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01_重要文書フォルダ（保存期間１年以上）\08_予算班\調整係\R２\01.予算関係\20.行政事業レビュー\201104行政事業レビューシートの記載の確認等について\４修正報告\"/>
    </mc:Choice>
  </mc:AlternateContent>
  <bookViews>
    <workbookView xWindow="945"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<sst xmlns="http://schemas.openxmlformats.org/spreadsheetml/2006/main" count="2764" uniqueCount="575">
  <si>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</si>
  <si>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</si>
  <si>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</si>
  <si>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</si>
  <si>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</si>
  <si>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</si>
  <si>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</si>
  <si>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</si>
  <si>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</si>
  <si>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</si>
  <si>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</si>
  <si>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</si>
  <si>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</si>
  <si>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</si>
  <si>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</si>
  <si>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</si>
  <si>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</si>
  <si>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</si>
  <si>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</si>
  <si>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</si>
  <si>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</si>
  <si>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</si>
  <si>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</si>
  <si>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</si>
  <si>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</si>
  <si>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</si>
  <si>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</si>
  <si>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</si>
  <si>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</si>
  <si>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</si>
  <si>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</si>
  <si>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</si>
  <si>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</si>
  <si>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</si>
  <si>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</si>
  <si>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</si>
  <si>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</si>
  <si>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</si>
  <si>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</si>
  <si>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</si>
  <si>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</si>
  <si>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</si>
  <si>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</si>
  <si>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</si>
  <si>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</si>
  <si>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</si>
  <si>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</si>
  <si>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</si>
  <si>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</si>
  <si>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</si>
  <si>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</si>
  <si>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</si>
  <si>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</si>
  <si>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</si>
  <si>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</si>
  <si>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</si>
  <si>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</si>
  <si>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</si>
  <si>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</si>
  <si>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</si>
  <si>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</si>
  <si>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</si>
  <si>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</si>
  <si>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</si>
  <si>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</si>
  <si>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</si>
  <si>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</si>
  <si>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</si>
  <si>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</si>
  <si>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</si>
  <si>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</si>
  <si>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</si>
  <si>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</si>
  <si>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</si>
  <si>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</si>
  <si>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</si>
  <si>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</si>
  <si>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</si>
  <si>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</si>
  <si>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</si>
  <si>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</si>
  <si>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</si>
  <si>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</si>
  <si>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</si>
  <si>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</si>
  <si>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</si>
  <si>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</si>
  <si>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</si>
  <si>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</si>
  <si>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</si>
  <si>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</si>
  <si>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</si>
  <si>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</si>
  <si>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</si>
  <si>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</si>
  <si>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</si>
  <si>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</si>
  <si>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</si>
  <si>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</si>
  <si>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</si>
  <si>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</si>
  <si>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</si>
  <si>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</si>
  <si>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</si>
  <si>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</si>
  <si>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</si>
  <si>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</si>
  <si>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</si>
  <si>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</si>
  <si>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</si>
  <si>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</si>
  <si>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</si>
  <si>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</si>
  <si>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</si>
  <si>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</si>
  <si>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</si>
  <si>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</si>
  <si>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</si>
  <si>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</si>
  <si>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</si>
  <si>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</si>
  <si>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</si>
  <si>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</si>
  <si>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</si>
  <si>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</si>
  <si>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</si>
  <si>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</si>
  <si>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</si>
  <si>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</si>
  <si>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</si>
  <si>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</si>
  <si>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</si>
  <si>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</si>
  <si>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</si>
  <si>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</si>
  <si>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</si>
  <si>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</si>
  <si>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</si>
  <si>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</si>
  <si>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</si>
  <si>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</si>
  <si>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</si>
  <si>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</si>
  <si>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</si>
  <si>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</si>
  <si>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</si>
  <si>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</si>
  <si>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</si>
  <si>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</si>
  <si>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</si>
  <si>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</si>
  <si>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</si>
  <si>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</si>
  <si>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</si>
  <si>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</si>
  <si>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</si>
  <si>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</si>
  <si>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</si>
  <si>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</si>
  <si>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</si>
  <si>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</si>
  <si>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</si>
  <si>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</si>
  <si>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</si>
  <si>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</si>
  <si>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</si>
  <si>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</si>
  <si>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</si>
  <si>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</si>
  <si>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</si>
  <si>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</si>
  <si>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</si>
  <si>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</si>
  <si>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</si>
  <si>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</si>
  <si>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</si>
  <si>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</si>
  <si>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</si>
  <si>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</si>
  <si>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</si>
  <si>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</si>
  <si>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</si>
  <si>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</si>
  <si>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</si>
  <si>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</si>
  <si>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</si>
  <si>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</si>
  <si>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</si>
  <si>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</si>
  <si>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</si>
  <si>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</si>
  <si>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</si>
  <si>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</si>
  <si>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</si>
  <si>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</si>
  <si>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</si>
  <si>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</si>
  <si>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</si>
  <si>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</si>
  <si>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</si>
  <si>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</si>
  <si>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</si>
  <si>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</si>
  <si>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</si>
  <si>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</si>
  <si>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</si>
  <si>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</si>
  <si>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</si>
  <si>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</si>
  <si>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</si>
  <si>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</si>
  <si>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</si>
  <si>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</si>
  <si>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</si>
  <si>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</si>
  <si>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</si>
  <si>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</si>
  <si>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</si>
  <si>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</si>
  <si>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</si>
  <si>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</si>
  <si>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</si>
  <si>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</si>
  <si>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</si>
  <si>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</si>
  <si>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</si>
  <si>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</si>
  <si>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</si>
  <si>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</si>
  <si>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</si>
  <si>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</si>
  <si>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</si>
  <si>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</si>
  <si>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</si>
  <si>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</si>
  <si>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</si>
  <si>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</si>
  <si>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</si>
  <si>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</si>
  <si>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</si>
  <si>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</si>
  <si>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</si>
  <si>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</si>
  <si>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</si>
  <si>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</si>
  <si>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</si>
  <si>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</si>
  <si>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</si>
  <si>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</si>
  <si>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</si>
  <si>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</si>
  <si>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</si>
  <si>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</si>
  <si>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</si>
  <si>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</si>
  <si>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</si>
  <si>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</si>
  <si>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</si>
  <si>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</si>
  <si>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</si>
  <si>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</si>
  <si>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</si>
  <si>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</si>
  <si>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</si>
  <si>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</si>
  <si>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</si>
  <si>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</si>
  <si>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</si>
  <si>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</si>
  <si>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</si>
  <si>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</si>
  <si>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</si>
  <si>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</si>
  <si>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</si>
  <si>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</si>
  <si>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</si>
  <si>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</si>
  <si>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</si>
  <si>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</si>
  <si>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</si>
  <si>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</si>
  <si>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</si>
  <si>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</si>
  <si>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</si>
  <si>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</si>
  <si>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</si>
  <si>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</si>
  <si>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</si>
  <si>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</si>
  <si>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</si>
  <si>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</si>
  <si>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</si>
  <si>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</si>
  <si>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</si>
  <si>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</si>
  <si>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</si>
  <si>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</si>
  <si>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</si>
  <si>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</si>
  <si>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</si>
  <si>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</si>
  <si>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</si>
  <si>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</si>
  <si>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</si>
  <si>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</si>
  <si>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</si>
  <si>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</si>
  <si>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</si>
  <si>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</si>
  <si>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</si>
  <si>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</si>
  <si>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</si>
  <si>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</si>
  <si>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</si>
  <si>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</si>
  <si>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</si>
  <si>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</si>
  <si>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</si>
  <si>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</si>
  <si>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</si>
  <si>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</si>
  <si>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</si>
  <si>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</si>
  <si>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</si>
  <si>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</si>
  <si>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</si>
  <si>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</si>
  <si>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</si>
  <si>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</si>
  <si>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</si>
  <si>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</si>
  <si>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</si>
  <si>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</si>
  <si>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</si>
  <si>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</si>
  <si>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</si>
  <si>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</si>
  <si>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</si>
  <si>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</si>
  <si>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</si>
  <si>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</si>
  <si>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</si>
  <si>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</si>
  <si>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</si>
  <si>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</si>
  <si>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</si>
  <si>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</si>
  <si>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</si>
  <si>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</si>
  <si>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</si>
  <si>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</si>
  <si>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</si>
  <si>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</si>
  <si>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</si>
  <si>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</si>
  <si>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</si>
  <si>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</si>
  <si>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</si>
  <si>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</si>
  <si>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</si>
  <si>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</si>
  <si>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</si>
  <si>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</si>
  <si>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</si>
  <si>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</si>
  <si>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</si>
  <si>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</si>
  <si>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</si>
  <si>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</si>
  <si>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</si>
  <si>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</si>
  <si>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</si>
  <si>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</si>
  <si>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</si>
  <si>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</si>
  <si>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</si>
  <si>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</si>
  <si>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</si>
  <si>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</si>
  <si>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</si>
  <si>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</si>
  <si>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</si>
  <si>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</si>
  <si>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</si>
  <si>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</si>
  <si>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</si>
  <si>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</si>
  <si>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</si>
  <si>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</si>
  <si>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</si>
  <si>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</si>
  <si>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</si>
  <si>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</si>
  <si>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</si>
  <si>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</si>
  <si>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</si>
  <si>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</si>
  <si>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</si>
  <si>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</si>
  <si>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</si>
  <si>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</si>
  <si>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</si>
  <si>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</si>
  <si>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</si>
  <si>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</si>
  <si>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</si>
  <si>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</si>
  <si>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</si>
  <si>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</si>
  <si>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</si>
  <si>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</si>
  <si>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</si>
  <si>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</si>
  <si>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</si>
  <si>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</si>
  <si>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</si>
  <si>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</si>
  <si>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</si>
  <si>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</si>
  <si>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</si>
  <si>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</si>
  <si>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</si>
  <si>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</si>
  <si>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</si>
  <si>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</si>
  <si>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</si>
  <si>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</si>
  <si>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</si>
  <si>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</si>
  <si>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</si>
  <si>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</si>
  <si>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</si>
  <si>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</si>
  <si>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</si>
  <si>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</si>
  <si>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</si>
  <si>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</si>
  <si>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</si>
  <si>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</si>
  <si>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</si>
  <si>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</si>
  <si>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</si>
  <si>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</si>
  <si>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</si>
  <si>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</si>
  <si>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</si>
  <si>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</si>
  <si>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</si>
  <si>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</si>
  <si>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</si>
  <si>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</si>
  <si>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</si>
  <si>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</si>
  <si>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</si>
  <si>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</si>
  <si>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</si>
  <si>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</si>
  <si>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</si>
  <si>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</si>
  <si>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</si>
  <si>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</si>
  <si>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</si>
  <si>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</si>
  <si>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</si>
  <si>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</si>
  <si>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</si>
  <si>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</si>
  <si>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</si>
  <si>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</si>
  <si>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</si>
  <si>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</si>
  <si>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</si>
  <si>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</si>
  <si>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</si>
  <si>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</si>
  <si>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</si>
  <si>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</si>
  <si>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</si>
  <si>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</si>
  <si>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</si>
  <si>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</si>
  <si>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</si>
  <si>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</si>
  <si>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</si>
  <si>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</si>
  <si>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</si>
  <si>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</si>
  <si>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</si>
  <si>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</si>
  <si>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</si>
  <si>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</si>
  <si>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</si>
  <si>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</si>
  <si>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</si>
  <si>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</si>
  <si>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</si>
  <si>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</si>
  <si>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</si>
  <si>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</si>
  <si>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</si>
  <si>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</si>
  <si>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</si>
  <si>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</si>
  <si>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</si>
  <si>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</si>
  <si>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</si>
  <si>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</si>
  <si>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</si>
  <si>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</si>
  <si>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</si>
  <si>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</si>
  <si>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</si>
  <si>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</si>
  <si>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</si>
  <si>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</si>
  <si>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</si>
  <si>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</si>
  <si>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</si>
  <si>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</si>
  <si>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都市行政情報データベース運営経費</t>
    <phoneticPr fontId="5"/>
  </si>
  <si>
    <t>都市局</t>
    <phoneticPr fontId="5"/>
  </si>
  <si>
    <t>都市計画課</t>
    <phoneticPr fontId="5"/>
  </si>
  <si>
    <t>課長　宇野　善昌</t>
    <phoneticPr fontId="5"/>
  </si>
  <si>
    <t>○</t>
  </si>
  <si>
    <t>-</t>
  </si>
  <si>
    <t>-</t>
    <phoneticPr fontId="5"/>
  </si>
  <si>
    <t>-</t>
    <phoneticPr fontId="5"/>
  </si>
  <si>
    <t>項目</t>
    <rPh sb="0" eb="2">
      <t>コウモク</t>
    </rPh>
    <phoneticPr fontId="5"/>
  </si>
  <si>
    <t>都市計画現況調査のWEB入力対象自治体数（市町村）</t>
    <phoneticPr fontId="5"/>
  </si>
  <si>
    <t>市町村</t>
    <rPh sb="0" eb="3">
      <t>シチョウソン</t>
    </rPh>
    <phoneticPr fontId="5"/>
  </si>
  <si>
    <t>支出額／調査件数　　　　　　　　　　　　　　</t>
    <phoneticPr fontId="5"/>
  </si>
  <si>
    <t>百万円</t>
    <rPh sb="0" eb="1">
      <t>ヒャク</t>
    </rPh>
    <rPh sb="1" eb="3">
      <t>マンエン</t>
    </rPh>
    <phoneticPr fontId="5"/>
  </si>
  <si>
    <t>1.7/1</t>
    <phoneticPr fontId="5"/>
  </si>
  <si>
    <t>1.5/1</t>
    <phoneticPr fontId="5"/>
  </si>
  <si>
    <t>2.4/1</t>
    <phoneticPr fontId="5"/>
  </si>
  <si>
    <t>4/1</t>
    <phoneticPr fontId="5"/>
  </si>
  <si>
    <t>百万円/件</t>
    <rPh sb="0" eb="1">
      <t>ヒャク</t>
    </rPh>
    <rPh sb="1" eb="3">
      <t>マンエン</t>
    </rPh>
    <rPh sb="4" eb="5">
      <t>ケン</t>
    </rPh>
    <phoneticPr fontId="5"/>
  </si>
  <si>
    <t>11　ICTの利活用及び技術研究開発の推進</t>
    <phoneticPr fontId="5"/>
  </si>
  <si>
    <t>無</t>
  </si>
  <si>
    <t>‐</t>
  </si>
  <si>
    <t>請負</t>
    <rPh sb="0" eb="2">
      <t>ウケオイ</t>
    </rPh>
    <phoneticPr fontId="5"/>
  </si>
  <si>
    <t>都市行政情報データベースシステム運営業務</t>
    <phoneticPr fontId="5"/>
  </si>
  <si>
    <t>都市行政に関する各種データの収集・整理等を行う。</t>
    <phoneticPr fontId="5"/>
  </si>
  <si>
    <t>一般競争入札</t>
  </si>
  <si>
    <t>4２　情報化を推進する</t>
    <phoneticPr fontId="5"/>
  </si>
  <si>
    <t>-</t>
    <phoneticPr fontId="5"/>
  </si>
  <si>
    <t>都市行政情報データベースの改修・運営を通じて、都市計画を中心とした情報のデータベース化を促進し、情報化の推進に寄与する。</t>
    <rPh sb="0" eb="2">
      <t>トシ</t>
    </rPh>
    <rPh sb="2" eb="4">
      <t>ギョウセイ</t>
    </rPh>
    <rPh sb="4" eb="6">
      <t>ジョウホウ</t>
    </rPh>
    <rPh sb="13" eb="15">
      <t>カイシュウ</t>
    </rPh>
    <rPh sb="16" eb="18">
      <t>ウンエイ</t>
    </rPh>
    <rPh sb="19" eb="20">
      <t>ツウ</t>
    </rPh>
    <rPh sb="23" eb="25">
      <t>トシ</t>
    </rPh>
    <rPh sb="25" eb="27">
      <t>ケイカク</t>
    </rPh>
    <rPh sb="28" eb="30">
      <t>チュウシン</t>
    </rPh>
    <rPh sb="33" eb="35">
      <t>ジョウホウ</t>
    </rPh>
    <rPh sb="42" eb="43">
      <t>カ</t>
    </rPh>
    <rPh sb="44" eb="46">
      <t>ソクシン</t>
    </rPh>
    <rPh sb="48" eb="51">
      <t>ジョウホウカ</t>
    </rPh>
    <rPh sb="52" eb="54">
      <t>スイシン</t>
    </rPh>
    <rPh sb="55" eb="57">
      <t>キヨ</t>
    </rPh>
    <phoneticPr fontId="5"/>
  </si>
  <si>
    <t>　本業務は今後の都市行政に資するため、全国の都市計画のデータを中心としたデータベースの運営・改良及びデータを集約化し、その提供を行うものである。
　当該データは都市計画を中心に８４の項目をデータベース化しており、例えば全国１，０６９ある都市計画区域内の各都市の用途地域の面積や道路、公園等の都市施設の計画・供用の状況、６，０００を超える地区計画の決定状況等膨大な種類・内容の都市計画決定状況等が収録されている。
　このため、当該データは都市間の比較や事業の進捗状況等についても網羅的に知り得ることが出来る唯一の資料となっており、地方公共団体をはじめ大学及び研究機関等にも幅広く活用されているところである。</t>
    <phoneticPr fontId="5"/>
  </si>
  <si>
    <t>-</t>
    <phoneticPr fontId="5"/>
  </si>
  <si>
    <t xml:space="preserve"> 　行政や民間の諸活動の基盤となる土地利用規制や都市インフラに関する基礎的な情報である都市計画データを中心とした、都市行政に関する各種データを収集・整理・集約化し提供することで、地方公共団体等関係機関の業務の円滑な遂行や経済・社会の多様なニーズに対応した業務の高度化を図る。</t>
    <rPh sb="2" eb="4">
      <t>ギョウセイ</t>
    </rPh>
    <rPh sb="5" eb="7">
      <t>ミンカン</t>
    </rPh>
    <rPh sb="8" eb="11">
      <t>ショカツドウ</t>
    </rPh>
    <rPh sb="12" eb="14">
      <t>キバン</t>
    </rPh>
    <rPh sb="17" eb="21">
      <t>トチリヨウ</t>
    </rPh>
    <rPh sb="21" eb="23">
      <t>キセイ</t>
    </rPh>
    <rPh sb="24" eb="26">
      <t>トシ</t>
    </rPh>
    <rPh sb="31" eb="32">
      <t>カン</t>
    </rPh>
    <rPh sb="34" eb="37">
      <t>キソテキ</t>
    </rPh>
    <rPh sb="38" eb="40">
      <t>ジョウホウ</t>
    </rPh>
    <rPh sb="43" eb="45">
      <t>トシ</t>
    </rPh>
    <rPh sb="45" eb="47">
      <t>ケイカク</t>
    </rPh>
    <rPh sb="51" eb="53">
      <t>チュウシン</t>
    </rPh>
    <rPh sb="77" eb="80">
      <t>シュウヤクカ</t>
    </rPh>
    <rPh sb="81" eb="83">
      <t>テイキョウ</t>
    </rPh>
    <rPh sb="110" eb="112">
      <t>ケイザイ</t>
    </rPh>
    <rPh sb="113" eb="115">
      <t>シャカイ</t>
    </rPh>
    <rPh sb="116" eb="118">
      <t>タヨウ</t>
    </rPh>
    <rPh sb="123" eb="125">
      <t>タイオウ</t>
    </rPh>
    <rPh sb="127" eb="129">
      <t>ギョウム</t>
    </rPh>
    <rPh sb="130" eb="133">
      <t>コウドカ</t>
    </rPh>
    <phoneticPr fontId="5"/>
  </si>
  <si>
    <t>-</t>
    <phoneticPr fontId="5"/>
  </si>
  <si>
    <t>-</t>
    <phoneticPr fontId="5"/>
  </si>
  <si>
    <t>-</t>
    <phoneticPr fontId="5"/>
  </si>
  <si>
    <t>・都市行政に関する各種データの収集・整理をすることは、都市計画を中心とした情報の集約化及びその提供を求める地方公共団体等関係機関のニーズを的確に反映している。</t>
    <phoneticPr fontId="5"/>
  </si>
  <si>
    <t>・都市計画に関する基礎データを全国規模で収集・集計を行う業務であり、各部署との調整を要するため国において実施するのが妥当である。</t>
    <phoneticPr fontId="5"/>
  </si>
  <si>
    <t>・当該データは、都市間の比較や事業の進捗状況等についても網羅的に知り得ることが出来る唯一の資料であり、都市行政の円滑な遂行に必要である。</t>
    <phoneticPr fontId="5"/>
  </si>
  <si>
    <t>・平成22年度より企画競争から一般競争へ移行し、競争性の確保に努めている。</t>
    <phoneticPr fontId="5"/>
  </si>
  <si>
    <t>・一般競争により、単位当たりコスト等の水準の妥当性は保たれている。</t>
    <phoneticPr fontId="5"/>
  </si>
  <si>
    <t>・都市行政に関する各種データの収集・整理に必要なものに限定している。</t>
    <phoneticPr fontId="5"/>
  </si>
  <si>
    <t>・一般競争入札の結果、当初想定していた予定価格よりも安価で落札されたため。</t>
    <phoneticPr fontId="5"/>
  </si>
  <si>
    <t>・毎年度成果目標を達成している。</t>
    <phoneticPr fontId="5"/>
  </si>
  <si>
    <t>・都市計画現況調査のWEB入力対象自治体数（市町村）の見込みと実績は一致している。</t>
    <phoneticPr fontId="5"/>
  </si>
  <si>
    <t>・とりまとめたデータは国土交通省のＨＰにて公開している。</t>
    <phoneticPr fontId="5"/>
  </si>
  <si>
    <t>・本経費については、平成22年度より、企画競争から一般競争入札に変更し、より一層の経費の削減に努めているところである。</t>
    <phoneticPr fontId="5"/>
  </si>
  <si>
    <t>・引き続き、一般競争入札を行い、経費の削減に努める。</t>
    <phoneticPr fontId="5"/>
  </si>
  <si>
    <t>A.（株）ヨコハマシステムズ</t>
    <rPh sb="3" eb="4">
      <t>カブ</t>
    </rPh>
    <phoneticPr fontId="5"/>
  </si>
  <si>
    <t>（株）ヨコハマシステムズ</t>
    <rPh sb="1" eb="2">
      <t>カブ</t>
    </rPh>
    <phoneticPr fontId="5"/>
  </si>
  <si>
    <t>-</t>
    <phoneticPr fontId="5"/>
  </si>
  <si>
    <t>（目）情報処理業務庁費</t>
    <rPh sb="1" eb="2">
      <t>メ</t>
    </rPh>
    <phoneticPr fontId="5"/>
  </si>
  <si>
    <t>都市計画現況調査の調査項目数84項目を維持する。</t>
    <rPh sb="19" eb="21">
      <t>イジ</t>
    </rPh>
    <phoneticPr fontId="5"/>
  </si>
  <si>
    <t>都市計画現況調査の調査項目数
（※当該調査は平成14年度以降毎年度実施しており、平成28年度以降も引き続き調査項目数を維持しデータ提供することで、地方公共団体等の円滑な業務等に資するため、中間目標年度及び目標最終年度は定めていない。）</t>
    <rPh sb="28" eb="30">
      <t>イコウ</t>
    </rPh>
    <rPh sb="33" eb="35">
      <t>ジッシ</t>
    </rPh>
    <rPh sb="65" eb="67">
      <t>テイキョウ</t>
    </rPh>
    <rPh sb="73" eb="75">
      <t>チホウ</t>
    </rPh>
    <rPh sb="75" eb="77">
      <t>コウキョウ</t>
    </rPh>
    <rPh sb="77" eb="79">
      <t>ダンタイ</t>
    </rPh>
    <rPh sb="79" eb="80">
      <t>ナド</t>
    </rPh>
    <rPh sb="81" eb="83">
      <t>エンカツ</t>
    </rPh>
    <rPh sb="84" eb="86">
      <t>ギョウム</t>
    </rPh>
    <rPh sb="86" eb="87">
      <t>ナド</t>
    </rPh>
    <rPh sb="88" eb="89">
      <t>シ</t>
    </rPh>
    <rPh sb="94" eb="96">
      <t>チュウカン</t>
    </rPh>
    <rPh sb="96" eb="98">
      <t>モクヒョウ</t>
    </rPh>
    <rPh sb="98" eb="100">
      <t>ネンド</t>
    </rPh>
    <rPh sb="100" eb="101">
      <t>オヨ</t>
    </rPh>
    <rPh sb="102" eb="104">
      <t>モクヒョウ</t>
    </rPh>
    <rPh sb="104" eb="106">
      <t>サイシュウ</t>
    </rPh>
    <rPh sb="106" eb="108">
      <t>ネンド</t>
    </rPh>
    <rPh sb="109" eb="110">
      <t>サダ</t>
    </rPh>
    <phoneticPr fontId="5"/>
  </si>
  <si>
    <t>・国が行う必要性が高く、都市の集約化等、地方公共団体が共通に抱える政策課題に対応可能なものとなるよう、引き続き効果検証を行うべき。</t>
    <phoneticPr fontId="5"/>
  </si>
  <si>
    <t>執行等改善</t>
  </si>
  <si>
    <t>-</t>
    <phoneticPr fontId="5"/>
  </si>
  <si>
    <t>・地方公共団体が共通に抱える政策課題に対応可能なものとなるよう、地方公共団体のニーズを的確に反映し、調査項目の見直しを行うなど、引き続き効果検証の徹底に努める。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</si>
</sst>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14</xdr:col>
      <xdr:colOff>0</xdr:colOff>
      <xdr:row>720</xdr:row>
      <xdr:rowOff>0</xdr:rowOff>
    </xdr:from>
    <xdr:to>
      <xdr:col>41</xdr:col>
      <xdr:colOff>50105</xdr:colOff>
      <xdr:row>730</xdr:row>
      <xdr:rowOff>104861</xdr:rowOff>
    </xdr:to>
    <xdr:grpSp>
      <xdr:nvGrpSpPr>
        <xdr:cNvPr id="11" name="グループ化 10"/>
        <xdr:cNvGrpSpPr/>
      </xdr:nvGrpSpPr>
      <xdr:grpSpPr>
        <a:xfrm>
          <a:off x="2844800" y="39446200"/>
          <a:ext cx="5536505" cy="3660861"/>
          <a:chOff x="2616895" y="31002674"/>
          <a:chExt cx="5454382" cy="3660861"/>
        </a:xfrm>
      </xdr:grpSpPr>
      <xdr:sp macro="" textlink="">
        <xdr:nvSpPr>
          <xdr:cNvPr id="12" name="正方形/長方形 11"/>
          <xdr:cNvSpPr/>
        </xdr:nvSpPr>
        <xdr:spPr>
          <a:xfrm>
            <a:off x="2616895" y="31002674"/>
            <a:ext cx="5445577" cy="7936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２．４百万円</a:t>
            </a:r>
            <a:endParaRPr kumimoji="1" lang="en-US" altLang="ja-JP" sz="1400">
              <a:solidFill>
                <a:sysClr val="windowText" lastClr="000000"/>
              </a:solidFill>
            </a:endParaRPr>
          </a:p>
        </xdr:txBody>
      </xdr:sp>
      <xdr:cxnSp macro="">
        <xdr:nvCxnSpPr>
          <xdr:cNvPr id="13" name="直線コネクタ 12"/>
          <xdr:cNvCxnSpPr/>
        </xdr:nvCxnSpPr>
        <xdr:spPr>
          <a:xfrm>
            <a:off x="5254492" y="31799522"/>
            <a:ext cx="0" cy="76562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4" name="大かっこ 13"/>
          <xdr:cNvSpPr/>
        </xdr:nvSpPr>
        <xdr:spPr>
          <a:xfrm>
            <a:off x="3813687" y="33874860"/>
            <a:ext cx="3061606" cy="78867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sp macro="" textlink="">
        <xdr:nvSpPr>
          <xdr:cNvPr id="15" name="正方形/長方形 14"/>
          <xdr:cNvSpPr/>
        </xdr:nvSpPr>
        <xdr:spPr>
          <a:xfrm>
            <a:off x="2649605" y="32928756"/>
            <a:ext cx="5421672" cy="8106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Ａ．（株）ヨコハマシステムズ</a:t>
            </a:r>
            <a:endParaRPr kumimoji="1" lang="en-US" altLang="ja-JP" sz="1600">
              <a:solidFill>
                <a:sysClr val="windowText" lastClr="000000"/>
              </a:solidFill>
            </a:endParaRPr>
          </a:p>
          <a:p>
            <a:pPr algn="ctr"/>
            <a:r>
              <a:rPr kumimoji="1" lang="ja-JP" altLang="en-US" sz="1600">
                <a:solidFill>
                  <a:sysClr val="windowText" lastClr="000000"/>
                </a:solidFill>
              </a:rPr>
              <a:t>２．４百万円</a:t>
            </a:r>
            <a:endParaRPr kumimoji="1" lang="en-US" altLang="ja-JP" sz="1600">
              <a:solidFill>
                <a:sysClr val="windowText" lastClr="000000"/>
              </a:solidFill>
            </a:endParaRPr>
          </a:p>
        </xdr:txBody>
      </xdr:sp>
      <xdr:sp macro="" textlink="">
        <xdr:nvSpPr>
          <xdr:cNvPr id="16" name="正方形/長方形 15"/>
          <xdr:cNvSpPr/>
        </xdr:nvSpPr>
        <xdr:spPr>
          <a:xfrm>
            <a:off x="3950448" y="32485109"/>
            <a:ext cx="2679218" cy="4452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一般競争入札・請負</a:t>
            </a:r>
            <a:r>
              <a:rPr kumimoji="1" lang="en-US" altLang="ja-JP" sz="16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6" zoomScale="75" zoomScaleNormal="75" zoomScaleSheetLayoutView="75" zoomScalePageLayoutView="85" workbookViewId="0">
      <selection activeCell="N724" sqref="N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4" t="s">
        <v>487</v>
      </c>
      <c r="AR2" s="364"/>
      <c r="AS2" s="52" t="str">
        <f>IF(OR(AQ2="　", AQ2=""), "", "-")</f>
        <v/>
      </c>
      <c r="AT2" s="365">
        <v>470</v>
      </c>
      <c r="AU2" s="365"/>
      <c r="AV2" s="53" t="str">
        <f>IF(AW2="", "", "-")</f>
        <v/>
      </c>
      <c r="AW2" s="368"/>
      <c r="AX2" s="368"/>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520</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186</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521</v>
      </c>
      <c r="AF5" s="692"/>
      <c r="AG5" s="692"/>
      <c r="AH5" s="692"/>
      <c r="AI5" s="692"/>
      <c r="AJ5" s="692"/>
      <c r="AK5" s="692"/>
      <c r="AL5" s="692"/>
      <c r="AM5" s="692"/>
      <c r="AN5" s="692"/>
      <c r="AO5" s="692"/>
      <c r="AP5" s="693"/>
      <c r="AQ5" s="694" t="s">
        <v>522</v>
      </c>
      <c r="AR5" s="695"/>
      <c r="AS5" s="695"/>
      <c r="AT5" s="695"/>
      <c r="AU5" s="695"/>
      <c r="AV5" s="695"/>
      <c r="AW5" s="695"/>
      <c r="AX5" s="696"/>
    </row>
    <row r="6" spans="1:50" ht="39" customHeight="1" x14ac:dyDescent="0.15">
      <c r="A6" s="699" t="s">
        <v>4</v>
      </c>
      <c r="B6" s="700"/>
      <c r="C6" s="700"/>
      <c r="D6" s="700"/>
      <c r="E6" s="700"/>
      <c r="F6" s="700"/>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526</v>
      </c>
      <c r="H7" s="802"/>
      <c r="I7" s="802"/>
      <c r="J7" s="802"/>
      <c r="K7" s="802"/>
      <c r="L7" s="802"/>
      <c r="M7" s="802"/>
      <c r="N7" s="802"/>
      <c r="O7" s="802"/>
      <c r="P7" s="802"/>
      <c r="Q7" s="802"/>
      <c r="R7" s="802"/>
      <c r="S7" s="802"/>
      <c r="T7" s="802"/>
      <c r="U7" s="802"/>
      <c r="V7" s="802"/>
      <c r="W7" s="802"/>
      <c r="X7" s="803"/>
      <c r="Y7" s="362" t="s">
        <v>5</v>
      </c>
      <c r="Z7" s="245"/>
      <c r="AA7" s="245"/>
      <c r="AB7" s="245"/>
      <c r="AC7" s="245"/>
      <c r="AD7" s="363"/>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549</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547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3.7389999999999999</v>
      </c>
      <c r="Q13" s="220"/>
      <c r="R13" s="220"/>
      <c r="S13" s="220"/>
      <c r="T13" s="220"/>
      <c r="U13" s="220"/>
      <c r="V13" s="221"/>
      <c r="W13" s="219">
        <v>3.7389999999999999</v>
      </c>
      <c r="X13" s="220"/>
      <c r="Y13" s="220"/>
      <c r="Z13" s="220"/>
      <c r="AA13" s="220"/>
      <c r="AB13" s="220"/>
      <c r="AC13" s="221"/>
      <c r="AD13" s="219">
        <v>4</v>
      </c>
      <c r="AE13" s="220"/>
      <c r="AF13" s="220"/>
      <c r="AG13" s="220"/>
      <c r="AH13" s="220"/>
      <c r="AI13" s="220"/>
      <c r="AJ13" s="221"/>
      <c r="AK13" s="358">
        <v>4</v>
      </c>
      <c r="AL13" s="359"/>
      <c r="AM13" s="359"/>
      <c r="AN13" s="359"/>
      <c r="AO13" s="359"/>
      <c r="AP13" s="359"/>
      <c r="AQ13" s="360"/>
      <c r="AR13" s="358">
        <v>4</v>
      </c>
      <c r="AS13" s="359"/>
      <c r="AT13" s="359"/>
      <c r="AU13" s="359"/>
      <c r="AV13" s="359"/>
      <c r="AW13" s="359"/>
      <c r="AX13" s="361"/>
    </row>
    <row r="14" spans="1:50" ht="21" customHeight="1" x14ac:dyDescent="0.15">
      <c r="A14" s="635"/>
      <c r="B14" s="636"/>
      <c r="C14" s="636"/>
      <c r="D14" s="636"/>
      <c r="E14" s="636"/>
      <c r="F14" s="637"/>
      <c r="G14" s="642"/>
      <c r="H14" s="643"/>
      <c r="I14" s="536" t="s">
        <v>9</v>
      </c>
      <c r="J14" s="577"/>
      <c r="K14" s="577"/>
      <c r="L14" s="577"/>
      <c r="M14" s="577"/>
      <c r="N14" s="577"/>
      <c r="O14" s="578"/>
      <c r="P14" s="219" t="s">
        <v>524</v>
      </c>
      <c r="Q14" s="220"/>
      <c r="R14" s="220"/>
      <c r="S14" s="220"/>
      <c r="T14" s="220"/>
      <c r="U14" s="220"/>
      <c r="V14" s="221"/>
      <c r="W14" s="219" t="s">
        <v>524</v>
      </c>
      <c r="X14" s="220"/>
      <c r="Y14" s="220"/>
      <c r="Z14" s="220"/>
      <c r="AA14" s="220"/>
      <c r="AB14" s="220"/>
      <c r="AC14" s="221"/>
      <c r="AD14" s="219" t="s">
        <v>526</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526</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524</v>
      </c>
      <c r="Q16" s="220"/>
      <c r="R16" s="220"/>
      <c r="S16" s="220"/>
      <c r="T16" s="220"/>
      <c r="U16" s="220"/>
      <c r="V16" s="221"/>
      <c r="W16" s="219" t="s">
        <v>524</v>
      </c>
      <c r="X16" s="220"/>
      <c r="Y16" s="220"/>
      <c r="Z16" s="220"/>
      <c r="AA16" s="220"/>
      <c r="AB16" s="220"/>
      <c r="AC16" s="221"/>
      <c r="AD16" s="219" t="s">
        <v>526</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524</v>
      </c>
      <c r="Q17" s="220"/>
      <c r="R17" s="220"/>
      <c r="S17" s="220"/>
      <c r="T17" s="220"/>
      <c r="U17" s="220"/>
      <c r="V17" s="221"/>
      <c r="W17" s="219" t="s">
        <v>524</v>
      </c>
      <c r="X17" s="220"/>
      <c r="Y17" s="220"/>
      <c r="Z17" s="220"/>
      <c r="AA17" s="220"/>
      <c r="AB17" s="220"/>
      <c r="AC17" s="221"/>
      <c r="AD17" s="219" t="s">
        <v>526</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3.7389999999999999</v>
      </c>
      <c r="Q18" s="516"/>
      <c r="R18" s="516"/>
      <c r="S18" s="516"/>
      <c r="T18" s="516"/>
      <c r="U18" s="516"/>
      <c r="V18" s="517"/>
      <c r="W18" s="515">
        <f>SUM(W13:AC17)</f>
        <v>3.7389999999999999</v>
      </c>
      <c r="X18" s="516"/>
      <c r="Y18" s="516"/>
      <c r="Z18" s="516"/>
      <c r="AA18" s="516"/>
      <c r="AB18" s="516"/>
      <c r="AC18" s="517"/>
      <c r="AD18" s="515">
        <f>SUM(AD13:AJ17)</f>
        <v>4</v>
      </c>
      <c r="AE18" s="516"/>
      <c r="AF18" s="516"/>
      <c r="AG18" s="516"/>
      <c r="AH18" s="516"/>
      <c r="AI18" s="516"/>
      <c r="AJ18" s="517"/>
      <c r="AK18" s="515">
        <f>SUM(AK13:AQ17)</f>
        <v>4</v>
      </c>
      <c r="AL18" s="516"/>
      <c r="AM18" s="516"/>
      <c r="AN18" s="516"/>
      <c r="AO18" s="516"/>
      <c r="AP18" s="516"/>
      <c r="AQ18" s="517"/>
      <c r="AR18" s="515">
        <f>SUM(AR13:AX17)</f>
        <v>4</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1.7010000000000001</v>
      </c>
      <c r="Q19" s="220"/>
      <c r="R19" s="220"/>
      <c r="S19" s="220"/>
      <c r="T19" s="220"/>
      <c r="U19" s="220"/>
      <c r="V19" s="221"/>
      <c r="W19" s="219">
        <v>1.48</v>
      </c>
      <c r="X19" s="220"/>
      <c r="Y19" s="220"/>
      <c r="Z19" s="220"/>
      <c r="AA19" s="220"/>
      <c r="AB19" s="220"/>
      <c r="AC19" s="221"/>
      <c r="AD19" s="219">
        <v>2.3759999999999999</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0.4549344744584114</v>
      </c>
      <c r="Q20" s="520"/>
      <c r="R20" s="520"/>
      <c r="S20" s="520"/>
      <c r="T20" s="520"/>
      <c r="U20" s="520"/>
      <c r="V20" s="520"/>
      <c r="W20" s="520">
        <f>IF(W18=0, "-", W19/W18)</f>
        <v>0.39582776143353837</v>
      </c>
      <c r="X20" s="520"/>
      <c r="Y20" s="520"/>
      <c r="Z20" s="520"/>
      <c r="AA20" s="520"/>
      <c r="AB20" s="520"/>
      <c r="AC20" s="520"/>
      <c r="AD20" s="520">
        <f>IF(AD18=0, "-", AD19/AD18)</f>
        <v>0.59399999999999997</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6"/>
      <c r="I22" s="366"/>
      <c r="J22" s="366"/>
      <c r="K22" s="366"/>
      <c r="L22" s="366"/>
      <c r="M22" s="366"/>
      <c r="N22" s="366"/>
      <c r="O22" s="481"/>
      <c r="P22" s="483"/>
      <c r="Q22" s="366"/>
      <c r="R22" s="366"/>
      <c r="S22" s="366"/>
      <c r="T22" s="366"/>
      <c r="U22" s="366"/>
      <c r="V22" s="366"/>
      <c r="W22" s="366"/>
      <c r="X22" s="481"/>
      <c r="Y22" s="436"/>
      <c r="Z22" s="437"/>
      <c r="AA22" s="438"/>
      <c r="AB22" s="315"/>
      <c r="AC22" s="310"/>
      <c r="AD22" s="311"/>
      <c r="AE22" s="331"/>
      <c r="AF22" s="331"/>
      <c r="AG22" s="331"/>
      <c r="AH22" s="331"/>
      <c r="AI22" s="331"/>
      <c r="AJ22" s="331"/>
      <c r="AK22" s="331"/>
      <c r="AL22" s="331"/>
      <c r="AM22" s="331"/>
      <c r="AN22" s="331"/>
      <c r="AO22" s="331"/>
      <c r="AP22" s="315"/>
      <c r="AQ22" s="128" t="s">
        <v>526</v>
      </c>
      <c r="AR22" s="127"/>
      <c r="AS22" s="113" t="s">
        <v>371</v>
      </c>
      <c r="AT22" s="114"/>
      <c r="AU22" s="336" t="s">
        <v>526</v>
      </c>
      <c r="AV22" s="336"/>
      <c r="AW22" s="366" t="s">
        <v>313</v>
      </c>
      <c r="AX22" s="367"/>
    </row>
    <row r="23" spans="1:50" ht="50.1" customHeight="1" x14ac:dyDescent="0.15">
      <c r="A23" s="490"/>
      <c r="B23" s="488"/>
      <c r="C23" s="488"/>
      <c r="D23" s="488"/>
      <c r="E23" s="488"/>
      <c r="F23" s="489"/>
      <c r="G23" s="463" t="s">
        <v>569</v>
      </c>
      <c r="H23" s="464"/>
      <c r="I23" s="464"/>
      <c r="J23" s="464"/>
      <c r="K23" s="464"/>
      <c r="L23" s="464"/>
      <c r="M23" s="464"/>
      <c r="N23" s="464"/>
      <c r="O23" s="465"/>
      <c r="P23" s="102" t="s">
        <v>570</v>
      </c>
      <c r="Q23" s="102"/>
      <c r="R23" s="102"/>
      <c r="S23" s="102"/>
      <c r="T23" s="102"/>
      <c r="U23" s="102"/>
      <c r="V23" s="102"/>
      <c r="W23" s="102"/>
      <c r="X23" s="131"/>
      <c r="Y23" s="213" t="s">
        <v>14</v>
      </c>
      <c r="Z23" s="472"/>
      <c r="AA23" s="473"/>
      <c r="AB23" s="484" t="s">
        <v>527</v>
      </c>
      <c r="AC23" s="484"/>
      <c r="AD23" s="484"/>
      <c r="AE23" s="316">
        <v>82</v>
      </c>
      <c r="AF23" s="317"/>
      <c r="AG23" s="317"/>
      <c r="AH23" s="317"/>
      <c r="AI23" s="316">
        <v>82</v>
      </c>
      <c r="AJ23" s="317"/>
      <c r="AK23" s="317"/>
      <c r="AL23" s="317"/>
      <c r="AM23" s="316">
        <v>84</v>
      </c>
      <c r="AN23" s="317"/>
      <c r="AO23" s="317"/>
      <c r="AP23" s="317"/>
      <c r="AQ23" s="91" t="s">
        <v>526</v>
      </c>
      <c r="AR23" s="92"/>
      <c r="AS23" s="92"/>
      <c r="AT23" s="93"/>
      <c r="AU23" s="317" t="s">
        <v>526</v>
      </c>
      <c r="AV23" s="317"/>
      <c r="AW23" s="317"/>
      <c r="AX23" s="319"/>
    </row>
    <row r="24" spans="1:50" ht="50.1"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527</v>
      </c>
      <c r="AC24" s="499"/>
      <c r="AD24" s="499"/>
      <c r="AE24" s="316">
        <v>82</v>
      </c>
      <c r="AF24" s="317"/>
      <c r="AG24" s="317"/>
      <c r="AH24" s="317"/>
      <c r="AI24" s="316">
        <v>82</v>
      </c>
      <c r="AJ24" s="317"/>
      <c r="AK24" s="317"/>
      <c r="AL24" s="317"/>
      <c r="AM24" s="316">
        <v>82</v>
      </c>
      <c r="AN24" s="317"/>
      <c r="AO24" s="317"/>
      <c r="AP24" s="317"/>
      <c r="AQ24" s="91" t="s">
        <v>526</v>
      </c>
      <c r="AR24" s="92"/>
      <c r="AS24" s="92"/>
      <c r="AT24" s="93"/>
      <c r="AU24" s="317">
        <v>84</v>
      </c>
      <c r="AV24" s="317"/>
      <c r="AW24" s="317"/>
      <c r="AX24" s="319"/>
    </row>
    <row r="25" spans="1:50" ht="50.1"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102</v>
      </c>
      <c r="AN25" s="317"/>
      <c r="AO25" s="317"/>
      <c r="AP25" s="317"/>
      <c r="AQ25" s="91" t="s">
        <v>526</v>
      </c>
      <c r="AR25" s="92"/>
      <c r="AS25" s="92"/>
      <c r="AT25" s="93"/>
      <c r="AU25" s="317" t="s">
        <v>526</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6"/>
      <c r="I27" s="366"/>
      <c r="J27" s="366"/>
      <c r="K27" s="366"/>
      <c r="L27" s="366"/>
      <c r="M27" s="366"/>
      <c r="N27" s="366"/>
      <c r="O27" s="481"/>
      <c r="P27" s="483"/>
      <c r="Q27" s="366"/>
      <c r="R27" s="366"/>
      <c r="S27" s="366"/>
      <c r="T27" s="366"/>
      <c r="U27" s="366"/>
      <c r="V27" s="366"/>
      <c r="W27" s="366"/>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6" t="s">
        <v>313</v>
      </c>
      <c r="AX27" s="367"/>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6"/>
      <c r="I32" s="366"/>
      <c r="J32" s="366"/>
      <c r="K32" s="366"/>
      <c r="L32" s="366"/>
      <c r="M32" s="366"/>
      <c r="N32" s="366"/>
      <c r="O32" s="481"/>
      <c r="P32" s="483"/>
      <c r="Q32" s="366"/>
      <c r="R32" s="366"/>
      <c r="S32" s="366"/>
      <c r="T32" s="366"/>
      <c r="U32" s="366"/>
      <c r="V32" s="366"/>
      <c r="W32" s="366"/>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6" t="s">
        <v>313</v>
      </c>
      <c r="AX32" s="367"/>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6"/>
      <c r="I37" s="366"/>
      <c r="J37" s="366"/>
      <c r="K37" s="366"/>
      <c r="L37" s="366"/>
      <c r="M37" s="366"/>
      <c r="N37" s="366"/>
      <c r="O37" s="481"/>
      <c r="P37" s="483"/>
      <c r="Q37" s="366"/>
      <c r="R37" s="366"/>
      <c r="S37" s="366"/>
      <c r="T37" s="366"/>
      <c r="U37" s="366"/>
      <c r="V37" s="366"/>
      <c r="W37" s="366"/>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6" t="s">
        <v>313</v>
      </c>
      <c r="AX37" s="367"/>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6"/>
      <c r="I42" s="366"/>
      <c r="J42" s="366"/>
      <c r="K42" s="366"/>
      <c r="L42" s="366"/>
      <c r="M42" s="366"/>
      <c r="N42" s="366"/>
      <c r="O42" s="481"/>
      <c r="P42" s="483"/>
      <c r="Q42" s="366"/>
      <c r="R42" s="366"/>
      <c r="S42" s="366"/>
      <c r="T42" s="366"/>
      <c r="U42" s="366"/>
      <c r="V42" s="366"/>
      <c r="W42" s="366"/>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6" t="s">
        <v>313</v>
      </c>
      <c r="AX42" s="367"/>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488</v>
      </c>
      <c r="B46" s="813"/>
      <c r="C46" s="813"/>
      <c r="D46" s="813"/>
      <c r="E46" s="813"/>
      <c r="F46" s="814"/>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551</v>
      </c>
      <c r="AR47" s="127"/>
      <c r="AS47" s="113" t="s">
        <v>371</v>
      </c>
      <c r="AT47" s="114"/>
      <c r="AU47" s="127" t="s">
        <v>551</v>
      </c>
      <c r="AV47" s="127"/>
      <c r="AW47" s="113" t="s">
        <v>313</v>
      </c>
      <c r="AX47" s="129"/>
    </row>
    <row r="48" spans="1:50" ht="22.5" hidden="1" customHeight="1" x14ac:dyDescent="0.15">
      <c r="A48" s="815"/>
      <c r="B48" s="816"/>
      <c r="C48" s="816"/>
      <c r="D48" s="816"/>
      <c r="E48" s="816"/>
      <c r="F48" s="817"/>
      <c r="G48" s="771" t="s">
        <v>386</v>
      </c>
      <c r="H48" s="102" t="s">
        <v>550</v>
      </c>
      <c r="I48" s="102"/>
      <c r="J48" s="102"/>
      <c r="K48" s="102"/>
      <c r="L48" s="102"/>
      <c r="M48" s="102"/>
      <c r="N48" s="102"/>
      <c r="O48" s="131"/>
      <c r="P48" s="102" t="s">
        <v>551</v>
      </c>
      <c r="Q48" s="102"/>
      <c r="R48" s="102"/>
      <c r="S48" s="102"/>
      <c r="T48" s="102"/>
      <c r="U48" s="102"/>
      <c r="V48" s="102"/>
      <c r="W48" s="102"/>
      <c r="X48" s="131"/>
      <c r="Y48" s="137" t="s">
        <v>14</v>
      </c>
      <c r="Z48" s="138"/>
      <c r="AA48" s="139"/>
      <c r="AB48" s="140" t="s">
        <v>551</v>
      </c>
      <c r="AC48" s="140"/>
      <c r="AD48" s="140"/>
      <c r="AE48" s="91" t="s">
        <v>551</v>
      </c>
      <c r="AF48" s="92"/>
      <c r="AG48" s="92"/>
      <c r="AH48" s="92"/>
      <c r="AI48" s="91" t="s">
        <v>551</v>
      </c>
      <c r="AJ48" s="92"/>
      <c r="AK48" s="92"/>
      <c r="AL48" s="92"/>
      <c r="AM48" s="91" t="s">
        <v>551</v>
      </c>
      <c r="AN48" s="92"/>
      <c r="AO48" s="92"/>
      <c r="AP48" s="92"/>
      <c r="AQ48" s="91" t="s">
        <v>551</v>
      </c>
      <c r="AR48" s="92"/>
      <c r="AS48" s="92"/>
      <c r="AT48" s="93"/>
      <c r="AU48" s="317" t="s">
        <v>551</v>
      </c>
      <c r="AV48" s="317"/>
      <c r="AW48" s="317"/>
      <c r="AX48" s="319"/>
    </row>
    <row r="49" spans="1:50" ht="22.5" hidden="1" customHeight="1" x14ac:dyDescent="0.15">
      <c r="A49" s="815"/>
      <c r="B49" s="816"/>
      <c r="C49" s="816"/>
      <c r="D49" s="816"/>
      <c r="E49" s="816"/>
      <c r="F49" s="817"/>
      <c r="G49" s="772"/>
      <c r="H49" s="133"/>
      <c r="I49" s="133"/>
      <c r="J49" s="133"/>
      <c r="K49" s="133"/>
      <c r="L49" s="133"/>
      <c r="M49" s="133"/>
      <c r="N49" s="133"/>
      <c r="O49" s="134"/>
      <c r="P49" s="133"/>
      <c r="Q49" s="133"/>
      <c r="R49" s="133"/>
      <c r="S49" s="133"/>
      <c r="T49" s="133"/>
      <c r="U49" s="133"/>
      <c r="V49" s="133"/>
      <c r="W49" s="133"/>
      <c r="X49" s="134"/>
      <c r="Y49" s="141" t="s">
        <v>61</v>
      </c>
      <c r="Z49" s="142"/>
      <c r="AA49" s="143"/>
      <c r="AB49" s="90" t="s">
        <v>551</v>
      </c>
      <c r="AC49" s="90"/>
      <c r="AD49" s="90"/>
      <c r="AE49" s="91" t="s">
        <v>551</v>
      </c>
      <c r="AF49" s="92"/>
      <c r="AG49" s="92"/>
      <c r="AH49" s="92"/>
      <c r="AI49" s="91" t="s">
        <v>551</v>
      </c>
      <c r="AJ49" s="92"/>
      <c r="AK49" s="92"/>
      <c r="AL49" s="92"/>
      <c r="AM49" s="91" t="s">
        <v>551</v>
      </c>
      <c r="AN49" s="92"/>
      <c r="AO49" s="92"/>
      <c r="AP49" s="92"/>
      <c r="AQ49" s="91" t="s">
        <v>551</v>
      </c>
      <c r="AR49" s="92"/>
      <c r="AS49" s="92"/>
      <c r="AT49" s="93"/>
      <c r="AU49" s="317" t="s">
        <v>551</v>
      </c>
      <c r="AV49" s="317"/>
      <c r="AW49" s="317"/>
      <c r="AX49" s="319"/>
    </row>
    <row r="50" spans="1:50" ht="22.5" hidden="1" customHeight="1" x14ac:dyDescent="0.15">
      <c r="A50" s="815"/>
      <c r="B50" s="816"/>
      <c r="C50" s="816"/>
      <c r="D50" s="816"/>
      <c r="E50" s="816"/>
      <c r="F50" s="817"/>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551</v>
      </c>
      <c r="AF50" s="349"/>
      <c r="AG50" s="349"/>
      <c r="AH50" s="349"/>
      <c r="AI50" s="348" t="s">
        <v>551</v>
      </c>
      <c r="AJ50" s="349"/>
      <c r="AK50" s="349"/>
      <c r="AL50" s="349"/>
      <c r="AM50" s="348" t="s">
        <v>551</v>
      </c>
      <c r="AN50" s="349"/>
      <c r="AO50" s="349"/>
      <c r="AP50" s="349"/>
      <c r="AQ50" s="91" t="s">
        <v>551</v>
      </c>
      <c r="AR50" s="92"/>
      <c r="AS50" s="92"/>
      <c r="AT50" s="93"/>
      <c r="AU50" s="317" t="s">
        <v>551</v>
      </c>
      <c r="AV50" s="317"/>
      <c r="AW50" s="317"/>
      <c r="AX50" s="319"/>
    </row>
    <row r="51" spans="1:50" ht="57" hidden="1" customHeight="1" x14ac:dyDescent="0.15">
      <c r="A51" s="869" t="s">
        <v>552</v>
      </c>
      <c r="B51" s="870"/>
      <c r="C51" s="870"/>
      <c r="D51" s="870"/>
      <c r="E51" s="867" t="s">
        <v>510</v>
      </c>
      <c r="F51" s="868"/>
      <c r="G51" s="59" t="s">
        <v>387</v>
      </c>
      <c r="H51" s="796" t="s">
        <v>551</v>
      </c>
      <c r="I51" s="398"/>
      <c r="J51" s="398"/>
      <c r="K51" s="398"/>
      <c r="L51" s="398"/>
      <c r="M51" s="398"/>
      <c r="N51" s="398"/>
      <c r="O51" s="797"/>
      <c r="P51" s="201" t="s">
        <v>551</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20" t="s">
        <v>274</v>
      </c>
      <c r="C53" s="458"/>
      <c r="D53" s="458"/>
      <c r="E53" s="458"/>
      <c r="F53" s="459"/>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7"/>
      <c r="B54" s="820"/>
      <c r="C54" s="458"/>
      <c r="D54" s="458"/>
      <c r="E54" s="458"/>
      <c r="F54" s="459"/>
      <c r="G54" s="366"/>
      <c r="H54" s="366"/>
      <c r="I54" s="366"/>
      <c r="J54" s="366"/>
      <c r="K54" s="366"/>
      <c r="L54" s="366"/>
      <c r="M54" s="366"/>
      <c r="N54" s="366"/>
      <c r="O54" s="366"/>
      <c r="P54" s="366"/>
      <c r="Q54" s="366"/>
      <c r="R54" s="366"/>
      <c r="S54" s="366"/>
      <c r="T54" s="366"/>
      <c r="U54" s="366"/>
      <c r="V54" s="366"/>
      <c r="W54" s="366"/>
      <c r="X54" s="366"/>
      <c r="Y54" s="366"/>
      <c r="Z54" s="366"/>
      <c r="AA54" s="481"/>
      <c r="AB54" s="483"/>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7"/>
      <c r="B55" s="820"/>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0"/>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1"/>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6"/>
      <c r="I59" s="366"/>
      <c r="J59" s="366"/>
      <c r="K59" s="366"/>
      <c r="L59" s="366"/>
      <c r="M59" s="366"/>
      <c r="N59" s="366"/>
      <c r="O59" s="481"/>
      <c r="P59" s="483"/>
      <c r="Q59" s="366"/>
      <c r="R59" s="366"/>
      <c r="S59" s="366"/>
      <c r="T59" s="366"/>
      <c r="U59" s="366"/>
      <c r="V59" s="366"/>
      <c r="W59" s="366"/>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6" t="s">
        <v>313</v>
      </c>
      <c r="AX59" s="367"/>
    </row>
    <row r="60" spans="1:50" ht="22.5" hidden="1" customHeight="1" x14ac:dyDescent="0.15">
      <c r="A60" s="497"/>
      <c r="B60" s="458"/>
      <c r="C60" s="458"/>
      <c r="D60" s="458"/>
      <c r="E60" s="458"/>
      <c r="F60" s="459"/>
      <c r="G60" s="130"/>
      <c r="H60" s="102"/>
      <c r="I60" s="102"/>
      <c r="J60" s="102"/>
      <c r="K60" s="102"/>
      <c r="L60" s="102"/>
      <c r="M60" s="102"/>
      <c r="N60" s="102"/>
      <c r="O60" s="131"/>
      <c r="P60" s="102"/>
      <c r="Q60" s="789"/>
      <c r="R60" s="789"/>
      <c r="S60" s="789"/>
      <c r="T60" s="789"/>
      <c r="U60" s="789"/>
      <c r="V60" s="789"/>
      <c r="W60" s="789"/>
      <c r="X60" s="790"/>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1"/>
      <c r="Q61" s="791"/>
      <c r="R61" s="791"/>
      <c r="S61" s="791"/>
      <c r="T61" s="791"/>
      <c r="U61" s="791"/>
      <c r="V61" s="791"/>
      <c r="W61" s="791"/>
      <c r="X61" s="792"/>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3"/>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6"/>
      <c r="I64" s="366"/>
      <c r="J64" s="366"/>
      <c r="K64" s="366"/>
      <c r="L64" s="366"/>
      <c r="M64" s="366"/>
      <c r="N64" s="366"/>
      <c r="O64" s="481"/>
      <c r="P64" s="483"/>
      <c r="Q64" s="366"/>
      <c r="R64" s="366"/>
      <c r="S64" s="366"/>
      <c r="T64" s="366"/>
      <c r="U64" s="366"/>
      <c r="V64" s="366"/>
      <c r="W64" s="366"/>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6" t="s">
        <v>313</v>
      </c>
      <c r="AX64" s="367"/>
    </row>
    <row r="65" spans="1:60" ht="22.5" hidden="1" customHeight="1" x14ac:dyDescent="0.15">
      <c r="A65" s="497"/>
      <c r="B65" s="458"/>
      <c r="C65" s="458"/>
      <c r="D65" s="458"/>
      <c r="E65" s="458"/>
      <c r="F65" s="459"/>
      <c r="G65" s="130"/>
      <c r="H65" s="102"/>
      <c r="I65" s="102"/>
      <c r="J65" s="102"/>
      <c r="K65" s="102"/>
      <c r="L65" s="102"/>
      <c r="M65" s="102"/>
      <c r="N65" s="102"/>
      <c r="O65" s="131"/>
      <c r="P65" s="102"/>
      <c r="Q65" s="789"/>
      <c r="R65" s="789"/>
      <c r="S65" s="789"/>
      <c r="T65" s="789"/>
      <c r="U65" s="789"/>
      <c r="V65" s="789"/>
      <c r="W65" s="789"/>
      <c r="X65" s="790"/>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1"/>
      <c r="Q66" s="791"/>
      <c r="R66" s="791"/>
      <c r="S66" s="791"/>
      <c r="T66" s="791"/>
      <c r="U66" s="791"/>
      <c r="V66" s="791"/>
      <c r="W66" s="791"/>
      <c r="X66" s="792"/>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3"/>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6"/>
      <c r="I69" s="366"/>
      <c r="J69" s="366"/>
      <c r="K69" s="366"/>
      <c r="L69" s="366"/>
      <c r="M69" s="366"/>
      <c r="N69" s="366"/>
      <c r="O69" s="481"/>
      <c r="P69" s="483"/>
      <c r="Q69" s="366"/>
      <c r="R69" s="366"/>
      <c r="S69" s="366"/>
      <c r="T69" s="366"/>
      <c r="U69" s="366"/>
      <c r="V69" s="366"/>
      <c r="W69" s="366"/>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6" t="s">
        <v>313</v>
      </c>
      <c r="AX69" s="367"/>
    </row>
    <row r="70" spans="1:60" ht="22.5" hidden="1" customHeight="1" x14ac:dyDescent="0.15">
      <c r="A70" s="497"/>
      <c r="B70" s="458"/>
      <c r="C70" s="458"/>
      <c r="D70" s="458"/>
      <c r="E70" s="458"/>
      <c r="F70" s="459"/>
      <c r="G70" s="130"/>
      <c r="H70" s="102"/>
      <c r="I70" s="102"/>
      <c r="J70" s="102"/>
      <c r="K70" s="102"/>
      <c r="L70" s="102"/>
      <c r="M70" s="102"/>
      <c r="N70" s="102"/>
      <c r="O70" s="131"/>
      <c r="P70" s="102"/>
      <c r="Q70" s="789"/>
      <c r="R70" s="789"/>
      <c r="S70" s="789"/>
      <c r="T70" s="789"/>
      <c r="U70" s="789"/>
      <c r="V70" s="789"/>
      <c r="W70" s="789"/>
      <c r="X70" s="790"/>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1"/>
      <c r="Q71" s="791"/>
      <c r="R71" s="791"/>
      <c r="S71" s="791"/>
      <c r="T71" s="791"/>
      <c r="U71" s="791"/>
      <c r="V71" s="791"/>
      <c r="W71" s="791"/>
      <c r="X71" s="792"/>
      <c r="Y71" s="704" t="s">
        <v>61</v>
      </c>
      <c r="Z71" s="434"/>
      <c r="AA71" s="435"/>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3"/>
      <c r="C72" s="823"/>
      <c r="D72" s="823"/>
      <c r="E72" s="823"/>
      <c r="F72" s="824"/>
      <c r="G72" s="474"/>
      <c r="H72" s="154"/>
      <c r="I72" s="154"/>
      <c r="J72" s="154"/>
      <c r="K72" s="154"/>
      <c r="L72" s="154"/>
      <c r="M72" s="154"/>
      <c r="N72" s="154"/>
      <c r="O72" s="475"/>
      <c r="P72" s="818"/>
      <c r="Q72" s="818"/>
      <c r="R72" s="818"/>
      <c r="S72" s="818"/>
      <c r="T72" s="818"/>
      <c r="U72" s="818"/>
      <c r="V72" s="818"/>
      <c r="W72" s="818"/>
      <c r="X72" s="819"/>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528</v>
      </c>
      <c r="H74" s="102"/>
      <c r="I74" s="102"/>
      <c r="J74" s="102"/>
      <c r="K74" s="102"/>
      <c r="L74" s="102"/>
      <c r="M74" s="102"/>
      <c r="N74" s="102"/>
      <c r="O74" s="102"/>
      <c r="P74" s="102"/>
      <c r="Q74" s="102"/>
      <c r="R74" s="102"/>
      <c r="S74" s="102"/>
      <c r="T74" s="102"/>
      <c r="U74" s="102"/>
      <c r="V74" s="102"/>
      <c r="W74" s="102"/>
      <c r="X74" s="131"/>
      <c r="Y74" s="822" t="s">
        <v>62</v>
      </c>
      <c r="Z74" s="690"/>
      <c r="AA74" s="691"/>
      <c r="AB74" s="484" t="s">
        <v>529</v>
      </c>
      <c r="AC74" s="484"/>
      <c r="AD74" s="484"/>
      <c r="AE74" s="298">
        <v>1348</v>
      </c>
      <c r="AF74" s="298"/>
      <c r="AG74" s="298"/>
      <c r="AH74" s="298"/>
      <c r="AI74" s="298">
        <v>1348</v>
      </c>
      <c r="AJ74" s="298"/>
      <c r="AK74" s="298"/>
      <c r="AL74" s="298"/>
      <c r="AM74" s="298">
        <v>1345</v>
      </c>
      <c r="AN74" s="298"/>
      <c r="AO74" s="298"/>
      <c r="AP74" s="298"/>
      <c r="AQ74" s="298" t="s">
        <v>548</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529</v>
      </c>
      <c r="AC75" s="484"/>
      <c r="AD75" s="484"/>
      <c r="AE75" s="298">
        <v>1348</v>
      </c>
      <c r="AF75" s="298"/>
      <c r="AG75" s="298"/>
      <c r="AH75" s="298"/>
      <c r="AI75" s="298">
        <v>1348</v>
      </c>
      <c r="AJ75" s="298"/>
      <c r="AK75" s="298"/>
      <c r="AL75" s="298"/>
      <c r="AM75" s="298">
        <v>1345</v>
      </c>
      <c r="AN75" s="298"/>
      <c r="AO75" s="298"/>
      <c r="AP75" s="298"/>
      <c r="AQ75" s="298">
        <v>1346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4.95"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1.7</v>
      </c>
      <c r="AF89" s="298"/>
      <c r="AG89" s="298"/>
      <c r="AH89" s="298"/>
      <c r="AI89" s="298">
        <v>1.5</v>
      </c>
      <c r="AJ89" s="298"/>
      <c r="AK89" s="298"/>
      <c r="AL89" s="298"/>
      <c r="AM89" s="298">
        <v>2.4</v>
      </c>
      <c r="AN89" s="298"/>
      <c r="AO89" s="298"/>
      <c r="AP89" s="298"/>
      <c r="AQ89" s="316">
        <v>4</v>
      </c>
      <c r="AR89" s="317"/>
      <c r="AS89" s="317"/>
      <c r="AT89" s="317"/>
      <c r="AU89" s="317"/>
      <c r="AV89" s="317"/>
      <c r="AW89" s="317"/>
      <c r="AX89" s="319"/>
    </row>
    <row r="90" spans="1:60" ht="24.9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536</v>
      </c>
      <c r="AC90" s="217"/>
      <c r="AD90" s="218"/>
      <c r="AE90" s="255" t="s">
        <v>532</v>
      </c>
      <c r="AF90" s="255"/>
      <c r="AG90" s="255"/>
      <c r="AH90" s="255"/>
      <c r="AI90" s="255" t="s">
        <v>533</v>
      </c>
      <c r="AJ90" s="255"/>
      <c r="AK90" s="255"/>
      <c r="AL90" s="255"/>
      <c r="AM90" s="255" t="s">
        <v>534</v>
      </c>
      <c r="AN90" s="255"/>
      <c r="AO90" s="255"/>
      <c r="AP90" s="255"/>
      <c r="AQ90" s="255" t="s">
        <v>535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568</v>
      </c>
      <c r="D104" s="233"/>
      <c r="E104" s="233"/>
      <c r="F104" s="233"/>
      <c r="G104" s="233"/>
      <c r="H104" s="233"/>
      <c r="I104" s="233"/>
      <c r="J104" s="233"/>
      <c r="K104" s="234"/>
      <c r="L104" s="219">
        <v>4</v>
      </c>
      <c r="M104" s="220"/>
      <c r="N104" s="220"/>
      <c r="O104" s="220"/>
      <c r="P104" s="220"/>
      <c r="Q104" s="221"/>
      <c r="R104" s="219">
        <v>4</v>
      </c>
      <c r="S104" s="220"/>
      <c r="T104" s="220"/>
      <c r="U104" s="220"/>
      <c r="V104" s="220"/>
      <c r="W104" s="221"/>
      <c r="X104" s="775" t="s">
        <v>573</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4"/>
      <c r="B110" s="405"/>
      <c r="C110" s="222" t="s">
        <v>22</v>
      </c>
      <c r="D110" s="223"/>
      <c r="E110" s="223"/>
      <c r="F110" s="223"/>
      <c r="G110" s="223"/>
      <c r="H110" s="223"/>
      <c r="I110" s="223"/>
      <c r="J110" s="223"/>
      <c r="K110" s="224"/>
      <c r="L110" s="807">
        <f>SUM(L104:Q109)</f>
        <v>4</v>
      </c>
      <c r="M110" s="808"/>
      <c r="N110" s="808"/>
      <c r="O110" s="808"/>
      <c r="P110" s="808"/>
      <c r="Q110" s="809"/>
      <c r="R110" s="807">
        <f>SUM(R104:W109)</f>
        <v>4</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537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545</v>
      </c>
      <c r="AR114" s="336"/>
      <c r="AS114" s="113" t="s">
        <v>371</v>
      </c>
      <c r="AT114" s="114"/>
      <c r="AU114" s="127" t="s">
        <v>545</v>
      </c>
      <c r="AV114" s="127"/>
      <c r="AW114" s="113" t="s">
        <v>313</v>
      </c>
      <c r="AX114" s="129"/>
    </row>
    <row r="115" spans="1:50" ht="39.75" customHeight="1" x14ac:dyDescent="0.15">
      <c r="A115" s="174"/>
      <c r="B115" s="164"/>
      <c r="C115" s="163"/>
      <c r="D115" s="164"/>
      <c r="E115" s="163"/>
      <c r="F115" s="177"/>
      <c r="G115" s="130" t="s">
        <v>545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545</v>
      </c>
      <c r="AC115" s="90"/>
      <c r="AD115" s="90"/>
      <c r="AE115" s="191" t="s">
        <v>545</v>
      </c>
      <c r="AF115" s="92"/>
      <c r="AG115" s="92"/>
      <c r="AH115" s="92"/>
      <c r="AI115" s="191" t="s">
        <v>545</v>
      </c>
      <c r="AJ115" s="92"/>
      <c r="AK115" s="92"/>
      <c r="AL115" s="92"/>
      <c r="AM115" s="191" t="s">
        <v>545</v>
      </c>
      <c r="AN115" s="92"/>
      <c r="AO115" s="92"/>
      <c r="AP115" s="92"/>
      <c r="AQ115" s="191" t="s">
        <v>545</v>
      </c>
      <c r="AR115" s="92"/>
      <c r="AS115" s="92"/>
      <c r="AT115" s="92"/>
      <c r="AU115" s="191" t="s">
        <v>545</v>
      </c>
      <c r="AV115" s="92"/>
      <c r="AW115" s="92"/>
      <c r="AX115" s="94"/>
    </row>
    <row r="116" spans="1:50" ht="39.7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545</v>
      </c>
      <c r="AC116" s="140"/>
      <c r="AD116" s="140"/>
      <c r="AE116" s="191" t="s">
        <v>545</v>
      </c>
      <c r="AF116" s="92"/>
      <c r="AG116" s="92"/>
      <c r="AH116" s="92"/>
      <c r="AI116" s="191" t="s">
        <v>545</v>
      </c>
      <c r="AJ116" s="92"/>
      <c r="AK116" s="92"/>
      <c r="AL116" s="92"/>
      <c r="AM116" s="191" t="s">
        <v>545</v>
      </c>
      <c r="AN116" s="92"/>
      <c r="AO116" s="92"/>
      <c r="AP116" s="92"/>
      <c r="AQ116" s="191" t="s">
        <v>545</v>
      </c>
      <c r="AR116" s="92"/>
      <c r="AS116" s="92"/>
      <c r="AT116" s="92"/>
      <c r="AU116" s="191" t="s">
        <v>545</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18.7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18.7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551</v>
      </c>
      <c r="H135" s="102"/>
      <c r="I135" s="102"/>
      <c r="J135" s="102"/>
      <c r="K135" s="102"/>
      <c r="L135" s="102"/>
      <c r="M135" s="102"/>
      <c r="N135" s="102"/>
      <c r="O135" s="102"/>
      <c r="P135" s="102"/>
      <c r="Q135" s="102"/>
      <c r="R135" s="102"/>
      <c r="S135" s="102"/>
      <c r="T135" s="102"/>
      <c r="U135" s="102"/>
      <c r="V135" s="102"/>
      <c r="W135" s="102"/>
      <c r="X135" s="131"/>
      <c r="Y135" s="192" t="s">
        <v>551</v>
      </c>
      <c r="Z135" s="193"/>
      <c r="AA135" s="193"/>
      <c r="AB135" s="198" t="s">
        <v>551</v>
      </c>
      <c r="AC135" s="193"/>
      <c r="AD135" s="193"/>
      <c r="AE135" s="201" t="s">
        <v>551</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37.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551</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546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4"/>
      <c r="B411" s="164"/>
      <c r="C411" s="169" t="s">
        <v>390</v>
      </c>
      <c r="D411" s="170"/>
      <c r="E411" s="146" t="s">
        <v>413</v>
      </c>
      <c r="F411" s="147"/>
      <c r="G411" s="148" t="s">
        <v>409</v>
      </c>
      <c r="H411" s="99"/>
      <c r="I411" s="99"/>
      <c r="J411" s="149"/>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hidden="1"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hidden="1" customHeight="1" x14ac:dyDescent="0.15">
      <c r="A414" s="174"/>
      <c r="B414" s="164"/>
      <c r="C414" s="163"/>
      <c r="D414" s="164"/>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customHeight="1" x14ac:dyDescent="0.15">
      <c r="A465" s="174"/>
      <c r="B465" s="164"/>
      <c r="C465" s="163"/>
      <c r="D465" s="164"/>
      <c r="E465" s="146" t="s">
        <v>369</v>
      </c>
      <c r="F465" s="147"/>
      <c r="G465" s="148" t="s">
        <v>409</v>
      </c>
      <c r="H465" s="99"/>
      <c r="I465" s="99"/>
      <c r="J465" s="149" t="s">
        <v>524</v>
      </c>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customHeight="1" x14ac:dyDescent="0.15">
      <c r="A468" s="174"/>
      <c r="B468" s="164"/>
      <c r="C468" s="163"/>
      <c r="D468" s="164"/>
      <c r="E468" s="107"/>
      <c r="F468" s="108"/>
      <c r="G468" s="130" t="s">
        <v>567</v>
      </c>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customHeight="1" x14ac:dyDescent="0.15">
      <c r="A493" s="174"/>
      <c r="B493" s="164"/>
      <c r="C493" s="163"/>
      <c r="D493" s="164"/>
      <c r="E493" s="107"/>
      <c r="F493" s="108"/>
      <c r="G493" s="130" t="s">
        <v>567</v>
      </c>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4"/>
      <c r="B517" s="164"/>
      <c r="C517" s="163"/>
      <c r="D517" s="164"/>
      <c r="E517" s="101" t="s">
        <v>567</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4"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5"/>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9" t="s">
        <v>523</v>
      </c>
      <c r="AE683" s="840"/>
      <c r="AF683" s="840"/>
      <c r="AG683" s="836" t="s">
        <v>553</v>
      </c>
      <c r="AH683" s="837"/>
      <c r="AI683" s="837"/>
      <c r="AJ683" s="837"/>
      <c r="AK683" s="837"/>
      <c r="AL683" s="837"/>
      <c r="AM683" s="837"/>
      <c r="AN683" s="837"/>
      <c r="AO683" s="837"/>
      <c r="AP683" s="837"/>
      <c r="AQ683" s="837"/>
      <c r="AR683" s="837"/>
      <c r="AS683" s="837"/>
      <c r="AT683" s="837"/>
      <c r="AU683" s="837"/>
      <c r="AV683" s="837"/>
      <c r="AW683" s="837"/>
      <c r="AX683" s="838"/>
    </row>
    <row r="684" spans="1:50" ht="53.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523</v>
      </c>
      <c r="AE684" s="580"/>
      <c r="AF684" s="580"/>
      <c r="AG684" s="581" t="s">
        <v>554</v>
      </c>
      <c r="AH684" s="582"/>
      <c r="AI684" s="582"/>
      <c r="AJ684" s="582"/>
      <c r="AK684" s="582"/>
      <c r="AL684" s="582"/>
      <c r="AM684" s="582"/>
      <c r="AN684" s="582"/>
      <c r="AO684" s="582"/>
      <c r="AP684" s="582"/>
      <c r="AQ684" s="582"/>
      <c r="AR684" s="582"/>
      <c r="AS684" s="582"/>
      <c r="AT684" s="582"/>
      <c r="AU684" s="582"/>
      <c r="AV684" s="582"/>
      <c r="AW684" s="582"/>
      <c r="AX684" s="583"/>
    </row>
    <row r="685" spans="1:50" ht="53.2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523</v>
      </c>
      <c r="AE685" s="590"/>
      <c r="AF685" s="590"/>
      <c r="AG685" s="657" t="s">
        <v>555</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4" t="s">
        <v>523</v>
      </c>
      <c r="AE686" s="785"/>
      <c r="AF686" s="785"/>
      <c r="AG686" s="101" t="s">
        <v>556</v>
      </c>
      <c r="AH686" s="102"/>
      <c r="AI686" s="102"/>
      <c r="AJ686" s="102"/>
      <c r="AK686" s="102"/>
      <c r="AL686" s="102"/>
      <c r="AM686" s="102"/>
      <c r="AN686" s="102"/>
      <c r="AO686" s="102"/>
      <c r="AP686" s="102"/>
      <c r="AQ686" s="102"/>
      <c r="AR686" s="102"/>
      <c r="AS686" s="102"/>
      <c r="AT686" s="102"/>
      <c r="AU686" s="102"/>
      <c r="AV686" s="102"/>
      <c r="AW686" s="102"/>
      <c r="AX686" s="103"/>
    </row>
    <row r="687" spans="1:50" ht="30"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538</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30"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538</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539</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33.7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523</v>
      </c>
      <c r="AE690" s="580"/>
      <c r="AF690" s="580"/>
      <c r="AG690" s="581" t="s">
        <v>557</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539</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3.7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523</v>
      </c>
      <c r="AE692" s="580"/>
      <c r="AF692" s="580"/>
      <c r="AG692" s="581" t="s">
        <v>558</v>
      </c>
      <c r="AH692" s="582"/>
      <c r="AI692" s="582"/>
      <c r="AJ692" s="582"/>
      <c r="AK692" s="582"/>
      <c r="AL692" s="582"/>
      <c r="AM692" s="582"/>
      <c r="AN692" s="582"/>
      <c r="AO692" s="582"/>
      <c r="AP692" s="582"/>
      <c r="AQ692" s="582"/>
      <c r="AR692" s="582"/>
      <c r="AS692" s="582"/>
      <c r="AT692" s="582"/>
      <c r="AU692" s="582"/>
      <c r="AV692" s="582"/>
      <c r="AW692" s="582"/>
      <c r="AX692" s="583"/>
    </row>
    <row r="693" spans="1:64" ht="33.75"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523</v>
      </c>
      <c r="AE693" s="590"/>
      <c r="AF693" s="590"/>
      <c r="AG693" s="551" t="s">
        <v>559</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39" t="s">
        <v>504</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539</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523</v>
      </c>
      <c r="AE695" s="585"/>
      <c r="AF695" s="586"/>
      <c r="AG695" s="503" t="s">
        <v>560</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539</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33.75"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523</v>
      </c>
      <c r="AE697" s="580"/>
      <c r="AF697" s="580"/>
      <c r="AG697" s="581" t="s">
        <v>561</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523</v>
      </c>
      <c r="AE698" s="580"/>
      <c r="AF698" s="580"/>
      <c r="AG698" s="104" t="s">
        <v>562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539</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7" t="s">
        <v>29</v>
      </c>
      <c r="U700" s="612"/>
      <c r="V700" s="612"/>
      <c r="W700" s="612"/>
      <c r="X700" s="612"/>
      <c r="Y700" s="612"/>
      <c r="Z700" s="612"/>
      <c r="AA700" s="612"/>
      <c r="AB700" s="612"/>
      <c r="AC700" s="612"/>
      <c r="AD700" s="612"/>
      <c r="AE700" s="612"/>
      <c r="AF700" s="768"/>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hidden="1"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hidden="1"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hidden="1"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hidden="1" customHeight="1" x14ac:dyDescent="0.15">
      <c r="A705" s="618"/>
      <c r="B705" s="619"/>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3" t="s">
        <v>563</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564</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84.95" customHeight="1" thickBot="1" x14ac:dyDescent="0.2">
      <c r="A709" s="733" t="s">
        <v>512</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84.95" customHeight="1" thickBot="1" x14ac:dyDescent="0.2">
      <c r="A711" s="560" t="s">
        <v>265</v>
      </c>
      <c r="B711" s="561"/>
      <c r="C711" s="561"/>
      <c r="D711" s="561"/>
      <c r="E711" s="562"/>
      <c r="F711" s="603" t="s">
        <v>571</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84.95" customHeight="1" thickBot="1" x14ac:dyDescent="0.2">
      <c r="A713" s="714" t="s">
        <v>572</v>
      </c>
      <c r="B713" s="715"/>
      <c r="C713" s="715"/>
      <c r="D713" s="715"/>
      <c r="E713" s="716"/>
      <c r="F713" s="734" t="s">
        <v>574</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4.9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51" t="s">
        <v>551</v>
      </c>
      <c r="H717" s="717"/>
      <c r="I717" s="717"/>
      <c r="J717" s="717"/>
      <c r="K717" s="717"/>
      <c r="L717" s="717"/>
      <c r="M717" s="717"/>
      <c r="N717" s="717"/>
      <c r="O717" s="717"/>
      <c r="P717" s="717"/>
      <c r="Q717" s="300" t="s">
        <v>376</v>
      </c>
      <c r="R717" s="300"/>
      <c r="S717" s="300"/>
      <c r="T717" s="300"/>
      <c r="U717" s="300"/>
      <c r="V717" s="300"/>
      <c r="W717" s="717">
        <v>152</v>
      </c>
      <c r="X717" s="717"/>
      <c r="Y717" s="717"/>
      <c r="Z717" s="717"/>
      <c r="AA717" s="717"/>
      <c r="AB717" s="717"/>
      <c r="AC717" s="717"/>
      <c r="AD717" s="717"/>
      <c r="AE717" s="717"/>
      <c r="AF717" s="717"/>
      <c r="AG717" s="300" t="s">
        <v>377</v>
      </c>
      <c r="AH717" s="300"/>
      <c r="AI717" s="300"/>
      <c r="AJ717" s="300"/>
      <c r="AK717" s="300"/>
      <c r="AL717" s="300"/>
      <c r="AM717" s="751">
        <v>156</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4">
        <v>464</v>
      </c>
      <c r="H718" s="774"/>
      <c r="I718" s="774"/>
      <c r="J718" s="774"/>
      <c r="K718" s="774"/>
      <c r="L718" s="774"/>
      <c r="M718" s="774"/>
      <c r="N718" s="774"/>
      <c r="O718" s="774"/>
      <c r="P718" s="774"/>
      <c r="Q718" s="656" t="s">
        <v>379</v>
      </c>
      <c r="R718" s="656"/>
      <c r="S718" s="656"/>
      <c r="T718" s="656"/>
      <c r="U718" s="656"/>
      <c r="V718" s="656"/>
      <c r="W718" s="655">
        <v>445</v>
      </c>
      <c r="X718" s="655"/>
      <c r="Y718" s="655"/>
      <c r="Z718" s="655"/>
      <c r="AA718" s="655"/>
      <c r="AB718" s="655"/>
      <c r="AC718" s="655"/>
      <c r="AD718" s="655"/>
      <c r="AE718" s="655"/>
      <c r="AF718" s="655"/>
      <c r="AG718" s="656" t="s">
        <v>380</v>
      </c>
      <c r="AH718" s="656"/>
      <c r="AI718" s="656"/>
      <c r="AJ718" s="656"/>
      <c r="AK718" s="656"/>
      <c r="AL718" s="656"/>
      <c r="AM718" s="750">
        <v>458</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565</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540</v>
      </c>
      <c r="H760" s="291"/>
      <c r="I760" s="291"/>
      <c r="J760" s="291"/>
      <c r="K760" s="292"/>
      <c r="L760" s="293" t="s">
        <v>541</v>
      </c>
      <c r="M760" s="294"/>
      <c r="N760" s="294"/>
      <c r="O760" s="294"/>
      <c r="P760" s="294"/>
      <c r="Q760" s="294"/>
      <c r="R760" s="294"/>
      <c r="S760" s="294"/>
      <c r="T760" s="294"/>
      <c r="U760" s="294"/>
      <c r="V760" s="294"/>
      <c r="W760" s="294"/>
      <c r="X760" s="295"/>
      <c r="Y760" s="455">
        <v>2.4</v>
      </c>
      <c r="Z760" s="456"/>
      <c r="AA760" s="456"/>
      <c r="AB760" s="539"/>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68"/>
      <c r="B761" s="731"/>
      <c r="C761" s="731"/>
      <c r="D761" s="731"/>
      <c r="E761" s="731"/>
      <c r="F761" s="732"/>
      <c r="G761" s="270"/>
      <c r="H761" s="271"/>
      <c r="I761" s="271"/>
      <c r="J761" s="271"/>
      <c r="K761" s="272"/>
      <c r="L761" s="372"/>
      <c r="M761" s="373"/>
      <c r="N761" s="373"/>
      <c r="O761" s="373"/>
      <c r="P761" s="373"/>
      <c r="Q761" s="373"/>
      <c r="R761" s="373"/>
      <c r="S761" s="373"/>
      <c r="T761" s="373"/>
      <c r="U761" s="373"/>
      <c r="V761" s="373"/>
      <c r="W761" s="373"/>
      <c r="X761" s="374"/>
      <c r="Y761" s="369"/>
      <c r="Z761" s="370"/>
      <c r="AA761" s="370"/>
      <c r="AB761" s="376"/>
      <c r="AC761" s="270"/>
      <c r="AD761" s="271"/>
      <c r="AE761" s="271"/>
      <c r="AF761" s="271"/>
      <c r="AG761" s="272"/>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8"/>
      <c r="B762" s="731"/>
      <c r="C762" s="731"/>
      <c r="D762" s="731"/>
      <c r="E762" s="731"/>
      <c r="F762" s="732"/>
      <c r="G762" s="270"/>
      <c r="H762" s="271"/>
      <c r="I762" s="271"/>
      <c r="J762" s="271"/>
      <c r="K762" s="272"/>
      <c r="L762" s="372"/>
      <c r="M762" s="373"/>
      <c r="N762" s="373"/>
      <c r="O762" s="373"/>
      <c r="P762" s="373"/>
      <c r="Q762" s="373"/>
      <c r="R762" s="373"/>
      <c r="S762" s="373"/>
      <c r="T762" s="373"/>
      <c r="U762" s="373"/>
      <c r="V762" s="373"/>
      <c r="W762" s="373"/>
      <c r="X762" s="374"/>
      <c r="Y762" s="369"/>
      <c r="Z762" s="370"/>
      <c r="AA762" s="370"/>
      <c r="AB762" s="376"/>
      <c r="AC762" s="270"/>
      <c r="AD762" s="271"/>
      <c r="AE762" s="271"/>
      <c r="AF762" s="271"/>
      <c r="AG762" s="272"/>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8"/>
      <c r="B763" s="731"/>
      <c r="C763" s="731"/>
      <c r="D763" s="731"/>
      <c r="E763" s="731"/>
      <c r="F763" s="732"/>
      <c r="G763" s="270"/>
      <c r="H763" s="271"/>
      <c r="I763" s="271"/>
      <c r="J763" s="271"/>
      <c r="K763" s="272"/>
      <c r="L763" s="372"/>
      <c r="M763" s="373"/>
      <c r="N763" s="373"/>
      <c r="O763" s="373"/>
      <c r="P763" s="373"/>
      <c r="Q763" s="373"/>
      <c r="R763" s="373"/>
      <c r="S763" s="373"/>
      <c r="T763" s="373"/>
      <c r="U763" s="373"/>
      <c r="V763" s="373"/>
      <c r="W763" s="373"/>
      <c r="X763" s="374"/>
      <c r="Y763" s="369"/>
      <c r="Z763" s="370"/>
      <c r="AA763" s="370"/>
      <c r="AB763" s="376"/>
      <c r="AC763" s="270"/>
      <c r="AD763" s="271"/>
      <c r="AE763" s="271"/>
      <c r="AF763" s="271"/>
      <c r="AG763" s="272"/>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8"/>
      <c r="B764" s="731"/>
      <c r="C764" s="731"/>
      <c r="D764" s="731"/>
      <c r="E764" s="731"/>
      <c r="F764" s="732"/>
      <c r="G764" s="270"/>
      <c r="H764" s="271"/>
      <c r="I764" s="271"/>
      <c r="J764" s="271"/>
      <c r="K764" s="272"/>
      <c r="L764" s="372"/>
      <c r="M764" s="373"/>
      <c r="N764" s="373"/>
      <c r="O764" s="373"/>
      <c r="P764" s="373"/>
      <c r="Q764" s="373"/>
      <c r="R764" s="373"/>
      <c r="S764" s="373"/>
      <c r="T764" s="373"/>
      <c r="U764" s="373"/>
      <c r="V764" s="373"/>
      <c r="W764" s="373"/>
      <c r="X764" s="374"/>
      <c r="Y764" s="369"/>
      <c r="Z764" s="370"/>
      <c r="AA764" s="370"/>
      <c r="AB764" s="376"/>
      <c r="AC764" s="270"/>
      <c r="AD764" s="271"/>
      <c r="AE764" s="271"/>
      <c r="AF764" s="271"/>
      <c r="AG764" s="272"/>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8"/>
      <c r="B765" s="731"/>
      <c r="C765" s="731"/>
      <c r="D765" s="731"/>
      <c r="E765" s="731"/>
      <c r="F765" s="732"/>
      <c r="G765" s="270"/>
      <c r="H765" s="271"/>
      <c r="I765" s="271"/>
      <c r="J765" s="271"/>
      <c r="K765" s="272"/>
      <c r="L765" s="372"/>
      <c r="M765" s="373"/>
      <c r="N765" s="373"/>
      <c r="O765" s="373"/>
      <c r="P765" s="373"/>
      <c r="Q765" s="373"/>
      <c r="R765" s="373"/>
      <c r="S765" s="373"/>
      <c r="T765" s="373"/>
      <c r="U765" s="373"/>
      <c r="V765" s="373"/>
      <c r="W765" s="373"/>
      <c r="X765" s="374"/>
      <c r="Y765" s="369"/>
      <c r="Z765" s="370"/>
      <c r="AA765" s="370"/>
      <c r="AB765" s="376"/>
      <c r="AC765" s="270"/>
      <c r="AD765" s="271"/>
      <c r="AE765" s="271"/>
      <c r="AF765" s="271"/>
      <c r="AG765" s="272"/>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8"/>
      <c r="B766" s="731"/>
      <c r="C766" s="731"/>
      <c r="D766" s="731"/>
      <c r="E766" s="731"/>
      <c r="F766" s="732"/>
      <c r="G766" s="270"/>
      <c r="H766" s="271"/>
      <c r="I766" s="271"/>
      <c r="J766" s="271"/>
      <c r="K766" s="272"/>
      <c r="L766" s="372"/>
      <c r="M766" s="373"/>
      <c r="N766" s="373"/>
      <c r="O766" s="373"/>
      <c r="P766" s="373"/>
      <c r="Q766" s="373"/>
      <c r="R766" s="373"/>
      <c r="S766" s="373"/>
      <c r="T766" s="373"/>
      <c r="U766" s="373"/>
      <c r="V766" s="373"/>
      <c r="W766" s="373"/>
      <c r="X766" s="374"/>
      <c r="Y766" s="369"/>
      <c r="Z766" s="370"/>
      <c r="AA766" s="370"/>
      <c r="AB766" s="376"/>
      <c r="AC766" s="270"/>
      <c r="AD766" s="271"/>
      <c r="AE766" s="271"/>
      <c r="AF766" s="271"/>
      <c r="AG766" s="272"/>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8"/>
      <c r="B767" s="731"/>
      <c r="C767" s="731"/>
      <c r="D767" s="731"/>
      <c r="E767" s="731"/>
      <c r="F767" s="732"/>
      <c r="G767" s="270"/>
      <c r="H767" s="271"/>
      <c r="I767" s="271"/>
      <c r="J767" s="271"/>
      <c r="K767" s="272"/>
      <c r="L767" s="372"/>
      <c r="M767" s="373"/>
      <c r="N767" s="373"/>
      <c r="O767" s="373"/>
      <c r="P767" s="373"/>
      <c r="Q767" s="373"/>
      <c r="R767" s="373"/>
      <c r="S767" s="373"/>
      <c r="T767" s="373"/>
      <c r="U767" s="373"/>
      <c r="V767" s="373"/>
      <c r="W767" s="373"/>
      <c r="X767" s="374"/>
      <c r="Y767" s="369"/>
      <c r="Z767" s="370"/>
      <c r="AA767" s="370"/>
      <c r="AB767" s="376"/>
      <c r="AC767" s="270"/>
      <c r="AD767" s="271"/>
      <c r="AE767" s="271"/>
      <c r="AF767" s="271"/>
      <c r="AG767" s="272"/>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8"/>
      <c r="B768" s="731"/>
      <c r="C768" s="731"/>
      <c r="D768" s="731"/>
      <c r="E768" s="731"/>
      <c r="F768" s="732"/>
      <c r="G768" s="270"/>
      <c r="H768" s="271"/>
      <c r="I768" s="271"/>
      <c r="J768" s="271"/>
      <c r="K768" s="272"/>
      <c r="L768" s="372"/>
      <c r="M768" s="373"/>
      <c r="N768" s="373"/>
      <c r="O768" s="373"/>
      <c r="P768" s="373"/>
      <c r="Q768" s="373"/>
      <c r="R768" s="373"/>
      <c r="S768" s="373"/>
      <c r="T768" s="373"/>
      <c r="U768" s="373"/>
      <c r="V768" s="373"/>
      <c r="W768" s="373"/>
      <c r="X768" s="374"/>
      <c r="Y768" s="369"/>
      <c r="Z768" s="370"/>
      <c r="AA768" s="370"/>
      <c r="AB768" s="376"/>
      <c r="AC768" s="270"/>
      <c r="AD768" s="271"/>
      <c r="AE768" s="271"/>
      <c r="AF768" s="271"/>
      <c r="AG768" s="272"/>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8"/>
      <c r="B769" s="731"/>
      <c r="C769" s="731"/>
      <c r="D769" s="731"/>
      <c r="E769" s="731"/>
      <c r="F769" s="732"/>
      <c r="G769" s="270"/>
      <c r="H769" s="271"/>
      <c r="I769" s="271"/>
      <c r="J769" s="271"/>
      <c r="K769" s="272"/>
      <c r="L769" s="372"/>
      <c r="M769" s="373"/>
      <c r="N769" s="373"/>
      <c r="O769" s="373"/>
      <c r="P769" s="373"/>
      <c r="Q769" s="373"/>
      <c r="R769" s="373"/>
      <c r="S769" s="373"/>
      <c r="T769" s="373"/>
      <c r="U769" s="373"/>
      <c r="V769" s="373"/>
      <c r="W769" s="373"/>
      <c r="X769" s="374"/>
      <c r="Y769" s="369"/>
      <c r="Z769" s="370"/>
      <c r="AA769" s="370"/>
      <c r="AB769" s="376"/>
      <c r="AC769" s="270"/>
      <c r="AD769" s="271"/>
      <c r="AE769" s="271"/>
      <c r="AF769" s="271"/>
      <c r="AG769" s="272"/>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68"/>
      <c r="B770" s="731"/>
      <c r="C770" s="731"/>
      <c r="D770" s="731"/>
      <c r="E770" s="731"/>
      <c r="F770" s="732"/>
      <c r="G770" s="377" t="s">
        <v>22</v>
      </c>
      <c r="H770" s="378"/>
      <c r="I770" s="378"/>
      <c r="J770" s="378"/>
      <c r="K770" s="378"/>
      <c r="L770" s="379"/>
      <c r="M770" s="380"/>
      <c r="N770" s="380"/>
      <c r="O770" s="380"/>
      <c r="P770" s="380"/>
      <c r="Q770" s="380"/>
      <c r="R770" s="380"/>
      <c r="S770" s="380"/>
      <c r="T770" s="380"/>
      <c r="U770" s="380"/>
      <c r="V770" s="380"/>
      <c r="W770" s="380"/>
      <c r="X770" s="381"/>
      <c r="Y770" s="382">
        <f>SUM(Y760:AB769)</f>
        <v>2.4</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x14ac:dyDescent="0.15">
      <c r="A771" s="568"/>
      <c r="B771" s="731"/>
      <c r="C771" s="731"/>
      <c r="D771" s="731"/>
      <c r="E771" s="731"/>
      <c r="F771" s="732"/>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1"/>
      <c r="C774" s="731"/>
      <c r="D774" s="731"/>
      <c r="E774" s="731"/>
      <c r="F774" s="732"/>
      <c r="G774" s="270"/>
      <c r="H774" s="271"/>
      <c r="I774" s="271"/>
      <c r="J774" s="271"/>
      <c r="K774" s="272"/>
      <c r="L774" s="372"/>
      <c r="M774" s="373"/>
      <c r="N774" s="373"/>
      <c r="O774" s="373"/>
      <c r="P774" s="373"/>
      <c r="Q774" s="373"/>
      <c r="R774" s="373"/>
      <c r="S774" s="373"/>
      <c r="T774" s="373"/>
      <c r="U774" s="373"/>
      <c r="V774" s="373"/>
      <c r="W774" s="373"/>
      <c r="X774" s="374"/>
      <c r="Y774" s="369"/>
      <c r="Z774" s="370"/>
      <c r="AA774" s="370"/>
      <c r="AB774" s="376"/>
      <c r="AC774" s="270"/>
      <c r="AD774" s="271"/>
      <c r="AE774" s="271"/>
      <c r="AF774" s="271"/>
      <c r="AG774" s="272"/>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8"/>
      <c r="B775" s="731"/>
      <c r="C775" s="731"/>
      <c r="D775" s="731"/>
      <c r="E775" s="731"/>
      <c r="F775" s="732"/>
      <c r="G775" s="270"/>
      <c r="H775" s="271"/>
      <c r="I775" s="271"/>
      <c r="J775" s="271"/>
      <c r="K775" s="272"/>
      <c r="L775" s="372"/>
      <c r="M775" s="373"/>
      <c r="N775" s="373"/>
      <c r="O775" s="373"/>
      <c r="P775" s="373"/>
      <c r="Q775" s="373"/>
      <c r="R775" s="373"/>
      <c r="S775" s="373"/>
      <c r="T775" s="373"/>
      <c r="U775" s="373"/>
      <c r="V775" s="373"/>
      <c r="W775" s="373"/>
      <c r="X775" s="374"/>
      <c r="Y775" s="369"/>
      <c r="Z775" s="370"/>
      <c r="AA775" s="370"/>
      <c r="AB775" s="376"/>
      <c r="AC775" s="270"/>
      <c r="AD775" s="271"/>
      <c r="AE775" s="271"/>
      <c r="AF775" s="271"/>
      <c r="AG775" s="272"/>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8"/>
      <c r="B776" s="731"/>
      <c r="C776" s="731"/>
      <c r="D776" s="731"/>
      <c r="E776" s="731"/>
      <c r="F776" s="732"/>
      <c r="G776" s="270"/>
      <c r="H776" s="271"/>
      <c r="I776" s="271"/>
      <c r="J776" s="271"/>
      <c r="K776" s="272"/>
      <c r="L776" s="372"/>
      <c r="M776" s="373"/>
      <c r="N776" s="373"/>
      <c r="O776" s="373"/>
      <c r="P776" s="373"/>
      <c r="Q776" s="373"/>
      <c r="R776" s="373"/>
      <c r="S776" s="373"/>
      <c r="T776" s="373"/>
      <c r="U776" s="373"/>
      <c r="V776" s="373"/>
      <c r="W776" s="373"/>
      <c r="X776" s="374"/>
      <c r="Y776" s="369"/>
      <c r="Z776" s="370"/>
      <c r="AA776" s="370"/>
      <c r="AB776" s="376"/>
      <c r="AC776" s="270"/>
      <c r="AD776" s="271"/>
      <c r="AE776" s="271"/>
      <c r="AF776" s="271"/>
      <c r="AG776" s="272"/>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8"/>
      <c r="B777" s="731"/>
      <c r="C777" s="731"/>
      <c r="D777" s="731"/>
      <c r="E777" s="731"/>
      <c r="F777" s="732"/>
      <c r="G777" s="270"/>
      <c r="H777" s="271"/>
      <c r="I777" s="271"/>
      <c r="J777" s="271"/>
      <c r="K777" s="272"/>
      <c r="L777" s="372"/>
      <c r="M777" s="373"/>
      <c r="N777" s="373"/>
      <c r="O777" s="373"/>
      <c r="P777" s="373"/>
      <c r="Q777" s="373"/>
      <c r="R777" s="373"/>
      <c r="S777" s="373"/>
      <c r="T777" s="373"/>
      <c r="U777" s="373"/>
      <c r="V777" s="373"/>
      <c r="W777" s="373"/>
      <c r="X777" s="374"/>
      <c r="Y777" s="369"/>
      <c r="Z777" s="370"/>
      <c r="AA777" s="370"/>
      <c r="AB777" s="376"/>
      <c r="AC777" s="270"/>
      <c r="AD777" s="271"/>
      <c r="AE777" s="271"/>
      <c r="AF777" s="271"/>
      <c r="AG777" s="272"/>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68"/>
      <c r="B778" s="731"/>
      <c r="C778" s="731"/>
      <c r="D778" s="731"/>
      <c r="E778" s="731"/>
      <c r="F778" s="732"/>
      <c r="G778" s="270"/>
      <c r="H778" s="271"/>
      <c r="I778" s="271"/>
      <c r="J778" s="271"/>
      <c r="K778" s="272"/>
      <c r="L778" s="372"/>
      <c r="M778" s="373"/>
      <c r="N778" s="373"/>
      <c r="O778" s="373"/>
      <c r="P778" s="373"/>
      <c r="Q778" s="373"/>
      <c r="R778" s="373"/>
      <c r="S778" s="373"/>
      <c r="T778" s="373"/>
      <c r="U778" s="373"/>
      <c r="V778" s="373"/>
      <c r="W778" s="373"/>
      <c r="X778" s="374"/>
      <c r="Y778" s="369"/>
      <c r="Z778" s="370"/>
      <c r="AA778" s="370"/>
      <c r="AB778" s="376"/>
      <c r="AC778" s="270"/>
      <c r="AD778" s="271"/>
      <c r="AE778" s="271"/>
      <c r="AF778" s="271"/>
      <c r="AG778" s="272"/>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68"/>
      <c r="B779" s="731"/>
      <c r="C779" s="731"/>
      <c r="D779" s="731"/>
      <c r="E779" s="731"/>
      <c r="F779" s="732"/>
      <c r="G779" s="270"/>
      <c r="H779" s="271"/>
      <c r="I779" s="271"/>
      <c r="J779" s="271"/>
      <c r="K779" s="272"/>
      <c r="L779" s="372"/>
      <c r="M779" s="373"/>
      <c r="N779" s="373"/>
      <c r="O779" s="373"/>
      <c r="P779" s="373"/>
      <c r="Q779" s="373"/>
      <c r="R779" s="373"/>
      <c r="S779" s="373"/>
      <c r="T779" s="373"/>
      <c r="U779" s="373"/>
      <c r="V779" s="373"/>
      <c r="W779" s="373"/>
      <c r="X779" s="374"/>
      <c r="Y779" s="369"/>
      <c r="Z779" s="370"/>
      <c r="AA779" s="370"/>
      <c r="AB779" s="376"/>
      <c r="AC779" s="270"/>
      <c r="AD779" s="271"/>
      <c r="AE779" s="271"/>
      <c r="AF779" s="271"/>
      <c r="AG779" s="272"/>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68"/>
      <c r="B780" s="731"/>
      <c r="C780" s="731"/>
      <c r="D780" s="731"/>
      <c r="E780" s="731"/>
      <c r="F780" s="732"/>
      <c r="G780" s="270"/>
      <c r="H780" s="271"/>
      <c r="I780" s="271"/>
      <c r="J780" s="271"/>
      <c r="K780" s="272"/>
      <c r="L780" s="372"/>
      <c r="M780" s="373"/>
      <c r="N780" s="373"/>
      <c r="O780" s="373"/>
      <c r="P780" s="373"/>
      <c r="Q780" s="373"/>
      <c r="R780" s="373"/>
      <c r="S780" s="373"/>
      <c r="T780" s="373"/>
      <c r="U780" s="373"/>
      <c r="V780" s="373"/>
      <c r="W780" s="373"/>
      <c r="X780" s="374"/>
      <c r="Y780" s="369"/>
      <c r="Z780" s="370"/>
      <c r="AA780" s="370"/>
      <c r="AB780" s="376"/>
      <c r="AC780" s="270"/>
      <c r="AD780" s="271"/>
      <c r="AE780" s="271"/>
      <c r="AF780" s="271"/>
      <c r="AG780" s="272"/>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68"/>
      <c r="B781" s="731"/>
      <c r="C781" s="731"/>
      <c r="D781" s="731"/>
      <c r="E781" s="731"/>
      <c r="F781" s="732"/>
      <c r="G781" s="270"/>
      <c r="H781" s="271"/>
      <c r="I781" s="271"/>
      <c r="J781" s="271"/>
      <c r="K781" s="272"/>
      <c r="L781" s="372"/>
      <c r="M781" s="373"/>
      <c r="N781" s="373"/>
      <c r="O781" s="373"/>
      <c r="P781" s="373"/>
      <c r="Q781" s="373"/>
      <c r="R781" s="373"/>
      <c r="S781" s="373"/>
      <c r="T781" s="373"/>
      <c r="U781" s="373"/>
      <c r="V781" s="373"/>
      <c r="W781" s="373"/>
      <c r="X781" s="374"/>
      <c r="Y781" s="369"/>
      <c r="Z781" s="370"/>
      <c r="AA781" s="370"/>
      <c r="AB781" s="376"/>
      <c r="AC781" s="270"/>
      <c r="AD781" s="271"/>
      <c r="AE781" s="271"/>
      <c r="AF781" s="271"/>
      <c r="AG781" s="272"/>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68"/>
      <c r="B782" s="731"/>
      <c r="C782" s="731"/>
      <c r="D782" s="731"/>
      <c r="E782" s="731"/>
      <c r="F782" s="732"/>
      <c r="G782" s="270"/>
      <c r="H782" s="271"/>
      <c r="I782" s="271"/>
      <c r="J782" s="271"/>
      <c r="K782" s="272"/>
      <c r="L782" s="372"/>
      <c r="M782" s="373"/>
      <c r="N782" s="373"/>
      <c r="O782" s="373"/>
      <c r="P782" s="373"/>
      <c r="Q782" s="373"/>
      <c r="R782" s="373"/>
      <c r="S782" s="373"/>
      <c r="T782" s="373"/>
      <c r="U782" s="373"/>
      <c r="V782" s="373"/>
      <c r="W782" s="373"/>
      <c r="X782" s="374"/>
      <c r="Y782" s="369"/>
      <c r="Z782" s="370"/>
      <c r="AA782" s="370"/>
      <c r="AB782" s="376"/>
      <c r="AC782" s="270"/>
      <c r="AD782" s="271"/>
      <c r="AE782" s="271"/>
      <c r="AF782" s="271"/>
      <c r="AG782" s="272"/>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68"/>
      <c r="B783" s="731"/>
      <c r="C783" s="731"/>
      <c r="D783" s="731"/>
      <c r="E783" s="731"/>
      <c r="F783" s="732"/>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8"/>
      <c r="B784" s="731"/>
      <c r="C784" s="731"/>
      <c r="D784" s="731"/>
      <c r="E784" s="731"/>
      <c r="F784" s="732"/>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1"/>
      <c r="C787" s="731"/>
      <c r="D787" s="731"/>
      <c r="E787" s="731"/>
      <c r="F787" s="732"/>
      <c r="G787" s="270"/>
      <c r="H787" s="271"/>
      <c r="I787" s="271"/>
      <c r="J787" s="271"/>
      <c r="K787" s="272"/>
      <c r="L787" s="372"/>
      <c r="M787" s="373"/>
      <c r="N787" s="373"/>
      <c r="O787" s="373"/>
      <c r="P787" s="373"/>
      <c r="Q787" s="373"/>
      <c r="R787" s="373"/>
      <c r="S787" s="373"/>
      <c r="T787" s="373"/>
      <c r="U787" s="373"/>
      <c r="V787" s="373"/>
      <c r="W787" s="373"/>
      <c r="X787" s="374"/>
      <c r="Y787" s="369"/>
      <c r="Z787" s="370"/>
      <c r="AA787" s="370"/>
      <c r="AB787" s="376"/>
      <c r="AC787" s="270"/>
      <c r="AD787" s="271"/>
      <c r="AE787" s="271"/>
      <c r="AF787" s="271"/>
      <c r="AG787" s="272"/>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8"/>
      <c r="B788" s="731"/>
      <c r="C788" s="731"/>
      <c r="D788" s="731"/>
      <c r="E788" s="731"/>
      <c r="F788" s="732"/>
      <c r="G788" s="270"/>
      <c r="H788" s="271"/>
      <c r="I788" s="271"/>
      <c r="J788" s="271"/>
      <c r="K788" s="272"/>
      <c r="L788" s="372"/>
      <c r="M788" s="373"/>
      <c r="N788" s="373"/>
      <c r="O788" s="373"/>
      <c r="P788" s="373"/>
      <c r="Q788" s="373"/>
      <c r="R788" s="373"/>
      <c r="S788" s="373"/>
      <c r="T788" s="373"/>
      <c r="U788" s="373"/>
      <c r="V788" s="373"/>
      <c r="W788" s="373"/>
      <c r="X788" s="374"/>
      <c r="Y788" s="369"/>
      <c r="Z788" s="370"/>
      <c r="AA788" s="370"/>
      <c r="AB788" s="376"/>
      <c r="AC788" s="270"/>
      <c r="AD788" s="271"/>
      <c r="AE788" s="271"/>
      <c r="AF788" s="271"/>
      <c r="AG788" s="272"/>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8"/>
      <c r="B789" s="731"/>
      <c r="C789" s="731"/>
      <c r="D789" s="731"/>
      <c r="E789" s="731"/>
      <c r="F789" s="732"/>
      <c r="G789" s="270"/>
      <c r="H789" s="271"/>
      <c r="I789" s="271"/>
      <c r="J789" s="271"/>
      <c r="K789" s="272"/>
      <c r="L789" s="372"/>
      <c r="M789" s="373"/>
      <c r="N789" s="373"/>
      <c r="O789" s="373"/>
      <c r="P789" s="373"/>
      <c r="Q789" s="373"/>
      <c r="R789" s="373"/>
      <c r="S789" s="373"/>
      <c r="T789" s="373"/>
      <c r="U789" s="373"/>
      <c r="V789" s="373"/>
      <c r="W789" s="373"/>
      <c r="X789" s="374"/>
      <c r="Y789" s="369"/>
      <c r="Z789" s="370"/>
      <c r="AA789" s="370"/>
      <c r="AB789" s="376"/>
      <c r="AC789" s="270"/>
      <c r="AD789" s="271"/>
      <c r="AE789" s="271"/>
      <c r="AF789" s="271"/>
      <c r="AG789" s="272"/>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8"/>
      <c r="B790" s="731"/>
      <c r="C790" s="731"/>
      <c r="D790" s="731"/>
      <c r="E790" s="731"/>
      <c r="F790" s="732"/>
      <c r="G790" s="270"/>
      <c r="H790" s="271"/>
      <c r="I790" s="271"/>
      <c r="J790" s="271"/>
      <c r="K790" s="272"/>
      <c r="L790" s="372"/>
      <c r="M790" s="373"/>
      <c r="N790" s="373"/>
      <c r="O790" s="373"/>
      <c r="P790" s="373"/>
      <c r="Q790" s="373"/>
      <c r="R790" s="373"/>
      <c r="S790" s="373"/>
      <c r="T790" s="373"/>
      <c r="U790" s="373"/>
      <c r="V790" s="373"/>
      <c r="W790" s="373"/>
      <c r="X790" s="374"/>
      <c r="Y790" s="369"/>
      <c r="Z790" s="370"/>
      <c r="AA790" s="370"/>
      <c r="AB790" s="376"/>
      <c r="AC790" s="270"/>
      <c r="AD790" s="271"/>
      <c r="AE790" s="271"/>
      <c r="AF790" s="271"/>
      <c r="AG790" s="272"/>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8"/>
      <c r="B791" s="731"/>
      <c r="C791" s="731"/>
      <c r="D791" s="731"/>
      <c r="E791" s="731"/>
      <c r="F791" s="732"/>
      <c r="G791" s="270"/>
      <c r="H791" s="271"/>
      <c r="I791" s="271"/>
      <c r="J791" s="271"/>
      <c r="K791" s="272"/>
      <c r="L791" s="372"/>
      <c r="M791" s="373"/>
      <c r="N791" s="373"/>
      <c r="O791" s="373"/>
      <c r="P791" s="373"/>
      <c r="Q791" s="373"/>
      <c r="R791" s="373"/>
      <c r="S791" s="373"/>
      <c r="T791" s="373"/>
      <c r="U791" s="373"/>
      <c r="V791" s="373"/>
      <c r="W791" s="373"/>
      <c r="X791" s="374"/>
      <c r="Y791" s="369"/>
      <c r="Z791" s="370"/>
      <c r="AA791" s="370"/>
      <c r="AB791" s="376"/>
      <c r="AC791" s="270"/>
      <c r="AD791" s="271"/>
      <c r="AE791" s="271"/>
      <c r="AF791" s="271"/>
      <c r="AG791" s="272"/>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8"/>
      <c r="B792" s="731"/>
      <c r="C792" s="731"/>
      <c r="D792" s="731"/>
      <c r="E792" s="731"/>
      <c r="F792" s="732"/>
      <c r="G792" s="270"/>
      <c r="H792" s="271"/>
      <c r="I792" s="271"/>
      <c r="J792" s="271"/>
      <c r="K792" s="272"/>
      <c r="L792" s="372"/>
      <c r="M792" s="373"/>
      <c r="N792" s="373"/>
      <c r="O792" s="373"/>
      <c r="P792" s="373"/>
      <c r="Q792" s="373"/>
      <c r="R792" s="373"/>
      <c r="S792" s="373"/>
      <c r="T792" s="373"/>
      <c r="U792" s="373"/>
      <c r="V792" s="373"/>
      <c r="W792" s="373"/>
      <c r="X792" s="374"/>
      <c r="Y792" s="369"/>
      <c r="Z792" s="370"/>
      <c r="AA792" s="370"/>
      <c r="AB792" s="376"/>
      <c r="AC792" s="270"/>
      <c r="AD792" s="271"/>
      <c r="AE792" s="271"/>
      <c r="AF792" s="271"/>
      <c r="AG792" s="272"/>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8"/>
      <c r="B793" s="731"/>
      <c r="C793" s="731"/>
      <c r="D793" s="731"/>
      <c r="E793" s="731"/>
      <c r="F793" s="732"/>
      <c r="G793" s="270"/>
      <c r="H793" s="271"/>
      <c r="I793" s="271"/>
      <c r="J793" s="271"/>
      <c r="K793" s="272"/>
      <c r="L793" s="372"/>
      <c r="M793" s="373"/>
      <c r="N793" s="373"/>
      <c r="O793" s="373"/>
      <c r="P793" s="373"/>
      <c r="Q793" s="373"/>
      <c r="R793" s="373"/>
      <c r="S793" s="373"/>
      <c r="T793" s="373"/>
      <c r="U793" s="373"/>
      <c r="V793" s="373"/>
      <c r="W793" s="373"/>
      <c r="X793" s="374"/>
      <c r="Y793" s="369"/>
      <c r="Z793" s="370"/>
      <c r="AA793" s="370"/>
      <c r="AB793" s="376"/>
      <c r="AC793" s="270"/>
      <c r="AD793" s="271"/>
      <c r="AE793" s="271"/>
      <c r="AF793" s="271"/>
      <c r="AG793" s="272"/>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8"/>
      <c r="B794" s="731"/>
      <c r="C794" s="731"/>
      <c r="D794" s="731"/>
      <c r="E794" s="731"/>
      <c r="F794" s="732"/>
      <c r="G794" s="270"/>
      <c r="H794" s="271"/>
      <c r="I794" s="271"/>
      <c r="J794" s="271"/>
      <c r="K794" s="272"/>
      <c r="L794" s="372"/>
      <c r="M794" s="373"/>
      <c r="N794" s="373"/>
      <c r="O794" s="373"/>
      <c r="P794" s="373"/>
      <c r="Q794" s="373"/>
      <c r="R794" s="373"/>
      <c r="S794" s="373"/>
      <c r="T794" s="373"/>
      <c r="U794" s="373"/>
      <c r="V794" s="373"/>
      <c r="W794" s="373"/>
      <c r="X794" s="374"/>
      <c r="Y794" s="369"/>
      <c r="Z794" s="370"/>
      <c r="AA794" s="370"/>
      <c r="AB794" s="376"/>
      <c r="AC794" s="270"/>
      <c r="AD794" s="271"/>
      <c r="AE794" s="271"/>
      <c r="AF794" s="271"/>
      <c r="AG794" s="272"/>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8"/>
      <c r="B795" s="731"/>
      <c r="C795" s="731"/>
      <c r="D795" s="731"/>
      <c r="E795" s="731"/>
      <c r="F795" s="732"/>
      <c r="G795" s="270"/>
      <c r="H795" s="271"/>
      <c r="I795" s="271"/>
      <c r="J795" s="271"/>
      <c r="K795" s="272"/>
      <c r="L795" s="372"/>
      <c r="M795" s="373"/>
      <c r="N795" s="373"/>
      <c r="O795" s="373"/>
      <c r="P795" s="373"/>
      <c r="Q795" s="373"/>
      <c r="R795" s="373"/>
      <c r="S795" s="373"/>
      <c r="T795" s="373"/>
      <c r="U795" s="373"/>
      <c r="V795" s="373"/>
      <c r="W795" s="373"/>
      <c r="X795" s="374"/>
      <c r="Y795" s="369"/>
      <c r="Z795" s="370"/>
      <c r="AA795" s="370"/>
      <c r="AB795" s="376"/>
      <c r="AC795" s="270"/>
      <c r="AD795" s="271"/>
      <c r="AE795" s="271"/>
      <c r="AF795" s="271"/>
      <c r="AG795" s="272"/>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68"/>
      <c r="B796" s="731"/>
      <c r="C796" s="731"/>
      <c r="D796" s="731"/>
      <c r="E796" s="731"/>
      <c r="F796" s="732"/>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1"/>
      <c r="C800" s="731"/>
      <c r="D800" s="731"/>
      <c r="E800" s="731"/>
      <c r="F800" s="732"/>
      <c r="G800" s="270"/>
      <c r="H800" s="271"/>
      <c r="I800" s="271"/>
      <c r="J800" s="271"/>
      <c r="K800" s="272"/>
      <c r="L800" s="372"/>
      <c r="M800" s="373"/>
      <c r="N800" s="373"/>
      <c r="O800" s="373"/>
      <c r="P800" s="373"/>
      <c r="Q800" s="373"/>
      <c r="R800" s="373"/>
      <c r="S800" s="373"/>
      <c r="T800" s="373"/>
      <c r="U800" s="373"/>
      <c r="V800" s="373"/>
      <c r="W800" s="373"/>
      <c r="X800" s="374"/>
      <c r="Y800" s="369"/>
      <c r="Z800" s="370"/>
      <c r="AA800" s="370"/>
      <c r="AB800" s="376"/>
      <c r="AC800" s="270"/>
      <c r="AD800" s="271"/>
      <c r="AE800" s="271"/>
      <c r="AF800" s="271"/>
      <c r="AG800" s="272"/>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8"/>
      <c r="B801" s="731"/>
      <c r="C801" s="731"/>
      <c r="D801" s="731"/>
      <c r="E801" s="731"/>
      <c r="F801" s="732"/>
      <c r="G801" s="270"/>
      <c r="H801" s="271"/>
      <c r="I801" s="271"/>
      <c r="J801" s="271"/>
      <c r="K801" s="272"/>
      <c r="L801" s="372"/>
      <c r="M801" s="373"/>
      <c r="N801" s="373"/>
      <c r="O801" s="373"/>
      <c r="P801" s="373"/>
      <c r="Q801" s="373"/>
      <c r="R801" s="373"/>
      <c r="S801" s="373"/>
      <c r="T801" s="373"/>
      <c r="U801" s="373"/>
      <c r="V801" s="373"/>
      <c r="W801" s="373"/>
      <c r="X801" s="374"/>
      <c r="Y801" s="369"/>
      <c r="Z801" s="370"/>
      <c r="AA801" s="370"/>
      <c r="AB801" s="376"/>
      <c r="AC801" s="270"/>
      <c r="AD801" s="271"/>
      <c r="AE801" s="271"/>
      <c r="AF801" s="271"/>
      <c r="AG801" s="272"/>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8"/>
      <c r="B802" s="731"/>
      <c r="C802" s="731"/>
      <c r="D802" s="731"/>
      <c r="E802" s="731"/>
      <c r="F802" s="732"/>
      <c r="G802" s="270"/>
      <c r="H802" s="271"/>
      <c r="I802" s="271"/>
      <c r="J802" s="271"/>
      <c r="K802" s="272"/>
      <c r="L802" s="372"/>
      <c r="M802" s="373"/>
      <c r="N802" s="373"/>
      <c r="O802" s="373"/>
      <c r="P802" s="373"/>
      <c r="Q802" s="373"/>
      <c r="R802" s="373"/>
      <c r="S802" s="373"/>
      <c r="T802" s="373"/>
      <c r="U802" s="373"/>
      <c r="V802" s="373"/>
      <c r="W802" s="373"/>
      <c r="X802" s="374"/>
      <c r="Y802" s="369"/>
      <c r="Z802" s="370"/>
      <c r="AA802" s="370"/>
      <c r="AB802" s="376"/>
      <c r="AC802" s="270"/>
      <c r="AD802" s="271"/>
      <c r="AE802" s="271"/>
      <c r="AF802" s="271"/>
      <c r="AG802" s="272"/>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8"/>
      <c r="B803" s="731"/>
      <c r="C803" s="731"/>
      <c r="D803" s="731"/>
      <c r="E803" s="731"/>
      <c r="F803" s="732"/>
      <c r="G803" s="270"/>
      <c r="H803" s="271"/>
      <c r="I803" s="271"/>
      <c r="J803" s="271"/>
      <c r="K803" s="272"/>
      <c r="L803" s="372"/>
      <c r="M803" s="373"/>
      <c r="N803" s="373"/>
      <c r="O803" s="373"/>
      <c r="P803" s="373"/>
      <c r="Q803" s="373"/>
      <c r="R803" s="373"/>
      <c r="S803" s="373"/>
      <c r="T803" s="373"/>
      <c r="U803" s="373"/>
      <c r="V803" s="373"/>
      <c r="W803" s="373"/>
      <c r="X803" s="374"/>
      <c r="Y803" s="369"/>
      <c r="Z803" s="370"/>
      <c r="AA803" s="370"/>
      <c r="AB803" s="376"/>
      <c r="AC803" s="270"/>
      <c r="AD803" s="271"/>
      <c r="AE803" s="271"/>
      <c r="AF803" s="271"/>
      <c r="AG803" s="272"/>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8"/>
      <c r="B804" s="731"/>
      <c r="C804" s="731"/>
      <c r="D804" s="731"/>
      <c r="E804" s="731"/>
      <c r="F804" s="732"/>
      <c r="G804" s="270"/>
      <c r="H804" s="271"/>
      <c r="I804" s="271"/>
      <c r="J804" s="271"/>
      <c r="K804" s="272"/>
      <c r="L804" s="372"/>
      <c r="M804" s="373"/>
      <c r="N804" s="373"/>
      <c r="O804" s="373"/>
      <c r="P804" s="373"/>
      <c r="Q804" s="373"/>
      <c r="R804" s="373"/>
      <c r="S804" s="373"/>
      <c r="T804" s="373"/>
      <c r="U804" s="373"/>
      <c r="V804" s="373"/>
      <c r="W804" s="373"/>
      <c r="X804" s="374"/>
      <c r="Y804" s="369"/>
      <c r="Z804" s="370"/>
      <c r="AA804" s="370"/>
      <c r="AB804" s="376"/>
      <c r="AC804" s="270"/>
      <c r="AD804" s="271"/>
      <c r="AE804" s="271"/>
      <c r="AF804" s="271"/>
      <c r="AG804" s="272"/>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8"/>
      <c r="B805" s="731"/>
      <c r="C805" s="731"/>
      <c r="D805" s="731"/>
      <c r="E805" s="731"/>
      <c r="F805" s="732"/>
      <c r="G805" s="270"/>
      <c r="H805" s="271"/>
      <c r="I805" s="271"/>
      <c r="J805" s="271"/>
      <c r="K805" s="272"/>
      <c r="L805" s="372"/>
      <c r="M805" s="373"/>
      <c r="N805" s="373"/>
      <c r="O805" s="373"/>
      <c r="P805" s="373"/>
      <c r="Q805" s="373"/>
      <c r="R805" s="373"/>
      <c r="S805" s="373"/>
      <c r="T805" s="373"/>
      <c r="U805" s="373"/>
      <c r="V805" s="373"/>
      <c r="W805" s="373"/>
      <c r="X805" s="374"/>
      <c r="Y805" s="369"/>
      <c r="Z805" s="370"/>
      <c r="AA805" s="370"/>
      <c r="AB805" s="376"/>
      <c r="AC805" s="270"/>
      <c r="AD805" s="271"/>
      <c r="AE805" s="271"/>
      <c r="AF805" s="271"/>
      <c r="AG805" s="272"/>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8"/>
      <c r="B806" s="731"/>
      <c r="C806" s="731"/>
      <c r="D806" s="731"/>
      <c r="E806" s="731"/>
      <c r="F806" s="732"/>
      <c r="G806" s="270"/>
      <c r="H806" s="271"/>
      <c r="I806" s="271"/>
      <c r="J806" s="271"/>
      <c r="K806" s="272"/>
      <c r="L806" s="372"/>
      <c r="M806" s="373"/>
      <c r="N806" s="373"/>
      <c r="O806" s="373"/>
      <c r="P806" s="373"/>
      <c r="Q806" s="373"/>
      <c r="R806" s="373"/>
      <c r="S806" s="373"/>
      <c r="T806" s="373"/>
      <c r="U806" s="373"/>
      <c r="V806" s="373"/>
      <c r="W806" s="373"/>
      <c r="X806" s="374"/>
      <c r="Y806" s="369"/>
      <c r="Z806" s="370"/>
      <c r="AA806" s="370"/>
      <c r="AB806" s="376"/>
      <c r="AC806" s="270"/>
      <c r="AD806" s="271"/>
      <c r="AE806" s="271"/>
      <c r="AF806" s="271"/>
      <c r="AG806" s="272"/>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8"/>
      <c r="B807" s="731"/>
      <c r="C807" s="731"/>
      <c r="D807" s="731"/>
      <c r="E807" s="731"/>
      <c r="F807" s="732"/>
      <c r="G807" s="270"/>
      <c r="H807" s="271"/>
      <c r="I807" s="271"/>
      <c r="J807" s="271"/>
      <c r="K807" s="272"/>
      <c r="L807" s="372"/>
      <c r="M807" s="373"/>
      <c r="N807" s="373"/>
      <c r="O807" s="373"/>
      <c r="P807" s="373"/>
      <c r="Q807" s="373"/>
      <c r="R807" s="373"/>
      <c r="S807" s="373"/>
      <c r="T807" s="373"/>
      <c r="U807" s="373"/>
      <c r="V807" s="373"/>
      <c r="W807" s="373"/>
      <c r="X807" s="374"/>
      <c r="Y807" s="369"/>
      <c r="Z807" s="370"/>
      <c r="AA807" s="370"/>
      <c r="AB807" s="376"/>
      <c r="AC807" s="270"/>
      <c r="AD807" s="271"/>
      <c r="AE807" s="271"/>
      <c r="AF807" s="271"/>
      <c r="AG807" s="272"/>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8"/>
      <c r="B808" s="731"/>
      <c r="C808" s="731"/>
      <c r="D808" s="731"/>
      <c r="E808" s="731"/>
      <c r="F808" s="732"/>
      <c r="G808" s="270"/>
      <c r="H808" s="271"/>
      <c r="I808" s="271"/>
      <c r="J808" s="271"/>
      <c r="K808" s="272"/>
      <c r="L808" s="372"/>
      <c r="M808" s="373"/>
      <c r="N808" s="373"/>
      <c r="O808" s="373"/>
      <c r="P808" s="373"/>
      <c r="Q808" s="373"/>
      <c r="R808" s="373"/>
      <c r="S808" s="373"/>
      <c r="T808" s="373"/>
      <c r="U808" s="373"/>
      <c r="V808" s="373"/>
      <c r="W808" s="373"/>
      <c r="X808" s="374"/>
      <c r="Y808" s="369"/>
      <c r="Z808" s="370"/>
      <c r="AA808" s="370"/>
      <c r="AB808" s="376"/>
      <c r="AC808" s="270"/>
      <c r="AD808" s="271"/>
      <c r="AE808" s="271"/>
      <c r="AF808" s="271"/>
      <c r="AG808" s="272"/>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8"/>
      <c r="B809" s="731"/>
      <c r="C809" s="731"/>
      <c r="D809" s="731"/>
      <c r="E809" s="731"/>
      <c r="F809" s="732"/>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8" t="s">
        <v>466</v>
      </c>
      <c r="AQ815" s="388"/>
      <c r="AR815" s="388"/>
      <c r="AS815" s="388"/>
      <c r="AT815" s="388"/>
      <c r="AU815" s="388"/>
      <c r="AV815" s="388"/>
      <c r="AW815" s="388"/>
      <c r="AX815" s="388"/>
    </row>
    <row r="816" spans="1:50" ht="45" customHeight="1" x14ac:dyDescent="0.15">
      <c r="A816" s="375">
        <v>1</v>
      </c>
      <c r="B816" s="375">
        <v>1</v>
      </c>
      <c r="C816" s="848" t="s">
        <v>566</v>
      </c>
      <c r="D816" s="386"/>
      <c r="E816" s="386"/>
      <c r="F816" s="386"/>
      <c r="G816" s="386"/>
      <c r="H816" s="386"/>
      <c r="I816" s="386"/>
      <c r="J816" s="167">
        <v>3020001030223</v>
      </c>
      <c r="K816" s="168"/>
      <c r="L816" s="168"/>
      <c r="M816" s="168"/>
      <c r="N816" s="168"/>
      <c r="O816" s="168"/>
      <c r="P816" s="156" t="s">
        <v>542</v>
      </c>
      <c r="Q816" s="157"/>
      <c r="R816" s="157"/>
      <c r="S816" s="157"/>
      <c r="T816" s="157"/>
      <c r="U816" s="157"/>
      <c r="V816" s="157"/>
      <c r="W816" s="157"/>
      <c r="X816" s="157"/>
      <c r="Y816" s="158">
        <v>2.4</v>
      </c>
      <c r="Z816" s="159"/>
      <c r="AA816" s="159"/>
      <c r="AB816" s="160"/>
      <c r="AC816" s="273" t="s">
        <v>543</v>
      </c>
      <c r="AD816" s="273"/>
      <c r="AE816" s="273"/>
      <c r="AF816" s="273"/>
      <c r="AG816" s="273"/>
      <c r="AH816" s="274">
        <v>2</v>
      </c>
      <c r="AI816" s="275"/>
      <c r="AJ816" s="275"/>
      <c r="AK816" s="275"/>
      <c r="AL816" s="276">
        <v>96.5</v>
      </c>
      <c r="AM816" s="277"/>
      <c r="AN816" s="277"/>
      <c r="AO816" s="278"/>
      <c r="AP816" s="267"/>
      <c r="AQ816" s="267"/>
      <c r="AR816" s="267"/>
      <c r="AS816" s="267"/>
      <c r="AT816" s="267"/>
      <c r="AU816" s="267"/>
      <c r="AV816" s="267"/>
      <c r="AW816" s="267"/>
      <c r="AX816" s="267"/>
    </row>
    <row r="817" spans="1:50" ht="30" hidden="1" customHeight="1" x14ac:dyDescent="0.15">
      <c r="A817" s="375">
        <v>2</v>
      </c>
      <c r="B817" s="375">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5">
        <v>3</v>
      </c>
      <c r="B818" s="375">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5">
        <v>4</v>
      </c>
      <c r="B819" s="375">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5">
        <v>5</v>
      </c>
      <c r="B820" s="375">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5">
        <v>6</v>
      </c>
      <c r="B821" s="375">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5">
        <v>7</v>
      </c>
      <c r="B822" s="375">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5">
        <v>8</v>
      </c>
      <c r="B823" s="375">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5">
        <v>9</v>
      </c>
      <c r="B824" s="375">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5">
        <v>10</v>
      </c>
      <c r="B825" s="375">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5">
        <v>11</v>
      </c>
      <c r="B826" s="375">
        <v>1</v>
      </c>
      <c r="C826" s="386"/>
      <c r="D826" s="386"/>
      <c r="E826" s="386"/>
      <c r="F826" s="386"/>
      <c r="G826" s="386"/>
      <c r="H826" s="386"/>
      <c r="I826" s="386"/>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5">
        <v>12</v>
      </c>
      <c r="B827" s="375">
        <v>1</v>
      </c>
      <c r="C827" s="386"/>
      <c r="D827" s="386"/>
      <c r="E827" s="386"/>
      <c r="F827" s="386"/>
      <c r="G827" s="386"/>
      <c r="H827" s="386"/>
      <c r="I827" s="386"/>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5">
        <v>13</v>
      </c>
      <c r="B828" s="375">
        <v>1</v>
      </c>
      <c r="C828" s="386"/>
      <c r="D828" s="386"/>
      <c r="E828" s="386"/>
      <c r="F828" s="386"/>
      <c r="G828" s="386"/>
      <c r="H828" s="386"/>
      <c r="I828" s="386"/>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5">
        <v>14</v>
      </c>
      <c r="B829" s="375">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5">
        <v>15</v>
      </c>
      <c r="B830" s="375">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5">
        <v>16</v>
      </c>
      <c r="B831" s="375">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5">
        <v>17</v>
      </c>
      <c r="B832" s="375">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5">
        <v>18</v>
      </c>
      <c r="B833" s="375">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5">
        <v>19</v>
      </c>
      <c r="B834" s="375">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5">
        <v>20</v>
      </c>
      <c r="B835" s="375">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5">
        <v>21</v>
      </c>
      <c r="B836" s="375">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5">
        <v>22</v>
      </c>
      <c r="B837" s="375">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5">
        <v>23</v>
      </c>
      <c r="B838" s="375">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5">
        <v>24</v>
      </c>
      <c r="B839" s="375">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5">
        <v>25</v>
      </c>
      <c r="B840" s="375">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5">
        <v>26</v>
      </c>
      <c r="B841" s="375">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5">
        <v>27</v>
      </c>
      <c r="B842" s="375">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5">
        <v>28</v>
      </c>
      <c r="B843" s="375">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5">
        <v>29</v>
      </c>
      <c r="B844" s="375">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5">
        <v>30</v>
      </c>
      <c r="B845" s="375">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7"/>
      <c r="AP848" s="388" t="s">
        <v>514</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5">
        <v>2</v>
      </c>
      <c r="B850" s="375">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5">
        <v>3</v>
      </c>
      <c r="B851" s="375">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5">
        <v>4</v>
      </c>
      <c r="B852" s="375">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5">
        <v>5</v>
      </c>
      <c r="B853" s="375">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5">
        <v>6</v>
      </c>
      <c r="B854" s="375">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5">
        <v>7</v>
      </c>
      <c r="B855" s="375">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5">
        <v>8</v>
      </c>
      <c r="B856" s="375">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5">
        <v>9</v>
      </c>
      <c r="B857" s="375">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5">
        <v>10</v>
      </c>
      <c r="B858" s="375">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5">
        <v>11</v>
      </c>
      <c r="B859" s="375">
        <v>1</v>
      </c>
      <c r="C859" s="386"/>
      <c r="D859" s="386"/>
      <c r="E859" s="386"/>
      <c r="F859" s="386"/>
      <c r="G859" s="386"/>
      <c r="H859" s="386"/>
      <c r="I859" s="386"/>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5">
        <v>12</v>
      </c>
      <c r="B860" s="375">
        <v>1</v>
      </c>
      <c r="C860" s="386"/>
      <c r="D860" s="386"/>
      <c r="E860" s="386"/>
      <c r="F860" s="386"/>
      <c r="G860" s="386"/>
      <c r="H860" s="386"/>
      <c r="I860" s="386"/>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5">
        <v>13</v>
      </c>
      <c r="B861" s="375">
        <v>1</v>
      </c>
      <c r="C861" s="386"/>
      <c r="D861" s="386"/>
      <c r="E861" s="386"/>
      <c r="F861" s="386"/>
      <c r="G861" s="386"/>
      <c r="H861" s="386"/>
      <c r="I861" s="386"/>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5">
        <v>14</v>
      </c>
      <c r="B862" s="375">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5">
        <v>15</v>
      </c>
      <c r="B863" s="375">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5">
        <v>16</v>
      </c>
      <c r="B864" s="375">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5">
        <v>17</v>
      </c>
      <c r="B865" s="375">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5">
        <v>18</v>
      </c>
      <c r="B866" s="375">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5">
        <v>19</v>
      </c>
      <c r="B867" s="375">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5">
        <v>20</v>
      </c>
      <c r="B868" s="375">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5">
        <v>21</v>
      </c>
      <c r="B869" s="375">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5">
        <v>22</v>
      </c>
      <c r="B870" s="375">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5">
        <v>23</v>
      </c>
      <c r="B871" s="375">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5">
        <v>24</v>
      </c>
      <c r="B872" s="375">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5">
        <v>25</v>
      </c>
      <c r="B873" s="375">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5">
        <v>26</v>
      </c>
      <c r="B874" s="375">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5">
        <v>27</v>
      </c>
      <c r="B875" s="375">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5">
        <v>28</v>
      </c>
      <c r="B876" s="375">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5">
        <v>29</v>
      </c>
      <c r="B877" s="375">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5">
        <v>30</v>
      </c>
      <c r="B878" s="375">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7"/>
      <c r="AP881" s="388" t="s">
        <v>514</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5">
        <v>2</v>
      </c>
      <c r="B883" s="375">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5">
        <v>3</v>
      </c>
      <c r="B884" s="375">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5">
        <v>4</v>
      </c>
      <c r="B885" s="375">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5">
        <v>5</v>
      </c>
      <c r="B886" s="375">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5">
        <v>6</v>
      </c>
      <c r="B887" s="375">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5">
        <v>7</v>
      </c>
      <c r="B888" s="375">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5">
        <v>8</v>
      </c>
      <c r="B889" s="375">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5">
        <v>9</v>
      </c>
      <c r="B890" s="375">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5">
        <v>10</v>
      </c>
      <c r="B891" s="375">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5">
        <v>11</v>
      </c>
      <c r="B892" s="375">
        <v>1</v>
      </c>
      <c r="C892" s="386"/>
      <c r="D892" s="386"/>
      <c r="E892" s="386"/>
      <c r="F892" s="386"/>
      <c r="G892" s="386"/>
      <c r="H892" s="386"/>
      <c r="I892" s="386"/>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5">
        <v>12</v>
      </c>
      <c r="B893" s="375">
        <v>1</v>
      </c>
      <c r="C893" s="386"/>
      <c r="D893" s="386"/>
      <c r="E893" s="386"/>
      <c r="F893" s="386"/>
      <c r="G893" s="386"/>
      <c r="H893" s="386"/>
      <c r="I893" s="386"/>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5">
        <v>13</v>
      </c>
      <c r="B894" s="375">
        <v>1</v>
      </c>
      <c r="C894" s="386"/>
      <c r="D894" s="386"/>
      <c r="E894" s="386"/>
      <c r="F894" s="386"/>
      <c r="G894" s="386"/>
      <c r="H894" s="386"/>
      <c r="I894" s="386"/>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5">
        <v>14</v>
      </c>
      <c r="B895" s="375">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5">
        <v>15</v>
      </c>
      <c r="B896" s="375">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5">
        <v>16</v>
      </c>
      <c r="B897" s="375">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5">
        <v>17</v>
      </c>
      <c r="B898" s="375">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5">
        <v>18</v>
      </c>
      <c r="B899" s="375">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5">
        <v>19</v>
      </c>
      <c r="B900" s="375">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5">
        <v>20</v>
      </c>
      <c r="B901" s="375">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5">
        <v>21</v>
      </c>
      <c r="B902" s="375">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5">
        <v>22</v>
      </c>
      <c r="B903" s="375">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5">
        <v>23</v>
      </c>
      <c r="B904" s="375">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5">
        <v>24</v>
      </c>
      <c r="B905" s="375">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5">
        <v>25</v>
      </c>
      <c r="B906" s="375">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5">
        <v>26</v>
      </c>
      <c r="B907" s="375">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5">
        <v>27</v>
      </c>
      <c r="B908" s="375">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5">
        <v>28</v>
      </c>
      <c r="B909" s="375">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5">
        <v>29</v>
      </c>
      <c r="B910" s="375">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5">
        <v>30</v>
      </c>
      <c r="B911" s="375">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7"/>
      <c r="AP914" s="388" t="s">
        <v>514</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5">
        <v>2</v>
      </c>
      <c r="B916" s="375">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5">
        <v>3</v>
      </c>
      <c r="B917" s="375">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5">
        <v>4</v>
      </c>
      <c r="B918" s="375">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5">
        <v>5</v>
      </c>
      <c r="B919" s="375">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5">
        <v>6</v>
      </c>
      <c r="B920" s="375">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5">
        <v>7</v>
      </c>
      <c r="B921" s="375">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5">
        <v>8</v>
      </c>
      <c r="B922" s="375">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5">
        <v>9</v>
      </c>
      <c r="B923" s="375">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5">
        <v>10</v>
      </c>
      <c r="B924" s="375">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5">
        <v>11</v>
      </c>
      <c r="B925" s="375">
        <v>1</v>
      </c>
      <c r="C925" s="386"/>
      <c r="D925" s="386"/>
      <c r="E925" s="386"/>
      <c r="F925" s="386"/>
      <c r="G925" s="386"/>
      <c r="H925" s="386"/>
      <c r="I925" s="386"/>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5">
        <v>12</v>
      </c>
      <c r="B926" s="375">
        <v>1</v>
      </c>
      <c r="C926" s="386"/>
      <c r="D926" s="386"/>
      <c r="E926" s="386"/>
      <c r="F926" s="386"/>
      <c r="G926" s="386"/>
      <c r="H926" s="386"/>
      <c r="I926" s="386"/>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5">
        <v>13</v>
      </c>
      <c r="B927" s="375">
        <v>1</v>
      </c>
      <c r="C927" s="386"/>
      <c r="D927" s="386"/>
      <c r="E927" s="386"/>
      <c r="F927" s="386"/>
      <c r="G927" s="386"/>
      <c r="H927" s="386"/>
      <c r="I927" s="386"/>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5">
        <v>14</v>
      </c>
      <c r="B928" s="375">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5">
        <v>15</v>
      </c>
      <c r="B929" s="375">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5">
        <v>16</v>
      </c>
      <c r="B930" s="375">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5">
        <v>17</v>
      </c>
      <c r="B931" s="375">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5">
        <v>18</v>
      </c>
      <c r="B932" s="375">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5">
        <v>19</v>
      </c>
      <c r="B933" s="375">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5">
        <v>20</v>
      </c>
      <c r="B934" s="375">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5">
        <v>21</v>
      </c>
      <c r="B935" s="375">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5">
        <v>22</v>
      </c>
      <c r="B936" s="375">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5">
        <v>23</v>
      </c>
      <c r="B937" s="375">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5">
        <v>24</v>
      </c>
      <c r="B938" s="375">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5">
        <v>25</v>
      </c>
      <c r="B939" s="375">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5">
        <v>26</v>
      </c>
      <c r="B940" s="375">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5">
        <v>27</v>
      </c>
      <c r="B941" s="375">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5">
        <v>28</v>
      </c>
      <c r="B942" s="375">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5">
        <v>29</v>
      </c>
      <c r="B943" s="375">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5">
        <v>30</v>
      </c>
      <c r="B944" s="375">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7"/>
      <c r="AP947" s="388" t="s">
        <v>514</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5">
        <v>2</v>
      </c>
      <c r="B949" s="375">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5">
        <v>3</v>
      </c>
      <c r="B950" s="375">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5">
        <v>4</v>
      </c>
      <c r="B951" s="375">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5">
        <v>5</v>
      </c>
      <c r="B952" s="375">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5">
        <v>6</v>
      </c>
      <c r="B953" s="375">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5">
        <v>7</v>
      </c>
      <c r="B954" s="375">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5">
        <v>8</v>
      </c>
      <c r="B955" s="375">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5">
        <v>9</v>
      </c>
      <c r="B956" s="375">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5">
        <v>10</v>
      </c>
      <c r="B957" s="375">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5">
        <v>11</v>
      </c>
      <c r="B958" s="375">
        <v>1</v>
      </c>
      <c r="C958" s="386"/>
      <c r="D958" s="386"/>
      <c r="E958" s="386"/>
      <c r="F958" s="386"/>
      <c r="G958" s="386"/>
      <c r="H958" s="386"/>
      <c r="I958" s="386"/>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5">
        <v>12</v>
      </c>
      <c r="B959" s="375">
        <v>1</v>
      </c>
      <c r="C959" s="386"/>
      <c r="D959" s="386"/>
      <c r="E959" s="386"/>
      <c r="F959" s="386"/>
      <c r="G959" s="386"/>
      <c r="H959" s="386"/>
      <c r="I959" s="386"/>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5">
        <v>13</v>
      </c>
      <c r="B960" s="375">
        <v>1</v>
      </c>
      <c r="C960" s="386"/>
      <c r="D960" s="386"/>
      <c r="E960" s="386"/>
      <c r="F960" s="386"/>
      <c r="G960" s="386"/>
      <c r="H960" s="386"/>
      <c r="I960" s="386"/>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5">
        <v>14</v>
      </c>
      <c r="B961" s="375">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5">
        <v>15</v>
      </c>
      <c r="B962" s="375">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5">
        <v>16</v>
      </c>
      <c r="B963" s="375">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5">
        <v>17</v>
      </c>
      <c r="B964" s="375">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5">
        <v>18</v>
      </c>
      <c r="B965" s="375">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5">
        <v>19</v>
      </c>
      <c r="B966" s="375">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5">
        <v>20</v>
      </c>
      <c r="B967" s="375">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5">
        <v>21</v>
      </c>
      <c r="B968" s="375">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5">
        <v>22</v>
      </c>
      <c r="B969" s="375">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5">
        <v>23</v>
      </c>
      <c r="B970" s="375">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5">
        <v>24</v>
      </c>
      <c r="B971" s="375">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5">
        <v>25</v>
      </c>
      <c r="B972" s="375">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5">
        <v>26</v>
      </c>
      <c r="B973" s="375">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5">
        <v>27</v>
      </c>
      <c r="B974" s="375">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5">
        <v>28</v>
      </c>
      <c r="B975" s="375">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5">
        <v>29</v>
      </c>
      <c r="B976" s="375">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5">
        <v>30</v>
      </c>
      <c r="B977" s="375">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7"/>
      <c r="AP980" s="388" t="s">
        <v>514</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5">
        <v>2</v>
      </c>
      <c r="B982" s="375">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5">
        <v>3</v>
      </c>
      <c r="B983" s="375">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5">
        <v>4</v>
      </c>
      <c r="B984" s="375">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5">
        <v>5</v>
      </c>
      <c r="B985" s="375">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5">
        <v>6</v>
      </c>
      <c r="B986" s="375">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5">
        <v>7</v>
      </c>
      <c r="B987" s="375">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5">
        <v>8</v>
      </c>
      <c r="B988" s="375">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5">
        <v>9</v>
      </c>
      <c r="B989" s="375">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5">
        <v>10</v>
      </c>
      <c r="B990" s="375">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5">
        <v>11</v>
      </c>
      <c r="B991" s="375">
        <v>1</v>
      </c>
      <c r="C991" s="386"/>
      <c r="D991" s="386"/>
      <c r="E991" s="386"/>
      <c r="F991" s="386"/>
      <c r="G991" s="386"/>
      <c r="H991" s="386"/>
      <c r="I991" s="386"/>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5">
        <v>12</v>
      </c>
      <c r="B992" s="375">
        <v>1</v>
      </c>
      <c r="C992" s="386"/>
      <c r="D992" s="386"/>
      <c r="E992" s="386"/>
      <c r="F992" s="386"/>
      <c r="G992" s="386"/>
      <c r="H992" s="386"/>
      <c r="I992" s="386"/>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5">
        <v>13</v>
      </c>
      <c r="B993" s="375">
        <v>1</v>
      </c>
      <c r="C993" s="386"/>
      <c r="D993" s="386"/>
      <c r="E993" s="386"/>
      <c r="F993" s="386"/>
      <c r="G993" s="386"/>
      <c r="H993" s="386"/>
      <c r="I993" s="386"/>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5">
        <v>14</v>
      </c>
      <c r="B994" s="375">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5">
        <v>15</v>
      </c>
      <c r="B995" s="375">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5">
        <v>16</v>
      </c>
      <c r="B996" s="375">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5">
        <v>17</v>
      </c>
      <c r="B997" s="375">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5">
        <v>18</v>
      </c>
      <c r="B998" s="375">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5">
        <v>19</v>
      </c>
      <c r="B999" s="375">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5">
        <v>20</v>
      </c>
      <c r="B1000" s="375">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5">
        <v>21</v>
      </c>
      <c r="B1001" s="375">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5">
        <v>22</v>
      </c>
      <c r="B1002" s="375">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5">
        <v>23</v>
      </c>
      <c r="B1003" s="375">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5">
        <v>24</v>
      </c>
      <c r="B1004" s="375">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5">
        <v>25</v>
      </c>
      <c r="B1005" s="375">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5">
        <v>26</v>
      </c>
      <c r="B1006" s="375">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5">
        <v>27</v>
      </c>
      <c r="B1007" s="375">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5">
        <v>28</v>
      </c>
      <c r="B1008" s="375">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5">
        <v>29</v>
      </c>
      <c r="B1009" s="375">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5">
        <v>30</v>
      </c>
      <c r="B1010" s="375">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7"/>
      <c r="AP1013" s="388" t="s">
        <v>514</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5">
        <v>2</v>
      </c>
      <c r="B1015" s="375">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5">
        <v>3</v>
      </c>
      <c r="B1016" s="375">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5">
        <v>4</v>
      </c>
      <c r="B1017" s="375">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5">
        <v>5</v>
      </c>
      <c r="B1018" s="375">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5">
        <v>6</v>
      </c>
      <c r="B1019" s="375">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5">
        <v>7</v>
      </c>
      <c r="B1020" s="375">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5">
        <v>8</v>
      </c>
      <c r="B1021" s="375">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5">
        <v>9</v>
      </c>
      <c r="B1022" s="375">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5">
        <v>10</v>
      </c>
      <c r="B1023" s="375">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5">
        <v>11</v>
      </c>
      <c r="B1024" s="375">
        <v>1</v>
      </c>
      <c r="C1024" s="386"/>
      <c r="D1024" s="386"/>
      <c r="E1024" s="386"/>
      <c r="F1024" s="386"/>
      <c r="G1024" s="386"/>
      <c r="H1024" s="386"/>
      <c r="I1024" s="386"/>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5">
        <v>12</v>
      </c>
      <c r="B1025" s="375">
        <v>1</v>
      </c>
      <c r="C1025" s="386"/>
      <c r="D1025" s="386"/>
      <c r="E1025" s="386"/>
      <c r="F1025" s="386"/>
      <c r="G1025" s="386"/>
      <c r="H1025" s="386"/>
      <c r="I1025" s="386"/>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5">
        <v>13</v>
      </c>
      <c r="B1026" s="375">
        <v>1</v>
      </c>
      <c r="C1026" s="386"/>
      <c r="D1026" s="386"/>
      <c r="E1026" s="386"/>
      <c r="F1026" s="386"/>
      <c r="G1026" s="386"/>
      <c r="H1026" s="386"/>
      <c r="I1026" s="386"/>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5">
        <v>14</v>
      </c>
      <c r="B1027" s="375">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5">
        <v>15</v>
      </c>
      <c r="B1028" s="375">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5">
        <v>16</v>
      </c>
      <c r="B1029" s="375">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5">
        <v>17</v>
      </c>
      <c r="B1030" s="375">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5">
        <v>18</v>
      </c>
      <c r="B1031" s="375">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5">
        <v>19</v>
      </c>
      <c r="B1032" s="375">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5">
        <v>20</v>
      </c>
      <c r="B1033" s="375">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5">
        <v>21</v>
      </c>
      <c r="B1034" s="375">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5">
        <v>22</v>
      </c>
      <c r="B1035" s="375">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5">
        <v>23</v>
      </c>
      <c r="B1036" s="375">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5">
        <v>24</v>
      </c>
      <c r="B1037" s="375">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5">
        <v>25</v>
      </c>
      <c r="B1038" s="375">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5">
        <v>26</v>
      </c>
      <c r="B1039" s="375">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5">
        <v>27</v>
      </c>
      <c r="B1040" s="375">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5">
        <v>28</v>
      </c>
      <c r="B1041" s="375">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5">
        <v>29</v>
      </c>
      <c r="B1042" s="375">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5">
        <v>30</v>
      </c>
      <c r="B1043" s="375">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7"/>
      <c r="AP1046" s="388" t="s">
        <v>514</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5">
        <v>2</v>
      </c>
      <c r="B1048" s="375">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5">
        <v>3</v>
      </c>
      <c r="B1049" s="375">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5">
        <v>4</v>
      </c>
      <c r="B1050" s="375">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5">
        <v>5</v>
      </c>
      <c r="B1051" s="375">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5">
        <v>6</v>
      </c>
      <c r="B1052" s="375">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5">
        <v>7</v>
      </c>
      <c r="B1053" s="375">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5">
        <v>8</v>
      </c>
      <c r="B1054" s="375">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5">
        <v>9</v>
      </c>
      <c r="B1055" s="375">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5">
        <v>10</v>
      </c>
      <c r="B1056" s="375">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5">
        <v>11</v>
      </c>
      <c r="B1057" s="375">
        <v>1</v>
      </c>
      <c r="C1057" s="386"/>
      <c r="D1057" s="386"/>
      <c r="E1057" s="386"/>
      <c r="F1057" s="386"/>
      <c r="G1057" s="386"/>
      <c r="H1057" s="386"/>
      <c r="I1057" s="386"/>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5">
        <v>12</v>
      </c>
      <c r="B1058" s="375">
        <v>1</v>
      </c>
      <c r="C1058" s="386"/>
      <c r="D1058" s="386"/>
      <c r="E1058" s="386"/>
      <c r="F1058" s="386"/>
      <c r="G1058" s="386"/>
      <c r="H1058" s="386"/>
      <c r="I1058" s="386"/>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5">
        <v>13</v>
      </c>
      <c r="B1059" s="375">
        <v>1</v>
      </c>
      <c r="C1059" s="386"/>
      <c r="D1059" s="386"/>
      <c r="E1059" s="386"/>
      <c r="F1059" s="386"/>
      <c r="G1059" s="386"/>
      <c r="H1059" s="386"/>
      <c r="I1059" s="386"/>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5">
        <v>14</v>
      </c>
      <c r="B1060" s="375">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5">
        <v>15</v>
      </c>
      <c r="B1061" s="375">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5">
        <v>16</v>
      </c>
      <c r="B1062" s="375">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5">
        <v>17</v>
      </c>
      <c r="B1063" s="375">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5">
        <v>18</v>
      </c>
      <c r="B1064" s="375">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5">
        <v>19</v>
      </c>
      <c r="B1065" s="375">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5">
        <v>20</v>
      </c>
      <c r="B1066" s="375">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5">
        <v>21</v>
      </c>
      <c r="B1067" s="375">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5">
        <v>22</v>
      </c>
      <c r="B1068" s="375">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5">
        <v>23</v>
      </c>
      <c r="B1069" s="375">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5">
        <v>24</v>
      </c>
      <c r="B1070" s="375">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5">
        <v>25</v>
      </c>
      <c r="B1071" s="375">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5">
        <v>26</v>
      </c>
      <c r="B1072" s="375">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5">
        <v>27</v>
      </c>
      <c r="B1073" s="375">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5">
        <v>28</v>
      </c>
      <c r="B1074" s="375">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5">
        <v>29</v>
      </c>
      <c r="B1075" s="375">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5">
        <v>30</v>
      </c>
      <c r="B1076" s="375">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513</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8" t="s">
        <v>515</v>
      </c>
      <c r="AQ1080" s="388"/>
      <c r="AR1080" s="388"/>
      <c r="AS1080" s="388"/>
      <c r="AT1080" s="388"/>
      <c r="AU1080" s="388"/>
      <c r="AV1080" s="388"/>
      <c r="AW1080" s="388"/>
      <c r="AX1080" s="388"/>
    </row>
    <row r="1081" spans="1:50" ht="30.75" customHeight="1" x14ac:dyDescent="0.15">
      <c r="A1081" s="375">
        <v>1</v>
      </c>
      <c r="B1081" s="375">
        <v>1</v>
      </c>
      <c r="C1081" s="844"/>
      <c r="D1081" s="844"/>
      <c r="E1081" s="201"/>
      <c r="F1081" s="843"/>
      <c r="G1081" s="843"/>
      <c r="H1081" s="843"/>
      <c r="I1081" s="843"/>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5">
        <v>2</v>
      </c>
      <c r="B1082" s="375">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5">
        <v>3</v>
      </c>
      <c r="B1083" s="375">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5">
        <v>4</v>
      </c>
      <c r="B1084" s="375">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5">
        <v>5</v>
      </c>
      <c r="B1085" s="375">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5">
        <v>6</v>
      </c>
      <c r="B1086" s="375">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5">
        <v>7</v>
      </c>
      <c r="B1087" s="375">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5">
        <v>8</v>
      </c>
      <c r="B1088" s="375">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5">
        <v>9</v>
      </c>
      <c r="B1089" s="375">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5">
        <v>10</v>
      </c>
      <c r="B1090" s="375">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5">
        <v>11</v>
      </c>
      <c r="B1091" s="375">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5">
        <v>12</v>
      </c>
      <c r="B1092" s="375">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5">
        <v>13</v>
      </c>
      <c r="B1093" s="375">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5">
        <v>14</v>
      </c>
      <c r="B1094" s="375">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5">
        <v>15</v>
      </c>
      <c r="B1095" s="375">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5">
        <v>16</v>
      </c>
      <c r="B1096" s="375">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5">
        <v>17</v>
      </c>
      <c r="B1097" s="375">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5">
        <v>18</v>
      </c>
      <c r="B1098" s="375">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5">
        <v>19</v>
      </c>
      <c r="B1099" s="375">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5">
        <v>20</v>
      </c>
      <c r="B1100" s="375">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5">
        <v>21</v>
      </c>
      <c r="B1101" s="375">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5">
        <v>22</v>
      </c>
      <c r="B1102" s="375">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5">
        <v>23</v>
      </c>
      <c r="B1103" s="375">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5">
        <v>24</v>
      </c>
      <c r="B1104" s="375">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5">
        <v>25</v>
      </c>
      <c r="B1105" s="375">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5">
        <v>26</v>
      </c>
      <c r="B1106" s="375">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5">
        <v>27</v>
      </c>
      <c r="B1107" s="375">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5">
        <v>28</v>
      </c>
      <c r="B1108" s="375">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5">
        <v>29</v>
      </c>
      <c r="B1109" s="375">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5">
        <v>30</v>
      </c>
      <c r="B1110" s="375">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680"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8"/>
      <c r="Z2" s="380"/>
      <c r="AA2" s="381"/>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6"/>
      <c r="I3" s="366"/>
      <c r="J3" s="366"/>
      <c r="K3" s="366"/>
      <c r="L3" s="366"/>
      <c r="M3" s="366"/>
      <c r="N3" s="366"/>
      <c r="O3" s="481"/>
      <c r="P3" s="483"/>
      <c r="Q3" s="366"/>
      <c r="R3" s="366"/>
      <c r="S3" s="366"/>
      <c r="T3" s="366"/>
      <c r="U3" s="366"/>
      <c r="V3" s="366"/>
      <c r="W3" s="366"/>
      <c r="X3" s="481"/>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6" t="s">
        <v>313</v>
      </c>
      <c r="AX3" s="367"/>
    </row>
    <row r="4" spans="1:50" ht="22.5" customHeight="1" x14ac:dyDescent="0.15">
      <c r="A4" s="490"/>
      <c r="B4" s="488"/>
      <c r="C4" s="488"/>
      <c r="D4" s="488"/>
      <c r="E4" s="488"/>
      <c r="F4" s="489"/>
      <c r="G4" s="463"/>
      <c r="H4" s="888"/>
      <c r="I4" s="888"/>
      <c r="J4" s="888"/>
      <c r="K4" s="888"/>
      <c r="L4" s="888"/>
      <c r="M4" s="888"/>
      <c r="N4" s="888"/>
      <c r="O4" s="889"/>
      <c r="P4" s="102"/>
      <c r="Q4" s="896"/>
      <c r="R4" s="896"/>
      <c r="S4" s="896"/>
      <c r="T4" s="896"/>
      <c r="U4" s="896"/>
      <c r="V4" s="896"/>
      <c r="W4" s="896"/>
      <c r="X4" s="897"/>
      <c r="Y4" s="874" t="s">
        <v>14</v>
      </c>
      <c r="Z4" s="875"/>
      <c r="AA4" s="876"/>
      <c r="AB4" s="484"/>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0"/>
      <c r="H5" s="891"/>
      <c r="I5" s="891"/>
      <c r="J5" s="891"/>
      <c r="K5" s="891"/>
      <c r="L5" s="891"/>
      <c r="M5" s="891"/>
      <c r="N5" s="891"/>
      <c r="O5" s="892"/>
      <c r="P5" s="898"/>
      <c r="Q5" s="898"/>
      <c r="R5" s="898"/>
      <c r="S5" s="898"/>
      <c r="T5" s="898"/>
      <c r="U5" s="898"/>
      <c r="V5" s="898"/>
      <c r="W5" s="898"/>
      <c r="X5" s="899"/>
      <c r="Y5" s="252" t="s">
        <v>61</v>
      </c>
      <c r="Z5" s="871"/>
      <c r="AA5" s="872"/>
      <c r="AB5" s="499"/>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8"/>
      <c r="Z7" s="380"/>
      <c r="AA7" s="381"/>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6"/>
      <c r="I8" s="366"/>
      <c r="J8" s="366"/>
      <c r="K8" s="366"/>
      <c r="L8" s="366"/>
      <c r="M8" s="366"/>
      <c r="N8" s="366"/>
      <c r="O8" s="481"/>
      <c r="P8" s="483"/>
      <c r="Q8" s="366"/>
      <c r="R8" s="366"/>
      <c r="S8" s="366"/>
      <c r="T8" s="366"/>
      <c r="U8" s="366"/>
      <c r="V8" s="366"/>
      <c r="W8" s="366"/>
      <c r="X8" s="481"/>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6" t="s">
        <v>313</v>
      </c>
      <c r="AX8" s="367"/>
    </row>
    <row r="9" spans="1:50" ht="22.5" customHeight="1" x14ac:dyDescent="0.15">
      <c r="A9" s="490"/>
      <c r="B9" s="488"/>
      <c r="C9" s="488"/>
      <c r="D9" s="488"/>
      <c r="E9" s="488"/>
      <c r="F9" s="489"/>
      <c r="G9" s="463"/>
      <c r="H9" s="888"/>
      <c r="I9" s="888"/>
      <c r="J9" s="888"/>
      <c r="K9" s="888"/>
      <c r="L9" s="888"/>
      <c r="M9" s="888"/>
      <c r="N9" s="888"/>
      <c r="O9" s="889"/>
      <c r="P9" s="102"/>
      <c r="Q9" s="896"/>
      <c r="R9" s="896"/>
      <c r="S9" s="896"/>
      <c r="T9" s="896"/>
      <c r="U9" s="896"/>
      <c r="V9" s="896"/>
      <c r="W9" s="896"/>
      <c r="X9" s="897"/>
      <c r="Y9" s="874" t="s">
        <v>14</v>
      </c>
      <c r="Z9" s="875"/>
      <c r="AA9" s="876"/>
      <c r="AB9" s="484"/>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0"/>
      <c r="H10" s="891"/>
      <c r="I10" s="891"/>
      <c r="J10" s="891"/>
      <c r="K10" s="891"/>
      <c r="L10" s="891"/>
      <c r="M10" s="891"/>
      <c r="N10" s="891"/>
      <c r="O10" s="892"/>
      <c r="P10" s="898"/>
      <c r="Q10" s="898"/>
      <c r="R10" s="898"/>
      <c r="S10" s="898"/>
      <c r="T10" s="898"/>
      <c r="U10" s="898"/>
      <c r="V10" s="898"/>
      <c r="W10" s="898"/>
      <c r="X10" s="899"/>
      <c r="Y10" s="252" t="s">
        <v>61</v>
      </c>
      <c r="Z10" s="871"/>
      <c r="AA10" s="872"/>
      <c r="AB10" s="499"/>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8"/>
      <c r="Z12" s="380"/>
      <c r="AA12" s="381"/>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6"/>
      <c r="I13" s="366"/>
      <c r="J13" s="366"/>
      <c r="K13" s="366"/>
      <c r="L13" s="366"/>
      <c r="M13" s="366"/>
      <c r="N13" s="366"/>
      <c r="O13" s="481"/>
      <c r="P13" s="483"/>
      <c r="Q13" s="366"/>
      <c r="R13" s="366"/>
      <c r="S13" s="366"/>
      <c r="T13" s="366"/>
      <c r="U13" s="366"/>
      <c r="V13" s="366"/>
      <c r="W13" s="366"/>
      <c r="X13" s="481"/>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6" t="s">
        <v>313</v>
      </c>
      <c r="AX13" s="367"/>
    </row>
    <row r="14" spans="1:50" ht="22.5" customHeight="1" x14ac:dyDescent="0.15">
      <c r="A14" s="490"/>
      <c r="B14" s="488"/>
      <c r="C14" s="488"/>
      <c r="D14" s="488"/>
      <c r="E14" s="488"/>
      <c r="F14" s="489"/>
      <c r="G14" s="463"/>
      <c r="H14" s="888"/>
      <c r="I14" s="888"/>
      <c r="J14" s="888"/>
      <c r="K14" s="888"/>
      <c r="L14" s="888"/>
      <c r="M14" s="888"/>
      <c r="N14" s="888"/>
      <c r="O14" s="889"/>
      <c r="P14" s="102"/>
      <c r="Q14" s="896"/>
      <c r="R14" s="896"/>
      <c r="S14" s="896"/>
      <c r="T14" s="896"/>
      <c r="U14" s="896"/>
      <c r="V14" s="896"/>
      <c r="W14" s="896"/>
      <c r="X14" s="897"/>
      <c r="Y14" s="874" t="s">
        <v>14</v>
      </c>
      <c r="Z14" s="875"/>
      <c r="AA14" s="876"/>
      <c r="AB14" s="484"/>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0"/>
      <c r="H15" s="891"/>
      <c r="I15" s="891"/>
      <c r="J15" s="891"/>
      <c r="K15" s="891"/>
      <c r="L15" s="891"/>
      <c r="M15" s="891"/>
      <c r="N15" s="891"/>
      <c r="O15" s="892"/>
      <c r="P15" s="898"/>
      <c r="Q15" s="898"/>
      <c r="R15" s="898"/>
      <c r="S15" s="898"/>
      <c r="T15" s="898"/>
      <c r="U15" s="898"/>
      <c r="V15" s="898"/>
      <c r="W15" s="898"/>
      <c r="X15" s="899"/>
      <c r="Y15" s="252" t="s">
        <v>61</v>
      </c>
      <c r="Z15" s="871"/>
      <c r="AA15" s="872"/>
      <c r="AB15" s="499"/>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8"/>
      <c r="Z17" s="380"/>
      <c r="AA17" s="381"/>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6"/>
      <c r="I18" s="366"/>
      <c r="J18" s="366"/>
      <c r="K18" s="366"/>
      <c r="L18" s="366"/>
      <c r="M18" s="366"/>
      <c r="N18" s="366"/>
      <c r="O18" s="481"/>
      <c r="P18" s="483"/>
      <c r="Q18" s="366"/>
      <c r="R18" s="366"/>
      <c r="S18" s="366"/>
      <c r="T18" s="366"/>
      <c r="U18" s="366"/>
      <c r="V18" s="366"/>
      <c r="W18" s="366"/>
      <c r="X18" s="481"/>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6" t="s">
        <v>313</v>
      </c>
      <c r="AX18" s="367"/>
    </row>
    <row r="19" spans="1:50" ht="22.5" customHeight="1" x14ac:dyDescent="0.15">
      <c r="A19" s="490"/>
      <c r="B19" s="488"/>
      <c r="C19" s="488"/>
      <c r="D19" s="488"/>
      <c r="E19" s="488"/>
      <c r="F19" s="489"/>
      <c r="G19" s="463"/>
      <c r="H19" s="888"/>
      <c r="I19" s="888"/>
      <c r="J19" s="888"/>
      <c r="K19" s="888"/>
      <c r="L19" s="888"/>
      <c r="M19" s="888"/>
      <c r="N19" s="888"/>
      <c r="O19" s="889"/>
      <c r="P19" s="102"/>
      <c r="Q19" s="896"/>
      <c r="R19" s="896"/>
      <c r="S19" s="896"/>
      <c r="T19" s="896"/>
      <c r="U19" s="896"/>
      <c r="V19" s="896"/>
      <c r="W19" s="896"/>
      <c r="X19" s="897"/>
      <c r="Y19" s="874" t="s">
        <v>14</v>
      </c>
      <c r="Z19" s="875"/>
      <c r="AA19" s="876"/>
      <c r="AB19" s="484"/>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0"/>
      <c r="H20" s="891"/>
      <c r="I20" s="891"/>
      <c r="J20" s="891"/>
      <c r="K20" s="891"/>
      <c r="L20" s="891"/>
      <c r="M20" s="891"/>
      <c r="N20" s="891"/>
      <c r="O20" s="892"/>
      <c r="P20" s="898"/>
      <c r="Q20" s="898"/>
      <c r="R20" s="898"/>
      <c r="S20" s="898"/>
      <c r="T20" s="898"/>
      <c r="U20" s="898"/>
      <c r="V20" s="898"/>
      <c r="W20" s="898"/>
      <c r="X20" s="899"/>
      <c r="Y20" s="252" t="s">
        <v>61</v>
      </c>
      <c r="Z20" s="871"/>
      <c r="AA20" s="872"/>
      <c r="AB20" s="499"/>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8"/>
      <c r="Z22" s="380"/>
      <c r="AA22" s="381"/>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6"/>
      <c r="I23" s="366"/>
      <c r="J23" s="366"/>
      <c r="K23" s="366"/>
      <c r="L23" s="366"/>
      <c r="M23" s="366"/>
      <c r="N23" s="366"/>
      <c r="O23" s="481"/>
      <c r="P23" s="483"/>
      <c r="Q23" s="366"/>
      <c r="R23" s="366"/>
      <c r="S23" s="366"/>
      <c r="T23" s="366"/>
      <c r="U23" s="366"/>
      <c r="V23" s="366"/>
      <c r="W23" s="366"/>
      <c r="X23" s="481"/>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6" t="s">
        <v>313</v>
      </c>
      <c r="AX23" s="367"/>
    </row>
    <row r="24" spans="1:50" ht="22.5" customHeight="1" x14ac:dyDescent="0.15">
      <c r="A24" s="490"/>
      <c r="B24" s="488"/>
      <c r="C24" s="488"/>
      <c r="D24" s="488"/>
      <c r="E24" s="488"/>
      <c r="F24" s="489"/>
      <c r="G24" s="463"/>
      <c r="H24" s="888"/>
      <c r="I24" s="888"/>
      <c r="J24" s="888"/>
      <c r="K24" s="888"/>
      <c r="L24" s="888"/>
      <c r="M24" s="888"/>
      <c r="N24" s="888"/>
      <c r="O24" s="889"/>
      <c r="P24" s="102"/>
      <c r="Q24" s="896"/>
      <c r="R24" s="896"/>
      <c r="S24" s="896"/>
      <c r="T24" s="896"/>
      <c r="U24" s="896"/>
      <c r="V24" s="896"/>
      <c r="W24" s="896"/>
      <c r="X24" s="897"/>
      <c r="Y24" s="874" t="s">
        <v>14</v>
      </c>
      <c r="Z24" s="875"/>
      <c r="AA24" s="876"/>
      <c r="AB24" s="484"/>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0"/>
      <c r="H25" s="891"/>
      <c r="I25" s="891"/>
      <c r="J25" s="891"/>
      <c r="K25" s="891"/>
      <c r="L25" s="891"/>
      <c r="M25" s="891"/>
      <c r="N25" s="891"/>
      <c r="O25" s="892"/>
      <c r="P25" s="898"/>
      <c r="Q25" s="898"/>
      <c r="R25" s="898"/>
      <c r="S25" s="898"/>
      <c r="T25" s="898"/>
      <c r="U25" s="898"/>
      <c r="V25" s="898"/>
      <c r="W25" s="898"/>
      <c r="X25" s="899"/>
      <c r="Y25" s="252" t="s">
        <v>61</v>
      </c>
      <c r="Z25" s="871"/>
      <c r="AA25" s="872"/>
      <c r="AB25" s="499"/>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8"/>
      <c r="Z27" s="380"/>
      <c r="AA27" s="381"/>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6"/>
      <c r="I28" s="366"/>
      <c r="J28" s="366"/>
      <c r="K28" s="366"/>
      <c r="L28" s="366"/>
      <c r="M28" s="366"/>
      <c r="N28" s="366"/>
      <c r="O28" s="481"/>
      <c r="P28" s="483"/>
      <c r="Q28" s="366"/>
      <c r="R28" s="366"/>
      <c r="S28" s="366"/>
      <c r="T28" s="366"/>
      <c r="U28" s="366"/>
      <c r="V28" s="366"/>
      <c r="W28" s="366"/>
      <c r="X28" s="481"/>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6" t="s">
        <v>313</v>
      </c>
      <c r="AX28" s="367"/>
    </row>
    <row r="29" spans="1:50" ht="22.5" customHeight="1" x14ac:dyDescent="0.15">
      <c r="A29" s="490"/>
      <c r="B29" s="488"/>
      <c r="C29" s="488"/>
      <c r="D29" s="488"/>
      <c r="E29" s="488"/>
      <c r="F29" s="489"/>
      <c r="G29" s="463"/>
      <c r="H29" s="888"/>
      <c r="I29" s="888"/>
      <c r="J29" s="888"/>
      <c r="K29" s="888"/>
      <c r="L29" s="888"/>
      <c r="M29" s="888"/>
      <c r="N29" s="888"/>
      <c r="O29" s="889"/>
      <c r="P29" s="102"/>
      <c r="Q29" s="896"/>
      <c r="R29" s="896"/>
      <c r="S29" s="896"/>
      <c r="T29" s="896"/>
      <c r="U29" s="896"/>
      <c r="V29" s="896"/>
      <c r="W29" s="896"/>
      <c r="X29" s="897"/>
      <c r="Y29" s="874" t="s">
        <v>14</v>
      </c>
      <c r="Z29" s="875"/>
      <c r="AA29" s="876"/>
      <c r="AB29" s="484"/>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0"/>
      <c r="H30" s="891"/>
      <c r="I30" s="891"/>
      <c r="J30" s="891"/>
      <c r="K30" s="891"/>
      <c r="L30" s="891"/>
      <c r="M30" s="891"/>
      <c r="N30" s="891"/>
      <c r="O30" s="892"/>
      <c r="P30" s="898"/>
      <c r="Q30" s="898"/>
      <c r="R30" s="898"/>
      <c r="S30" s="898"/>
      <c r="T30" s="898"/>
      <c r="U30" s="898"/>
      <c r="V30" s="898"/>
      <c r="W30" s="898"/>
      <c r="X30" s="899"/>
      <c r="Y30" s="252" t="s">
        <v>61</v>
      </c>
      <c r="Z30" s="871"/>
      <c r="AA30" s="872"/>
      <c r="AB30" s="499"/>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8"/>
      <c r="Z32" s="380"/>
      <c r="AA32" s="381"/>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6"/>
      <c r="I33" s="366"/>
      <c r="J33" s="366"/>
      <c r="K33" s="366"/>
      <c r="L33" s="366"/>
      <c r="M33" s="366"/>
      <c r="N33" s="366"/>
      <c r="O33" s="481"/>
      <c r="P33" s="483"/>
      <c r="Q33" s="366"/>
      <c r="R33" s="366"/>
      <c r="S33" s="366"/>
      <c r="T33" s="366"/>
      <c r="U33" s="366"/>
      <c r="V33" s="366"/>
      <c r="W33" s="366"/>
      <c r="X33" s="481"/>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6" t="s">
        <v>313</v>
      </c>
      <c r="AX33" s="367"/>
    </row>
    <row r="34" spans="1:50" ht="22.5" customHeight="1" x14ac:dyDescent="0.15">
      <c r="A34" s="490"/>
      <c r="B34" s="488"/>
      <c r="C34" s="488"/>
      <c r="D34" s="488"/>
      <c r="E34" s="488"/>
      <c r="F34" s="489"/>
      <c r="G34" s="463"/>
      <c r="H34" s="888"/>
      <c r="I34" s="888"/>
      <c r="J34" s="888"/>
      <c r="K34" s="888"/>
      <c r="L34" s="888"/>
      <c r="M34" s="888"/>
      <c r="N34" s="888"/>
      <c r="O34" s="889"/>
      <c r="P34" s="102"/>
      <c r="Q34" s="896"/>
      <c r="R34" s="896"/>
      <c r="S34" s="896"/>
      <c r="T34" s="896"/>
      <c r="U34" s="896"/>
      <c r="V34" s="896"/>
      <c r="W34" s="896"/>
      <c r="X34" s="897"/>
      <c r="Y34" s="874" t="s">
        <v>14</v>
      </c>
      <c r="Z34" s="875"/>
      <c r="AA34" s="876"/>
      <c r="AB34" s="484"/>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0"/>
      <c r="H35" s="891"/>
      <c r="I35" s="891"/>
      <c r="J35" s="891"/>
      <c r="K35" s="891"/>
      <c r="L35" s="891"/>
      <c r="M35" s="891"/>
      <c r="N35" s="891"/>
      <c r="O35" s="892"/>
      <c r="P35" s="898"/>
      <c r="Q35" s="898"/>
      <c r="R35" s="898"/>
      <c r="S35" s="898"/>
      <c r="T35" s="898"/>
      <c r="U35" s="898"/>
      <c r="V35" s="898"/>
      <c r="W35" s="898"/>
      <c r="X35" s="899"/>
      <c r="Y35" s="252" t="s">
        <v>61</v>
      </c>
      <c r="Z35" s="871"/>
      <c r="AA35" s="872"/>
      <c r="AB35" s="499"/>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8"/>
      <c r="Z37" s="380"/>
      <c r="AA37" s="381"/>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6"/>
      <c r="I38" s="366"/>
      <c r="J38" s="366"/>
      <c r="K38" s="366"/>
      <c r="L38" s="366"/>
      <c r="M38" s="366"/>
      <c r="N38" s="366"/>
      <c r="O38" s="481"/>
      <c r="P38" s="483"/>
      <c r="Q38" s="366"/>
      <c r="R38" s="366"/>
      <c r="S38" s="366"/>
      <c r="T38" s="366"/>
      <c r="U38" s="366"/>
      <c r="V38" s="366"/>
      <c r="W38" s="366"/>
      <c r="X38" s="481"/>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6" t="s">
        <v>313</v>
      </c>
      <c r="AX38" s="367"/>
    </row>
    <row r="39" spans="1:50" ht="22.5" customHeight="1" x14ac:dyDescent="0.15">
      <c r="A39" s="490"/>
      <c r="B39" s="488"/>
      <c r="C39" s="488"/>
      <c r="D39" s="488"/>
      <c r="E39" s="488"/>
      <c r="F39" s="489"/>
      <c r="G39" s="463"/>
      <c r="H39" s="888"/>
      <c r="I39" s="888"/>
      <c r="J39" s="888"/>
      <c r="K39" s="888"/>
      <c r="L39" s="888"/>
      <c r="M39" s="888"/>
      <c r="N39" s="888"/>
      <c r="O39" s="889"/>
      <c r="P39" s="102"/>
      <c r="Q39" s="896"/>
      <c r="R39" s="896"/>
      <c r="S39" s="896"/>
      <c r="T39" s="896"/>
      <c r="U39" s="896"/>
      <c r="V39" s="896"/>
      <c r="W39" s="896"/>
      <c r="X39" s="897"/>
      <c r="Y39" s="874" t="s">
        <v>14</v>
      </c>
      <c r="Z39" s="875"/>
      <c r="AA39" s="876"/>
      <c r="AB39" s="484"/>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0"/>
      <c r="H40" s="891"/>
      <c r="I40" s="891"/>
      <c r="J40" s="891"/>
      <c r="K40" s="891"/>
      <c r="L40" s="891"/>
      <c r="M40" s="891"/>
      <c r="N40" s="891"/>
      <c r="O40" s="892"/>
      <c r="P40" s="898"/>
      <c r="Q40" s="898"/>
      <c r="R40" s="898"/>
      <c r="S40" s="898"/>
      <c r="T40" s="898"/>
      <c r="U40" s="898"/>
      <c r="V40" s="898"/>
      <c r="W40" s="898"/>
      <c r="X40" s="899"/>
      <c r="Y40" s="252" t="s">
        <v>61</v>
      </c>
      <c r="Z40" s="871"/>
      <c r="AA40" s="872"/>
      <c r="AB40" s="499"/>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8"/>
      <c r="Z42" s="380"/>
      <c r="AA42" s="381"/>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6"/>
      <c r="I43" s="366"/>
      <c r="J43" s="366"/>
      <c r="K43" s="366"/>
      <c r="L43" s="366"/>
      <c r="M43" s="366"/>
      <c r="N43" s="366"/>
      <c r="O43" s="481"/>
      <c r="P43" s="483"/>
      <c r="Q43" s="366"/>
      <c r="R43" s="366"/>
      <c r="S43" s="366"/>
      <c r="T43" s="366"/>
      <c r="U43" s="366"/>
      <c r="V43" s="366"/>
      <c r="W43" s="366"/>
      <c r="X43" s="481"/>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6" t="s">
        <v>313</v>
      </c>
      <c r="AX43" s="367"/>
    </row>
    <row r="44" spans="1:50" ht="22.5" customHeight="1" x14ac:dyDescent="0.15">
      <c r="A44" s="490"/>
      <c r="B44" s="488"/>
      <c r="C44" s="488"/>
      <c r="D44" s="488"/>
      <c r="E44" s="488"/>
      <c r="F44" s="489"/>
      <c r="G44" s="463"/>
      <c r="H44" s="888"/>
      <c r="I44" s="888"/>
      <c r="J44" s="888"/>
      <c r="K44" s="888"/>
      <c r="L44" s="888"/>
      <c r="M44" s="888"/>
      <c r="N44" s="888"/>
      <c r="O44" s="889"/>
      <c r="P44" s="102"/>
      <c r="Q44" s="896"/>
      <c r="R44" s="896"/>
      <c r="S44" s="896"/>
      <c r="T44" s="896"/>
      <c r="U44" s="896"/>
      <c r="V44" s="896"/>
      <c r="W44" s="896"/>
      <c r="X44" s="897"/>
      <c r="Y44" s="874" t="s">
        <v>14</v>
      </c>
      <c r="Z44" s="875"/>
      <c r="AA44" s="876"/>
      <c r="AB44" s="484"/>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0"/>
      <c r="H45" s="891"/>
      <c r="I45" s="891"/>
      <c r="J45" s="891"/>
      <c r="K45" s="891"/>
      <c r="L45" s="891"/>
      <c r="M45" s="891"/>
      <c r="N45" s="891"/>
      <c r="O45" s="892"/>
      <c r="P45" s="898"/>
      <c r="Q45" s="898"/>
      <c r="R45" s="898"/>
      <c r="S45" s="898"/>
      <c r="T45" s="898"/>
      <c r="U45" s="898"/>
      <c r="V45" s="898"/>
      <c r="W45" s="898"/>
      <c r="X45" s="899"/>
      <c r="Y45" s="252" t="s">
        <v>61</v>
      </c>
      <c r="Z45" s="871"/>
      <c r="AA45" s="872"/>
      <c r="AB45" s="499"/>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8"/>
      <c r="Z47" s="380"/>
      <c r="AA47" s="381"/>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6"/>
      <c r="I48" s="366"/>
      <c r="J48" s="366"/>
      <c r="K48" s="366"/>
      <c r="L48" s="366"/>
      <c r="M48" s="366"/>
      <c r="N48" s="366"/>
      <c r="O48" s="481"/>
      <c r="P48" s="483"/>
      <c r="Q48" s="366"/>
      <c r="R48" s="366"/>
      <c r="S48" s="366"/>
      <c r="T48" s="366"/>
      <c r="U48" s="366"/>
      <c r="V48" s="366"/>
      <c r="W48" s="366"/>
      <c r="X48" s="481"/>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6" t="s">
        <v>313</v>
      </c>
      <c r="AX48" s="367"/>
    </row>
    <row r="49" spans="1:50" ht="22.5" customHeight="1" x14ac:dyDescent="0.15">
      <c r="A49" s="490"/>
      <c r="B49" s="488"/>
      <c r="C49" s="488"/>
      <c r="D49" s="488"/>
      <c r="E49" s="488"/>
      <c r="F49" s="489"/>
      <c r="G49" s="463"/>
      <c r="H49" s="888"/>
      <c r="I49" s="888"/>
      <c r="J49" s="888"/>
      <c r="K49" s="888"/>
      <c r="L49" s="888"/>
      <c r="M49" s="888"/>
      <c r="N49" s="888"/>
      <c r="O49" s="889"/>
      <c r="P49" s="102"/>
      <c r="Q49" s="896"/>
      <c r="R49" s="896"/>
      <c r="S49" s="896"/>
      <c r="T49" s="896"/>
      <c r="U49" s="896"/>
      <c r="V49" s="896"/>
      <c r="W49" s="896"/>
      <c r="X49" s="897"/>
      <c r="Y49" s="874" t="s">
        <v>14</v>
      </c>
      <c r="Z49" s="875"/>
      <c r="AA49" s="876"/>
      <c r="AB49" s="484"/>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0"/>
      <c r="H50" s="891"/>
      <c r="I50" s="891"/>
      <c r="J50" s="891"/>
      <c r="K50" s="891"/>
      <c r="L50" s="891"/>
      <c r="M50" s="891"/>
      <c r="N50" s="891"/>
      <c r="O50" s="892"/>
      <c r="P50" s="898"/>
      <c r="Q50" s="898"/>
      <c r="R50" s="898"/>
      <c r="S50" s="898"/>
      <c r="T50" s="898"/>
      <c r="U50" s="898"/>
      <c r="V50" s="898"/>
      <c r="W50" s="898"/>
      <c r="X50" s="899"/>
      <c r="Y50" s="252" t="s">
        <v>61</v>
      </c>
      <c r="Z50" s="871"/>
      <c r="AA50" s="872"/>
      <c r="AB50" s="499"/>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3"/>
      <c r="H51" s="894"/>
      <c r="I51" s="894"/>
      <c r="J51" s="894"/>
      <c r="K51" s="894"/>
      <c r="L51" s="894"/>
      <c r="M51" s="894"/>
      <c r="N51" s="894"/>
      <c r="O51" s="895"/>
      <c r="P51" s="900"/>
      <c r="Q51" s="900"/>
      <c r="R51" s="900"/>
      <c r="S51" s="900"/>
      <c r="T51" s="900"/>
      <c r="U51" s="900"/>
      <c r="V51" s="900"/>
      <c r="W51" s="900"/>
      <c r="X51" s="901"/>
      <c r="Y51" s="902" t="s">
        <v>15</v>
      </c>
      <c r="Z51" s="871"/>
      <c r="AA51" s="872"/>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E1" sqref="E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7"/>
      <c r="B5" s="908"/>
      <c r="C5" s="908"/>
      <c r="D5" s="908"/>
      <c r="E5" s="908"/>
      <c r="F5" s="909"/>
      <c r="G5" s="270"/>
      <c r="H5" s="271"/>
      <c r="I5" s="271"/>
      <c r="J5" s="271"/>
      <c r="K5" s="272"/>
      <c r="L5" s="372"/>
      <c r="M5" s="373"/>
      <c r="N5" s="373"/>
      <c r="O5" s="373"/>
      <c r="P5" s="373"/>
      <c r="Q5" s="373"/>
      <c r="R5" s="373"/>
      <c r="S5" s="373"/>
      <c r="T5" s="373"/>
      <c r="U5" s="373"/>
      <c r="V5" s="373"/>
      <c r="W5" s="373"/>
      <c r="X5" s="374"/>
      <c r="Y5" s="369"/>
      <c r="Z5" s="370"/>
      <c r="AA5" s="370"/>
      <c r="AB5" s="376"/>
      <c r="AC5" s="270"/>
      <c r="AD5" s="271"/>
      <c r="AE5" s="271"/>
      <c r="AF5" s="271"/>
      <c r="AG5" s="272"/>
      <c r="AH5" s="372"/>
      <c r="AI5" s="373"/>
      <c r="AJ5" s="373"/>
      <c r="AK5" s="373"/>
      <c r="AL5" s="373"/>
      <c r="AM5" s="373"/>
      <c r="AN5" s="373"/>
      <c r="AO5" s="373"/>
      <c r="AP5" s="373"/>
      <c r="AQ5" s="373"/>
      <c r="AR5" s="373"/>
      <c r="AS5" s="373"/>
      <c r="AT5" s="374"/>
      <c r="AU5" s="369"/>
      <c r="AV5" s="370"/>
      <c r="AW5" s="370"/>
      <c r="AX5" s="371"/>
    </row>
    <row r="6" spans="1:50" ht="24.75" customHeight="1" x14ac:dyDescent="0.15">
      <c r="A6" s="907"/>
      <c r="B6" s="908"/>
      <c r="C6" s="908"/>
      <c r="D6" s="908"/>
      <c r="E6" s="908"/>
      <c r="F6" s="909"/>
      <c r="G6" s="270"/>
      <c r="H6" s="271"/>
      <c r="I6" s="271"/>
      <c r="J6" s="271"/>
      <c r="K6" s="272"/>
      <c r="L6" s="372"/>
      <c r="M6" s="373"/>
      <c r="N6" s="373"/>
      <c r="O6" s="373"/>
      <c r="P6" s="373"/>
      <c r="Q6" s="373"/>
      <c r="R6" s="373"/>
      <c r="S6" s="373"/>
      <c r="T6" s="373"/>
      <c r="U6" s="373"/>
      <c r="V6" s="373"/>
      <c r="W6" s="373"/>
      <c r="X6" s="374"/>
      <c r="Y6" s="369"/>
      <c r="Z6" s="370"/>
      <c r="AA6" s="370"/>
      <c r="AB6" s="376"/>
      <c r="AC6" s="270"/>
      <c r="AD6" s="271"/>
      <c r="AE6" s="271"/>
      <c r="AF6" s="271"/>
      <c r="AG6" s="272"/>
      <c r="AH6" s="372"/>
      <c r="AI6" s="373"/>
      <c r="AJ6" s="373"/>
      <c r="AK6" s="373"/>
      <c r="AL6" s="373"/>
      <c r="AM6" s="373"/>
      <c r="AN6" s="373"/>
      <c r="AO6" s="373"/>
      <c r="AP6" s="373"/>
      <c r="AQ6" s="373"/>
      <c r="AR6" s="373"/>
      <c r="AS6" s="373"/>
      <c r="AT6" s="374"/>
      <c r="AU6" s="369"/>
      <c r="AV6" s="370"/>
      <c r="AW6" s="370"/>
      <c r="AX6" s="371"/>
    </row>
    <row r="7" spans="1:50" ht="24.75" customHeight="1" x14ac:dyDescent="0.15">
      <c r="A7" s="907"/>
      <c r="B7" s="908"/>
      <c r="C7" s="908"/>
      <c r="D7" s="908"/>
      <c r="E7" s="908"/>
      <c r="F7" s="909"/>
      <c r="G7" s="270"/>
      <c r="H7" s="271"/>
      <c r="I7" s="271"/>
      <c r="J7" s="271"/>
      <c r="K7" s="272"/>
      <c r="L7" s="372"/>
      <c r="M7" s="373"/>
      <c r="N7" s="373"/>
      <c r="O7" s="373"/>
      <c r="P7" s="373"/>
      <c r="Q7" s="373"/>
      <c r="R7" s="373"/>
      <c r="S7" s="373"/>
      <c r="T7" s="373"/>
      <c r="U7" s="373"/>
      <c r="V7" s="373"/>
      <c r="W7" s="373"/>
      <c r="X7" s="374"/>
      <c r="Y7" s="369"/>
      <c r="Z7" s="370"/>
      <c r="AA7" s="370"/>
      <c r="AB7" s="376"/>
      <c r="AC7" s="270"/>
      <c r="AD7" s="271"/>
      <c r="AE7" s="271"/>
      <c r="AF7" s="271"/>
      <c r="AG7" s="272"/>
      <c r="AH7" s="372"/>
      <c r="AI7" s="373"/>
      <c r="AJ7" s="373"/>
      <c r="AK7" s="373"/>
      <c r="AL7" s="373"/>
      <c r="AM7" s="373"/>
      <c r="AN7" s="373"/>
      <c r="AO7" s="373"/>
      <c r="AP7" s="373"/>
      <c r="AQ7" s="373"/>
      <c r="AR7" s="373"/>
      <c r="AS7" s="373"/>
      <c r="AT7" s="374"/>
      <c r="AU7" s="369"/>
      <c r="AV7" s="370"/>
      <c r="AW7" s="370"/>
      <c r="AX7" s="371"/>
    </row>
    <row r="8" spans="1:50" ht="24.75" customHeight="1" x14ac:dyDescent="0.15">
      <c r="A8" s="907"/>
      <c r="B8" s="908"/>
      <c r="C8" s="908"/>
      <c r="D8" s="908"/>
      <c r="E8" s="908"/>
      <c r="F8" s="909"/>
      <c r="G8" s="270"/>
      <c r="H8" s="271"/>
      <c r="I8" s="271"/>
      <c r="J8" s="271"/>
      <c r="K8" s="272"/>
      <c r="L8" s="372"/>
      <c r="M8" s="373"/>
      <c r="N8" s="373"/>
      <c r="O8" s="373"/>
      <c r="P8" s="373"/>
      <c r="Q8" s="373"/>
      <c r="R8" s="373"/>
      <c r="S8" s="373"/>
      <c r="T8" s="373"/>
      <c r="U8" s="373"/>
      <c r="V8" s="373"/>
      <c r="W8" s="373"/>
      <c r="X8" s="374"/>
      <c r="Y8" s="369"/>
      <c r="Z8" s="370"/>
      <c r="AA8" s="370"/>
      <c r="AB8" s="376"/>
      <c r="AC8" s="270"/>
      <c r="AD8" s="271"/>
      <c r="AE8" s="271"/>
      <c r="AF8" s="271"/>
      <c r="AG8" s="272"/>
      <c r="AH8" s="372"/>
      <c r="AI8" s="373"/>
      <c r="AJ8" s="373"/>
      <c r="AK8" s="373"/>
      <c r="AL8" s="373"/>
      <c r="AM8" s="373"/>
      <c r="AN8" s="373"/>
      <c r="AO8" s="373"/>
      <c r="AP8" s="373"/>
      <c r="AQ8" s="373"/>
      <c r="AR8" s="373"/>
      <c r="AS8" s="373"/>
      <c r="AT8" s="374"/>
      <c r="AU8" s="369"/>
      <c r="AV8" s="370"/>
      <c r="AW8" s="370"/>
      <c r="AX8" s="371"/>
    </row>
    <row r="9" spans="1:50" ht="24.75" customHeight="1" x14ac:dyDescent="0.15">
      <c r="A9" s="907"/>
      <c r="B9" s="908"/>
      <c r="C9" s="908"/>
      <c r="D9" s="908"/>
      <c r="E9" s="908"/>
      <c r="F9" s="909"/>
      <c r="G9" s="270"/>
      <c r="H9" s="271"/>
      <c r="I9" s="271"/>
      <c r="J9" s="271"/>
      <c r="K9" s="272"/>
      <c r="L9" s="372"/>
      <c r="M9" s="373"/>
      <c r="N9" s="373"/>
      <c r="O9" s="373"/>
      <c r="P9" s="373"/>
      <c r="Q9" s="373"/>
      <c r="R9" s="373"/>
      <c r="S9" s="373"/>
      <c r="T9" s="373"/>
      <c r="U9" s="373"/>
      <c r="V9" s="373"/>
      <c r="W9" s="373"/>
      <c r="X9" s="374"/>
      <c r="Y9" s="369"/>
      <c r="Z9" s="370"/>
      <c r="AA9" s="370"/>
      <c r="AB9" s="376"/>
      <c r="AC9" s="270"/>
      <c r="AD9" s="271"/>
      <c r="AE9" s="271"/>
      <c r="AF9" s="271"/>
      <c r="AG9" s="272"/>
      <c r="AH9" s="372"/>
      <c r="AI9" s="373"/>
      <c r="AJ9" s="373"/>
      <c r="AK9" s="373"/>
      <c r="AL9" s="373"/>
      <c r="AM9" s="373"/>
      <c r="AN9" s="373"/>
      <c r="AO9" s="373"/>
      <c r="AP9" s="373"/>
      <c r="AQ9" s="373"/>
      <c r="AR9" s="373"/>
      <c r="AS9" s="373"/>
      <c r="AT9" s="374"/>
      <c r="AU9" s="369"/>
      <c r="AV9" s="370"/>
      <c r="AW9" s="370"/>
      <c r="AX9" s="371"/>
    </row>
    <row r="10" spans="1:50" ht="24.75" customHeight="1" x14ac:dyDescent="0.15">
      <c r="A10" s="907"/>
      <c r="B10" s="908"/>
      <c r="C10" s="908"/>
      <c r="D10" s="908"/>
      <c r="E10" s="908"/>
      <c r="F10" s="909"/>
      <c r="G10" s="270"/>
      <c r="H10" s="271"/>
      <c r="I10" s="271"/>
      <c r="J10" s="271"/>
      <c r="K10" s="272"/>
      <c r="L10" s="372"/>
      <c r="M10" s="373"/>
      <c r="N10" s="373"/>
      <c r="O10" s="373"/>
      <c r="P10" s="373"/>
      <c r="Q10" s="373"/>
      <c r="R10" s="373"/>
      <c r="S10" s="373"/>
      <c r="T10" s="373"/>
      <c r="U10" s="373"/>
      <c r="V10" s="373"/>
      <c r="W10" s="373"/>
      <c r="X10" s="374"/>
      <c r="Y10" s="369"/>
      <c r="Z10" s="370"/>
      <c r="AA10" s="370"/>
      <c r="AB10" s="376"/>
      <c r="AC10" s="270"/>
      <c r="AD10" s="271"/>
      <c r="AE10" s="271"/>
      <c r="AF10" s="271"/>
      <c r="AG10" s="272"/>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7"/>
      <c r="B11" s="908"/>
      <c r="C11" s="908"/>
      <c r="D11" s="908"/>
      <c r="E11" s="908"/>
      <c r="F11" s="909"/>
      <c r="G11" s="270"/>
      <c r="H11" s="271"/>
      <c r="I11" s="271"/>
      <c r="J11" s="271"/>
      <c r="K11" s="272"/>
      <c r="L11" s="372"/>
      <c r="M11" s="373"/>
      <c r="N11" s="373"/>
      <c r="O11" s="373"/>
      <c r="P11" s="373"/>
      <c r="Q11" s="373"/>
      <c r="R11" s="373"/>
      <c r="S11" s="373"/>
      <c r="T11" s="373"/>
      <c r="U11" s="373"/>
      <c r="V11" s="373"/>
      <c r="W11" s="373"/>
      <c r="X11" s="374"/>
      <c r="Y11" s="369"/>
      <c r="Z11" s="370"/>
      <c r="AA11" s="370"/>
      <c r="AB11" s="376"/>
      <c r="AC11" s="270"/>
      <c r="AD11" s="271"/>
      <c r="AE11" s="271"/>
      <c r="AF11" s="271"/>
      <c r="AG11" s="272"/>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7"/>
      <c r="B12" s="908"/>
      <c r="C12" s="908"/>
      <c r="D12" s="908"/>
      <c r="E12" s="908"/>
      <c r="F12" s="909"/>
      <c r="G12" s="270"/>
      <c r="H12" s="271"/>
      <c r="I12" s="271"/>
      <c r="J12" s="271"/>
      <c r="K12" s="272"/>
      <c r="L12" s="372"/>
      <c r="M12" s="373"/>
      <c r="N12" s="373"/>
      <c r="O12" s="373"/>
      <c r="P12" s="373"/>
      <c r="Q12" s="373"/>
      <c r="R12" s="373"/>
      <c r="S12" s="373"/>
      <c r="T12" s="373"/>
      <c r="U12" s="373"/>
      <c r="V12" s="373"/>
      <c r="W12" s="373"/>
      <c r="X12" s="374"/>
      <c r="Y12" s="369"/>
      <c r="Z12" s="370"/>
      <c r="AA12" s="370"/>
      <c r="AB12" s="376"/>
      <c r="AC12" s="270"/>
      <c r="AD12" s="271"/>
      <c r="AE12" s="271"/>
      <c r="AF12" s="271"/>
      <c r="AG12" s="272"/>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7"/>
      <c r="B13" s="908"/>
      <c r="C13" s="908"/>
      <c r="D13" s="908"/>
      <c r="E13" s="908"/>
      <c r="F13" s="909"/>
      <c r="G13" s="270"/>
      <c r="H13" s="271"/>
      <c r="I13" s="271"/>
      <c r="J13" s="271"/>
      <c r="K13" s="272"/>
      <c r="L13" s="372"/>
      <c r="M13" s="373"/>
      <c r="N13" s="373"/>
      <c r="O13" s="373"/>
      <c r="P13" s="373"/>
      <c r="Q13" s="373"/>
      <c r="R13" s="373"/>
      <c r="S13" s="373"/>
      <c r="T13" s="373"/>
      <c r="U13" s="373"/>
      <c r="V13" s="373"/>
      <c r="W13" s="373"/>
      <c r="X13" s="374"/>
      <c r="Y13" s="369"/>
      <c r="Z13" s="370"/>
      <c r="AA13" s="370"/>
      <c r="AB13" s="376"/>
      <c r="AC13" s="270"/>
      <c r="AD13" s="271"/>
      <c r="AE13" s="271"/>
      <c r="AF13" s="271"/>
      <c r="AG13" s="272"/>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7"/>
      <c r="B14" s="908"/>
      <c r="C14" s="908"/>
      <c r="D14" s="908"/>
      <c r="E14" s="908"/>
      <c r="F14" s="909"/>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7"/>
      <c r="B15" s="908"/>
      <c r="C15" s="908"/>
      <c r="D15" s="908"/>
      <c r="E15" s="908"/>
      <c r="F15" s="909"/>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7"/>
      <c r="B18" s="908"/>
      <c r="C18" s="908"/>
      <c r="D18" s="908"/>
      <c r="E18" s="908"/>
      <c r="F18" s="909"/>
      <c r="G18" s="270"/>
      <c r="H18" s="271"/>
      <c r="I18" s="271"/>
      <c r="J18" s="271"/>
      <c r="K18" s="272"/>
      <c r="L18" s="372"/>
      <c r="M18" s="373"/>
      <c r="N18" s="373"/>
      <c r="O18" s="373"/>
      <c r="P18" s="373"/>
      <c r="Q18" s="373"/>
      <c r="R18" s="373"/>
      <c r="S18" s="373"/>
      <c r="T18" s="373"/>
      <c r="U18" s="373"/>
      <c r="V18" s="373"/>
      <c r="W18" s="373"/>
      <c r="X18" s="374"/>
      <c r="Y18" s="369"/>
      <c r="Z18" s="370"/>
      <c r="AA18" s="370"/>
      <c r="AB18" s="376"/>
      <c r="AC18" s="270"/>
      <c r="AD18" s="271"/>
      <c r="AE18" s="271"/>
      <c r="AF18" s="271"/>
      <c r="AG18" s="272"/>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7"/>
      <c r="B19" s="908"/>
      <c r="C19" s="908"/>
      <c r="D19" s="908"/>
      <c r="E19" s="908"/>
      <c r="F19" s="909"/>
      <c r="G19" s="270"/>
      <c r="H19" s="271"/>
      <c r="I19" s="271"/>
      <c r="J19" s="271"/>
      <c r="K19" s="272"/>
      <c r="L19" s="372"/>
      <c r="M19" s="373"/>
      <c r="N19" s="373"/>
      <c r="O19" s="373"/>
      <c r="P19" s="373"/>
      <c r="Q19" s="373"/>
      <c r="R19" s="373"/>
      <c r="S19" s="373"/>
      <c r="T19" s="373"/>
      <c r="U19" s="373"/>
      <c r="V19" s="373"/>
      <c r="W19" s="373"/>
      <c r="X19" s="374"/>
      <c r="Y19" s="369"/>
      <c r="Z19" s="370"/>
      <c r="AA19" s="370"/>
      <c r="AB19" s="376"/>
      <c r="AC19" s="270"/>
      <c r="AD19" s="271"/>
      <c r="AE19" s="271"/>
      <c r="AF19" s="271"/>
      <c r="AG19" s="272"/>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7"/>
      <c r="B20" s="908"/>
      <c r="C20" s="908"/>
      <c r="D20" s="908"/>
      <c r="E20" s="908"/>
      <c r="F20" s="909"/>
      <c r="G20" s="270"/>
      <c r="H20" s="271"/>
      <c r="I20" s="271"/>
      <c r="J20" s="271"/>
      <c r="K20" s="272"/>
      <c r="L20" s="372"/>
      <c r="M20" s="373"/>
      <c r="N20" s="373"/>
      <c r="O20" s="373"/>
      <c r="P20" s="373"/>
      <c r="Q20" s="373"/>
      <c r="R20" s="373"/>
      <c r="S20" s="373"/>
      <c r="T20" s="373"/>
      <c r="U20" s="373"/>
      <c r="V20" s="373"/>
      <c r="W20" s="373"/>
      <c r="X20" s="374"/>
      <c r="Y20" s="369"/>
      <c r="Z20" s="370"/>
      <c r="AA20" s="370"/>
      <c r="AB20" s="376"/>
      <c r="AC20" s="270"/>
      <c r="AD20" s="271"/>
      <c r="AE20" s="271"/>
      <c r="AF20" s="271"/>
      <c r="AG20" s="272"/>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7"/>
      <c r="B21" s="908"/>
      <c r="C21" s="908"/>
      <c r="D21" s="908"/>
      <c r="E21" s="908"/>
      <c r="F21" s="909"/>
      <c r="G21" s="270"/>
      <c r="H21" s="271"/>
      <c r="I21" s="271"/>
      <c r="J21" s="271"/>
      <c r="K21" s="272"/>
      <c r="L21" s="372"/>
      <c r="M21" s="373"/>
      <c r="N21" s="373"/>
      <c r="O21" s="373"/>
      <c r="P21" s="373"/>
      <c r="Q21" s="373"/>
      <c r="R21" s="373"/>
      <c r="S21" s="373"/>
      <c r="T21" s="373"/>
      <c r="U21" s="373"/>
      <c r="V21" s="373"/>
      <c r="W21" s="373"/>
      <c r="X21" s="374"/>
      <c r="Y21" s="369"/>
      <c r="Z21" s="370"/>
      <c r="AA21" s="370"/>
      <c r="AB21" s="376"/>
      <c r="AC21" s="270"/>
      <c r="AD21" s="271"/>
      <c r="AE21" s="271"/>
      <c r="AF21" s="271"/>
      <c r="AG21" s="272"/>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7"/>
      <c r="B22" s="908"/>
      <c r="C22" s="908"/>
      <c r="D22" s="908"/>
      <c r="E22" s="908"/>
      <c r="F22" s="909"/>
      <c r="G22" s="270"/>
      <c r="H22" s="271"/>
      <c r="I22" s="271"/>
      <c r="J22" s="271"/>
      <c r="K22" s="272"/>
      <c r="L22" s="372"/>
      <c r="M22" s="373"/>
      <c r="N22" s="373"/>
      <c r="O22" s="373"/>
      <c r="P22" s="373"/>
      <c r="Q22" s="373"/>
      <c r="R22" s="373"/>
      <c r="S22" s="373"/>
      <c r="T22" s="373"/>
      <c r="U22" s="373"/>
      <c r="V22" s="373"/>
      <c r="W22" s="373"/>
      <c r="X22" s="374"/>
      <c r="Y22" s="369"/>
      <c r="Z22" s="370"/>
      <c r="AA22" s="370"/>
      <c r="AB22" s="376"/>
      <c r="AC22" s="270"/>
      <c r="AD22" s="271"/>
      <c r="AE22" s="271"/>
      <c r="AF22" s="271"/>
      <c r="AG22" s="272"/>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7"/>
      <c r="B23" s="908"/>
      <c r="C23" s="908"/>
      <c r="D23" s="908"/>
      <c r="E23" s="908"/>
      <c r="F23" s="909"/>
      <c r="G23" s="270"/>
      <c r="H23" s="271"/>
      <c r="I23" s="271"/>
      <c r="J23" s="271"/>
      <c r="K23" s="272"/>
      <c r="L23" s="372"/>
      <c r="M23" s="373"/>
      <c r="N23" s="373"/>
      <c r="O23" s="373"/>
      <c r="P23" s="373"/>
      <c r="Q23" s="373"/>
      <c r="R23" s="373"/>
      <c r="S23" s="373"/>
      <c r="T23" s="373"/>
      <c r="U23" s="373"/>
      <c r="V23" s="373"/>
      <c r="W23" s="373"/>
      <c r="X23" s="374"/>
      <c r="Y23" s="369"/>
      <c r="Z23" s="370"/>
      <c r="AA23" s="370"/>
      <c r="AB23" s="376"/>
      <c r="AC23" s="270"/>
      <c r="AD23" s="271"/>
      <c r="AE23" s="271"/>
      <c r="AF23" s="271"/>
      <c r="AG23" s="272"/>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7"/>
      <c r="B24" s="908"/>
      <c r="C24" s="908"/>
      <c r="D24" s="908"/>
      <c r="E24" s="908"/>
      <c r="F24" s="909"/>
      <c r="G24" s="270"/>
      <c r="H24" s="271"/>
      <c r="I24" s="271"/>
      <c r="J24" s="271"/>
      <c r="K24" s="272"/>
      <c r="L24" s="372"/>
      <c r="M24" s="373"/>
      <c r="N24" s="373"/>
      <c r="O24" s="373"/>
      <c r="P24" s="373"/>
      <c r="Q24" s="373"/>
      <c r="R24" s="373"/>
      <c r="S24" s="373"/>
      <c r="T24" s="373"/>
      <c r="U24" s="373"/>
      <c r="V24" s="373"/>
      <c r="W24" s="373"/>
      <c r="X24" s="374"/>
      <c r="Y24" s="369"/>
      <c r="Z24" s="370"/>
      <c r="AA24" s="370"/>
      <c r="AB24" s="376"/>
      <c r="AC24" s="270"/>
      <c r="AD24" s="271"/>
      <c r="AE24" s="271"/>
      <c r="AF24" s="271"/>
      <c r="AG24" s="272"/>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7"/>
      <c r="B25" s="908"/>
      <c r="C25" s="908"/>
      <c r="D25" s="908"/>
      <c r="E25" s="908"/>
      <c r="F25" s="909"/>
      <c r="G25" s="270"/>
      <c r="H25" s="271"/>
      <c r="I25" s="271"/>
      <c r="J25" s="271"/>
      <c r="K25" s="272"/>
      <c r="L25" s="372"/>
      <c r="M25" s="373"/>
      <c r="N25" s="373"/>
      <c r="O25" s="373"/>
      <c r="P25" s="373"/>
      <c r="Q25" s="373"/>
      <c r="R25" s="373"/>
      <c r="S25" s="373"/>
      <c r="T25" s="373"/>
      <c r="U25" s="373"/>
      <c r="V25" s="373"/>
      <c r="W25" s="373"/>
      <c r="X25" s="374"/>
      <c r="Y25" s="369"/>
      <c r="Z25" s="370"/>
      <c r="AA25" s="370"/>
      <c r="AB25" s="376"/>
      <c r="AC25" s="270"/>
      <c r="AD25" s="271"/>
      <c r="AE25" s="271"/>
      <c r="AF25" s="271"/>
      <c r="AG25" s="272"/>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7"/>
      <c r="B26" s="908"/>
      <c r="C26" s="908"/>
      <c r="D26" s="908"/>
      <c r="E26" s="908"/>
      <c r="F26" s="909"/>
      <c r="G26" s="270"/>
      <c r="H26" s="271"/>
      <c r="I26" s="271"/>
      <c r="J26" s="271"/>
      <c r="K26" s="272"/>
      <c r="L26" s="372"/>
      <c r="M26" s="373"/>
      <c r="N26" s="373"/>
      <c r="O26" s="373"/>
      <c r="P26" s="373"/>
      <c r="Q26" s="373"/>
      <c r="R26" s="373"/>
      <c r="S26" s="373"/>
      <c r="T26" s="373"/>
      <c r="U26" s="373"/>
      <c r="V26" s="373"/>
      <c r="W26" s="373"/>
      <c r="X26" s="374"/>
      <c r="Y26" s="369"/>
      <c r="Z26" s="370"/>
      <c r="AA26" s="370"/>
      <c r="AB26" s="376"/>
      <c r="AC26" s="270"/>
      <c r="AD26" s="271"/>
      <c r="AE26" s="271"/>
      <c r="AF26" s="271"/>
      <c r="AG26" s="272"/>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7"/>
      <c r="B27" s="908"/>
      <c r="C27" s="908"/>
      <c r="D27" s="908"/>
      <c r="E27" s="908"/>
      <c r="F27" s="909"/>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7"/>
      <c r="B28" s="908"/>
      <c r="C28" s="908"/>
      <c r="D28" s="908"/>
      <c r="E28" s="908"/>
      <c r="F28" s="909"/>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7"/>
      <c r="B31" s="908"/>
      <c r="C31" s="908"/>
      <c r="D31" s="908"/>
      <c r="E31" s="908"/>
      <c r="F31" s="909"/>
      <c r="G31" s="270"/>
      <c r="H31" s="271"/>
      <c r="I31" s="271"/>
      <c r="J31" s="271"/>
      <c r="K31" s="272"/>
      <c r="L31" s="372"/>
      <c r="M31" s="373"/>
      <c r="N31" s="373"/>
      <c r="O31" s="373"/>
      <c r="P31" s="373"/>
      <c r="Q31" s="373"/>
      <c r="R31" s="373"/>
      <c r="S31" s="373"/>
      <c r="T31" s="373"/>
      <c r="U31" s="373"/>
      <c r="V31" s="373"/>
      <c r="W31" s="373"/>
      <c r="X31" s="374"/>
      <c r="Y31" s="369"/>
      <c r="Z31" s="370"/>
      <c r="AA31" s="370"/>
      <c r="AB31" s="376"/>
      <c r="AC31" s="270"/>
      <c r="AD31" s="271"/>
      <c r="AE31" s="271"/>
      <c r="AF31" s="271"/>
      <c r="AG31" s="272"/>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7"/>
      <c r="B32" s="908"/>
      <c r="C32" s="908"/>
      <c r="D32" s="908"/>
      <c r="E32" s="908"/>
      <c r="F32" s="909"/>
      <c r="G32" s="270"/>
      <c r="H32" s="271"/>
      <c r="I32" s="271"/>
      <c r="J32" s="271"/>
      <c r="K32" s="272"/>
      <c r="L32" s="372"/>
      <c r="M32" s="373"/>
      <c r="N32" s="373"/>
      <c r="O32" s="373"/>
      <c r="P32" s="373"/>
      <c r="Q32" s="373"/>
      <c r="R32" s="373"/>
      <c r="S32" s="373"/>
      <c r="T32" s="373"/>
      <c r="U32" s="373"/>
      <c r="V32" s="373"/>
      <c r="W32" s="373"/>
      <c r="X32" s="374"/>
      <c r="Y32" s="369"/>
      <c r="Z32" s="370"/>
      <c r="AA32" s="370"/>
      <c r="AB32" s="376"/>
      <c r="AC32" s="270"/>
      <c r="AD32" s="271"/>
      <c r="AE32" s="271"/>
      <c r="AF32" s="271"/>
      <c r="AG32" s="272"/>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7"/>
      <c r="B33" s="908"/>
      <c r="C33" s="908"/>
      <c r="D33" s="908"/>
      <c r="E33" s="908"/>
      <c r="F33" s="909"/>
      <c r="G33" s="270"/>
      <c r="H33" s="271"/>
      <c r="I33" s="271"/>
      <c r="J33" s="271"/>
      <c r="K33" s="272"/>
      <c r="L33" s="372"/>
      <c r="M33" s="373"/>
      <c r="N33" s="373"/>
      <c r="O33" s="373"/>
      <c r="P33" s="373"/>
      <c r="Q33" s="373"/>
      <c r="R33" s="373"/>
      <c r="S33" s="373"/>
      <c r="T33" s="373"/>
      <c r="U33" s="373"/>
      <c r="V33" s="373"/>
      <c r="W33" s="373"/>
      <c r="X33" s="374"/>
      <c r="Y33" s="369"/>
      <c r="Z33" s="370"/>
      <c r="AA33" s="370"/>
      <c r="AB33" s="376"/>
      <c r="AC33" s="270"/>
      <c r="AD33" s="271"/>
      <c r="AE33" s="271"/>
      <c r="AF33" s="271"/>
      <c r="AG33" s="272"/>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7"/>
      <c r="B34" s="908"/>
      <c r="C34" s="908"/>
      <c r="D34" s="908"/>
      <c r="E34" s="908"/>
      <c r="F34" s="909"/>
      <c r="G34" s="270"/>
      <c r="H34" s="271"/>
      <c r="I34" s="271"/>
      <c r="J34" s="271"/>
      <c r="K34" s="272"/>
      <c r="L34" s="372"/>
      <c r="M34" s="373"/>
      <c r="N34" s="373"/>
      <c r="O34" s="373"/>
      <c r="P34" s="373"/>
      <c r="Q34" s="373"/>
      <c r="R34" s="373"/>
      <c r="S34" s="373"/>
      <c r="T34" s="373"/>
      <c r="U34" s="373"/>
      <c r="V34" s="373"/>
      <c r="W34" s="373"/>
      <c r="X34" s="374"/>
      <c r="Y34" s="369"/>
      <c r="Z34" s="370"/>
      <c r="AA34" s="370"/>
      <c r="AB34" s="376"/>
      <c r="AC34" s="270"/>
      <c r="AD34" s="271"/>
      <c r="AE34" s="271"/>
      <c r="AF34" s="271"/>
      <c r="AG34" s="272"/>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7"/>
      <c r="B35" s="908"/>
      <c r="C35" s="908"/>
      <c r="D35" s="908"/>
      <c r="E35" s="908"/>
      <c r="F35" s="909"/>
      <c r="G35" s="270"/>
      <c r="H35" s="271"/>
      <c r="I35" s="271"/>
      <c r="J35" s="271"/>
      <c r="K35" s="272"/>
      <c r="L35" s="372"/>
      <c r="M35" s="373"/>
      <c r="N35" s="373"/>
      <c r="O35" s="373"/>
      <c r="P35" s="373"/>
      <c r="Q35" s="373"/>
      <c r="R35" s="373"/>
      <c r="S35" s="373"/>
      <c r="T35" s="373"/>
      <c r="U35" s="373"/>
      <c r="V35" s="373"/>
      <c r="W35" s="373"/>
      <c r="X35" s="374"/>
      <c r="Y35" s="369"/>
      <c r="Z35" s="370"/>
      <c r="AA35" s="370"/>
      <c r="AB35" s="376"/>
      <c r="AC35" s="270"/>
      <c r="AD35" s="271"/>
      <c r="AE35" s="271"/>
      <c r="AF35" s="271"/>
      <c r="AG35" s="272"/>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7"/>
      <c r="B36" s="908"/>
      <c r="C36" s="908"/>
      <c r="D36" s="908"/>
      <c r="E36" s="908"/>
      <c r="F36" s="909"/>
      <c r="G36" s="270"/>
      <c r="H36" s="271"/>
      <c r="I36" s="271"/>
      <c r="J36" s="271"/>
      <c r="K36" s="272"/>
      <c r="L36" s="372"/>
      <c r="M36" s="373"/>
      <c r="N36" s="373"/>
      <c r="O36" s="373"/>
      <c r="P36" s="373"/>
      <c r="Q36" s="373"/>
      <c r="R36" s="373"/>
      <c r="S36" s="373"/>
      <c r="T36" s="373"/>
      <c r="U36" s="373"/>
      <c r="V36" s="373"/>
      <c r="W36" s="373"/>
      <c r="X36" s="374"/>
      <c r="Y36" s="369"/>
      <c r="Z36" s="370"/>
      <c r="AA36" s="370"/>
      <c r="AB36" s="376"/>
      <c r="AC36" s="270"/>
      <c r="AD36" s="271"/>
      <c r="AE36" s="271"/>
      <c r="AF36" s="271"/>
      <c r="AG36" s="272"/>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7"/>
      <c r="B37" s="908"/>
      <c r="C37" s="908"/>
      <c r="D37" s="908"/>
      <c r="E37" s="908"/>
      <c r="F37" s="909"/>
      <c r="G37" s="270"/>
      <c r="H37" s="271"/>
      <c r="I37" s="271"/>
      <c r="J37" s="271"/>
      <c r="K37" s="272"/>
      <c r="L37" s="372"/>
      <c r="M37" s="373"/>
      <c r="N37" s="373"/>
      <c r="O37" s="373"/>
      <c r="P37" s="373"/>
      <c r="Q37" s="373"/>
      <c r="R37" s="373"/>
      <c r="S37" s="373"/>
      <c r="T37" s="373"/>
      <c r="U37" s="373"/>
      <c r="V37" s="373"/>
      <c r="W37" s="373"/>
      <c r="X37" s="374"/>
      <c r="Y37" s="369"/>
      <c r="Z37" s="370"/>
      <c r="AA37" s="370"/>
      <c r="AB37" s="376"/>
      <c r="AC37" s="270"/>
      <c r="AD37" s="271"/>
      <c r="AE37" s="271"/>
      <c r="AF37" s="271"/>
      <c r="AG37" s="272"/>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7"/>
      <c r="B38" s="908"/>
      <c r="C38" s="908"/>
      <c r="D38" s="908"/>
      <c r="E38" s="908"/>
      <c r="F38" s="909"/>
      <c r="G38" s="270"/>
      <c r="H38" s="271"/>
      <c r="I38" s="271"/>
      <c r="J38" s="271"/>
      <c r="K38" s="272"/>
      <c r="L38" s="372"/>
      <c r="M38" s="373"/>
      <c r="N38" s="373"/>
      <c r="O38" s="373"/>
      <c r="P38" s="373"/>
      <c r="Q38" s="373"/>
      <c r="R38" s="373"/>
      <c r="S38" s="373"/>
      <c r="T38" s="373"/>
      <c r="U38" s="373"/>
      <c r="V38" s="373"/>
      <c r="W38" s="373"/>
      <c r="X38" s="374"/>
      <c r="Y38" s="369"/>
      <c r="Z38" s="370"/>
      <c r="AA38" s="370"/>
      <c r="AB38" s="376"/>
      <c r="AC38" s="270"/>
      <c r="AD38" s="271"/>
      <c r="AE38" s="271"/>
      <c r="AF38" s="271"/>
      <c r="AG38" s="272"/>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7"/>
      <c r="B39" s="908"/>
      <c r="C39" s="908"/>
      <c r="D39" s="908"/>
      <c r="E39" s="908"/>
      <c r="F39" s="909"/>
      <c r="G39" s="270"/>
      <c r="H39" s="271"/>
      <c r="I39" s="271"/>
      <c r="J39" s="271"/>
      <c r="K39" s="272"/>
      <c r="L39" s="372"/>
      <c r="M39" s="373"/>
      <c r="N39" s="373"/>
      <c r="O39" s="373"/>
      <c r="P39" s="373"/>
      <c r="Q39" s="373"/>
      <c r="R39" s="373"/>
      <c r="S39" s="373"/>
      <c r="T39" s="373"/>
      <c r="U39" s="373"/>
      <c r="V39" s="373"/>
      <c r="W39" s="373"/>
      <c r="X39" s="374"/>
      <c r="Y39" s="369"/>
      <c r="Z39" s="370"/>
      <c r="AA39" s="370"/>
      <c r="AB39" s="376"/>
      <c r="AC39" s="270"/>
      <c r="AD39" s="271"/>
      <c r="AE39" s="271"/>
      <c r="AF39" s="271"/>
      <c r="AG39" s="272"/>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7"/>
      <c r="B40" s="908"/>
      <c r="C40" s="908"/>
      <c r="D40" s="908"/>
      <c r="E40" s="908"/>
      <c r="F40" s="909"/>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7"/>
      <c r="B41" s="908"/>
      <c r="C41" s="908"/>
      <c r="D41" s="908"/>
      <c r="E41" s="908"/>
      <c r="F41" s="909"/>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7"/>
      <c r="B44" s="908"/>
      <c r="C44" s="908"/>
      <c r="D44" s="908"/>
      <c r="E44" s="908"/>
      <c r="F44" s="909"/>
      <c r="G44" s="270"/>
      <c r="H44" s="271"/>
      <c r="I44" s="271"/>
      <c r="J44" s="271"/>
      <c r="K44" s="272"/>
      <c r="L44" s="372"/>
      <c r="M44" s="373"/>
      <c r="N44" s="373"/>
      <c r="O44" s="373"/>
      <c r="P44" s="373"/>
      <c r="Q44" s="373"/>
      <c r="R44" s="373"/>
      <c r="S44" s="373"/>
      <c r="T44" s="373"/>
      <c r="U44" s="373"/>
      <c r="V44" s="373"/>
      <c r="W44" s="373"/>
      <c r="X44" s="374"/>
      <c r="Y44" s="369"/>
      <c r="Z44" s="370"/>
      <c r="AA44" s="370"/>
      <c r="AB44" s="376"/>
      <c r="AC44" s="270"/>
      <c r="AD44" s="271"/>
      <c r="AE44" s="271"/>
      <c r="AF44" s="271"/>
      <c r="AG44" s="272"/>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7"/>
      <c r="B45" s="908"/>
      <c r="C45" s="908"/>
      <c r="D45" s="908"/>
      <c r="E45" s="908"/>
      <c r="F45" s="909"/>
      <c r="G45" s="270"/>
      <c r="H45" s="271"/>
      <c r="I45" s="271"/>
      <c r="J45" s="271"/>
      <c r="K45" s="272"/>
      <c r="L45" s="372"/>
      <c r="M45" s="373"/>
      <c r="N45" s="373"/>
      <c r="O45" s="373"/>
      <c r="P45" s="373"/>
      <c r="Q45" s="373"/>
      <c r="R45" s="373"/>
      <c r="S45" s="373"/>
      <c r="T45" s="373"/>
      <c r="U45" s="373"/>
      <c r="V45" s="373"/>
      <c r="W45" s="373"/>
      <c r="X45" s="374"/>
      <c r="Y45" s="369"/>
      <c r="Z45" s="370"/>
      <c r="AA45" s="370"/>
      <c r="AB45" s="376"/>
      <c r="AC45" s="270"/>
      <c r="AD45" s="271"/>
      <c r="AE45" s="271"/>
      <c r="AF45" s="271"/>
      <c r="AG45" s="272"/>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7"/>
      <c r="B46" s="908"/>
      <c r="C46" s="908"/>
      <c r="D46" s="908"/>
      <c r="E46" s="908"/>
      <c r="F46" s="909"/>
      <c r="G46" s="270"/>
      <c r="H46" s="271"/>
      <c r="I46" s="271"/>
      <c r="J46" s="271"/>
      <c r="K46" s="272"/>
      <c r="L46" s="372"/>
      <c r="M46" s="373"/>
      <c r="N46" s="373"/>
      <c r="O46" s="373"/>
      <c r="P46" s="373"/>
      <c r="Q46" s="373"/>
      <c r="R46" s="373"/>
      <c r="S46" s="373"/>
      <c r="T46" s="373"/>
      <c r="U46" s="373"/>
      <c r="V46" s="373"/>
      <c r="W46" s="373"/>
      <c r="X46" s="374"/>
      <c r="Y46" s="369"/>
      <c r="Z46" s="370"/>
      <c r="AA46" s="370"/>
      <c r="AB46" s="376"/>
      <c r="AC46" s="270"/>
      <c r="AD46" s="271"/>
      <c r="AE46" s="271"/>
      <c r="AF46" s="271"/>
      <c r="AG46" s="272"/>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7"/>
      <c r="B47" s="908"/>
      <c r="C47" s="908"/>
      <c r="D47" s="908"/>
      <c r="E47" s="908"/>
      <c r="F47" s="909"/>
      <c r="G47" s="270"/>
      <c r="H47" s="271"/>
      <c r="I47" s="271"/>
      <c r="J47" s="271"/>
      <c r="K47" s="272"/>
      <c r="L47" s="372"/>
      <c r="M47" s="373"/>
      <c r="N47" s="373"/>
      <c r="O47" s="373"/>
      <c r="P47" s="373"/>
      <c r="Q47" s="373"/>
      <c r="R47" s="373"/>
      <c r="S47" s="373"/>
      <c r="T47" s="373"/>
      <c r="U47" s="373"/>
      <c r="V47" s="373"/>
      <c r="W47" s="373"/>
      <c r="X47" s="374"/>
      <c r="Y47" s="369"/>
      <c r="Z47" s="370"/>
      <c r="AA47" s="370"/>
      <c r="AB47" s="376"/>
      <c r="AC47" s="270"/>
      <c r="AD47" s="271"/>
      <c r="AE47" s="271"/>
      <c r="AF47" s="271"/>
      <c r="AG47" s="272"/>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7"/>
      <c r="B48" s="908"/>
      <c r="C48" s="908"/>
      <c r="D48" s="908"/>
      <c r="E48" s="908"/>
      <c r="F48" s="909"/>
      <c r="G48" s="270"/>
      <c r="H48" s="271"/>
      <c r="I48" s="271"/>
      <c r="J48" s="271"/>
      <c r="K48" s="272"/>
      <c r="L48" s="372"/>
      <c r="M48" s="373"/>
      <c r="N48" s="373"/>
      <c r="O48" s="373"/>
      <c r="P48" s="373"/>
      <c r="Q48" s="373"/>
      <c r="R48" s="373"/>
      <c r="S48" s="373"/>
      <c r="T48" s="373"/>
      <c r="U48" s="373"/>
      <c r="V48" s="373"/>
      <c r="W48" s="373"/>
      <c r="X48" s="374"/>
      <c r="Y48" s="369"/>
      <c r="Z48" s="370"/>
      <c r="AA48" s="370"/>
      <c r="AB48" s="376"/>
      <c r="AC48" s="270"/>
      <c r="AD48" s="271"/>
      <c r="AE48" s="271"/>
      <c r="AF48" s="271"/>
      <c r="AG48" s="272"/>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7"/>
      <c r="B49" s="908"/>
      <c r="C49" s="908"/>
      <c r="D49" s="908"/>
      <c r="E49" s="908"/>
      <c r="F49" s="909"/>
      <c r="G49" s="270"/>
      <c r="H49" s="271"/>
      <c r="I49" s="271"/>
      <c r="J49" s="271"/>
      <c r="K49" s="272"/>
      <c r="L49" s="372"/>
      <c r="M49" s="373"/>
      <c r="N49" s="373"/>
      <c r="O49" s="373"/>
      <c r="P49" s="373"/>
      <c r="Q49" s="373"/>
      <c r="R49" s="373"/>
      <c r="S49" s="373"/>
      <c r="T49" s="373"/>
      <c r="U49" s="373"/>
      <c r="V49" s="373"/>
      <c r="W49" s="373"/>
      <c r="X49" s="374"/>
      <c r="Y49" s="369"/>
      <c r="Z49" s="370"/>
      <c r="AA49" s="370"/>
      <c r="AB49" s="376"/>
      <c r="AC49" s="270"/>
      <c r="AD49" s="271"/>
      <c r="AE49" s="271"/>
      <c r="AF49" s="271"/>
      <c r="AG49" s="272"/>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7"/>
      <c r="B50" s="908"/>
      <c r="C50" s="908"/>
      <c r="D50" s="908"/>
      <c r="E50" s="908"/>
      <c r="F50" s="909"/>
      <c r="G50" s="270"/>
      <c r="H50" s="271"/>
      <c r="I50" s="271"/>
      <c r="J50" s="271"/>
      <c r="K50" s="272"/>
      <c r="L50" s="372"/>
      <c r="M50" s="373"/>
      <c r="N50" s="373"/>
      <c r="O50" s="373"/>
      <c r="P50" s="373"/>
      <c r="Q50" s="373"/>
      <c r="R50" s="373"/>
      <c r="S50" s="373"/>
      <c r="T50" s="373"/>
      <c r="U50" s="373"/>
      <c r="V50" s="373"/>
      <c r="W50" s="373"/>
      <c r="X50" s="374"/>
      <c r="Y50" s="369"/>
      <c r="Z50" s="370"/>
      <c r="AA50" s="370"/>
      <c r="AB50" s="376"/>
      <c r="AC50" s="270"/>
      <c r="AD50" s="271"/>
      <c r="AE50" s="271"/>
      <c r="AF50" s="271"/>
      <c r="AG50" s="272"/>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7"/>
      <c r="B51" s="908"/>
      <c r="C51" s="908"/>
      <c r="D51" s="908"/>
      <c r="E51" s="908"/>
      <c r="F51" s="909"/>
      <c r="G51" s="270"/>
      <c r="H51" s="271"/>
      <c r="I51" s="271"/>
      <c r="J51" s="271"/>
      <c r="K51" s="272"/>
      <c r="L51" s="372"/>
      <c r="M51" s="373"/>
      <c r="N51" s="373"/>
      <c r="O51" s="373"/>
      <c r="P51" s="373"/>
      <c r="Q51" s="373"/>
      <c r="R51" s="373"/>
      <c r="S51" s="373"/>
      <c r="T51" s="373"/>
      <c r="U51" s="373"/>
      <c r="V51" s="373"/>
      <c r="W51" s="373"/>
      <c r="X51" s="374"/>
      <c r="Y51" s="369"/>
      <c r="Z51" s="370"/>
      <c r="AA51" s="370"/>
      <c r="AB51" s="376"/>
      <c r="AC51" s="270"/>
      <c r="AD51" s="271"/>
      <c r="AE51" s="271"/>
      <c r="AF51" s="271"/>
      <c r="AG51" s="272"/>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7"/>
      <c r="B52" s="908"/>
      <c r="C52" s="908"/>
      <c r="D52" s="908"/>
      <c r="E52" s="908"/>
      <c r="F52" s="909"/>
      <c r="G52" s="270"/>
      <c r="H52" s="271"/>
      <c r="I52" s="271"/>
      <c r="J52" s="271"/>
      <c r="K52" s="272"/>
      <c r="L52" s="372"/>
      <c r="M52" s="373"/>
      <c r="N52" s="373"/>
      <c r="O52" s="373"/>
      <c r="P52" s="373"/>
      <c r="Q52" s="373"/>
      <c r="R52" s="373"/>
      <c r="S52" s="373"/>
      <c r="T52" s="373"/>
      <c r="U52" s="373"/>
      <c r="V52" s="373"/>
      <c r="W52" s="373"/>
      <c r="X52" s="374"/>
      <c r="Y52" s="369"/>
      <c r="Z52" s="370"/>
      <c r="AA52" s="370"/>
      <c r="AB52" s="376"/>
      <c r="AC52" s="270"/>
      <c r="AD52" s="271"/>
      <c r="AE52" s="271"/>
      <c r="AF52" s="271"/>
      <c r="AG52" s="272"/>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7"/>
      <c r="B58" s="908"/>
      <c r="C58" s="908"/>
      <c r="D58" s="908"/>
      <c r="E58" s="908"/>
      <c r="F58" s="909"/>
      <c r="G58" s="270"/>
      <c r="H58" s="271"/>
      <c r="I58" s="271"/>
      <c r="J58" s="271"/>
      <c r="K58" s="272"/>
      <c r="L58" s="372"/>
      <c r="M58" s="373"/>
      <c r="N58" s="373"/>
      <c r="O58" s="373"/>
      <c r="P58" s="373"/>
      <c r="Q58" s="373"/>
      <c r="R58" s="373"/>
      <c r="S58" s="373"/>
      <c r="T58" s="373"/>
      <c r="U58" s="373"/>
      <c r="V58" s="373"/>
      <c r="W58" s="373"/>
      <c r="X58" s="374"/>
      <c r="Y58" s="369"/>
      <c r="Z58" s="370"/>
      <c r="AA58" s="370"/>
      <c r="AB58" s="376"/>
      <c r="AC58" s="270"/>
      <c r="AD58" s="271"/>
      <c r="AE58" s="271"/>
      <c r="AF58" s="271"/>
      <c r="AG58" s="272"/>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7"/>
      <c r="B59" s="908"/>
      <c r="C59" s="908"/>
      <c r="D59" s="908"/>
      <c r="E59" s="908"/>
      <c r="F59" s="909"/>
      <c r="G59" s="270"/>
      <c r="H59" s="271"/>
      <c r="I59" s="271"/>
      <c r="J59" s="271"/>
      <c r="K59" s="272"/>
      <c r="L59" s="372"/>
      <c r="M59" s="373"/>
      <c r="N59" s="373"/>
      <c r="O59" s="373"/>
      <c r="P59" s="373"/>
      <c r="Q59" s="373"/>
      <c r="R59" s="373"/>
      <c r="S59" s="373"/>
      <c r="T59" s="373"/>
      <c r="U59" s="373"/>
      <c r="V59" s="373"/>
      <c r="W59" s="373"/>
      <c r="X59" s="374"/>
      <c r="Y59" s="369"/>
      <c r="Z59" s="370"/>
      <c r="AA59" s="370"/>
      <c r="AB59" s="376"/>
      <c r="AC59" s="270"/>
      <c r="AD59" s="271"/>
      <c r="AE59" s="271"/>
      <c r="AF59" s="271"/>
      <c r="AG59" s="272"/>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7"/>
      <c r="B60" s="908"/>
      <c r="C60" s="908"/>
      <c r="D60" s="908"/>
      <c r="E60" s="908"/>
      <c r="F60" s="909"/>
      <c r="G60" s="270"/>
      <c r="H60" s="271"/>
      <c r="I60" s="271"/>
      <c r="J60" s="271"/>
      <c r="K60" s="272"/>
      <c r="L60" s="372"/>
      <c r="M60" s="373"/>
      <c r="N60" s="373"/>
      <c r="O60" s="373"/>
      <c r="P60" s="373"/>
      <c r="Q60" s="373"/>
      <c r="R60" s="373"/>
      <c r="S60" s="373"/>
      <c r="T60" s="373"/>
      <c r="U60" s="373"/>
      <c r="V60" s="373"/>
      <c r="W60" s="373"/>
      <c r="X60" s="374"/>
      <c r="Y60" s="369"/>
      <c r="Z60" s="370"/>
      <c r="AA60" s="370"/>
      <c r="AB60" s="376"/>
      <c r="AC60" s="270"/>
      <c r="AD60" s="271"/>
      <c r="AE60" s="271"/>
      <c r="AF60" s="271"/>
      <c r="AG60" s="272"/>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7"/>
      <c r="B61" s="908"/>
      <c r="C61" s="908"/>
      <c r="D61" s="908"/>
      <c r="E61" s="908"/>
      <c r="F61" s="909"/>
      <c r="G61" s="270"/>
      <c r="H61" s="271"/>
      <c r="I61" s="271"/>
      <c r="J61" s="271"/>
      <c r="K61" s="272"/>
      <c r="L61" s="372"/>
      <c r="M61" s="373"/>
      <c r="N61" s="373"/>
      <c r="O61" s="373"/>
      <c r="P61" s="373"/>
      <c r="Q61" s="373"/>
      <c r="R61" s="373"/>
      <c r="S61" s="373"/>
      <c r="T61" s="373"/>
      <c r="U61" s="373"/>
      <c r="V61" s="373"/>
      <c r="W61" s="373"/>
      <c r="X61" s="374"/>
      <c r="Y61" s="369"/>
      <c r="Z61" s="370"/>
      <c r="AA61" s="370"/>
      <c r="AB61" s="376"/>
      <c r="AC61" s="270"/>
      <c r="AD61" s="271"/>
      <c r="AE61" s="271"/>
      <c r="AF61" s="271"/>
      <c r="AG61" s="272"/>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7"/>
      <c r="B62" s="908"/>
      <c r="C62" s="908"/>
      <c r="D62" s="908"/>
      <c r="E62" s="908"/>
      <c r="F62" s="909"/>
      <c r="G62" s="270"/>
      <c r="H62" s="271"/>
      <c r="I62" s="271"/>
      <c r="J62" s="271"/>
      <c r="K62" s="272"/>
      <c r="L62" s="372"/>
      <c r="M62" s="373"/>
      <c r="N62" s="373"/>
      <c r="O62" s="373"/>
      <c r="P62" s="373"/>
      <c r="Q62" s="373"/>
      <c r="R62" s="373"/>
      <c r="S62" s="373"/>
      <c r="T62" s="373"/>
      <c r="U62" s="373"/>
      <c r="V62" s="373"/>
      <c r="W62" s="373"/>
      <c r="X62" s="374"/>
      <c r="Y62" s="369"/>
      <c r="Z62" s="370"/>
      <c r="AA62" s="370"/>
      <c r="AB62" s="376"/>
      <c r="AC62" s="270"/>
      <c r="AD62" s="271"/>
      <c r="AE62" s="271"/>
      <c r="AF62" s="271"/>
      <c r="AG62" s="272"/>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7"/>
      <c r="B63" s="908"/>
      <c r="C63" s="908"/>
      <c r="D63" s="908"/>
      <c r="E63" s="908"/>
      <c r="F63" s="909"/>
      <c r="G63" s="270"/>
      <c r="H63" s="271"/>
      <c r="I63" s="271"/>
      <c r="J63" s="271"/>
      <c r="K63" s="272"/>
      <c r="L63" s="372"/>
      <c r="M63" s="373"/>
      <c r="N63" s="373"/>
      <c r="O63" s="373"/>
      <c r="P63" s="373"/>
      <c r="Q63" s="373"/>
      <c r="R63" s="373"/>
      <c r="S63" s="373"/>
      <c r="T63" s="373"/>
      <c r="U63" s="373"/>
      <c r="V63" s="373"/>
      <c r="W63" s="373"/>
      <c r="X63" s="374"/>
      <c r="Y63" s="369"/>
      <c r="Z63" s="370"/>
      <c r="AA63" s="370"/>
      <c r="AB63" s="376"/>
      <c r="AC63" s="270"/>
      <c r="AD63" s="271"/>
      <c r="AE63" s="271"/>
      <c r="AF63" s="271"/>
      <c r="AG63" s="272"/>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7"/>
      <c r="B64" s="908"/>
      <c r="C64" s="908"/>
      <c r="D64" s="908"/>
      <c r="E64" s="908"/>
      <c r="F64" s="909"/>
      <c r="G64" s="270"/>
      <c r="H64" s="271"/>
      <c r="I64" s="271"/>
      <c r="J64" s="271"/>
      <c r="K64" s="272"/>
      <c r="L64" s="372"/>
      <c r="M64" s="373"/>
      <c r="N64" s="373"/>
      <c r="O64" s="373"/>
      <c r="P64" s="373"/>
      <c r="Q64" s="373"/>
      <c r="R64" s="373"/>
      <c r="S64" s="373"/>
      <c r="T64" s="373"/>
      <c r="U64" s="373"/>
      <c r="V64" s="373"/>
      <c r="W64" s="373"/>
      <c r="X64" s="374"/>
      <c r="Y64" s="369"/>
      <c r="Z64" s="370"/>
      <c r="AA64" s="370"/>
      <c r="AB64" s="376"/>
      <c r="AC64" s="270"/>
      <c r="AD64" s="271"/>
      <c r="AE64" s="271"/>
      <c r="AF64" s="271"/>
      <c r="AG64" s="272"/>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7"/>
      <c r="B65" s="908"/>
      <c r="C65" s="908"/>
      <c r="D65" s="908"/>
      <c r="E65" s="908"/>
      <c r="F65" s="909"/>
      <c r="G65" s="270"/>
      <c r="H65" s="271"/>
      <c r="I65" s="271"/>
      <c r="J65" s="271"/>
      <c r="K65" s="272"/>
      <c r="L65" s="372"/>
      <c r="M65" s="373"/>
      <c r="N65" s="373"/>
      <c r="O65" s="373"/>
      <c r="P65" s="373"/>
      <c r="Q65" s="373"/>
      <c r="R65" s="373"/>
      <c r="S65" s="373"/>
      <c r="T65" s="373"/>
      <c r="U65" s="373"/>
      <c r="V65" s="373"/>
      <c r="W65" s="373"/>
      <c r="X65" s="374"/>
      <c r="Y65" s="369"/>
      <c r="Z65" s="370"/>
      <c r="AA65" s="370"/>
      <c r="AB65" s="376"/>
      <c r="AC65" s="270"/>
      <c r="AD65" s="271"/>
      <c r="AE65" s="271"/>
      <c r="AF65" s="271"/>
      <c r="AG65" s="272"/>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7"/>
      <c r="B66" s="908"/>
      <c r="C66" s="908"/>
      <c r="D66" s="908"/>
      <c r="E66" s="908"/>
      <c r="F66" s="909"/>
      <c r="G66" s="270"/>
      <c r="H66" s="271"/>
      <c r="I66" s="271"/>
      <c r="J66" s="271"/>
      <c r="K66" s="272"/>
      <c r="L66" s="372"/>
      <c r="M66" s="373"/>
      <c r="N66" s="373"/>
      <c r="O66" s="373"/>
      <c r="P66" s="373"/>
      <c r="Q66" s="373"/>
      <c r="R66" s="373"/>
      <c r="S66" s="373"/>
      <c r="T66" s="373"/>
      <c r="U66" s="373"/>
      <c r="V66" s="373"/>
      <c r="W66" s="373"/>
      <c r="X66" s="374"/>
      <c r="Y66" s="369"/>
      <c r="Z66" s="370"/>
      <c r="AA66" s="370"/>
      <c r="AB66" s="376"/>
      <c r="AC66" s="270"/>
      <c r="AD66" s="271"/>
      <c r="AE66" s="271"/>
      <c r="AF66" s="271"/>
      <c r="AG66" s="272"/>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7"/>
      <c r="B67" s="908"/>
      <c r="C67" s="908"/>
      <c r="D67" s="908"/>
      <c r="E67" s="908"/>
      <c r="F67" s="909"/>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7"/>
      <c r="B68" s="908"/>
      <c r="C68" s="908"/>
      <c r="D68" s="908"/>
      <c r="E68" s="908"/>
      <c r="F68" s="909"/>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7"/>
      <c r="B71" s="908"/>
      <c r="C71" s="908"/>
      <c r="D71" s="908"/>
      <c r="E71" s="908"/>
      <c r="F71" s="909"/>
      <c r="G71" s="270"/>
      <c r="H71" s="271"/>
      <c r="I71" s="271"/>
      <c r="J71" s="271"/>
      <c r="K71" s="272"/>
      <c r="L71" s="372"/>
      <c r="M71" s="373"/>
      <c r="N71" s="373"/>
      <c r="O71" s="373"/>
      <c r="P71" s="373"/>
      <c r="Q71" s="373"/>
      <c r="R71" s="373"/>
      <c r="S71" s="373"/>
      <c r="T71" s="373"/>
      <c r="U71" s="373"/>
      <c r="V71" s="373"/>
      <c r="W71" s="373"/>
      <c r="X71" s="374"/>
      <c r="Y71" s="369"/>
      <c r="Z71" s="370"/>
      <c r="AA71" s="370"/>
      <c r="AB71" s="376"/>
      <c r="AC71" s="270"/>
      <c r="AD71" s="271"/>
      <c r="AE71" s="271"/>
      <c r="AF71" s="271"/>
      <c r="AG71" s="272"/>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7"/>
      <c r="B72" s="908"/>
      <c r="C72" s="908"/>
      <c r="D72" s="908"/>
      <c r="E72" s="908"/>
      <c r="F72" s="909"/>
      <c r="G72" s="270"/>
      <c r="H72" s="271"/>
      <c r="I72" s="271"/>
      <c r="J72" s="271"/>
      <c r="K72" s="272"/>
      <c r="L72" s="372"/>
      <c r="M72" s="373"/>
      <c r="N72" s="373"/>
      <c r="O72" s="373"/>
      <c r="P72" s="373"/>
      <c r="Q72" s="373"/>
      <c r="R72" s="373"/>
      <c r="S72" s="373"/>
      <c r="T72" s="373"/>
      <c r="U72" s="373"/>
      <c r="V72" s="373"/>
      <c r="W72" s="373"/>
      <c r="X72" s="374"/>
      <c r="Y72" s="369"/>
      <c r="Z72" s="370"/>
      <c r="AA72" s="370"/>
      <c r="AB72" s="376"/>
      <c r="AC72" s="270"/>
      <c r="AD72" s="271"/>
      <c r="AE72" s="271"/>
      <c r="AF72" s="271"/>
      <c r="AG72" s="272"/>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7"/>
      <c r="B73" s="908"/>
      <c r="C73" s="908"/>
      <c r="D73" s="908"/>
      <c r="E73" s="908"/>
      <c r="F73" s="909"/>
      <c r="G73" s="270"/>
      <c r="H73" s="271"/>
      <c r="I73" s="271"/>
      <c r="J73" s="271"/>
      <c r="K73" s="272"/>
      <c r="L73" s="372"/>
      <c r="M73" s="373"/>
      <c r="N73" s="373"/>
      <c r="O73" s="373"/>
      <c r="P73" s="373"/>
      <c r="Q73" s="373"/>
      <c r="R73" s="373"/>
      <c r="S73" s="373"/>
      <c r="T73" s="373"/>
      <c r="U73" s="373"/>
      <c r="V73" s="373"/>
      <c r="W73" s="373"/>
      <c r="X73" s="374"/>
      <c r="Y73" s="369"/>
      <c r="Z73" s="370"/>
      <c r="AA73" s="370"/>
      <c r="AB73" s="376"/>
      <c r="AC73" s="270"/>
      <c r="AD73" s="271"/>
      <c r="AE73" s="271"/>
      <c r="AF73" s="271"/>
      <c r="AG73" s="272"/>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7"/>
      <c r="B74" s="908"/>
      <c r="C74" s="908"/>
      <c r="D74" s="908"/>
      <c r="E74" s="908"/>
      <c r="F74" s="909"/>
      <c r="G74" s="270"/>
      <c r="H74" s="271"/>
      <c r="I74" s="271"/>
      <c r="J74" s="271"/>
      <c r="K74" s="272"/>
      <c r="L74" s="372"/>
      <c r="M74" s="373"/>
      <c r="N74" s="373"/>
      <c r="O74" s="373"/>
      <c r="P74" s="373"/>
      <c r="Q74" s="373"/>
      <c r="R74" s="373"/>
      <c r="S74" s="373"/>
      <c r="T74" s="373"/>
      <c r="U74" s="373"/>
      <c r="V74" s="373"/>
      <c r="W74" s="373"/>
      <c r="X74" s="374"/>
      <c r="Y74" s="369"/>
      <c r="Z74" s="370"/>
      <c r="AA74" s="370"/>
      <c r="AB74" s="376"/>
      <c r="AC74" s="270"/>
      <c r="AD74" s="271"/>
      <c r="AE74" s="271"/>
      <c r="AF74" s="271"/>
      <c r="AG74" s="272"/>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7"/>
      <c r="B75" s="908"/>
      <c r="C75" s="908"/>
      <c r="D75" s="908"/>
      <c r="E75" s="908"/>
      <c r="F75" s="909"/>
      <c r="G75" s="270"/>
      <c r="H75" s="271"/>
      <c r="I75" s="271"/>
      <c r="J75" s="271"/>
      <c r="K75" s="272"/>
      <c r="L75" s="372"/>
      <c r="M75" s="373"/>
      <c r="N75" s="373"/>
      <c r="O75" s="373"/>
      <c r="P75" s="373"/>
      <c r="Q75" s="373"/>
      <c r="R75" s="373"/>
      <c r="S75" s="373"/>
      <c r="T75" s="373"/>
      <c r="U75" s="373"/>
      <c r="V75" s="373"/>
      <c r="W75" s="373"/>
      <c r="X75" s="374"/>
      <c r="Y75" s="369"/>
      <c r="Z75" s="370"/>
      <c r="AA75" s="370"/>
      <c r="AB75" s="376"/>
      <c r="AC75" s="270"/>
      <c r="AD75" s="271"/>
      <c r="AE75" s="271"/>
      <c r="AF75" s="271"/>
      <c r="AG75" s="272"/>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7"/>
      <c r="B76" s="908"/>
      <c r="C76" s="908"/>
      <c r="D76" s="908"/>
      <c r="E76" s="908"/>
      <c r="F76" s="909"/>
      <c r="G76" s="270"/>
      <c r="H76" s="271"/>
      <c r="I76" s="271"/>
      <c r="J76" s="271"/>
      <c r="K76" s="272"/>
      <c r="L76" s="372"/>
      <c r="M76" s="373"/>
      <c r="N76" s="373"/>
      <c r="O76" s="373"/>
      <c r="P76" s="373"/>
      <c r="Q76" s="373"/>
      <c r="R76" s="373"/>
      <c r="S76" s="373"/>
      <c r="T76" s="373"/>
      <c r="U76" s="373"/>
      <c r="V76" s="373"/>
      <c r="W76" s="373"/>
      <c r="X76" s="374"/>
      <c r="Y76" s="369"/>
      <c r="Z76" s="370"/>
      <c r="AA76" s="370"/>
      <c r="AB76" s="376"/>
      <c r="AC76" s="270"/>
      <c r="AD76" s="271"/>
      <c r="AE76" s="271"/>
      <c r="AF76" s="271"/>
      <c r="AG76" s="272"/>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7"/>
      <c r="B77" s="908"/>
      <c r="C77" s="908"/>
      <c r="D77" s="908"/>
      <c r="E77" s="908"/>
      <c r="F77" s="909"/>
      <c r="G77" s="270"/>
      <c r="H77" s="271"/>
      <c r="I77" s="271"/>
      <c r="J77" s="271"/>
      <c r="K77" s="272"/>
      <c r="L77" s="372"/>
      <c r="M77" s="373"/>
      <c r="N77" s="373"/>
      <c r="O77" s="373"/>
      <c r="P77" s="373"/>
      <c r="Q77" s="373"/>
      <c r="R77" s="373"/>
      <c r="S77" s="373"/>
      <c r="T77" s="373"/>
      <c r="U77" s="373"/>
      <c r="V77" s="373"/>
      <c r="W77" s="373"/>
      <c r="X77" s="374"/>
      <c r="Y77" s="369"/>
      <c r="Z77" s="370"/>
      <c r="AA77" s="370"/>
      <c r="AB77" s="376"/>
      <c r="AC77" s="270"/>
      <c r="AD77" s="271"/>
      <c r="AE77" s="271"/>
      <c r="AF77" s="271"/>
      <c r="AG77" s="272"/>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7"/>
      <c r="B78" s="908"/>
      <c r="C78" s="908"/>
      <c r="D78" s="908"/>
      <c r="E78" s="908"/>
      <c r="F78" s="909"/>
      <c r="G78" s="270"/>
      <c r="H78" s="271"/>
      <c r="I78" s="271"/>
      <c r="J78" s="271"/>
      <c r="K78" s="272"/>
      <c r="L78" s="372"/>
      <c r="M78" s="373"/>
      <c r="N78" s="373"/>
      <c r="O78" s="373"/>
      <c r="P78" s="373"/>
      <c r="Q78" s="373"/>
      <c r="R78" s="373"/>
      <c r="S78" s="373"/>
      <c r="T78" s="373"/>
      <c r="U78" s="373"/>
      <c r="V78" s="373"/>
      <c r="W78" s="373"/>
      <c r="X78" s="374"/>
      <c r="Y78" s="369"/>
      <c r="Z78" s="370"/>
      <c r="AA78" s="370"/>
      <c r="AB78" s="376"/>
      <c r="AC78" s="270"/>
      <c r="AD78" s="271"/>
      <c r="AE78" s="271"/>
      <c r="AF78" s="271"/>
      <c r="AG78" s="272"/>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7"/>
      <c r="B79" s="908"/>
      <c r="C79" s="908"/>
      <c r="D79" s="908"/>
      <c r="E79" s="908"/>
      <c r="F79" s="909"/>
      <c r="G79" s="270"/>
      <c r="H79" s="271"/>
      <c r="I79" s="271"/>
      <c r="J79" s="271"/>
      <c r="K79" s="272"/>
      <c r="L79" s="372"/>
      <c r="M79" s="373"/>
      <c r="N79" s="373"/>
      <c r="O79" s="373"/>
      <c r="P79" s="373"/>
      <c r="Q79" s="373"/>
      <c r="R79" s="373"/>
      <c r="S79" s="373"/>
      <c r="T79" s="373"/>
      <c r="U79" s="373"/>
      <c r="V79" s="373"/>
      <c r="W79" s="373"/>
      <c r="X79" s="374"/>
      <c r="Y79" s="369"/>
      <c r="Z79" s="370"/>
      <c r="AA79" s="370"/>
      <c r="AB79" s="376"/>
      <c r="AC79" s="270"/>
      <c r="AD79" s="271"/>
      <c r="AE79" s="271"/>
      <c r="AF79" s="271"/>
      <c r="AG79" s="272"/>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7"/>
      <c r="B80" s="908"/>
      <c r="C80" s="908"/>
      <c r="D80" s="908"/>
      <c r="E80" s="908"/>
      <c r="F80" s="909"/>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7"/>
      <c r="B81" s="908"/>
      <c r="C81" s="908"/>
      <c r="D81" s="908"/>
      <c r="E81" s="908"/>
      <c r="F81" s="909"/>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7"/>
      <c r="B84" s="908"/>
      <c r="C84" s="908"/>
      <c r="D84" s="908"/>
      <c r="E84" s="908"/>
      <c r="F84" s="909"/>
      <c r="G84" s="270"/>
      <c r="H84" s="271"/>
      <c r="I84" s="271"/>
      <c r="J84" s="271"/>
      <c r="K84" s="272"/>
      <c r="L84" s="372"/>
      <c r="M84" s="373"/>
      <c r="N84" s="373"/>
      <c r="O84" s="373"/>
      <c r="P84" s="373"/>
      <c r="Q84" s="373"/>
      <c r="R84" s="373"/>
      <c r="S84" s="373"/>
      <c r="T84" s="373"/>
      <c r="U84" s="373"/>
      <c r="V84" s="373"/>
      <c r="W84" s="373"/>
      <c r="X84" s="374"/>
      <c r="Y84" s="369"/>
      <c r="Z84" s="370"/>
      <c r="AA84" s="370"/>
      <c r="AB84" s="376"/>
      <c r="AC84" s="270"/>
      <c r="AD84" s="271"/>
      <c r="AE84" s="271"/>
      <c r="AF84" s="271"/>
      <c r="AG84" s="272"/>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7"/>
      <c r="B85" s="908"/>
      <c r="C85" s="908"/>
      <c r="D85" s="908"/>
      <c r="E85" s="908"/>
      <c r="F85" s="909"/>
      <c r="G85" s="270"/>
      <c r="H85" s="271"/>
      <c r="I85" s="271"/>
      <c r="J85" s="271"/>
      <c r="K85" s="272"/>
      <c r="L85" s="372"/>
      <c r="M85" s="373"/>
      <c r="N85" s="373"/>
      <c r="O85" s="373"/>
      <c r="P85" s="373"/>
      <c r="Q85" s="373"/>
      <c r="R85" s="373"/>
      <c r="S85" s="373"/>
      <c r="T85" s="373"/>
      <c r="U85" s="373"/>
      <c r="V85" s="373"/>
      <c r="W85" s="373"/>
      <c r="X85" s="374"/>
      <c r="Y85" s="369"/>
      <c r="Z85" s="370"/>
      <c r="AA85" s="370"/>
      <c r="AB85" s="376"/>
      <c r="AC85" s="270"/>
      <c r="AD85" s="271"/>
      <c r="AE85" s="271"/>
      <c r="AF85" s="271"/>
      <c r="AG85" s="272"/>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7"/>
      <c r="B86" s="908"/>
      <c r="C86" s="908"/>
      <c r="D86" s="908"/>
      <c r="E86" s="908"/>
      <c r="F86" s="909"/>
      <c r="G86" s="270"/>
      <c r="H86" s="271"/>
      <c r="I86" s="271"/>
      <c r="J86" s="271"/>
      <c r="K86" s="272"/>
      <c r="L86" s="372"/>
      <c r="M86" s="373"/>
      <c r="N86" s="373"/>
      <c r="O86" s="373"/>
      <c r="P86" s="373"/>
      <c r="Q86" s="373"/>
      <c r="R86" s="373"/>
      <c r="S86" s="373"/>
      <c r="T86" s="373"/>
      <c r="U86" s="373"/>
      <c r="V86" s="373"/>
      <c r="W86" s="373"/>
      <c r="X86" s="374"/>
      <c r="Y86" s="369"/>
      <c r="Z86" s="370"/>
      <c r="AA86" s="370"/>
      <c r="AB86" s="376"/>
      <c r="AC86" s="270"/>
      <c r="AD86" s="271"/>
      <c r="AE86" s="271"/>
      <c r="AF86" s="271"/>
      <c r="AG86" s="272"/>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7"/>
      <c r="B87" s="908"/>
      <c r="C87" s="908"/>
      <c r="D87" s="908"/>
      <c r="E87" s="908"/>
      <c r="F87" s="909"/>
      <c r="G87" s="270"/>
      <c r="H87" s="271"/>
      <c r="I87" s="271"/>
      <c r="J87" s="271"/>
      <c r="K87" s="272"/>
      <c r="L87" s="372"/>
      <c r="M87" s="373"/>
      <c r="N87" s="373"/>
      <c r="O87" s="373"/>
      <c r="P87" s="373"/>
      <c r="Q87" s="373"/>
      <c r="R87" s="373"/>
      <c r="S87" s="373"/>
      <c r="T87" s="373"/>
      <c r="U87" s="373"/>
      <c r="V87" s="373"/>
      <c r="W87" s="373"/>
      <c r="X87" s="374"/>
      <c r="Y87" s="369"/>
      <c r="Z87" s="370"/>
      <c r="AA87" s="370"/>
      <c r="AB87" s="376"/>
      <c r="AC87" s="270"/>
      <c r="AD87" s="271"/>
      <c r="AE87" s="271"/>
      <c r="AF87" s="271"/>
      <c r="AG87" s="272"/>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7"/>
      <c r="B88" s="908"/>
      <c r="C88" s="908"/>
      <c r="D88" s="908"/>
      <c r="E88" s="908"/>
      <c r="F88" s="909"/>
      <c r="G88" s="270"/>
      <c r="H88" s="271"/>
      <c r="I88" s="271"/>
      <c r="J88" s="271"/>
      <c r="K88" s="272"/>
      <c r="L88" s="372"/>
      <c r="M88" s="373"/>
      <c r="N88" s="373"/>
      <c r="O88" s="373"/>
      <c r="P88" s="373"/>
      <c r="Q88" s="373"/>
      <c r="R88" s="373"/>
      <c r="S88" s="373"/>
      <c r="T88" s="373"/>
      <c r="U88" s="373"/>
      <c r="V88" s="373"/>
      <c r="W88" s="373"/>
      <c r="X88" s="374"/>
      <c r="Y88" s="369"/>
      <c r="Z88" s="370"/>
      <c r="AA88" s="370"/>
      <c r="AB88" s="376"/>
      <c r="AC88" s="270"/>
      <c r="AD88" s="271"/>
      <c r="AE88" s="271"/>
      <c r="AF88" s="271"/>
      <c r="AG88" s="272"/>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7"/>
      <c r="B89" s="908"/>
      <c r="C89" s="908"/>
      <c r="D89" s="908"/>
      <c r="E89" s="908"/>
      <c r="F89" s="909"/>
      <c r="G89" s="270"/>
      <c r="H89" s="271"/>
      <c r="I89" s="271"/>
      <c r="J89" s="271"/>
      <c r="K89" s="272"/>
      <c r="L89" s="372"/>
      <c r="M89" s="373"/>
      <c r="N89" s="373"/>
      <c r="O89" s="373"/>
      <c r="P89" s="373"/>
      <c r="Q89" s="373"/>
      <c r="R89" s="373"/>
      <c r="S89" s="373"/>
      <c r="T89" s="373"/>
      <c r="U89" s="373"/>
      <c r="V89" s="373"/>
      <c r="W89" s="373"/>
      <c r="X89" s="374"/>
      <c r="Y89" s="369"/>
      <c r="Z89" s="370"/>
      <c r="AA89" s="370"/>
      <c r="AB89" s="376"/>
      <c r="AC89" s="270"/>
      <c r="AD89" s="271"/>
      <c r="AE89" s="271"/>
      <c r="AF89" s="271"/>
      <c r="AG89" s="272"/>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7"/>
      <c r="B90" s="908"/>
      <c r="C90" s="908"/>
      <c r="D90" s="908"/>
      <c r="E90" s="908"/>
      <c r="F90" s="909"/>
      <c r="G90" s="270"/>
      <c r="H90" s="271"/>
      <c r="I90" s="271"/>
      <c r="J90" s="271"/>
      <c r="K90" s="272"/>
      <c r="L90" s="372"/>
      <c r="M90" s="373"/>
      <c r="N90" s="373"/>
      <c r="O90" s="373"/>
      <c r="P90" s="373"/>
      <c r="Q90" s="373"/>
      <c r="R90" s="373"/>
      <c r="S90" s="373"/>
      <c r="T90" s="373"/>
      <c r="U90" s="373"/>
      <c r="V90" s="373"/>
      <c r="W90" s="373"/>
      <c r="X90" s="374"/>
      <c r="Y90" s="369"/>
      <c r="Z90" s="370"/>
      <c r="AA90" s="370"/>
      <c r="AB90" s="376"/>
      <c r="AC90" s="270"/>
      <c r="AD90" s="271"/>
      <c r="AE90" s="271"/>
      <c r="AF90" s="271"/>
      <c r="AG90" s="272"/>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7"/>
      <c r="B91" s="908"/>
      <c r="C91" s="908"/>
      <c r="D91" s="908"/>
      <c r="E91" s="908"/>
      <c r="F91" s="909"/>
      <c r="G91" s="270"/>
      <c r="H91" s="271"/>
      <c r="I91" s="271"/>
      <c r="J91" s="271"/>
      <c r="K91" s="272"/>
      <c r="L91" s="372"/>
      <c r="M91" s="373"/>
      <c r="N91" s="373"/>
      <c r="O91" s="373"/>
      <c r="P91" s="373"/>
      <c r="Q91" s="373"/>
      <c r="R91" s="373"/>
      <c r="S91" s="373"/>
      <c r="T91" s="373"/>
      <c r="U91" s="373"/>
      <c r="V91" s="373"/>
      <c r="W91" s="373"/>
      <c r="X91" s="374"/>
      <c r="Y91" s="369"/>
      <c r="Z91" s="370"/>
      <c r="AA91" s="370"/>
      <c r="AB91" s="376"/>
      <c r="AC91" s="270"/>
      <c r="AD91" s="271"/>
      <c r="AE91" s="271"/>
      <c r="AF91" s="271"/>
      <c r="AG91" s="272"/>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7"/>
      <c r="B92" s="908"/>
      <c r="C92" s="908"/>
      <c r="D92" s="908"/>
      <c r="E92" s="908"/>
      <c r="F92" s="909"/>
      <c r="G92" s="270"/>
      <c r="H92" s="271"/>
      <c r="I92" s="271"/>
      <c r="J92" s="271"/>
      <c r="K92" s="272"/>
      <c r="L92" s="372"/>
      <c r="M92" s="373"/>
      <c r="N92" s="373"/>
      <c r="O92" s="373"/>
      <c r="P92" s="373"/>
      <c r="Q92" s="373"/>
      <c r="R92" s="373"/>
      <c r="S92" s="373"/>
      <c r="T92" s="373"/>
      <c r="U92" s="373"/>
      <c r="V92" s="373"/>
      <c r="W92" s="373"/>
      <c r="X92" s="374"/>
      <c r="Y92" s="369"/>
      <c r="Z92" s="370"/>
      <c r="AA92" s="370"/>
      <c r="AB92" s="376"/>
      <c r="AC92" s="270"/>
      <c r="AD92" s="271"/>
      <c r="AE92" s="271"/>
      <c r="AF92" s="271"/>
      <c r="AG92" s="272"/>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7"/>
      <c r="B93" s="908"/>
      <c r="C93" s="908"/>
      <c r="D93" s="908"/>
      <c r="E93" s="908"/>
      <c r="F93" s="909"/>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7"/>
      <c r="B94" s="908"/>
      <c r="C94" s="908"/>
      <c r="D94" s="908"/>
      <c r="E94" s="908"/>
      <c r="F94" s="909"/>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7"/>
      <c r="B97" s="908"/>
      <c r="C97" s="908"/>
      <c r="D97" s="908"/>
      <c r="E97" s="908"/>
      <c r="F97" s="909"/>
      <c r="G97" s="270"/>
      <c r="H97" s="271"/>
      <c r="I97" s="271"/>
      <c r="J97" s="271"/>
      <c r="K97" s="272"/>
      <c r="L97" s="372"/>
      <c r="M97" s="373"/>
      <c r="N97" s="373"/>
      <c r="O97" s="373"/>
      <c r="P97" s="373"/>
      <c r="Q97" s="373"/>
      <c r="R97" s="373"/>
      <c r="S97" s="373"/>
      <c r="T97" s="373"/>
      <c r="U97" s="373"/>
      <c r="V97" s="373"/>
      <c r="W97" s="373"/>
      <c r="X97" s="374"/>
      <c r="Y97" s="369"/>
      <c r="Z97" s="370"/>
      <c r="AA97" s="370"/>
      <c r="AB97" s="376"/>
      <c r="AC97" s="270"/>
      <c r="AD97" s="271"/>
      <c r="AE97" s="271"/>
      <c r="AF97" s="271"/>
      <c r="AG97" s="272"/>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7"/>
      <c r="B98" s="908"/>
      <c r="C98" s="908"/>
      <c r="D98" s="908"/>
      <c r="E98" s="908"/>
      <c r="F98" s="909"/>
      <c r="G98" s="270"/>
      <c r="H98" s="271"/>
      <c r="I98" s="271"/>
      <c r="J98" s="271"/>
      <c r="K98" s="272"/>
      <c r="L98" s="372"/>
      <c r="M98" s="373"/>
      <c r="N98" s="373"/>
      <c r="O98" s="373"/>
      <c r="P98" s="373"/>
      <c r="Q98" s="373"/>
      <c r="R98" s="373"/>
      <c r="S98" s="373"/>
      <c r="T98" s="373"/>
      <c r="U98" s="373"/>
      <c r="V98" s="373"/>
      <c r="W98" s="373"/>
      <c r="X98" s="374"/>
      <c r="Y98" s="369"/>
      <c r="Z98" s="370"/>
      <c r="AA98" s="370"/>
      <c r="AB98" s="376"/>
      <c r="AC98" s="270"/>
      <c r="AD98" s="271"/>
      <c r="AE98" s="271"/>
      <c r="AF98" s="271"/>
      <c r="AG98" s="272"/>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7"/>
      <c r="B99" s="908"/>
      <c r="C99" s="908"/>
      <c r="D99" s="908"/>
      <c r="E99" s="908"/>
      <c r="F99" s="909"/>
      <c r="G99" s="270"/>
      <c r="H99" s="271"/>
      <c r="I99" s="271"/>
      <c r="J99" s="271"/>
      <c r="K99" s="272"/>
      <c r="L99" s="372"/>
      <c r="M99" s="373"/>
      <c r="N99" s="373"/>
      <c r="O99" s="373"/>
      <c r="P99" s="373"/>
      <c r="Q99" s="373"/>
      <c r="R99" s="373"/>
      <c r="S99" s="373"/>
      <c r="T99" s="373"/>
      <c r="U99" s="373"/>
      <c r="V99" s="373"/>
      <c r="W99" s="373"/>
      <c r="X99" s="374"/>
      <c r="Y99" s="369"/>
      <c r="Z99" s="370"/>
      <c r="AA99" s="370"/>
      <c r="AB99" s="376"/>
      <c r="AC99" s="270"/>
      <c r="AD99" s="271"/>
      <c r="AE99" s="271"/>
      <c r="AF99" s="271"/>
      <c r="AG99" s="272"/>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7"/>
      <c r="B100" s="908"/>
      <c r="C100" s="908"/>
      <c r="D100" s="908"/>
      <c r="E100" s="908"/>
      <c r="F100" s="909"/>
      <c r="G100" s="270"/>
      <c r="H100" s="271"/>
      <c r="I100" s="271"/>
      <c r="J100" s="271"/>
      <c r="K100" s="272"/>
      <c r="L100" s="372"/>
      <c r="M100" s="373"/>
      <c r="N100" s="373"/>
      <c r="O100" s="373"/>
      <c r="P100" s="373"/>
      <c r="Q100" s="373"/>
      <c r="R100" s="373"/>
      <c r="S100" s="373"/>
      <c r="T100" s="373"/>
      <c r="U100" s="373"/>
      <c r="V100" s="373"/>
      <c r="W100" s="373"/>
      <c r="X100" s="374"/>
      <c r="Y100" s="369"/>
      <c r="Z100" s="370"/>
      <c r="AA100" s="370"/>
      <c r="AB100" s="376"/>
      <c r="AC100" s="270"/>
      <c r="AD100" s="271"/>
      <c r="AE100" s="271"/>
      <c r="AF100" s="271"/>
      <c r="AG100" s="272"/>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7"/>
      <c r="B101" s="908"/>
      <c r="C101" s="908"/>
      <c r="D101" s="908"/>
      <c r="E101" s="908"/>
      <c r="F101" s="909"/>
      <c r="G101" s="270"/>
      <c r="H101" s="271"/>
      <c r="I101" s="271"/>
      <c r="J101" s="271"/>
      <c r="K101" s="272"/>
      <c r="L101" s="372"/>
      <c r="M101" s="373"/>
      <c r="N101" s="373"/>
      <c r="O101" s="373"/>
      <c r="P101" s="373"/>
      <c r="Q101" s="373"/>
      <c r="R101" s="373"/>
      <c r="S101" s="373"/>
      <c r="T101" s="373"/>
      <c r="U101" s="373"/>
      <c r="V101" s="373"/>
      <c r="W101" s="373"/>
      <c r="X101" s="374"/>
      <c r="Y101" s="369"/>
      <c r="Z101" s="370"/>
      <c r="AA101" s="370"/>
      <c r="AB101" s="376"/>
      <c r="AC101" s="270"/>
      <c r="AD101" s="271"/>
      <c r="AE101" s="271"/>
      <c r="AF101" s="271"/>
      <c r="AG101" s="272"/>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7"/>
      <c r="B102" s="908"/>
      <c r="C102" s="908"/>
      <c r="D102" s="908"/>
      <c r="E102" s="908"/>
      <c r="F102" s="909"/>
      <c r="G102" s="270"/>
      <c r="H102" s="271"/>
      <c r="I102" s="271"/>
      <c r="J102" s="271"/>
      <c r="K102" s="272"/>
      <c r="L102" s="372"/>
      <c r="M102" s="373"/>
      <c r="N102" s="373"/>
      <c r="O102" s="373"/>
      <c r="P102" s="373"/>
      <c r="Q102" s="373"/>
      <c r="R102" s="373"/>
      <c r="S102" s="373"/>
      <c r="T102" s="373"/>
      <c r="U102" s="373"/>
      <c r="V102" s="373"/>
      <c r="W102" s="373"/>
      <c r="X102" s="374"/>
      <c r="Y102" s="369"/>
      <c r="Z102" s="370"/>
      <c r="AA102" s="370"/>
      <c r="AB102" s="376"/>
      <c r="AC102" s="270"/>
      <c r="AD102" s="271"/>
      <c r="AE102" s="271"/>
      <c r="AF102" s="271"/>
      <c r="AG102" s="272"/>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7"/>
      <c r="B103" s="908"/>
      <c r="C103" s="908"/>
      <c r="D103" s="908"/>
      <c r="E103" s="908"/>
      <c r="F103" s="909"/>
      <c r="G103" s="270"/>
      <c r="H103" s="271"/>
      <c r="I103" s="271"/>
      <c r="J103" s="271"/>
      <c r="K103" s="272"/>
      <c r="L103" s="372"/>
      <c r="M103" s="373"/>
      <c r="N103" s="373"/>
      <c r="O103" s="373"/>
      <c r="P103" s="373"/>
      <c r="Q103" s="373"/>
      <c r="R103" s="373"/>
      <c r="S103" s="373"/>
      <c r="T103" s="373"/>
      <c r="U103" s="373"/>
      <c r="V103" s="373"/>
      <c r="W103" s="373"/>
      <c r="X103" s="374"/>
      <c r="Y103" s="369"/>
      <c r="Z103" s="370"/>
      <c r="AA103" s="370"/>
      <c r="AB103" s="376"/>
      <c r="AC103" s="270"/>
      <c r="AD103" s="271"/>
      <c r="AE103" s="271"/>
      <c r="AF103" s="271"/>
      <c r="AG103" s="272"/>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7"/>
      <c r="B104" s="908"/>
      <c r="C104" s="908"/>
      <c r="D104" s="908"/>
      <c r="E104" s="908"/>
      <c r="F104" s="909"/>
      <c r="G104" s="270"/>
      <c r="H104" s="271"/>
      <c r="I104" s="271"/>
      <c r="J104" s="271"/>
      <c r="K104" s="272"/>
      <c r="L104" s="372"/>
      <c r="M104" s="373"/>
      <c r="N104" s="373"/>
      <c r="O104" s="373"/>
      <c r="P104" s="373"/>
      <c r="Q104" s="373"/>
      <c r="R104" s="373"/>
      <c r="S104" s="373"/>
      <c r="T104" s="373"/>
      <c r="U104" s="373"/>
      <c r="V104" s="373"/>
      <c r="W104" s="373"/>
      <c r="X104" s="374"/>
      <c r="Y104" s="369"/>
      <c r="Z104" s="370"/>
      <c r="AA104" s="370"/>
      <c r="AB104" s="376"/>
      <c r="AC104" s="270"/>
      <c r="AD104" s="271"/>
      <c r="AE104" s="271"/>
      <c r="AF104" s="271"/>
      <c r="AG104" s="272"/>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7"/>
      <c r="B105" s="908"/>
      <c r="C105" s="908"/>
      <c r="D105" s="908"/>
      <c r="E105" s="908"/>
      <c r="F105" s="909"/>
      <c r="G105" s="270"/>
      <c r="H105" s="271"/>
      <c r="I105" s="271"/>
      <c r="J105" s="271"/>
      <c r="K105" s="272"/>
      <c r="L105" s="372"/>
      <c r="M105" s="373"/>
      <c r="N105" s="373"/>
      <c r="O105" s="373"/>
      <c r="P105" s="373"/>
      <c r="Q105" s="373"/>
      <c r="R105" s="373"/>
      <c r="S105" s="373"/>
      <c r="T105" s="373"/>
      <c r="U105" s="373"/>
      <c r="V105" s="373"/>
      <c r="W105" s="373"/>
      <c r="X105" s="374"/>
      <c r="Y105" s="369"/>
      <c r="Z105" s="370"/>
      <c r="AA105" s="370"/>
      <c r="AB105" s="376"/>
      <c r="AC105" s="270"/>
      <c r="AD105" s="271"/>
      <c r="AE105" s="271"/>
      <c r="AF105" s="271"/>
      <c r="AG105" s="272"/>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7"/>
      <c r="B111" s="908"/>
      <c r="C111" s="908"/>
      <c r="D111" s="908"/>
      <c r="E111" s="908"/>
      <c r="F111" s="909"/>
      <c r="G111" s="270"/>
      <c r="H111" s="271"/>
      <c r="I111" s="271"/>
      <c r="J111" s="271"/>
      <c r="K111" s="272"/>
      <c r="L111" s="372"/>
      <c r="M111" s="373"/>
      <c r="N111" s="373"/>
      <c r="O111" s="373"/>
      <c r="P111" s="373"/>
      <c r="Q111" s="373"/>
      <c r="R111" s="373"/>
      <c r="S111" s="373"/>
      <c r="T111" s="373"/>
      <c r="U111" s="373"/>
      <c r="V111" s="373"/>
      <c r="W111" s="373"/>
      <c r="X111" s="374"/>
      <c r="Y111" s="369"/>
      <c r="Z111" s="370"/>
      <c r="AA111" s="370"/>
      <c r="AB111" s="376"/>
      <c r="AC111" s="270"/>
      <c r="AD111" s="271"/>
      <c r="AE111" s="271"/>
      <c r="AF111" s="271"/>
      <c r="AG111" s="272"/>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7"/>
      <c r="B112" s="908"/>
      <c r="C112" s="908"/>
      <c r="D112" s="908"/>
      <c r="E112" s="908"/>
      <c r="F112" s="909"/>
      <c r="G112" s="270"/>
      <c r="H112" s="271"/>
      <c r="I112" s="271"/>
      <c r="J112" s="271"/>
      <c r="K112" s="272"/>
      <c r="L112" s="372"/>
      <c r="M112" s="373"/>
      <c r="N112" s="373"/>
      <c r="O112" s="373"/>
      <c r="P112" s="373"/>
      <c r="Q112" s="373"/>
      <c r="R112" s="373"/>
      <c r="S112" s="373"/>
      <c r="T112" s="373"/>
      <c r="U112" s="373"/>
      <c r="V112" s="373"/>
      <c r="W112" s="373"/>
      <c r="X112" s="374"/>
      <c r="Y112" s="369"/>
      <c r="Z112" s="370"/>
      <c r="AA112" s="370"/>
      <c r="AB112" s="376"/>
      <c r="AC112" s="270"/>
      <c r="AD112" s="271"/>
      <c r="AE112" s="271"/>
      <c r="AF112" s="271"/>
      <c r="AG112" s="272"/>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7"/>
      <c r="B113" s="908"/>
      <c r="C113" s="908"/>
      <c r="D113" s="908"/>
      <c r="E113" s="908"/>
      <c r="F113" s="909"/>
      <c r="G113" s="270"/>
      <c r="H113" s="271"/>
      <c r="I113" s="271"/>
      <c r="J113" s="271"/>
      <c r="K113" s="272"/>
      <c r="L113" s="372"/>
      <c r="M113" s="373"/>
      <c r="N113" s="373"/>
      <c r="O113" s="373"/>
      <c r="P113" s="373"/>
      <c r="Q113" s="373"/>
      <c r="R113" s="373"/>
      <c r="S113" s="373"/>
      <c r="T113" s="373"/>
      <c r="U113" s="373"/>
      <c r="V113" s="373"/>
      <c r="W113" s="373"/>
      <c r="X113" s="374"/>
      <c r="Y113" s="369"/>
      <c r="Z113" s="370"/>
      <c r="AA113" s="370"/>
      <c r="AB113" s="376"/>
      <c r="AC113" s="270"/>
      <c r="AD113" s="271"/>
      <c r="AE113" s="271"/>
      <c r="AF113" s="271"/>
      <c r="AG113" s="272"/>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7"/>
      <c r="B114" s="908"/>
      <c r="C114" s="908"/>
      <c r="D114" s="908"/>
      <c r="E114" s="908"/>
      <c r="F114" s="909"/>
      <c r="G114" s="270"/>
      <c r="H114" s="271"/>
      <c r="I114" s="271"/>
      <c r="J114" s="271"/>
      <c r="K114" s="272"/>
      <c r="L114" s="372"/>
      <c r="M114" s="373"/>
      <c r="N114" s="373"/>
      <c r="O114" s="373"/>
      <c r="P114" s="373"/>
      <c r="Q114" s="373"/>
      <c r="R114" s="373"/>
      <c r="S114" s="373"/>
      <c r="T114" s="373"/>
      <c r="U114" s="373"/>
      <c r="V114" s="373"/>
      <c r="W114" s="373"/>
      <c r="X114" s="374"/>
      <c r="Y114" s="369"/>
      <c r="Z114" s="370"/>
      <c r="AA114" s="370"/>
      <c r="AB114" s="376"/>
      <c r="AC114" s="270"/>
      <c r="AD114" s="271"/>
      <c r="AE114" s="271"/>
      <c r="AF114" s="271"/>
      <c r="AG114" s="272"/>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7"/>
      <c r="B115" s="908"/>
      <c r="C115" s="908"/>
      <c r="D115" s="908"/>
      <c r="E115" s="908"/>
      <c r="F115" s="909"/>
      <c r="G115" s="270"/>
      <c r="H115" s="271"/>
      <c r="I115" s="271"/>
      <c r="J115" s="271"/>
      <c r="K115" s="272"/>
      <c r="L115" s="372"/>
      <c r="M115" s="373"/>
      <c r="N115" s="373"/>
      <c r="O115" s="373"/>
      <c r="P115" s="373"/>
      <c r="Q115" s="373"/>
      <c r="R115" s="373"/>
      <c r="S115" s="373"/>
      <c r="T115" s="373"/>
      <c r="U115" s="373"/>
      <c r="V115" s="373"/>
      <c r="W115" s="373"/>
      <c r="X115" s="374"/>
      <c r="Y115" s="369"/>
      <c r="Z115" s="370"/>
      <c r="AA115" s="370"/>
      <c r="AB115" s="376"/>
      <c r="AC115" s="270"/>
      <c r="AD115" s="271"/>
      <c r="AE115" s="271"/>
      <c r="AF115" s="271"/>
      <c r="AG115" s="272"/>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7"/>
      <c r="B116" s="908"/>
      <c r="C116" s="908"/>
      <c r="D116" s="908"/>
      <c r="E116" s="908"/>
      <c r="F116" s="909"/>
      <c r="G116" s="270"/>
      <c r="H116" s="271"/>
      <c r="I116" s="271"/>
      <c r="J116" s="271"/>
      <c r="K116" s="272"/>
      <c r="L116" s="372"/>
      <c r="M116" s="373"/>
      <c r="N116" s="373"/>
      <c r="O116" s="373"/>
      <c r="P116" s="373"/>
      <c r="Q116" s="373"/>
      <c r="R116" s="373"/>
      <c r="S116" s="373"/>
      <c r="T116" s="373"/>
      <c r="U116" s="373"/>
      <c r="V116" s="373"/>
      <c r="W116" s="373"/>
      <c r="X116" s="374"/>
      <c r="Y116" s="369"/>
      <c r="Z116" s="370"/>
      <c r="AA116" s="370"/>
      <c r="AB116" s="376"/>
      <c r="AC116" s="270"/>
      <c r="AD116" s="271"/>
      <c r="AE116" s="271"/>
      <c r="AF116" s="271"/>
      <c r="AG116" s="272"/>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7"/>
      <c r="B117" s="908"/>
      <c r="C117" s="908"/>
      <c r="D117" s="908"/>
      <c r="E117" s="908"/>
      <c r="F117" s="909"/>
      <c r="G117" s="270"/>
      <c r="H117" s="271"/>
      <c r="I117" s="271"/>
      <c r="J117" s="271"/>
      <c r="K117" s="272"/>
      <c r="L117" s="372"/>
      <c r="M117" s="373"/>
      <c r="N117" s="373"/>
      <c r="O117" s="373"/>
      <c r="P117" s="373"/>
      <c r="Q117" s="373"/>
      <c r="R117" s="373"/>
      <c r="S117" s="373"/>
      <c r="T117" s="373"/>
      <c r="U117" s="373"/>
      <c r="V117" s="373"/>
      <c r="W117" s="373"/>
      <c r="X117" s="374"/>
      <c r="Y117" s="369"/>
      <c r="Z117" s="370"/>
      <c r="AA117" s="370"/>
      <c r="AB117" s="376"/>
      <c r="AC117" s="270"/>
      <c r="AD117" s="271"/>
      <c r="AE117" s="271"/>
      <c r="AF117" s="271"/>
      <c r="AG117" s="272"/>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7"/>
      <c r="B118" s="908"/>
      <c r="C118" s="908"/>
      <c r="D118" s="908"/>
      <c r="E118" s="908"/>
      <c r="F118" s="909"/>
      <c r="G118" s="270"/>
      <c r="H118" s="271"/>
      <c r="I118" s="271"/>
      <c r="J118" s="271"/>
      <c r="K118" s="272"/>
      <c r="L118" s="372"/>
      <c r="M118" s="373"/>
      <c r="N118" s="373"/>
      <c r="O118" s="373"/>
      <c r="P118" s="373"/>
      <c r="Q118" s="373"/>
      <c r="R118" s="373"/>
      <c r="S118" s="373"/>
      <c r="T118" s="373"/>
      <c r="U118" s="373"/>
      <c r="V118" s="373"/>
      <c r="W118" s="373"/>
      <c r="X118" s="374"/>
      <c r="Y118" s="369"/>
      <c r="Z118" s="370"/>
      <c r="AA118" s="370"/>
      <c r="AB118" s="376"/>
      <c r="AC118" s="270"/>
      <c r="AD118" s="271"/>
      <c r="AE118" s="271"/>
      <c r="AF118" s="271"/>
      <c r="AG118" s="272"/>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7"/>
      <c r="B119" s="908"/>
      <c r="C119" s="908"/>
      <c r="D119" s="908"/>
      <c r="E119" s="908"/>
      <c r="F119" s="909"/>
      <c r="G119" s="270"/>
      <c r="H119" s="271"/>
      <c r="I119" s="271"/>
      <c r="J119" s="271"/>
      <c r="K119" s="272"/>
      <c r="L119" s="372"/>
      <c r="M119" s="373"/>
      <c r="N119" s="373"/>
      <c r="O119" s="373"/>
      <c r="P119" s="373"/>
      <c r="Q119" s="373"/>
      <c r="R119" s="373"/>
      <c r="S119" s="373"/>
      <c r="T119" s="373"/>
      <c r="U119" s="373"/>
      <c r="V119" s="373"/>
      <c r="W119" s="373"/>
      <c r="X119" s="374"/>
      <c r="Y119" s="369"/>
      <c r="Z119" s="370"/>
      <c r="AA119" s="370"/>
      <c r="AB119" s="376"/>
      <c r="AC119" s="270"/>
      <c r="AD119" s="271"/>
      <c r="AE119" s="271"/>
      <c r="AF119" s="271"/>
      <c r="AG119" s="272"/>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7"/>
      <c r="B120" s="908"/>
      <c r="C120" s="908"/>
      <c r="D120" s="908"/>
      <c r="E120" s="908"/>
      <c r="F120" s="909"/>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7"/>
      <c r="B121" s="908"/>
      <c r="C121" s="908"/>
      <c r="D121" s="908"/>
      <c r="E121" s="908"/>
      <c r="F121" s="909"/>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7"/>
      <c r="B124" s="908"/>
      <c r="C124" s="908"/>
      <c r="D124" s="908"/>
      <c r="E124" s="908"/>
      <c r="F124" s="909"/>
      <c r="G124" s="270"/>
      <c r="H124" s="271"/>
      <c r="I124" s="271"/>
      <c r="J124" s="271"/>
      <c r="K124" s="272"/>
      <c r="L124" s="372"/>
      <c r="M124" s="373"/>
      <c r="N124" s="373"/>
      <c r="O124" s="373"/>
      <c r="P124" s="373"/>
      <c r="Q124" s="373"/>
      <c r="R124" s="373"/>
      <c r="S124" s="373"/>
      <c r="T124" s="373"/>
      <c r="U124" s="373"/>
      <c r="V124" s="373"/>
      <c r="W124" s="373"/>
      <c r="X124" s="374"/>
      <c r="Y124" s="369"/>
      <c r="Z124" s="370"/>
      <c r="AA124" s="370"/>
      <c r="AB124" s="376"/>
      <c r="AC124" s="270"/>
      <c r="AD124" s="271"/>
      <c r="AE124" s="271"/>
      <c r="AF124" s="271"/>
      <c r="AG124" s="272"/>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7"/>
      <c r="B125" s="908"/>
      <c r="C125" s="908"/>
      <c r="D125" s="908"/>
      <c r="E125" s="908"/>
      <c r="F125" s="909"/>
      <c r="G125" s="270"/>
      <c r="H125" s="271"/>
      <c r="I125" s="271"/>
      <c r="J125" s="271"/>
      <c r="K125" s="272"/>
      <c r="L125" s="372"/>
      <c r="M125" s="373"/>
      <c r="N125" s="373"/>
      <c r="O125" s="373"/>
      <c r="P125" s="373"/>
      <c r="Q125" s="373"/>
      <c r="R125" s="373"/>
      <c r="S125" s="373"/>
      <c r="T125" s="373"/>
      <c r="U125" s="373"/>
      <c r="V125" s="373"/>
      <c r="W125" s="373"/>
      <c r="X125" s="374"/>
      <c r="Y125" s="369"/>
      <c r="Z125" s="370"/>
      <c r="AA125" s="370"/>
      <c r="AB125" s="376"/>
      <c r="AC125" s="270"/>
      <c r="AD125" s="271"/>
      <c r="AE125" s="271"/>
      <c r="AF125" s="271"/>
      <c r="AG125" s="272"/>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7"/>
      <c r="B126" s="908"/>
      <c r="C126" s="908"/>
      <c r="D126" s="908"/>
      <c r="E126" s="908"/>
      <c r="F126" s="909"/>
      <c r="G126" s="270"/>
      <c r="H126" s="271"/>
      <c r="I126" s="271"/>
      <c r="J126" s="271"/>
      <c r="K126" s="272"/>
      <c r="L126" s="372"/>
      <c r="M126" s="373"/>
      <c r="N126" s="373"/>
      <c r="O126" s="373"/>
      <c r="P126" s="373"/>
      <c r="Q126" s="373"/>
      <c r="R126" s="373"/>
      <c r="S126" s="373"/>
      <c r="T126" s="373"/>
      <c r="U126" s="373"/>
      <c r="V126" s="373"/>
      <c r="W126" s="373"/>
      <c r="X126" s="374"/>
      <c r="Y126" s="369"/>
      <c r="Z126" s="370"/>
      <c r="AA126" s="370"/>
      <c r="AB126" s="376"/>
      <c r="AC126" s="270"/>
      <c r="AD126" s="271"/>
      <c r="AE126" s="271"/>
      <c r="AF126" s="271"/>
      <c r="AG126" s="272"/>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7"/>
      <c r="B127" s="908"/>
      <c r="C127" s="908"/>
      <c r="D127" s="908"/>
      <c r="E127" s="908"/>
      <c r="F127" s="909"/>
      <c r="G127" s="270"/>
      <c r="H127" s="271"/>
      <c r="I127" s="271"/>
      <c r="J127" s="271"/>
      <c r="K127" s="272"/>
      <c r="L127" s="372"/>
      <c r="M127" s="373"/>
      <c r="N127" s="373"/>
      <c r="O127" s="373"/>
      <c r="P127" s="373"/>
      <c r="Q127" s="373"/>
      <c r="R127" s="373"/>
      <c r="S127" s="373"/>
      <c r="T127" s="373"/>
      <c r="U127" s="373"/>
      <c r="V127" s="373"/>
      <c r="W127" s="373"/>
      <c r="X127" s="374"/>
      <c r="Y127" s="369"/>
      <c r="Z127" s="370"/>
      <c r="AA127" s="370"/>
      <c r="AB127" s="376"/>
      <c r="AC127" s="270"/>
      <c r="AD127" s="271"/>
      <c r="AE127" s="271"/>
      <c r="AF127" s="271"/>
      <c r="AG127" s="272"/>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7"/>
      <c r="B128" s="908"/>
      <c r="C128" s="908"/>
      <c r="D128" s="908"/>
      <c r="E128" s="908"/>
      <c r="F128" s="909"/>
      <c r="G128" s="270"/>
      <c r="H128" s="271"/>
      <c r="I128" s="271"/>
      <c r="J128" s="271"/>
      <c r="K128" s="272"/>
      <c r="L128" s="372"/>
      <c r="M128" s="373"/>
      <c r="N128" s="373"/>
      <c r="O128" s="373"/>
      <c r="P128" s="373"/>
      <c r="Q128" s="373"/>
      <c r="R128" s="373"/>
      <c r="S128" s="373"/>
      <c r="T128" s="373"/>
      <c r="U128" s="373"/>
      <c r="V128" s="373"/>
      <c r="W128" s="373"/>
      <c r="X128" s="374"/>
      <c r="Y128" s="369"/>
      <c r="Z128" s="370"/>
      <c r="AA128" s="370"/>
      <c r="AB128" s="376"/>
      <c r="AC128" s="270"/>
      <c r="AD128" s="271"/>
      <c r="AE128" s="271"/>
      <c r="AF128" s="271"/>
      <c r="AG128" s="272"/>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7"/>
      <c r="B129" s="908"/>
      <c r="C129" s="908"/>
      <c r="D129" s="908"/>
      <c r="E129" s="908"/>
      <c r="F129" s="909"/>
      <c r="G129" s="270"/>
      <c r="H129" s="271"/>
      <c r="I129" s="271"/>
      <c r="J129" s="271"/>
      <c r="K129" s="272"/>
      <c r="L129" s="372"/>
      <c r="M129" s="373"/>
      <c r="N129" s="373"/>
      <c r="O129" s="373"/>
      <c r="P129" s="373"/>
      <c r="Q129" s="373"/>
      <c r="R129" s="373"/>
      <c r="S129" s="373"/>
      <c r="T129" s="373"/>
      <c r="U129" s="373"/>
      <c r="V129" s="373"/>
      <c r="W129" s="373"/>
      <c r="X129" s="374"/>
      <c r="Y129" s="369"/>
      <c r="Z129" s="370"/>
      <c r="AA129" s="370"/>
      <c r="AB129" s="376"/>
      <c r="AC129" s="270"/>
      <c r="AD129" s="271"/>
      <c r="AE129" s="271"/>
      <c r="AF129" s="271"/>
      <c r="AG129" s="272"/>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7"/>
      <c r="B130" s="908"/>
      <c r="C130" s="908"/>
      <c r="D130" s="908"/>
      <c r="E130" s="908"/>
      <c r="F130" s="909"/>
      <c r="G130" s="270"/>
      <c r="H130" s="271"/>
      <c r="I130" s="271"/>
      <c r="J130" s="271"/>
      <c r="K130" s="272"/>
      <c r="L130" s="372"/>
      <c r="M130" s="373"/>
      <c r="N130" s="373"/>
      <c r="O130" s="373"/>
      <c r="P130" s="373"/>
      <c r="Q130" s="373"/>
      <c r="R130" s="373"/>
      <c r="S130" s="373"/>
      <c r="T130" s="373"/>
      <c r="U130" s="373"/>
      <c r="V130" s="373"/>
      <c r="W130" s="373"/>
      <c r="X130" s="374"/>
      <c r="Y130" s="369"/>
      <c r="Z130" s="370"/>
      <c r="AA130" s="370"/>
      <c r="AB130" s="376"/>
      <c r="AC130" s="270"/>
      <c r="AD130" s="271"/>
      <c r="AE130" s="271"/>
      <c r="AF130" s="271"/>
      <c r="AG130" s="272"/>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7"/>
      <c r="B131" s="908"/>
      <c r="C131" s="908"/>
      <c r="D131" s="908"/>
      <c r="E131" s="908"/>
      <c r="F131" s="909"/>
      <c r="G131" s="270"/>
      <c r="H131" s="271"/>
      <c r="I131" s="271"/>
      <c r="J131" s="271"/>
      <c r="K131" s="272"/>
      <c r="L131" s="372"/>
      <c r="M131" s="373"/>
      <c r="N131" s="373"/>
      <c r="O131" s="373"/>
      <c r="P131" s="373"/>
      <c r="Q131" s="373"/>
      <c r="R131" s="373"/>
      <c r="S131" s="373"/>
      <c r="T131" s="373"/>
      <c r="U131" s="373"/>
      <c r="V131" s="373"/>
      <c r="W131" s="373"/>
      <c r="X131" s="374"/>
      <c r="Y131" s="369"/>
      <c r="Z131" s="370"/>
      <c r="AA131" s="370"/>
      <c r="AB131" s="376"/>
      <c r="AC131" s="270"/>
      <c r="AD131" s="271"/>
      <c r="AE131" s="271"/>
      <c r="AF131" s="271"/>
      <c r="AG131" s="272"/>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7"/>
      <c r="B132" s="908"/>
      <c r="C132" s="908"/>
      <c r="D132" s="908"/>
      <c r="E132" s="908"/>
      <c r="F132" s="909"/>
      <c r="G132" s="270"/>
      <c r="H132" s="271"/>
      <c r="I132" s="271"/>
      <c r="J132" s="271"/>
      <c r="K132" s="272"/>
      <c r="L132" s="372"/>
      <c r="M132" s="373"/>
      <c r="N132" s="373"/>
      <c r="O132" s="373"/>
      <c r="P132" s="373"/>
      <c r="Q132" s="373"/>
      <c r="R132" s="373"/>
      <c r="S132" s="373"/>
      <c r="T132" s="373"/>
      <c r="U132" s="373"/>
      <c r="V132" s="373"/>
      <c r="W132" s="373"/>
      <c r="X132" s="374"/>
      <c r="Y132" s="369"/>
      <c r="Z132" s="370"/>
      <c r="AA132" s="370"/>
      <c r="AB132" s="376"/>
      <c r="AC132" s="270"/>
      <c r="AD132" s="271"/>
      <c r="AE132" s="271"/>
      <c r="AF132" s="271"/>
      <c r="AG132" s="272"/>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7"/>
      <c r="B133" s="908"/>
      <c r="C133" s="908"/>
      <c r="D133" s="908"/>
      <c r="E133" s="908"/>
      <c r="F133" s="909"/>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7"/>
      <c r="B134" s="908"/>
      <c r="C134" s="908"/>
      <c r="D134" s="908"/>
      <c r="E134" s="908"/>
      <c r="F134" s="909"/>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7"/>
      <c r="B137" s="908"/>
      <c r="C137" s="908"/>
      <c r="D137" s="908"/>
      <c r="E137" s="908"/>
      <c r="F137" s="909"/>
      <c r="G137" s="270"/>
      <c r="H137" s="271"/>
      <c r="I137" s="271"/>
      <c r="J137" s="271"/>
      <c r="K137" s="272"/>
      <c r="L137" s="372"/>
      <c r="M137" s="373"/>
      <c r="N137" s="373"/>
      <c r="O137" s="373"/>
      <c r="P137" s="373"/>
      <c r="Q137" s="373"/>
      <c r="R137" s="373"/>
      <c r="S137" s="373"/>
      <c r="T137" s="373"/>
      <c r="U137" s="373"/>
      <c r="V137" s="373"/>
      <c r="W137" s="373"/>
      <c r="X137" s="374"/>
      <c r="Y137" s="369"/>
      <c r="Z137" s="370"/>
      <c r="AA137" s="370"/>
      <c r="AB137" s="376"/>
      <c r="AC137" s="270"/>
      <c r="AD137" s="271"/>
      <c r="AE137" s="271"/>
      <c r="AF137" s="271"/>
      <c r="AG137" s="272"/>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7"/>
      <c r="B138" s="908"/>
      <c r="C138" s="908"/>
      <c r="D138" s="908"/>
      <c r="E138" s="908"/>
      <c r="F138" s="909"/>
      <c r="G138" s="270"/>
      <c r="H138" s="271"/>
      <c r="I138" s="271"/>
      <c r="J138" s="271"/>
      <c r="K138" s="272"/>
      <c r="L138" s="372"/>
      <c r="M138" s="373"/>
      <c r="N138" s="373"/>
      <c r="O138" s="373"/>
      <c r="P138" s="373"/>
      <c r="Q138" s="373"/>
      <c r="R138" s="373"/>
      <c r="S138" s="373"/>
      <c r="T138" s="373"/>
      <c r="U138" s="373"/>
      <c r="V138" s="373"/>
      <c r="W138" s="373"/>
      <c r="X138" s="374"/>
      <c r="Y138" s="369"/>
      <c r="Z138" s="370"/>
      <c r="AA138" s="370"/>
      <c r="AB138" s="376"/>
      <c r="AC138" s="270"/>
      <c r="AD138" s="271"/>
      <c r="AE138" s="271"/>
      <c r="AF138" s="271"/>
      <c r="AG138" s="272"/>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7"/>
      <c r="B139" s="908"/>
      <c r="C139" s="908"/>
      <c r="D139" s="908"/>
      <c r="E139" s="908"/>
      <c r="F139" s="909"/>
      <c r="G139" s="270"/>
      <c r="H139" s="271"/>
      <c r="I139" s="271"/>
      <c r="J139" s="271"/>
      <c r="K139" s="272"/>
      <c r="L139" s="372"/>
      <c r="M139" s="373"/>
      <c r="N139" s="373"/>
      <c r="O139" s="373"/>
      <c r="P139" s="373"/>
      <c r="Q139" s="373"/>
      <c r="R139" s="373"/>
      <c r="S139" s="373"/>
      <c r="T139" s="373"/>
      <c r="U139" s="373"/>
      <c r="V139" s="373"/>
      <c r="W139" s="373"/>
      <c r="X139" s="374"/>
      <c r="Y139" s="369"/>
      <c r="Z139" s="370"/>
      <c r="AA139" s="370"/>
      <c r="AB139" s="376"/>
      <c r="AC139" s="270"/>
      <c r="AD139" s="271"/>
      <c r="AE139" s="271"/>
      <c r="AF139" s="271"/>
      <c r="AG139" s="272"/>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7"/>
      <c r="B140" s="908"/>
      <c r="C140" s="908"/>
      <c r="D140" s="908"/>
      <c r="E140" s="908"/>
      <c r="F140" s="909"/>
      <c r="G140" s="270"/>
      <c r="H140" s="271"/>
      <c r="I140" s="271"/>
      <c r="J140" s="271"/>
      <c r="K140" s="272"/>
      <c r="L140" s="372"/>
      <c r="M140" s="373"/>
      <c r="N140" s="373"/>
      <c r="O140" s="373"/>
      <c r="P140" s="373"/>
      <c r="Q140" s="373"/>
      <c r="R140" s="373"/>
      <c r="S140" s="373"/>
      <c r="T140" s="373"/>
      <c r="U140" s="373"/>
      <c r="V140" s="373"/>
      <c r="W140" s="373"/>
      <c r="X140" s="374"/>
      <c r="Y140" s="369"/>
      <c r="Z140" s="370"/>
      <c r="AA140" s="370"/>
      <c r="AB140" s="376"/>
      <c r="AC140" s="270"/>
      <c r="AD140" s="271"/>
      <c r="AE140" s="271"/>
      <c r="AF140" s="271"/>
      <c r="AG140" s="272"/>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7"/>
      <c r="B141" s="908"/>
      <c r="C141" s="908"/>
      <c r="D141" s="908"/>
      <c r="E141" s="908"/>
      <c r="F141" s="909"/>
      <c r="G141" s="270"/>
      <c r="H141" s="271"/>
      <c r="I141" s="271"/>
      <c r="J141" s="271"/>
      <c r="K141" s="272"/>
      <c r="L141" s="372"/>
      <c r="M141" s="373"/>
      <c r="N141" s="373"/>
      <c r="O141" s="373"/>
      <c r="P141" s="373"/>
      <c r="Q141" s="373"/>
      <c r="R141" s="373"/>
      <c r="S141" s="373"/>
      <c r="T141" s="373"/>
      <c r="U141" s="373"/>
      <c r="V141" s="373"/>
      <c r="W141" s="373"/>
      <c r="X141" s="374"/>
      <c r="Y141" s="369"/>
      <c r="Z141" s="370"/>
      <c r="AA141" s="370"/>
      <c r="AB141" s="376"/>
      <c r="AC141" s="270"/>
      <c r="AD141" s="271"/>
      <c r="AE141" s="271"/>
      <c r="AF141" s="271"/>
      <c r="AG141" s="272"/>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7"/>
      <c r="B142" s="908"/>
      <c r="C142" s="908"/>
      <c r="D142" s="908"/>
      <c r="E142" s="908"/>
      <c r="F142" s="909"/>
      <c r="G142" s="270"/>
      <c r="H142" s="271"/>
      <c r="I142" s="271"/>
      <c r="J142" s="271"/>
      <c r="K142" s="272"/>
      <c r="L142" s="372"/>
      <c r="M142" s="373"/>
      <c r="N142" s="373"/>
      <c r="O142" s="373"/>
      <c r="P142" s="373"/>
      <c r="Q142" s="373"/>
      <c r="R142" s="373"/>
      <c r="S142" s="373"/>
      <c r="T142" s="373"/>
      <c r="U142" s="373"/>
      <c r="V142" s="373"/>
      <c r="W142" s="373"/>
      <c r="X142" s="374"/>
      <c r="Y142" s="369"/>
      <c r="Z142" s="370"/>
      <c r="AA142" s="370"/>
      <c r="AB142" s="376"/>
      <c r="AC142" s="270"/>
      <c r="AD142" s="271"/>
      <c r="AE142" s="271"/>
      <c r="AF142" s="271"/>
      <c r="AG142" s="272"/>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7"/>
      <c r="B143" s="908"/>
      <c r="C143" s="908"/>
      <c r="D143" s="908"/>
      <c r="E143" s="908"/>
      <c r="F143" s="909"/>
      <c r="G143" s="270"/>
      <c r="H143" s="271"/>
      <c r="I143" s="271"/>
      <c r="J143" s="271"/>
      <c r="K143" s="272"/>
      <c r="L143" s="372"/>
      <c r="M143" s="373"/>
      <c r="N143" s="373"/>
      <c r="O143" s="373"/>
      <c r="P143" s="373"/>
      <c r="Q143" s="373"/>
      <c r="R143" s="373"/>
      <c r="S143" s="373"/>
      <c r="T143" s="373"/>
      <c r="U143" s="373"/>
      <c r="V143" s="373"/>
      <c r="W143" s="373"/>
      <c r="X143" s="374"/>
      <c r="Y143" s="369"/>
      <c r="Z143" s="370"/>
      <c r="AA143" s="370"/>
      <c r="AB143" s="376"/>
      <c r="AC143" s="270"/>
      <c r="AD143" s="271"/>
      <c r="AE143" s="271"/>
      <c r="AF143" s="271"/>
      <c r="AG143" s="272"/>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7"/>
      <c r="B144" s="908"/>
      <c r="C144" s="908"/>
      <c r="D144" s="908"/>
      <c r="E144" s="908"/>
      <c r="F144" s="909"/>
      <c r="G144" s="270"/>
      <c r="H144" s="271"/>
      <c r="I144" s="271"/>
      <c r="J144" s="271"/>
      <c r="K144" s="272"/>
      <c r="L144" s="372"/>
      <c r="M144" s="373"/>
      <c r="N144" s="373"/>
      <c r="O144" s="373"/>
      <c r="P144" s="373"/>
      <c r="Q144" s="373"/>
      <c r="R144" s="373"/>
      <c r="S144" s="373"/>
      <c r="T144" s="373"/>
      <c r="U144" s="373"/>
      <c r="V144" s="373"/>
      <c r="W144" s="373"/>
      <c r="X144" s="374"/>
      <c r="Y144" s="369"/>
      <c r="Z144" s="370"/>
      <c r="AA144" s="370"/>
      <c r="AB144" s="376"/>
      <c r="AC144" s="270"/>
      <c r="AD144" s="271"/>
      <c r="AE144" s="271"/>
      <c r="AF144" s="271"/>
      <c r="AG144" s="272"/>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7"/>
      <c r="B145" s="908"/>
      <c r="C145" s="908"/>
      <c r="D145" s="908"/>
      <c r="E145" s="908"/>
      <c r="F145" s="909"/>
      <c r="G145" s="270"/>
      <c r="H145" s="271"/>
      <c r="I145" s="271"/>
      <c r="J145" s="271"/>
      <c r="K145" s="272"/>
      <c r="L145" s="372"/>
      <c r="M145" s="373"/>
      <c r="N145" s="373"/>
      <c r="O145" s="373"/>
      <c r="P145" s="373"/>
      <c r="Q145" s="373"/>
      <c r="R145" s="373"/>
      <c r="S145" s="373"/>
      <c r="T145" s="373"/>
      <c r="U145" s="373"/>
      <c r="V145" s="373"/>
      <c r="W145" s="373"/>
      <c r="X145" s="374"/>
      <c r="Y145" s="369"/>
      <c r="Z145" s="370"/>
      <c r="AA145" s="370"/>
      <c r="AB145" s="376"/>
      <c r="AC145" s="270"/>
      <c r="AD145" s="271"/>
      <c r="AE145" s="271"/>
      <c r="AF145" s="271"/>
      <c r="AG145" s="272"/>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7"/>
      <c r="B146" s="908"/>
      <c r="C146" s="908"/>
      <c r="D146" s="908"/>
      <c r="E146" s="908"/>
      <c r="F146" s="909"/>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7"/>
      <c r="B147" s="908"/>
      <c r="C147" s="908"/>
      <c r="D147" s="908"/>
      <c r="E147" s="908"/>
      <c r="F147" s="909"/>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7"/>
      <c r="B150" s="908"/>
      <c r="C150" s="908"/>
      <c r="D150" s="908"/>
      <c r="E150" s="908"/>
      <c r="F150" s="909"/>
      <c r="G150" s="270"/>
      <c r="H150" s="271"/>
      <c r="I150" s="271"/>
      <c r="J150" s="271"/>
      <c r="K150" s="272"/>
      <c r="L150" s="372"/>
      <c r="M150" s="373"/>
      <c r="N150" s="373"/>
      <c r="O150" s="373"/>
      <c r="P150" s="373"/>
      <c r="Q150" s="373"/>
      <c r="R150" s="373"/>
      <c r="S150" s="373"/>
      <c r="T150" s="373"/>
      <c r="U150" s="373"/>
      <c r="V150" s="373"/>
      <c r="W150" s="373"/>
      <c r="X150" s="374"/>
      <c r="Y150" s="369"/>
      <c r="Z150" s="370"/>
      <c r="AA150" s="370"/>
      <c r="AB150" s="376"/>
      <c r="AC150" s="270"/>
      <c r="AD150" s="271"/>
      <c r="AE150" s="271"/>
      <c r="AF150" s="271"/>
      <c r="AG150" s="272"/>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7"/>
      <c r="B151" s="908"/>
      <c r="C151" s="908"/>
      <c r="D151" s="908"/>
      <c r="E151" s="908"/>
      <c r="F151" s="909"/>
      <c r="G151" s="270"/>
      <c r="H151" s="271"/>
      <c r="I151" s="271"/>
      <c r="J151" s="271"/>
      <c r="K151" s="272"/>
      <c r="L151" s="372"/>
      <c r="M151" s="373"/>
      <c r="N151" s="373"/>
      <c r="O151" s="373"/>
      <c r="P151" s="373"/>
      <c r="Q151" s="373"/>
      <c r="R151" s="373"/>
      <c r="S151" s="373"/>
      <c r="T151" s="373"/>
      <c r="U151" s="373"/>
      <c r="V151" s="373"/>
      <c r="W151" s="373"/>
      <c r="X151" s="374"/>
      <c r="Y151" s="369"/>
      <c r="Z151" s="370"/>
      <c r="AA151" s="370"/>
      <c r="AB151" s="376"/>
      <c r="AC151" s="270"/>
      <c r="AD151" s="271"/>
      <c r="AE151" s="271"/>
      <c r="AF151" s="271"/>
      <c r="AG151" s="272"/>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7"/>
      <c r="B152" s="908"/>
      <c r="C152" s="908"/>
      <c r="D152" s="908"/>
      <c r="E152" s="908"/>
      <c r="F152" s="909"/>
      <c r="G152" s="270"/>
      <c r="H152" s="271"/>
      <c r="I152" s="271"/>
      <c r="J152" s="271"/>
      <c r="K152" s="272"/>
      <c r="L152" s="372"/>
      <c r="M152" s="373"/>
      <c r="N152" s="373"/>
      <c r="O152" s="373"/>
      <c r="P152" s="373"/>
      <c r="Q152" s="373"/>
      <c r="R152" s="373"/>
      <c r="S152" s="373"/>
      <c r="T152" s="373"/>
      <c r="U152" s="373"/>
      <c r="V152" s="373"/>
      <c r="W152" s="373"/>
      <c r="X152" s="374"/>
      <c r="Y152" s="369"/>
      <c r="Z152" s="370"/>
      <c r="AA152" s="370"/>
      <c r="AB152" s="376"/>
      <c r="AC152" s="270"/>
      <c r="AD152" s="271"/>
      <c r="AE152" s="271"/>
      <c r="AF152" s="271"/>
      <c r="AG152" s="272"/>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7"/>
      <c r="B153" s="908"/>
      <c r="C153" s="908"/>
      <c r="D153" s="908"/>
      <c r="E153" s="908"/>
      <c r="F153" s="909"/>
      <c r="G153" s="270"/>
      <c r="H153" s="271"/>
      <c r="I153" s="271"/>
      <c r="J153" s="271"/>
      <c r="K153" s="272"/>
      <c r="L153" s="372"/>
      <c r="M153" s="373"/>
      <c r="N153" s="373"/>
      <c r="O153" s="373"/>
      <c r="P153" s="373"/>
      <c r="Q153" s="373"/>
      <c r="R153" s="373"/>
      <c r="S153" s="373"/>
      <c r="T153" s="373"/>
      <c r="U153" s="373"/>
      <c r="V153" s="373"/>
      <c r="W153" s="373"/>
      <c r="X153" s="374"/>
      <c r="Y153" s="369"/>
      <c r="Z153" s="370"/>
      <c r="AA153" s="370"/>
      <c r="AB153" s="376"/>
      <c r="AC153" s="270"/>
      <c r="AD153" s="271"/>
      <c r="AE153" s="271"/>
      <c r="AF153" s="271"/>
      <c r="AG153" s="272"/>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7"/>
      <c r="B154" s="908"/>
      <c r="C154" s="908"/>
      <c r="D154" s="908"/>
      <c r="E154" s="908"/>
      <c r="F154" s="909"/>
      <c r="G154" s="270"/>
      <c r="H154" s="271"/>
      <c r="I154" s="271"/>
      <c r="J154" s="271"/>
      <c r="K154" s="272"/>
      <c r="L154" s="372"/>
      <c r="M154" s="373"/>
      <c r="N154" s="373"/>
      <c r="O154" s="373"/>
      <c r="P154" s="373"/>
      <c r="Q154" s="373"/>
      <c r="R154" s="373"/>
      <c r="S154" s="373"/>
      <c r="T154" s="373"/>
      <c r="U154" s="373"/>
      <c r="V154" s="373"/>
      <c r="W154" s="373"/>
      <c r="X154" s="374"/>
      <c r="Y154" s="369"/>
      <c r="Z154" s="370"/>
      <c r="AA154" s="370"/>
      <c r="AB154" s="376"/>
      <c r="AC154" s="270"/>
      <c r="AD154" s="271"/>
      <c r="AE154" s="271"/>
      <c r="AF154" s="271"/>
      <c r="AG154" s="272"/>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7"/>
      <c r="B155" s="908"/>
      <c r="C155" s="908"/>
      <c r="D155" s="908"/>
      <c r="E155" s="908"/>
      <c r="F155" s="909"/>
      <c r="G155" s="270"/>
      <c r="H155" s="271"/>
      <c r="I155" s="271"/>
      <c r="J155" s="271"/>
      <c r="K155" s="272"/>
      <c r="L155" s="372"/>
      <c r="M155" s="373"/>
      <c r="N155" s="373"/>
      <c r="O155" s="373"/>
      <c r="P155" s="373"/>
      <c r="Q155" s="373"/>
      <c r="R155" s="373"/>
      <c r="S155" s="373"/>
      <c r="T155" s="373"/>
      <c r="U155" s="373"/>
      <c r="V155" s="373"/>
      <c r="W155" s="373"/>
      <c r="X155" s="374"/>
      <c r="Y155" s="369"/>
      <c r="Z155" s="370"/>
      <c r="AA155" s="370"/>
      <c r="AB155" s="376"/>
      <c r="AC155" s="270"/>
      <c r="AD155" s="271"/>
      <c r="AE155" s="271"/>
      <c r="AF155" s="271"/>
      <c r="AG155" s="272"/>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7"/>
      <c r="B156" s="908"/>
      <c r="C156" s="908"/>
      <c r="D156" s="908"/>
      <c r="E156" s="908"/>
      <c r="F156" s="909"/>
      <c r="G156" s="270"/>
      <c r="H156" s="271"/>
      <c r="I156" s="271"/>
      <c r="J156" s="271"/>
      <c r="K156" s="272"/>
      <c r="L156" s="372"/>
      <c r="M156" s="373"/>
      <c r="N156" s="373"/>
      <c r="O156" s="373"/>
      <c r="P156" s="373"/>
      <c r="Q156" s="373"/>
      <c r="R156" s="373"/>
      <c r="S156" s="373"/>
      <c r="T156" s="373"/>
      <c r="U156" s="373"/>
      <c r="V156" s="373"/>
      <c r="W156" s="373"/>
      <c r="X156" s="374"/>
      <c r="Y156" s="369"/>
      <c r="Z156" s="370"/>
      <c r="AA156" s="370"/>
      <c r="AB156" s="376"/>
      <c r="AC156" s="270"/>
      <c r="AD156" s="271"/>
      <c r="AE156" s="271"/>
      <c r="AF156" s="271"/>
      <c r="AG156" s="272"/>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7"/>
      <c r="B157" s="908"/>
      <c r="C157" s="908"/>
      <c r="D157" s="908"/>
      <c r="E157" s="908"/>
      <c r="F157" s="909"/>
      <c r="G157" s="270"/>
      <c r="H157" s="271"/>
      <c r="I157" s="271"/>
      <c r="J157" s="271"/>
      <c r="K157" s="272"/>
      <c r="L157" s="372"/>
      <c r="M157" s="373"/>
      <c r="N157" s="373"/>
      <c r="O157" s="373"/>
      <c r="P157" s="373"/>
      <c r="Q157" s="373"/>
      <c r="R157" s="373"/>
      <c r="S157" s="373"/>
      <c r="T157" s="373"/>
      <c r="U157" s="373"/>
      <c r="V157" s="373"/>
      <c r="W157" s="373"/>
      <c r="X157" s="374"/>
      <c r="Y157" s="369"/>
      <c r="Z157" s="370"/>
      <c r="AA157" s="370"/>
      <c r="AB157" s="376"/>
      <c r="AC157" s="270"/>
      <c r="AD157" s="271"/>
      <c r="AE157" s="271"/>
      <c r="AF157" s="271"/>
      <c r="AG157" s="272"/>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7"/>
      <c r="B158" s="908"/>
      <c r="C158" s="908"/>
      <c r="D158" s="908"/>
      <c r="E158" s="908"/>
      <c r="F158" s="909"/>
      <c r="G158" s="270"/>
      <c r="H158" s="271"/>
      <c r="I158" s="271"/>
      <c r="J158" s="271"/>
      <c r="K158" s="272"/>
      <c r="L158" s="372"/>
      <c r="M158" s="373"/>
      <c r="N158" s="373"/>
      <c r="O158" s="373"/>
      <c r="P158" s="373"/>
      <c r="Q158" s="373"/>
      <c r="R158" s="373"/>
      <c r="S158" s="373"/>
      <c r="T158" s="373"/>
      <c r="U158" s="373"/>
      <c r="V158" s="373"/>
      <c r="W158" s="373"/>
      <c r="X158" s="374"/>
      <c r="Y158" s="369"/>
      <c r="Z158" s="370"/>
      <c r="AA158" s="370"/>
      <c r="AB158" s="376"/>
      <c r="AC158" s="270"/>
      <c r="AD158" s="271"/>
      <c r="AE158" s="271"/>
      <c r="AF158" s="271"/>
      <c r="AG158" s="272"/>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7"/>
      <c r="B164" s="908"/>
      <c r="C164" s="908"/>
      <c r="D164" s="908"/>
      <c r="E164" s="908"/>
      <c r="F164" s="909"/>
      <c r="G164" s="270"/>
      <c r="H164" s="271"/>
      <c r="I164" s="271"/>
      <c r="J164" s="271"/>
      <c r="K164" s="272"/>
      <c r="L164" s="372"/>
      <c r="M164" s="373"/>
      <c r="N164" s="373"/>
      <c r="O164" s="373"/>
      <c r="P164" s="373"/>
      <c r="Q164" s="373"/>
      <c r="R164" s="373"/>
      <c r="S164" s="373"/>
      <c r="T164" s="373"/>
      <c r="U164" s="373"/>
      <c r="V164" s="373"/>
      <c r="W164" s="373"/>
      <c r="X164" s="374"/>
      <c r="Y164" s="369"/>
      <c r="Z164" s="370"/>
      <c r="AA164" s="370"/>
      <c r="AB164" s="376"/>
      <c r="AC164" s="270"/>
      <c r="AD164" s="271"/>
      <c r="AE164" s="271"/>
      <c r="AF164" s="271"/>
      <c r="AG164" s="272"/>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7"/>
      <c r="B165" s="908"/>
      <c r="C165" s="908"/>
      <c r="D165" s="908"/>
      <c r="E165" s="908"/>
      <c r="F165" s="909"/>
      <c r="G165" s="270"/>
      <c r="H165" s="271"/>
      <c r="I165" s="271"/>
      <c r="J165" s="271"/>
      <c r="K165" s="272"/>
      <c r="L165" s="372"/>
      <c r="M165" s="373"/>
      <c r="N165" s="373"/>
      <c r="O165" s="373"/>
      <c r="P165" s="373"/>
      <c r="Q165" s="373"/>
      <c r="R165" s="373"/>
      <c r="S165" s="373"/>
      <c r="T165" s="373"/>
      <c r="U165" s="373"/>
      <c r="V165" s="373"/>
      <c r="W165" s="373"/>
      <c r="X165" s="374"/>
      <c r="Y165" s="369"/>
      <c r="Z165" s="370"/>
      <c r="AA165" s="370"/>
      <c r="AB165" s="376"/>
      <c r="AC165" s="270"/>
      <c r="AD165" s="271"/>
      <c r="AE165" s="271"/>
      <c r="AF165" s="271"/>
      <c r="AG165" s="272"/>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7"/>
      <c r="B166" s="908"/>
      <c r="C166" s="908"/>
      <c r="D166" s="908"/>
      <c r="E166" s="908"/>
      <c r="F166" s="909"/>
      <c r="G166" s="270"/>
      <c r="H166" s="271"/>
      <c r="I166" s="271"/>
      <c r="J166" s="271"/>
      <c r="K166" s="272"/>
      <c r="L166" s="372"/>
      <c r="M166" s="373"/>
      <c r="N166" s="373"/>
      <c r="O166" s="373"/>
      <c r="P166" s="373"/>
      <c r="Q166" s="373"/>
      <c r="R166" s="373"/>
      <c r="S166" s="373"/>
      <c r="T166" s="373"/>
      <c r="U166" s="373"/>
      <c r="V166" s="373"/>
      <c r="W166" s="373"/>
      <c r="X166" s="374"/>
      <c r="Y166" s="369"/>
      <c r="Z166" s="370"/>
      <c r="AA166" s="370"/>
      <c r="AB166" s="376"/>
      <c r="AC166" s="270"/>
      <c r="AD166" s="271"/>
      <c r="AE166" s="271"/>
      <c r="AF166" s="271"/>
      <c r="AG166" s="272"/>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7"/>
      <c r="B167" s="908"/>
      <c r="C167" s="908"/>
      <c r="D167" s="908"/>
      <c r="E167" s="908"/>
      <c r="F167" s="909"/>
      <c r="G167" s="270"/>
      <c r="H167" s="271"/>
      <c r="I167" s="271"/>
      <c r="J167" s="271"/>
      <c r="K167" s="272"/>
      <c r="L167" s="372"/>
      <c r="M167" s="373"/>
      <c r="N167" s="373"/>
      <c r="O167" s="373"/>
      <c r="P167" s="373"/>
      <c r="Q167" s="373"/>
      <c r="R167" s="373"/>
      <c r="S167" s="373"/>
      <c r="T167" s="373"/>
      <c r="U167" s="373"/>
      <c r="V167" s="373"/>
      <c r="W167" s="373"/>
      <c r="X167" s="374"/>
      <c r="Y167" s="369"/>
      <c r="Z167" s="370"/>
      <c r="AA167" s="370"/>
      <c r="AB167" s="376"/>
      <c r="AC167" s="270"/>
      <c r="AD167" s="271"/>
      <c r="AE167" s="271"/>
      <c r="AF167" s="271"/>
      <c r="AG167" s="272"/>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7"/>
      <c r="B168" s="908"/>
      <c r="C168" s="908"/>
      <c r="D168" s="908"/>
      <c r="E168" s="908"/>
      <c r="F168" s="909"/>
      <c r="G168" s="270"/>
      <c r="H168" s="271"/>
      <c r="I168" s="271"/>
      <c r="J168" s="271"/>
      <c r="K168" s="272"/>
      <c r="L168" s="372"/>
      <c r="M168" s="373"/>
      <c r="N168" s="373"/>
      <c r="O168" s="373"/>
      <c r="P168" s="373"/>
      <c r="Q168" s="373"/>
      <c r="R168" s="373"/>
      <c r="S168" s="373"/>
      <c r="T168" s="373"/>
      <c r="U168" s="373"/>
      <c r="V168" s="373"/>
      <c r="W168" s="373"/>
      <c r="X168" s="374"/>
      <c r="Y168" s="369"/>
      <c r="Z168" s="370"/>
      <c r="AA168" s="370"/>
      <c r="AB168" s="376"/>
      <c r="AC168" s="270"/>
      <c r="AD168" s="271"/>
      <c r="AE168" s="271"/>
      <c r="AF168" s="271"/>
      <c r="AG168" s="272"/>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7"/>
      <c r="B169" s="908"/>
      <c r="C169" s="908"/>
      <c r="D169" s="908"/>
      <c r="E169" s="908"/>
      <c r="F169" s="909"/>
      <c r="G169" s="270"/>
      <c r="H169" s="271"/>
      <c r="I169" s="271"/>
      <c r="J169" s="271"/>
      <c r="K169" s="272"/>
      <c r="L169" s="372"/>
      <c r="M169" s="373"/>
      <c r="N169" s="373"/>
      <c r="O169" s="373"/>
      <c r="P169" s="373"/>
      <c r="Q169" s="373"/>
      <c r="R169" s="373"/>
      <c r="S169" s="373"/>
      <c r="T169" s="373"/>
      <c r="U169" s="373"/>
      <c r="V169" s="373"/>
      <c r="W169" s="373"/>
      <c r="X169" s="374"/>
      <c r="Y169" s="369"/>
      <c r="Z169" s="370"/>
      <c r="AA169" s="370"/>
      <c r="AB169" s="376"/>
      <c r="AC169" s="270"/>
      <c r="AD169" s="271"/>
      <c r="AE169" s="271"/>
      <c r="AF169" s="271"/>
      <c r="AG169" s="272"/>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7"/>
      <c r="B170" s="908"/>
      <c r="C170" s="908"/>
      <c r="D170" s="908"/>
      <c r="E170" s="908"/>
      <c r="F170" s="909"/>
      <c r="G170" s="270"/>
      <c r="H170" s="271"/>
      <c r="I170" s="271"/>
      <c r="J170" s="271"/>
      <c r="K170" s="272"/>
      <c r="L170" s="372"/>
      <c r="M170" s="373"/>
      <c r="N170" s="373"/>
      <c r="O170" s="373"/>
      <c r="P170" s="373"/>
      <c r="Q170" s="373"/>
      <c r="R170" s="373"/>
      <c r="S170" s="373"/>
      <c r="T170" s="373"/>
      <c r="U170" s="373"/>
      <c r="V170" s="373"/>
      <c r="W170" s="373"/>
      <c r="X170" s="374"/>
      <c r="Y170" s="369"/>
      <c r="Z170" s="370"/>
      <c r="AA170" s="370"/>
      <c r="AB170" s="376"/>
      <c r="AC170" s="270"/>
      <c r="AD170" s="271"/>
      <c r="AE170" s="271"/>
      <c r="AF170" s="271"/>
      <c r="AG170" s="272"/>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7"/>
      <c r="B171" s="908"/>
      <c r="C171" s="908"/>
      <c r="D171" s="908"/>
      <c r="E171" s="908"/>
      <c r="F171" s="909"/>
      <c r="G171" s="270"/>
      <c r="H171" s="271"/>
      <c r="I171" s="271"/>
      <c r="J171" s="271"/>
      <c r="K171" s="272"/>
      <c r="L171" s="372"/>
      <c r="M171" s="373"/>
      <c r="N171" s="373"/>
      <c r="O171" s="373"/>
      <c r="P171" s="373"/>
      <c r="Q171" s="373"/>
      <c r="R171" s="373"/>
      <c r="S171" s="373"/>
      <c r="T171" s="373"/>
      <c r="U171" s="373"/>
      <c r="V171" s="373"/>
      <c r="W171" s="373"/>
      <c r="X171" s="374"/>
      <c r="Y171" s="369"/>
      <c r="Z171" s="370"/>
      <c r="AA171" s="370"/>
      <c r="AB171" s="376"/>
      <c r="AC171" s="270"/>
      <c r="AD171" s="271"/>
      <c r="AE171" s="271"/>
      <c r="AF171" s="271"/>
      <c r="AG171" s="272"/>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7"/>
      <c r="B172" s="908"/>
      <c r="C172" s="908"/>
      <c r="D172" s="908"/>
      <c r="E172" s="908"/>
      <c r="F172" s="909"/>
      <c r="G172" s="270"/>
      <c r="H172" s="271"/>
      <c r="I172" s="271"/>
      <c r="J172" s="271"/>
      <c r="K172" s="272"/>
      <c r="L172" s="372"/>
      <c r="M172" s="373"/>
      <c r="N172" s="373"/>
      <c r="O172" s="373"/>
      <c r="P172" s="373"/>
      <c r="Q172" s="373"/>
      <c r="R172" s="373"/>
      <c r="S172" s="373"/>
      <c r="T172" s="373"/>
      <c r="U172" s="373"/>
      <c r="V172" s="373"/>
      <c r="W172" s="373"/>
      <c r="X172" s="374"/>
      <c r="Y172" s="369"/>
      <c r="Z172" s="370"/>
      <c r="AA172" s="370"/>
      <c r="AB172" s="376"/>
      <c r="AC172" s="270"/>
      <c r="AD172" s="271"/>
      <c r="AE172" s="271"/>
      <c r="AF172" s="271"/>
      <c r="AG172" s="272"/>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7"/>
      <c r="B173" s="908"/>
      <c r="C173" s="908"/>
      <c r="D173" s="908"/>
      <c r="E173" s="908"/>
      <c r="F173" s="909"/>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7"/>
      <c r="B174" s="908"/>
      <c r="C174" s="908"/>
      <c r="D174" s="908"/>
      <c r="E174" s="908"/>
      <c r="F174" s="909"/>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7"/>
      <c r="B177" s="908"/>
      <c r="C177" s="908"/>
      <c r="D177" s="908"/>
      <c r="E177" s="908"/>
      <c r="F177" s="909"/>
      <c r="G177" s="270"/>
      <c r="H177" s="271"/>
      <c r="I177" s="271"/>
      <c r="J177" s="271"/>
      <c r="K177" s="272"/>
      <c r="L177" s="372"/>
      <c r="M177" s="373"/>
      <c r="N177" s="373"/>
      <c r="O177" s="373"/>
      <c r="P177" s="373"/>
      <c r="Q177" s="373"/>
      <c r="R177" s="373"/>
      <c r="S177" s="373"/>
      <c r="T177" s="373"/>
      <c r="U177" s="373"/>
      <c r="V177" s="373"/>
      <c r="W177" s="373"/>
      <c r="X177" s="374"/>
      <c r="Y177" s="369"/>
      <c r="Z177" s="370"/>
      <c r="AA177" s="370"/>
      <c r="AB177" s="376"/>
      <c r="AC177" s="270"/>
      <c r="AD177" s="271"/>
      <c r="AE177" s="271"/>
      <c r="AF177" s="271"/>
      <c r="AG177" s="272"/>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7"/>
      <c r="B178" s="908"/>
      <c r="C178" s="908"/>
      <c r="D178" s="908"/>
      <c r="E178" s="908"/>
      <c r="F178" s="909"/>
      <c r="G178" s="270"/>
      <c r="H178" s="271"/>
      <c r="I178" s="271"/>
      <c r="J178" s="271"/>
      <c r="K178" s="272"/>
      <c r="L178" s="372"/>
      <c r="M178" s="373"/>
      <c r="N178" s="373"/>
      <c r="O178" s="373"/>
      <c r="P178" s="373"/>
      <c r="Q178" s="373"/>
      <c r="R178" s="373"/>
      <c r="S178" s="373"/>
      <c r="T178" s="373"/>
      <c r="U178" s="373"/>
      <c r="V178" s="373"/>
      <c r="W178" s="373"/>
      <c r="X178" s="374"/>
      <c r="Y178" s="369"/>
      <c r="Z178" s="370"/>
      <c r="AA178" s="370"/>
      <c r="AB178" s="376"/>
      <c r="AC178" s="270"/>
      <c r="AD178" s="271"/>
      <c r="AE178" s="271"/>
      <c r="AF178" s="271"/>
      <c r="AG178" s="272"/>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7"/>
      <c r="B179" s="908"/>
      <c r="C179" s="908"/>
      <c r="D179" s="908"/>
      <c r="E179" s="908"/>
      <c r="F179" s="909"/>
      <c r="G179" s="270"/>
      <c r="H179" s="271"/>
      <c r="I179" s="271"/>
      <c r="J179" s="271"/>
      <c r="K179" s="272"/>
      <c r="L179" s="372"/>
      <c r="M179" s="373"/>
      <c r="N179" s="373"/>
      <c r="O179" s="373"/>
      <c r="P179" s="373"/>
      <c r="Q179" s="373"/>
      <c r="R179" s="373"/>
      <c r="S179" s="373"/>
      <c r="T179" s="373"/>
      <c r="U179" s="373"/>
      <c r="V179" s="373"/>
      <c r="W179" s="373"/>
      <c r="X179" s="374"/>
      <c r="Y179" s="369"/>
      <c r="Z179" s="370"/>
      <c r="AA179" s="370"/>
      <c r="AB179" s="376"/>
      <c r="AC179" s="270"/>
      <c r="AD179" s="271"/>
      <c r="AE179" s="271"/>
      <c r="AF179" s="271"/>
      <c r="AG179" s="272"/>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7"/>
      <c r="B180" s="908"/>
      <c r="C180" s="908"/>
      <c r="D180" s="908"/>
      <c r="E180" s="908"/>
      <c r="F180" s="909"/>
      <c r="G180" s="270"/>
      <c r="H180" s="271"/>
      <c r="I180" s="271"/>
      <c r="J180" s="271"/>
      <c r="K180" s="272"/>
      <c r="L180" s="372"/>
      <c r="M180" s="373"/>
      <c r="N180" s="373"/>
      <c r="O180" s="373"/>
      <c r="P180" s="373"/>
      <c r="Q180" s="373"/>
      <c r="R180" s="373"/>
      <c r="S180" s="373"/>
      <c r="T180" s="373"/>
      <c r="U180" s="373"/>
      <c r="V180" s="373"/>
      <c r="W180" s="373"/>
      <c r="X180" s="374"/>
      <c r="Y180" s="369"/>
      <c r="Z180" s="370"/>
      <c r="AA180" s="370"/>
      <c r="AB180" s="376"/>
      <c r="AC180" s="270"/>
      <c r="AD180" s="271"/>
      <c r="AE180" s="271"/>
      <c r="AF180" s="271"/>
      <c r="AG180" s="272"/>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7"/>
      <c r="B181" s="908"/>
      <c r="C181" s="908"/>
      <c r="D181" s="908"/>
      <c r="E181" s="908"/>
      <c r="F181" s="909"/>
      <c r="G181" s="270"/>
      <c r="H181" s="271"/>
      <c r="I181" s="271"/>
      <c r="J181" s="271"/>
      <c r="K181" s="272"/>
      <c r="L181" s="372"/>
      <c r="M181" s="373"/>
      <c r="N181" s="373"/>
      <c r="O181" s="373"/>
      <c r="P181" s="373"/>
      <c r="Q181" s="373"/>
      <c r="R181" s="373"/>
      <c r="S181" s="373"/>
      <c r="T181" s="373"/>
      <c r="U181" s="373"/>
      <c r="V181" s="373"/>
      <c r="W181" s="373"/>
      <c r="X181" s="374"/>
      <c r="Y181" s="369"/>
      <c r="Z181" s="370"/>
      <c r="AA181" s="370"/>
      <c r="AB181" s="376"/>
      <c r="AC181" s="270"/>
      <c r="AD181" s="271"/>
      <c r="AE181" s="271"/>
      <c r="AF181" s="271"/>
      <c r="AG181" s="272"/>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7"/>
      <c r="B182" s="908"/>
      <c r="C182" s="908"/>
      <c r="D182" s="908"/>
      <c r="E182" s="908"/>
      <c r="F182" s="909"/>
      <c r="G182" s="270"/>
      <c r="H182" s="271"/>
      <c r="I182" s="271"/>
      <c r="J182" s="271"/>
      <c r="K182" s="272"/>
      <c r="L182" s="372"/>
      <c r="M182" s="373"/>
      <c r="N182" s="373"/>
      <c r="O182" s="373"/>
      <c r="P182" s="373"/>
      <c r="Q182" s="373"/>
      <c r="R182" s="373"/>
      <c r="S182" s="373"/>
      <c r="T182" s="373"/>
      <c r="U182" s="373"/>
      <c r="V182" s="373"/>
      <c r="W182" s="373"/>
      <c r="X182" s="374"/>
      <c r="Y182" s="369"/>
      <c r="Z182" s="370"/>
      <c r="AA182" s="370"/>
      <c r="AB182" s="376"/>
      <c r="AC182" s="270"/>
      <c r="AD182" s="271"/>
      <c r="AE182" s="271"/>
      <c r="AF182" s="271"/>
      <c r="AG182" s="272"/>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7"/>
      <c r="B183" s="908"/>
      <c r="C183" s="908"/>
      <c r="D183" s="908"/>
      <c r="E183" s="908"/>
      <c r="F183" s="909"/>
      <c r="G183" s="270"/>
      <c r="H183" s="271"/>
      <c r="I183" s="271"/>
      <c r="J183" s="271"/>
      <c r="K183" s="272"/>
      <c r="L183" s="372"/>
      <c r="M183" s="373"/>
      <c r="N183" s="373"/>
      <c r="O183" s="373"/>
      <c r="P183" s="373"/>
      <c r="Q183" s="373"/>
      <c r="R183" s="373"/>
      <c r="S183" s="373"/>
      <c r="T183" s="373"/>
      <c r="U183" s="373"/>
      <c r="V183" s="373"/>
      <c r="W183" s="373"/>
      <c r="X183" s="374"/>
      <c r="Y183" s="369"/>
      <c r="Z183" s="370"/>
      <c r="AA183" s="370"/>
      <c r="AB183" s="376"/>
      <c r="AC183" s="270"/>
      <c r="AD183" s="271"/>
      <c r="AE183" s="271"/>
      <c r="AF183" s="271"/>
      <c r="AG183" s="272"/>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7"/>
      <c r="B184" s="908"/>
      <c r="C184" s="908"/>
      <c r="D184" s="908"/>
      <c r="E184" s="908"/>
      <c r="F184" s="909"/>
      <c r="G184" s="270"/>
      <c r="H184" s="271"/>
      <c r="I184" s="271"/>
      <c r="J184" s="271"/>
      <c r="K184" s="272"/>
      <c r="L184" s="372"/>
      <c r="M184" s="373"/>
      <c r="N184" s="373"/>
      <c r="O184" s="373"/>
      <c r="P184" s="373"/>
      <c r="Q184" s="373"/>
      <c r="R184" s="373"/>
      <c r="S184" s="373"/>
      <c r="T184" s="373"/>
      <c r="U184" s="373"/>
      <c r="V184" s="373"/>
      <c r="W184" s="373"/>
      <c r="X184" s="374"/>
      <c r="Y184" s="369"/>
      <c r="Z184" s="370"/>
      <c r="AA184" s="370"/>
      <c r="AB184" s="376"/>
      <c r="AC184" s="270"/>
      <c r="AD184" s="271"/>
      <c r="AE184" s="271"/>
      <c r="AF184" s="271"/>
      <c r="AG184" s="272"/>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7"/>
      <c r="B185" s="908"/>
      <c r="C185" s="908"/>
      <c r="D185" s="908"/>
      <c r="E185" s="908"/>
      <c r="F185" s="909"/>
      <c r="G185" s="270"/>
      <c r="H185" s="271"/>
      <c r="I185" s="271"/>
      <c r="J185" s="271"/>
      <c r="K185" s="272"/>
      <c r="L185" s="372"/>
      <c r="M185" s="373"/>
      <c r="N185" s="373"/>
      <c r="O185" s="373"/>
      <c r="P185" s="373"/>
      <c r="Q185" s="373"/>
      <c r="R185" s="373"/>
      <c r="S185" s="373"/>
      <c r="T185" s="373"/>
      <c r="U185" s="373"/>
      <c r="V185" s="373"/>
      <c r="W185" s="373"/>
      <c r="X185" s="374"/>
      <c r="Y185" s="369"/>
      <c r="Z185" s="370"/>
      <c r="AA185" s="370"/>
      <c r="AB185" s="376"/>
      <c r="AC185" s="270"/>
      <c r="AD185" s="271"/>
      <c r="AE185" s="271"/>
      <c r="AF185" s="271"/>
      <c r="AG185" s="272"/>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7"/>
      <c r="B186" s="908"/>
      <c r="C186" s="908"/>
      <c r="D186" s="908"/>
      <c r="E186" s="908"/>
      <c r="F186" s="909"/>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7"/>
      <c r="B187" s="908"/>
      <c r="C187" s="908"/>
      <c r="D187" s="908"/>
      <c r="E187" s="908"/>
      <c r="F187" s="909"/>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7"/>
      <c r="B190" s="908"/>
      <c r="C190" s="908"/>
      <c r="D190" s="908"/>
      <c r="E190" s="908"/>
      <c r="F190" s="909"/>
      <c r="G190" s="270"/>
      <c r="H190" s="271"/>
      <c r="I190" s="271"/>
      <c r="J190" s="271"/>
      <c r="K190" s="272"/>
      <c r="L190" s="372"/>
      <c r="M190" s="373"/>
      <c r="N190" s="373"/>
      <c r="O190" s="373"/>
      <c r="P190" s="373"/>
      <c r="Q190" s="373"/>
      <c r="R190" s="373"/>
      <c r="S190" s="373"/>
      <c r="T190" s="373"/>
      <c r="U190" s="373"/>
      <c r="V190" s="373"/>
      <c r="W190" s="373"/>
      <c r="X190" s="374"/>
      <c r="Y190" s="369"/>
      <c r="Z190" s="370"/>
      <c r="AA190" s="370"/>
      <c r="AB190" s="376"/>
      <c r="AC190" s="270"/>
      <c r="AD190" s="271"/>
      <c r="AE190" s="271"/>
      <c r="AF190" s="271"/>
      <c r="AG190" s="272"/>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7"/>
      <c r="B191" s="908"/>
      <c r="C191" s="908"/>
      <c r="D191" s="908"/>
      <c r="E191" s="908"/>
      <c r="F191" s="909"/>
      <c r="G191" s="270"/>
      <c r="H191" s="271"/>
      <c r="I191" s="271"/>
      <c r="J191" s="271"/>
      <c r="K191" s="272"/>
      <c r="L191" s="372"/>
      <c r="M191" s="373"/>
      <c r="N191" s="373"/>
      <c r="O191" s="373"/>
      <c r="P191" s="373"/>
      <c r="Q191" s="373"/>
      <c r="R191" s="373"/>
      <c r="S191" s="373"/>
      <c r="T191" s="373"/>
      <c r="U191" s="373"/>
      <c r="V191" s="373"/>
      <c r="W191" s="373"/>
      <c r="X191" s="374"/>
      <c r="Y191" s="369"/>
      <c r="Z191" s="370"/>
      <c r="AA191" s="370"/>
      <c r="AB191" s="376"/>
      <c r="AC191" s="270"/>
      <c r="AD191" s="271"/>
      <c r="AE191" s="271"/>
      <c r="AF191" s="271"/>
      <c r="AG191" s="272"/>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7"/>
      <c r="B192" s="908"/>
      <c r="C192" s="908"/>
      <c r="D192" s="908"/>
      <c r="E192" s="908"/>
      <c r="F192" s="909"/>
      <c r="G192" s="270"/>
      <c r="H192" s="271"/>
      <c r="I192" s="271"/>
      <c r="J192" s="271"/>
      <c r="K192" s="272"/>
      <c r="L192" s="372"/>
      <c r="M192" s="373"/>
      <c r="N192" s="373"/>
      <c r="O192" s="373"/>
      <c r="P192" s="373"/>
      <c r="Q192" s="373"/>
      <c r="R192" s="373"/>
      <c r="S192" s="373"/>
      <c r="T192" s="373"/>
      <c r="U192" s="373"/>
      <c r="V192" s="373"/>
      <c r="W192" s="373"/>
      <c r="X192" s="374"/>
      <c r="Y192" s="369"/>
      <c r="Z192" s="370"/>
      <c r="AA192" s="370"/>
      <c r="AB192" s="376"/>
      <c r="AC192" s="270"/>
      <c r="AD192" s="271"/>
      <c r="AE192" s="271"/>
      <c r="AF192" s="271"/>
      <c r="AG192" s="272"/>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7"/>
      <c r="B193" s="908"/>
      <c r="C193" s="908"/>
      <c r="D193" s="908"/>
      <c r="E193" s="908"/>
      <c r="F193" s="909"/>
      <c r="G193" s="270"/>
      <c r="H193" s="271"/>
      <c r="I193" s="271"/>
      <c r="J193" s="271"/>
      <c r="K193" s="272"/>
      <c r="L193" s="372"/>
      <c r="M193" s="373"/>
      <c r="N193" s="373"/>
      <c r="O193" s="373"/>
      <c r="P193" s="373"/>
      <c r="Q193" s="373"/>
      <c r="R193" s="373"/>
      <c r="S193" s="373"/>
      <c r="T193" s="373"/>
      <c r="U193" s="373"/>
      <c r="V193" s="373"/>
      <c r="W193" s="373"/>
      <c r="X193" s="374"/>
      <c r="Y193" s="369"/>
      <c r="Z193" s="370"/>
      <c r="AA193" s="370"/>
      <c r="AB193" s="376"/>
      <c r="AC193" s="270"/>
      <c r="AD193" s="271"/>
      <c r="AE193" s="271"/>
      <c r="AF193" s="271"/>
      <c r="AG193" s="272"/>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7"/>
      <c r="B194" s="908"/>
      <c r="C194" s="908"/>
      <c r="D194" s="908"/>
      <c r="E194" s="908"/>
      <c r="F194" s="909"/>
      <c r="G194" s="270"/>
      <c r="H194" s="271"/>
      <c r="I194" s="271"/>
      <c r="J194" s="271"/>
      <c r="K194" s="272"/>
      <c r="L194" s="372"/>
      <c r="M194" s="373"/>
      <c r="N194" s="373"/>
      <c r="O194" s="373"/>
      <c r="P194" s="373"/>
      <c r="Q194" s="373"/>
      <c r="R194" s="373"/>
      <c r="S194" s="373"/>
      <c r="T194" s="373"/>
      <c r="U194" s="373"/>
      <c r="V194" s="373"/>
      <c r="W194" s="373"/>
      <c r="X194" s="374"/>
      <c r="Y194" s="369"/>
      <c r="Z194" s="370"/>
      <c r="AA194" s="370"/>
      <c r="AB194" s="376"/>
      <c r="AC194" s="270"/>
      <c r="AD194" s="271"/>
      <c r="AE194" s="271"/>
      <c r="AF194" s="271"/>
      <c r="AG194" s="272"/>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7"/>
      <c r="B195" s="908"/>
      <c r="C195" s="908"/>
      <c r="D195" s="908"/>
      <c r="E195" s="908"/>
      <c r="F195" s="909"/>
      <c r="G195" s="270"/>
      <c r="H195" s="271"/>
      <c r="I195" s="271"/>
      <c r="J195" s="271"/>
      <c r="K195" s="272"/>
      <c r="L195" s="372"/>
      <c r="M195" s="373"/>
      <c r="N195" s="373"/>
      <c r="O195" s="373"/>
      <c r="P195" s="373"/>
      <c r="Q195" s="373"/>
      <c r="R195" s="373"/>
      <c r="S195" s="373"/>
      <c r="T195" s="373"/>
      <c r="U195" s="373"/>
      <c r="V195" s="373"/>
      <c r="W195" s="373"/>
      <c r="X195" s="374"/>
      <c r="Y195" s="369"/>
      <c r="Z195" s="370"/>
      <c r="AA195" s="370"/>
      <c r="AB195" s="376"/>
      <c r="AC195" s="270"/>
      <c r="AD195" s="271"/>
      <c r="AE195" s="271"/>
      <c r="AF195" s="271"/>
      <c r="AG195" s="272"/>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7"/>
      <c r="B196" s="908"/>
      <c r="C196" s="908"/>
      <c r="D196" s="908"/>
      <c r="E196" s="908"/>
      <c r="F196" s="909"/>
      <c r="G196" s="270"/>
      <c r="H196" s="271"/>
      <c r="I196" s="271"/>
      <c r="J196" s="271"/>
      <c r="K196" s="272"/>
      <c r="L196" s="372"/>
      <c r="M196" s="373"/>
      <c r="N196" s="373"/>
      <c r="O196" s="373"/>
      <c r="P196" s="373"/>
      <c r="Q196" s="373"/>
      <c r="R196" s="373"/>
      <c r="S196" s="373"/>
      <c r="T196" s="373"/>
      <c r="U196" s="373"/>
      <c r="V196" s="373"/>
      <c r="W196" s="373"/>
      <c r="X196" s="374"/>
      <c r="Y196" s="369"/>
      <c r="Z196" s="370"/>
      <c r="AA196" s="370"/>
      <c r="AB196" s="376"/>
      <c r="AC196" s="270"/>
      <c r="AD196" s="271"/>
      <c r="AE196" s="271"/>
      <c r="AF196" s="271"/>
      <c r="AG196" s="272"/>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7"/>
      <c r="B197" s="908"/>
      <c r="C197" s="908"/>
      <c r="D197" s="908"/>
      <c r="E197" s="908"/>
      <c r="F197" s="909"/>
      <c r="G197" s="270"/>
      <c r="H197" s="271"/>
      <c r="I197" s="271"/>
      <c r="J197" s="271"/>
      <c r="K197" s="272"/>
      <c r="L197" s="372"/>
      <c r="M197" s="373"/>
      <c r="N197" s="373"/>
      <c r="O197" s="373"/>
      <c r="P197" s="373"/>
      <c r="Q197" s="373"/>
      <c r="R197" s="373"/>
      <c r="S197" s="373"/>
      <c r="T197" s="373"/>
      <c r="U197" s="373"/>
      <c r="V197" s="373"/>
      <c r="W197" s="373"/>
      <c r="X197" s="374"/>
      <c r="Y197" s="369"/>
      <c r="Z197" s="370"/>
      <c r="AA197" s="370"/>
      <c r="AB197" s="376"/>
      <c r="AC197" s="270"/>
      <c r="AD197" s="271"/>
      <c r="AE197" s="271"/>
      <c r="AF197" s="271"/>
      <c r="AG197" s="272"/>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7"/>
      <c r="B198" s="908"/>
      <c r="C198" s="908"/>
      <c r="D198" s="908"/>
      <c r="E198" s="908"/>
      <c r="F198" s="909"/>
      <c r="G198" s="270"/>
      <c r="H198" s="271"/>
      <c r="I198" s="271"/>
      <c r="J198" s="271"/>
      <c r="K198" s="272"/>
      <c r="L198" s="372"/>
      <c r="M198" s="373"/>
      <c r="N198" s="373"/>
      <c r="O198" s="373"/>
      <c r="P198" s="373"/>
      <c r="Q198" s="373"/>
      <c r="R198" s="373"/>
      <c r="S198" s="373"/>
      <c r="T198" s="373"/>
      <c r="U198" s="373"/>
      <c r="V198" s="373"/>
      <c r="W198" s="373"/>
      <c r="X198" s="374"/>
      <c r="Y198" s="369"/>
      <c r="Z198" s="370"/>
      <c r="AA198" s="370"/>
      <c r="AB198" s="376"/>
      <c r="AC198" s="270"/>
      <c r="AD198" s="271"/>
      <c r="AE198" s="271"/>
      <c r="AF198" s="271"/>
      <c r="AG198" s="272"/>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7"/>
      <c r="B199" s="908"/>
      <c r="C199" s="908"/>
      <c r="D199" s="908"/>
      <c r="E199" s="908"/>
      <c r="F199" s="909"/>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7"/>
      <c r="B200" s="908"/>
      <c r="C200" s="908"/>
      <c r="D200" s="908"/>
      <c r="E200" s="908"/>
      <c r="F200" s="909"/>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7"/>
      <c r="B203" s="908"/>
      <c r="C203" s="908"/>
      <c r="D203" s="908"/>
      <c r="E203" s="908"/>
      <c r="F203" s="909"/>
      <c r="G203" s="270"/>
      <c r="H203" s="271"/>
      <c r="I203" s="271"/>
      <c r="J203" s="271"/>
      <c r="K203" s="272"/>
      <c r="L203" s="372"/>
      <c r="M203" s="373"/>
      <c r="N203" s="373"/>
      <c r="O203" s="373"/>
      <c r="P203" s="373"/>
      <c r="Q203" s="373"/>
      <c r="R203" s="373"/>
      <c r="S203" s="373"/>
      <c r="T203" s="373"/>
      <c r="U203" s="373"/>
      <c r="V203" s="373"/>
      <c r="W203" s="373"/>
      <c r="X203" s="374"/>
      <c r="Y203" s="369"/>
      <c r="Z203" s="370"/>
      <c r="AA203" s="370"/>
      <c r="AB203" s="376"/>
      <c r="AC203" s="270"/>
      <c r="AD203" s="271"/>
      <c r="AE203" s="271"/>
      <c r="AF203" s="271"/>
      <c r="AG203" s="272"/>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7"/>
      <c r="B204" s="908"/>
      <c r="C204" s="908"/>
      <c r="D204" s="908"/>
      <c r="E204" s="908"/>
      <c r="F204" s="909"/>
      <c r="G204" s="270"/>
      <c r="H204" s="271"/>
      <c r="I204" s="271"/>
      <c r="J204" s="271"/>
      <c r="K204" s="272"/>
      <c r="L204" s="372"/>
      <c r="M204" s="373"/>
      <c r="N204" s="373"/>
      <c r="O204" s="373"/>
      <c r="P204" s="373"/>
      <c r="Q204" s="373"/>
      <c r="R204" s="373"/>
      <c r="S204" s="373"/>
      <c r="T204" s="373"/>
      <c r="U204" s="373"/>
      <c r="V204" s="373"/>
      <c r="W204" s="373"/>
      <c r="X204" s="374"/>
      <c r="Y204" s="369"/>
      <c r="Z204" s="370"/>
      <c r="AA204" s="370"/>
      <c r="AB204" s="376"/>
      <c r="AC204" s="270"/>
      <c r="AD204" s="271"/>
      <c r="AE204" s="271"/>
      <c r="AF204" s="271"/>
      <c r="AG204" s="272"/>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7"/>
      <c r="B205" s="908"/>
      <c r="C205" s="908"/>
      <c r="D205" s="908"/>
      <c r="E205" s="908"/>
      <c r="F205" s="909"/>
      <c r="G205" s="270"/>
      <c r="H205" s="271"/>
      <c r="I205" s="271"/>
      <c r="J205" s="271"/>
      <c r="K205" s="272"/>
      <c r="L205" s="372"/>
      <c r="M205" s="373"/>
      <c r="N205" s="373"/>
      <c r="O205" s="373"/>
      <c r="P205" s="373"/>
      <c r="Q205" s="373"/>
      <c r="R205" s="373"/>
      <c r="S205" s="373"/>
      <c r="T205" s="373"/>
      <c r="U205" s="373"/>
      <c r="V205" s="373"/>
      <c r="W205" s="373"/>
      <c r="X205" s="374"/>
      <c r="Y205" s="369"/>
      <c r="Z205" s="370"/>
      <c r="AA205" s="370"/>
      <c r="AB205" s="376"/>
      <c r="AC205" s="270"/>
      <c r="AD205" s="271"/>
      <c r="AE205" s="271"/>
      <c r="AF205" s="271"/>
      <c r="AG205" s="272"/>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7"/>
      <c r="B206" s="908"/>
      <c r="C206" s="908"/>
      <c r="D206" s="908"/>
      <c r="E206" s="908"/>
      <c r="F206" s="909"/>
      <c r="G206" s="270"/>
      <c r="H206" s="271"/>
      <c r="I206" s="271"/>
      <c r="J206" s="271"/>
      <c r="K206" s="272"/>
      <c r="L206" s="372"/>
      <c r="M206" s="373"/>
      <c r="N206" s="373"/>
      <c r="O206" s="373"/>
      <c r="P206" s="373"/>
      <c r="Q206" s="373"/>
      <c r="R206" s="373"/>
      <c r="S206" s="373"/>
      <c r="T206" s="373"/>
      <c r="U206" s="373"/>
      <c r="V206" s="373"/>
      <c r="W206" s="373"/>
      <c r="X206" s="374"/>
      <c r="Y206" s="369"/>
      <c r="Z206" s="370"/>
      <c r="AA206" s="370"/>
      <c r="AB206" s="376"/>
      <c r="AC206" s="270"/>
      <c r="AD206" s="271"/>
      <c r="AE206" s="271"/>
      <c r="AF206" s="271"/>
      <c r="AG206" s="272"/>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7"/>
      <c r="B207" s="908"/>
      <c r="C207" s="908"/>
      <c r="D207" s="908"/>
      <c r="E207" s="908"/>
      <c r="F207" s="909"/>
      <c r="G207" s="270"/>
      <c r="H207" s="271"/>
      <c r="I207" s="271"/>
      <c r="J207" s="271"/>
      <c r="K207" s="272"/>
      <c r="L207" s="372"/>
      <c r="M207" s="373"/>
      <c r="N207" s="373"/>
      <c r="O207" s="373"/>
      <c r="P207" s="373"/>
      <c r="Q207" s="373"/>
      <c r="R207" s="373"/>
      <c r="S207" s="373"/>
      <c r="T207" s="373"/>
      <c r="U207" s="373"/>
      <c r="V207" s="373"/>
      <c r="W207" s="373"/>
      <c r="X207" s="374"/>
      <c r="Y207" s="369"/>
      <c r="Z207" s="370"/>
      <c r="AA207" s="370"/>
      <c r="AB207" s="376"/>
      <c r="AC207" s="270"/>
      <c r="AD207" s="271"/>
      <c r="AE207" s="271"/>
      <c r="AF207" s="271"/>
      <c r="AG207" s="272"/>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7"/>
      <c r="B208" s="908"/>
      <c r="C208" s="908"/>
      <c r="D208" s="908"/>
      <c r="E208" s="908"/>
      <c r="F208" s="909"/>
      <c r="G208" s="270"/>
      <c r="H208" s="271"/>
      <c r="I208" s="271"/>
      <c r="J208" s="271"/>
      <c r="K208" s="272"/>
      <c r="L208" s="372"/>
      <c r="M208" s="373"/>
      <c r="N208" s="373"/>
      <c r="O208" s="373"/>
      <c r="P208" s="373"/>
      <c r="Q208" s="373"/>
      <c r="R208" s="373"/>
      <c r="S208" s="373"/>
      <c r="T208" s="373"/>
      <c r="U208" s="373"/>
      <c r="V208" s="373"/>
      <c r="W208" s="373"/>
      <c r="X208" s="374"/>
      <c r="Y208" s="369"/>
      <c r="Z208" s="370"/>
      <c r="AA208" s="370"/>
      <c r="AB208" s="376"/>
      <c r="AC208" s="270"/>
      <c r="AD208" s="271"/>
      <c r="AE208" s="271"/>
      <c r="AF208" s="271"/>
      <c r="AG208" s="272"/>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7"/>
      <c r="B209" s="908"/>
      <c r="C209" s="908"/>
      <c r="D209" s="908"/>
      <c r="E209" s="908"/>
      <c r="F209" s="909"/>
      <c r="G209" s="270"/>
      <c r="H209" s="271"/>
      <c r="I209" s="271"/>
      <c r="J209" s="271"/>
      <c r="K209" s="272"/>
      <c r="L209" s="372"/>
      <c r="M209" s="373"/>
      <c r="N209" s="373"/>
      <c r="O209" s="373"/>
      <c r="P209" s="373"/>
      <c r="Q209" s="373"/>
      <c r="R209" s="373"/>
      <c r="S209" s="373"/>
      <c r="T209" s="373"/>
      <c r="U209" s="373"/>
      <c r="V209" s="373"/>
      <c r="W209" s="373"/>
      <c r="X209" s="374"/>
      <c r="Y209" s="369"/>
      <c r="Z209" s="370"/>
      <c r="AA209" s="370"/>
      <c r="AB209" s="376"/>
      <c r="AC209" s="270"/>
      <c r="AD209" s="271"/>
      <c r="AE209" s="271"/>
      <c r="AF209" s="271"/>
      <c r="AG209" s="272"/>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7"/>
      <c r="B210" s="908"/>
      <c r="C210" s="908"/>
      <c r="D210" s="908"/>
      <c r="E210" s="908"/>
      <c r="F210" s="909"/>
      <c r="G210" s="270"/>
      <c r="H210" s="271"/>
      <c r="I210" s="271"/>
      <c r="J210" s="271"/>
      <c r="K210" s="272"/>
      <c r="L210" s="372"/>
      <c r="M210" s="373"/>
      <c r="N210" s="373"/>
      <c r="O210" s="373"/>
      <c r="P210" s="373"/>
      <c r="Q210" s="373"/>
      <c r="R210" s="373"/>
      <c r="S210" s="373"/>
      <c r="T210" s="373"/>
      <c r="U210" s="373"/>
      <c r="V210" s="373"/>
      <c r="W210" s="373"/>
      <c r="X210" s="374"/>
      <c r="Y210" s="369"/>
      <c r="Z210" s="370"/>
      <c r="AA210" s="370"/>
      <c r="AB210" s="376"/>
      <c r="AC210" s="270"/>
      <c r="AD210" s="271"/>
      <c r="AE210" s="271"/>
      <c r="AF210" s="271"/>
      <c r="AG210" s="272"/>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7"/>
      <c r="B211" s="908"/>
      <c r="C211" s="908"/>
      <c r="D211" s="908"/>
      <c r="E211" s="908"/>
      <c r="F211" s="909"/>
      <c r="G211" s="270"/>
      <c r="H211" s="271"/>
      <c r="I211" s="271"/>
      <c r="J211" s="271"/>
      <c r="K211" s="272"/>
      <c r="L211" s="372"/>
      <c r="M211" s="373"/>
      <c r="N211" s="373"/>
      <c r="O211" s="373"/>
      <c r="P211" s="373"/>
      <c r="Q211" s="373"/>
      <c r="R211" s="373"/>
      <c r="S211" s="373"/>
      <c r="T211" s="373"/>
      <c r="U211" s="373"/>
      <c r="V211" s="373"/>
      <c r="W211" s="373"/>
      <c r="X211" s="374"/>
      <c r="Y211" s="369"/>
      <c r="Z211" s="370"/>
      <c r="AA211" s="370"/>
      <c r="AB211" s="376"/>
      <c r="AC211" s="270"/>
      <c r="AD211" s="271"/>
      <c r="AE211" s="271"/>
      <c r="AF211" s="271"/>
      <c r="AG211" s="272"/>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7"/>
      <c r="B217" s="908"/>
      <c r="C217" s="908"/>
      <c r="D217" s="908"/>
      <c r="E217" s="908"/>
      <c r="F217" s="909"/>
      <c r="G217" s="270"/>
      <c r="H217" s="271"/>
      <c r="I217" s="271"/>
      <c r="J217" s="271"/>
      <c r="K217" s="272"/>
      <c r="L217" s="372"/>
      <c r="M217" s="373"/>
      <c r="N217" s="373"/>
      <c r="O217" s="373"/>
      <c r="P217" s="373"/>
      <c r="Q217" s="373"/>
      <c r="R217" s="373"/>
      <c r="S217" s="373"/>
      <c r="T217" s="373"/>
      <c r="U217" s="373"/>
      <c r="V217" s="373"/>
      <c r="W217" s="373"/>
      <c r="X217" s="374"/>
      <c r="Y217" s="369"/>
      <c r="Z217" s="370"/>
      <c r="AA217" s="370"/>
      <c r="AB217" s="376"/>
      <c r="AC217" s="270"/>
      <c r="AD217" s="271"/>
      <c r="AE217" s="271"/>
      <c r="AF217" s="271"/>
      <c r="AG217" s="272"/>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7"/>
      <c r="B218" s="908"/>
      <c r="C218" s="908"/>
      <c r="D218" s="908"/>
      <c r="E218" s="908"/>
      <c r="F218" s="909"/>
      <c r="G218" s="270"/>
      <c r="H218" s="271"/>
      <c r="I218" s="271"/>
      <c r="J218" s="271"/>
      <c r="K218" s="272"/>
      <c r="L218" s="372"/>
      <c r="M218" s="373"/>
      <c r="N218" s="373"/>
      <c r="O218" s="373"/>
      <c r="P218" s="373"/>
      <c r="Q218" s="373"/>
      <c r="R218" s="373"/>
      <c r="S218" s="373"/>
      <c r="T218" s="373"/>
      <c r="U218" s="373"/>
      <c r="V218" s="373"/>
      <c r="W218" s="373"/>
      <c r="X218" s="374"/>
      <c r="Y218" s="369"/>
      <c r="Z218" s="370"/>
      <c r="AA218" s="370"/>
      <c r="AB218" s="376"/>
      <c r="AC218" s="270"/>
      <c r="AD218" s="271"/>
      <c r="AE218" s="271"/>
      <c r="AF218" s="271"/>
      <c r="AG218" s="272"/>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7"/>
      <c r="B219" s="908"/>
      <c r="C219" s="908"/>
      <c r="D219" s="908"/>
      <c r="E219" s="908"/>
      <c r="F219" s="909"/>
      <c r="G219" s="270"/>
      <c r="H219" s="271"/>
      <c r="I219" s="271"/>
      <c r="J219" s="271"/>
      <c r="K219" s="272"/>
      <c r="L219" s="372"/>
      <c r="M219" s="373"/>
      <c r="N219" s="373"/>
      <c r="O219" s="373"/>
      <c r="P219" s="373"/>
      <c r="Q219" s="373"/>
      <c r="R219" s="373"/>
      <c r="S219" s="373"/>
      <c r="T219" s="373"/>
      <c r="U219" s="373"/>
      <c r="V219" s="373"/>
      <c r="W219" s="373"/>
      <c r="X219" s="374"/>
      <c r="Y219" s="369"/>
      <c r="Z219" s="370"/>
      <c r="AA219" s="370"/>
      <c r="AB219" s="376"/>
      <c r="AC219" s="270"/>
      <c r="AD219" s="271"/>
      <c r="AE219" s="271"/>
      <c r="AF219" s="271"/>
      <c r="AG219" s="272"/>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7"/>
      <c r="B220" s="908"/>
      <c r="C220" s="908"/>
      <c r="D220" s="908"/>
      <c r="E220" s="908"/>
      <c r="F220" s="909"/>
      <c r="G220" s="270"/>
      <c r="H220" s="271"/>
      <c r="I220" s="271"/>
      <c r="J220" s="271"/>
      <c r="K220" s="272"/>
      <c r="L220" s="372"/>
      <c r="M220" s="373"/>
      <c r="N220" s="373"/>
      <c r="O220" s="373"/>
      <c r="P220" s="373"/>
      <c r="Q220" s="373"/>
      <c r="R220" s="373"/>
      <c r="S220" s="373"/>
      <c r="T220" s="373"/>
      <c r="U220" s="373"/>
      <c r="V220" s="373"/>
      <c r="W220" s="373"/>
      <c r="X220" s="374"/>
      <c r="Y220" s="369"/>
      <c r="Z220" s="370"/>
      <c r="AA220" s="370"/>
      <c r="AB220" s="376"/>
      <c r="AC220" s="270"/>
      <c r="AD220" s="271"/>
      <c r="AE220" s="271"/>
      <c r="AF220" s="271"/>
      <c r="AG220" s="272"/>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7"/>
      <c r="B221" s="908"/>
      <c r="C221" s="908"/>
      <c r="D221" s="908"/>
      <c r="E221" s="908"/>
      <c r="F221" s="909"/>
      <c r="G221" s="270"/>
      <c r="H221" s="271"/>
      <c r="I221" s="271"/>
      <c r="J221" s="271"/>
      <c r="K221" s="272"/>
      <c r="L221" s="372"/>
      <c r="M221" s="373"/>
      <c r="N221" s="373"/>
      <c r="O221" s="373"/>
      <c r="P221" s="373"/>
      <c r="Q221" s="373"/>
      <c r="R221" s="373"/>
      <c r="S221" s="373"/>
      <c r="T221" s="373"/>
      <c r="U221" s="373"/>
      <c r="V221" s="373"/>
      <c r="W221" s="373"/>
      <c r="X221" s="374"/>
      <c r="Y221" s="369"/>
      <c r="Z221" s="370"/>
      <c r="AA221" s="370"/>
      <c r="AB221" s="376"/>
      <c r="AC221" s="270"/>
      <c r="AD221" s="271"/>
      <c r="AE221" s="271"/>
      <c r="AF221" s="271"/>
      <c r="AG221" s="272"/>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7"/>
      <c r="B222" s="908"/>
      <c r="C222" s="908"/>
      <c r="D222" s="908"/>
      <c r="E222" s="908"/>
      <c r="F222" s="909"/>
      <c r="G222" s="270"/>
      <c r="H222" s="271"/>
      <c r="I222" s="271"/>
      <c r="J222" s="271"/>
      <c r="K222" s="272"/>
      <c r="L222" s="372"/>
      <c r="M222" s="373"/>
      <c r="N222" s="373"/>
      <c r="O222" s="373"/>
      <c r="P222" s="373"/>
      <c r="Q222" s="373"/>
      <c r="R222" s="373"/>
      <c r="S222" s="373"/>
      <c r="T222" s="373"/>
      <c r="U222" s="373"/>
      <c r="V222" s="373"/>
      <c r="W222" s="373"/>
      <c r="X222" s="374"/>
      <c r="Y222" s="369"/>
      <c r="Z222" s="370"/>
      <c r="AA222" s="370"/>
      <c r="AB222" s="376"/>
      <c r="AC222" s="270"/>
      <c r="AD222" s="271"/>
      <c r="AE222" s="271"/>
      <c r="AF222" s="271"/>
      <c r="AG222" s="272"/>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7"/>
      <c r="B223" s="908"/>
      <c r="C223" s="908"/>
      <c r="D223" s="908"/>
      <c r="E223" s="908"/>
      <c r="F223" s="909"/>
      <c r="G223" s="270"/>
      <c r="H223" s="271"/>
      <c r="I223" s="271"/>
      <c r="J223" s="271"/>
      <c r="K223" s="272"/>
      <c r="L223" s="372"/>
      <c r="M223" s="373"/>
      <c r="N223" s="373"/>
      <c r="O223" s="373"/>
      <c r="P223" s="373"/>
      <c r="Q223" s="373"/>
      <c r="R223" s="373"/>
      <c r="S223" s="373"/>
      <c r="T223" s="373"/>
      <c r="U223" s="373"/>
      <c r="V223" s="373"/>
      <c r="W223" s="373"/>
      <c r="X223" s="374"/>
      <c r="Y223" s="369"/>
      <c r="Z223" s="370"/>
      <c r="AA223" s="370"/>
      <c r="AB223" s="376"/>
      <c r="AC223" s="270"/>
      <c r="AD223" s="271"/>
      <c r="AE223" s="271"/>
      <c r="AF223" s="271"/>
      <c r="AG223" s="272"/>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7"/>
      <c r="B224" s="908"/>
      <c r="C224" s="908"/>
      <c r="D224" s="908"/>
      <c r="E224" s="908"/>
      <c r="F224" s="909"/>
      <c r="G224" s="270"/>
      <c r="H224" s="271"/>
      <c r="I224" s="271"/>
      <c r="J224" s="271"/>
      <c r="K224" s="272"/>
      <c r="L224" s="372"/>
      <c r="M224" s="373"/>
      <c r="N224" s="373"/>
      <c r="O224" s="373"/>
      <c r="P224" s="373"/>
      <c r="Q224" s="373"/>
      <c r="R224" s="373"/>
      <c r="S224" s="373"/>
      <c r="T224" s="373"/>
      <c r="U224" s="373"/>
      <c r="V224" s="373"/>
      <c r="W224" s="373"/>
      <c r="X224" s="374"/>
      <c r="Y224" s="369"/>
      <c r="Z224" s="370"/>
      <c r="AA224" s="370"/>
      <c r="AB224" s="376"/>
      <c r="AC224" s="270"/>
      <c r="AD224" s="271"/>
      <c r="AE224" s="271"/>
      <c r="AF224" s="271"/>
      <c r="AG224" s="272"/>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7"/>
      <c r="B225" s="908"/>
      <c r="C225" s="908"/>
      <c r="D225" s="908"/>
      <c r="E225" s="908"/>
      <c r="F225" s="909"/>
      <c r="G225" s="270"/>
      <c r="H225" s="271"/>
      <c r="I225" s="271"/>
      <c r="J225" s="271"/>
      <c r="K225" s="272"/>
      <c r="L225" s="372"/>
      <c r="M225" s="373"/>
      <c r="N225" s="373"/>
      <c r="O225" s="373"/>
      <c r="P225" s="373"/>
      <c r="Q225" s="373"/>
      <c r="R225" s="373"/>
      <c r="S225" s="373"/>
      <c r="T225" s="373"/>
      <c r="U225" s="373"/>
      <c r="V225" s="373"/>
      <c r="W225" s="373"/>
      <c r="X225" s="374"/>
      <c r="Y225" s="369"/>
      <c r="Z225" s="370"/>
      <c r="AA225" s="370"/>
      <c r="AB225" s="376"/>
      <c r="AC225" s="270"/>
      <c r="AD225" s="271"/>
      <c r="AE225" s="271"/>
      <c r="AF225" s="271"/>
      <c r="AG225" s="272"/>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7"/>
      <c r="B226" s="908"/>
      <c r="C226" s="908"/>
      <c r="D226" s="908"/>
      <c r="E226" s="908"/>
      <c r="F226" s="909"/>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7"/>
      <c r="B227" s="908"/>
      <c r="C227" s="908"/>
      <c r="D227" s="908"/>
      <c r="E227" s="908"/>
      <c r="F227" s="909"/>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7"/>
      <c r="B230" s="908"/>
      <c r="C230" s="908"/>
      <c r="D230" s="908"/>
      <c r="E230" s="908"/>
      <c r="F230" s="909"/>
      <c r="G230" s="270"/>
      <c r="H230" s="271"/>
      <c r="I230" s="271"/>
      <c r="J230" s="271"/>
      <c r="K230" s="272"/>
      <c r="L230" s="372"/>
      <c r="M230" s="373"/>
      <c r="N230" s="373"/>
      <c r="O230" s="373"/>
      <c r="P230" s="373"/>
      <c r="Q230" s="373"/>
      <c r="R230" s="373"/>
      <c r="S230" s="373"/>
      <c r="T230" s="373"/>
      <c r="U230" s="373"/>
      <c r="V230" s="373"/>
      <c r="W230" s="373"/>
      <c r="X230" s="374"/>
      <c r="Y230" s="369"/>
      <c r="Z230" s="370"/>
      <c r="AA230" s="370"/>
      <c r="AB230" s="376"/>
      <c r="AC230" s="270"/>
      <c r="AD230" s="271"/>
      <c r="AE230" s="271"/>
      <c r="AF230" s="271"/>
      <c r="AG230" s="272"/>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7"/>
      <c r="B231" s="908"/>
      <c r="C231" s="908"/>
      <c r="D231" s="908"/>
      <c r="E231" s="908"/>
      <c r="F231" s="909"/>
      <c r="G231" s="270"/>
      <c r="H231" s="271"/>
      <c r="I231" s="271"/>
      <c r="J231" s="271"/>
      <c r="K231" s="272"/>
      <c r="L231" s="372"/>
      <c r="M231" s="373"/>
      <c r="N231" s="373"/>
      <c r="O231" s="373"/>
      <c r="P231" s="373"/>
      <c r="Q231" s="373"/>
      <c r="R231" s="373"/>
      <c r="S231" s="373"/>
      <c r="T231" s="373"/>
      <c r="U231" s="373"/>
      <c r="V231" s="373"/>
      <c r="W231" s="373"/>
      <c r="X231" s="374"/>
      <c r="Y231" s="369"/>
      <c r="Z231" s="370"/>
      <c r="AA231" s="370"/>
      <c r="AB231" s="376"/>
      <c r="AC231" s="270"/>
      <c r="AD231" s="271"/>
      <c r="AE231" s="271"/>
      <c r="AF231" s="271"/>
      <c r="AG231" s="272"/>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7"/>
      <c r="B232" s="908"/>
      <c r="C232" s="908"/>
      <c r="D232" s="908"/>
      <c r="E232" s="908"/>
      <c r="F232" s="909"/>
      <c r="G232" s="270"/>
      <c r="H232" s="271"/>
      <c r="I232" s="271"/>
      <c r="J232" s="271"/>
      <c r="K232" s="272"/>
      <c r="L232" s="372"/>
      <c r="M232" s="373"/>
      <c r="N232" s="373"/>
      <c r="O232" s="373"/>
      <c r="P232" s="373"/>
      <c r="Q232" s="373"/>
      <c r="R232" s="373"/>
      <c r="S232" s="373"/>
      <c r="T232" s="373"/>
      <c r="U232" s="373"/>
      <c r="V232" s="373"/>
      <c r="W232" s="373"/>
      <c r="X232" s="374"/>
      <c r="Y232" s="369"/>
      <c r="Z232" s="370"/>
      <c r="AA232" s="370"/>
      <c r="AB232" s="376"/>
      <c r="AC232" s="270"/>
      <c r="AD232" s="271"/>
      <c r="AE232" s="271"/>
      <c r="AF232" s="271"/>
      <c r="AG232" s="272"/>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7"/>
      <c r="B233" s="908"/>
      <c r="C233" s="908"/>
      <c r="D233" s="908"/>
      <c r="E233" s="908"/>
      <c r="F233" s="909"/>
      <c r="G233" s="270"/>
      <c r="H233" s="271"/>
      <c r="I233" s="271"/>
      <c r="J233" s="271"/>
      <c r="K233" s="272"/>
      <c r="L233" s="372"/>
      <c r="M233" s="373"/>
      <c r="N233" s="373"/>
      <c r="O233" s="373"/>
      <c r="P233" s="373"/>
      <c r="Q233" s="373"/>
      <c r="R233" s="373"/>
      <c r="S233" s="373"/>
      <c r="T233" s="373"/>
      <c r="U233" s="373"/>
      <c r="V233" s="373"/>
      <c r="W233" s="373"/>
      <c r="X233" s="374"/>
      <c r="Y233" s="369"/>
      <c r="Z233" s="370"/>
      <c r="AA233" s="370"/>
      <c r="AB233" s="376"/>
      <c r="AC233" s="270"/>
      <c r="AD233" s="271"/>
      <c r="AE233" s="271"/>
      <c r="AF233" s="271"/>
      <c r="AG233" s="272"/>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7"/>
      <c r="B234" s="908"/>
      <c r="C234" s="908"/>
      <c r="D234" s="908"/>
      <c r="E234" s="908"/>
      <c r="F234" s="909"/>
      <c r="G234" s="270"/>
      <c r="H234" s="271"/>
      <c r="I234" s="271"/>
      <c r="J234" s="271"/>
      <c r="K234" s="272"/>
      <c r="L234" s="372"/>
      <c r="M234" s="373"/>
      <c r="N234" s="373"/>
      <c r="O234" s="373"/>
      <c r="P234" s="373"/>
      <c r="Q234" s="373"/>
      <c r="R234" s="373"/>
      <c r="S234" s="373"/>
      <c r="T234" s="373"/>
      <c r="U234" s="373"/>
      <c r="V234" s="373"/>
      <c r="W234" s="373"/>
      <c r="X234" s="374"/>
      <c r="Y234" s="369"/>
      <c r="Z234" s="370"/>
      <c r="AA234" s="370"/>
      <c r="AB234" s="376"/>
      <c r="AC234" s="270"/>
      <c r="AD234" s="271"/>
      <c r="AE234" s="271"/>
      <c r="AF234" s="271"/>
      <c r="AG234" s="272"/>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7"/>
      <c r="B235" s="908"/>
      <c r="C235" s="908"/>
      <c r="D235" s="908"/>
      <c r="E235" s="908"/>
      <c r="F235" s="909"/>
      <c r="G235" s="270"/>
      <c r="H235" s="271"/>
      <c r="I235" s="271"/>
      <c r="J235" s="271"/>
      <c r="K235" s="272"/>
      <c r="L235" s="372"/>
      <c r="M235" s="373"/>
      <c r="N235" s="373"/>
      <c r="O235" s="373"/>
      <c r="P235" s="373"/>
      <c r="Q235" s="373"/>
      <c r="R235" s="373"/>
      <c r="S235" s="373"/>
      <c r="T235" s="373"/>
      <c r="U235" s="373"/>
      <c r="V235" s="373"/>
      <c r="W235" s="373"/>
      <c r="X235" s="374"/>
      <c r="Y235" s="369"/>
      <c r="Z235" s="370"/>
      <c r="AA235" s="370"/>
      <c r="AB235" s="376"/>
      <c r="AC235" s="270"/>
      <c r="AD235" s="271"/>
      <c r="AE235" s="271"/>
      <c r="AF235" s="271"/>
      <c r="AG235" s="272"/>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7"/>
      <c r="B236" s="908"/>
      <c r="C236" s="908"/>
      <c r="D236" s="908"/>
      <c r="E236" s="908"/>
      <c r="F236" s="909"/>
      <c r="G236" s="270"/>
      <c r="H236" s="271"/>
      <c r="I236" s="271"/>
      <c r="J236" s="271"/>
      <c r="K236" s="272"/>
      <c r="L236" s="372"/>
      <c r="M236" s="373"/>
      <c r="N236" s="373"/>
      <c r="O236" s="373"/>
      <c r="P236" s="373"/>
      <c r="Q236" s="373"/>
      <c r="R236" s="373"/>
      <c r="S236" s="373"/>
      <c r="T236" s="373"/>
      <c r="U236" s="373"/>
      <c r="V236" s="373"/>
      <c r="W236" s="373"/>
      <c r="X236" s="374"/>
      <c r="Y236" s="369"/>
      <c r="Z236" s="370"/>
      <c r="AA236" s="370"/>
      <c r="AB236" s="376"/>
      <c r="AC236" s="270"/>
      <c r="AD236" s="271"/>
      <c r="AE236" s="271"/>
      <c r="AF236" s="271"/>
      <c r="AG236" s="272"/>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7"/>
      <c r="B237" s="908"/>
      <c r="C237" s="908"/>
      <c r="D237" s="908"/>
      <c r="E237" s="908"/>
      <c r="F237" s="909"/>
      <c r="G237" s="270"/>
      <c r="H237" s="271"/>
      <c r="I237" s="271"/>
      <c r="J237" s="271"/>
      <c r="K237" s="272"/>
      <c r="L237" s="372"/>
      <c r="M237" s="373"/>
      <c r="N237" s="373"/>
      <c r="O237" s="373"/>
      <c r="P237" s="373"/>
      <c r="Q237" s="373"/>
      <c r="R237" s="373"/>
      <c r="S237" s="373"/>
      <c r="T237" s="373"/>
      <c r="U237" s="373"/>
      <c r="V237" s="373"/>
      <c r="W237" s="373"/>
      <c r="X237" s="374"/>
      <c r="Y237" s="369"/>
      <c r="Z237" s="370"/>
      <c r="AA237" s="370"/>
      <c r="AB237" s="376"/>
      <c r="AC237" s="270"/>
      <c r="AD237" s="271"/>
      <c r="AE237" s="271"/>
      <c r="AF237" s="271"/>
      <c r="AG237" s="272"/>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7"/>
      <c r="B238" s="908"/>
      <c r="C238" s="908"/>
      <c r="D238" s="908"/>
      <c r="E238" s="908"/>
      <c r="F238" s="909"/>
      <c r="G238" s="270"/>
      <c r="H238" s="271"/>
      <c r="I238" s="271"/>
      <c r="J238" s="271"/>
      <c r="K238" s="272"/>
      <c r="L238" s="372"/>
      <c r="M238" s="373"/>
      <c r="N238" s="373"/>
      <c r="O238" s="373"/>
      <c r="P238" s="373"/>
      <c r="Q238" s="373"/>
      <c r="R238" s="373"/>
      <c r="S238" s="373"/>
      <c r="T238" s="373"/>
      <c r="U238" s="373"/>
      <c r="V238" s="373"/>
      <c r="W238" s="373"/>
      <c r="X238" s="374"/>
      <c r="Y238" s="369"/>
      <c r="Z238" s="370"/>
      <c r="AA238" s="370"/>
      <c r="AB238" s="376"/>
      <c r="AC238" s="270"/>
      <c r="AD238" s="271"/>
      <c r="AE238" s="271"/>
      <c r="AF238" s="271"/>
      <c r="AG238" s="272"/>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7"/>
      <c r="B239" s="908"/>
      <c r="C239" s="908"/>
      <c r="D239" s="908"/>
      <c r="E239" s="908"/>
      <c r="F239" s="909"/>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7"/>
      <c r="B240" s="908"/>
      <c r="C240" s="908"/>
      <c r="D240" s="908"/>
      <c r="E240" s="908"/>
      <c r="F240" s="909"/>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7"/>
      <c r="B243" s="908"/>
      <c r="C243" s="908"/>
      <c r="D243" s="908"/>
      <c r="E243" s="908"/>
      <c r="F243" s="909"/>
      <c r="G243" s="270"/>
      <c r="H243" s="271"/>
      <c r="I243" s="271"/>
      <c r="J243" s="271"/>
      <c r="K243" s="272"/>
      <c r="L243" s="372"/>
      <c r="M243" s="373"/>
      <c r="N243" s="373"/>
      <c r="O243" s="373"/>
      <c r="P243" s="373"/>
      <c r="Q243" s="373"/>
      <c r="R243" s="373"/>
      <c r="S243" s="373"/>
      <c r="T243" s="373"/>
      <c r="U243" s="373"/>
      <c r="V243" s="373"/>
      <c r="W243" s="373"/>
      <c r="X243" s="374"/>
      <c r="Y243" s="369"/>
      <c r="Z243" s="370"/>
      <c r="AA243" s="370"/>
      <c r="AB243" s="376"/>
      <c r="AC243" s="270"/>
      <c r="AD243" s="271"/>
      <c r="AE243" s="271"/>
      <c r="AF243" s="271"/>
      <c r="AG243" s="272"/>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7"/>
      <c r="B244" s="908"/>
      <c r="C244" s="908"/>
      <c r="D244" s="908"/>
      <c r="E244" s="908"/>
      <c r="F244" s="909"/>
      <c r="G244" s="270"/>
      <c r="H244" s="271"/>
      <c r="I244" s="271"/>
      <c r="J244" s="271"/>
      <c r="K244" s="272"/>
      <c r="L244" s="372"/>
      <c r="M244" s="373"/>
      <c r="N244" s="373"/>
      <c r="O244" s="373"/>
      <c r="P244" s="373"/>
      <c r="Q244" s="373"/>
      <c r="R244" s="373"/>
      <c r="S244" s="373"/>
      <c r="T244" s="373"/>
      <c r="U244" s="373"/>
      <c r="V244" s="373"/>
      <c r="W244" s="373"/>
      <c r="X244" s="374"/>
      <c r="Y244" s="369"/>
      <c r="Z244" s="370"/>
      <c r="AA244" s="370"/>
      <c r="AB244" s="376"/>
      <c r="AC244" s="270"/>
      <c r="AD244" s="271"/>
      <c r="AE244" s="271"/>
      <c r="AF244" s="271"/>
      <c r="AG244" s="272"/>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7"/>
      <c r="B245" s="908"/>
      <c r="C245" s="908"/>
      <c r="D245" s="908"/>
      <c r="E245" s="908"/>
      <c r="F245" s="909"/>
      <c r="G245" s="270"/>
      <c r="H245" s="271"/>
      <c r="I245" s="271"/>
      <c r="J245" s="271"/>
      <c r="K245" s="272"/>
      <c r="L245" s="372"/>
      <c r="M245" s="373"/>
      <c r="N245" s="373"/>
      <c r="O245" s="373"/>
      <c r="P245" s="373"/>
      <c r="Q245" s="373"/>
      <c r="R245" s="373"/>
      <c r="S245" s="373"/>
      <c r="T245" s="373"/>
      <c r="U245" s="373"/>
      <c r="V245" s="373"/>
      <c r="W245" s="373"/>
      <c r="X245" s="374"/>
      <c r="Y245" s="369"/>
      <c r="Z245" s="370"/>
      <c r="AA245" s="370"/>
      <c r="AB245" s="376"/>
      <c r="AC245" s="270"/>
      <c r="AD245" s="271"/>
      <c r="AE245" s="271"/>
      <c r="AF245" s="271"/>
      <c r="AG245" s="272"/>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7"/>
      <c r="B246" s="908"/>
      <c r="C246" s="908"/>
      <c r="D246" s="908"/>
      <c r="E246" s="908"/>
      <c r="F246" s="909"/>
      <c r="G246" s="270"/>
      <c r="H246" s="271"/>
      <c r="I246" s="271"/>
      <c r="J246" s="271"/>
      <c r="K246" s="272"/>
      <c r="L246" s="372"/>
      <c r="M246" s="373"/>
      <c r="N246" s="373"/>
      <c r="O246" s="373"/>
      <c r="P246" s="373"/>
      <c r="Q246" s="373"/>
      <c r="R246" s="373"/>
      <c r="S246" s="373"/>
      <c r="T246" s="373"/>
      <c r="U246" s="373"/>
      <c r="V246" s="373"/>
      <c r="W246" s="373"/>
      <c r="X246" s="374"/>
      <c r="Y246" s="369"/>
      <c r="Z246" s="370"/>
      <c r="AA246" s="370"/>
      <c r="AB246" s="376"/>
      <c r="AC246" s="270"/>
      <c r="AD246" s="271"/>
      <c r="AE246" s="271"/>
      <c r="AF246" s="271"/>
      <c r="AG246" s="272"/>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7"/>
      <c r="B247" s="908"/>
      <c r="C247" s="908"/>
      <c r="D247" s="908"/>
      <c r="E247" s="908"/>
      <c r="F247" s="909"/>
      <c r="G247" s="270"/>
      <c r="H247" s="271"/>
      <c r="I247" s="271"/>
      <c r="J247" s="271"/>
      <c r="K247" s="272"/>
      <c r="L247" s="372"/>
      <c r="M247" s="373"/>
      <c r="N247" s="373"/>
      <c r="O247" s="373"/>
      <c r="P247" s="373"/>
      <c r="Q247" s="373"/>
      <c r="R247" s="373"/>
      <c r="S247" s="373"/>
      <c r="T247" s="373"/>
      <c r="U247" s="373"/>
      <c r="V247" s="373"/>
      <c r="W247" s="373"/>
      <c r="X247" s="374"/>
      <c r="Y247" s="369"/>
      <c r="Z247" s="370"/>
      <c r="AA247" s="370"/>
      <c r="AB247" s="376"/>
      <c r="AC247" s="270"/>
      <c r="AD247" s="271"/>
      <c r="AE247" s="271"/>
      <c r="AF247" s="271"/>
      <c r="AG247" s="272"/>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7"/>
      <c r="B248" s="908"/>
      <c r="C248" s="908"/>
      <c r="D248" s="908"/>
      <c r="E248" s="908"/>
      <c r="F248" s="909"/>
      <c r="G248" s="270"/>
      <c r="H248" s="271"/>
      <c r="I248" s="271"/>
      <c r="J248" s="271"/>
      <c r="K248" s="272"/>
      <c r="L248" s="372"/>
      <c r="M248" s="373"/>
      <c r="N248" s="373"/>
      <c r="O248" s="373"/>
      <c r="P248" s="373"/>
      <c r="Q248" s="373"/>
      <c r="R248" s="373"/>
      <c r="S248" s="373"/>
      <c r="T248" s="373"/>
      <c r="U248" s="373"/>
      <c r="V248" s="373"/>
      <c r="W248" s="373"/>
      <c r="X248" s="374"/>
      <c r="Y248" s="369"/>
      <c r="Z248" s="370"/>
      <c r="AA248" s="370"/>
      <c r="AB248" s="376"/>
      <c r="AC248" s="270"/>
      <c r="AD248" s="271"/>
      <c r="AE248" s="271"/>
      <c r="AF248" s="271"/>
      <c r="AG248" s="272"/>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7"/>
      <c r="B249" s="908"/>
      <c r="C249" s="908"/>
      <c r="D249" s="908"/>
      <c r="E249" s="908"/>
      <c r="F249" s="909"/>
      <c r="G249" s="270"/>
      <c r="H249" s="271"/>
      <c r="I249" s="271"/>
      <c r="J249" s="271"/>
      <c r="K249" s="272"/>
      <c r="L249" s="372"/>
      <c r="M249" s="373"/>
      <c r="N249" s="373"/>
      <c r="O249" s="373"/>
      <c r="P249" s="373"/>
      <c r="Q249" s="373"/>
      <c r="R249" s="373"/>
      <c r="S249" s="373"/>
      <c r="T249" s="373"/>
      <c r="U249" s="373"/>
      <c r="V249" s="373"/>
      <c r="W249" s="373"/>
      <c r="X249" s="374"/>
      <c r="Y249" s="369"/>
      <c r="Z249" s="370"/>
      <c r="AA249" s="370"/>
      <c r="AB249" s="376"/>
      <c r="AC249" s="270"/>
      <c r="AD249" s="271"/>
      <c r="AE249" s="271"/>
      <c r="AF249" s="271"/>
      <c r="AG249" s="272"/>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7"/>
      <c r="B250" s="908"/>
      <c r="C250" s="908"/>
      <c r="D250" s="908"/>
      <c r="E250" s="908"/>
      <c r="F250" s="909"/>
      <c r="G250" s="270"/>
      <c r="H250" s="271"/>
      <c r="I250" s="271"/>
      <c r="J250" s="271"/>
      <c r="K250" s="272"/>
      <c r="L250" s="372"/>
      <c r="M250" s="373"/>
      <c r="N250" s="373"/>
      <c r="O250" s="373"/>
      <c r="P250" s="373"/>
      <c r="Q250" s="373"/>
      <c r="R250" s="373"/>
      <c r="S250" s="373"/>
      <c r="T250" s="373"/>
      <c r="U250" s="373"/>
      <c r="V250" s="373"/>
      <c r="W250" s="373"/>
      <c r="X250" s="374"/>
      <c r="Y250" s="369"/>
      <c r="Z250" s="370"/>
      <c r="AA250" s="370"/>
      <c r="AB250" s="376"/>
      <c r="AC250" s="270"/>
      <c r="AD250" s="271"/>
      <c r="AE250" s="271"/>
      <c r="AF250" s="271"/>
      <c r="AG250" s="272"/>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7"/>
      <c r="B251" s="908"/>
      <c r="C251" s="908"/>
      <c r="D251" s="908"/>
      <c r="E251" s="908"/>
      <c r="F251" s="909"/>
      <c r="G251" s="270"/>
      <c r="H251" s="271"/>
      <c r="I251" s="271"/>
      <c r="J251" s="271"/>
      <c r="K251" s="272"/>
      <c r="L251" s="372"/>
      <c r="M251" s="373"/>
      <c r="N251" s="373"/>
      <c r="O251" s="373"/>
      <c r="P251" s="373"/>
      <c r="Q251" s="373"/>
      <c r="R251" s="373"/>
      <c r="S251" s="373"/>
      <c r="T251" s="373"/>
      <c r="U251" s="373"/>
      <c r="V251" s="373"/>
      <c r="W251" s="373"/>
      <c r="X251" s="374"/>
      <c r="Y251" s="369"/>
      <c r="Z251" s="370"/>
      <c r="AA251" s="370"/>
      <c r="AB251" s="376"/>
      <c r="AC251" s="270"/>
      <c r="AD251" s="271"/>
      <c r="AE251" s="271"/>
      <c r="AF251" s="271"/>
      <c r="AG251" s="272"/>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7"/>
      <c r="B252" s="908"/>
      <c r="C252" s="908"/>
      <c r="D252" s="908"/>
      <c r="E252" s="908"/>
      <c r="F252" s="909"/>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7"/>
      <c r="B253" s="908"/>
      <c r="C253" s="908"/>
      <c r="D253" s="908"/>
      <c r="E253" s="908"/>
      <c r="F253" s="909"/>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7"/>
      <c r="B256" s="908"/>
      <c r="C256" s="908"/>
      <c r="D256" s="908"/>
      <c r="E256" s="908"/>
      <c r="F256" s="909"/>
      <c r="G256" s="270"/>
      <c r="H256" s="271"/>
      <c r="I256" s="271"/>
      <c r="J256" s="271"/>
      <c r="K256" s="272"/>
      <c r="L256" s="372"/>
      <c r="M256" s="373"/>
      <c r="N256" s="373"/>
      <c r="O256" s="373"/>
      <c r="P256" s="373"/>
      <c r="Q256" s="373"/>
      <c r="R256" s="373"/>
      <c r="S256" s="373"/>
      <c r="T256" s="373"/>
      <c r="U256" s="373"/>
      <c r="V256" s="373"/>
      <c r="W256" s="373"/>
      <c r="X256" s="374"/>
      <c r="Y256" s="369"/>
      <c r="Z256" s="370"/>
      <c r="AA256" s="370"/>
      <c r="AB256" s="376"/>
      <c r="AC256" s="270"/>
      <c r="AD256" s="271"/>
      <c r="AE256" s="271"/>
      <c r="AF256" s="271"/>
      <c r="AG256" s="272"/>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7"/>
      <c r="B257" s="908"/>
      <c r="C257" s="908"/>
      <c r="D257" s="908"/>
      <c r="E257" s="908"/>
      <c r="F257" s="909"/>
      <c r="G257" s="270"/>
      <c r="H257" s="271"/>
      <c r="I257" s="271"/>
      <c r="J257" s="271"/>
      <c r="K257" s="272"/>
      <c r="L257" s="372"/>
      <c r="M257" s="373"/>
      <c r="N257" s="373"/>
      <c r="O257" s="373"/>
      <c r="P257" s="373"/>
      <c r="Q257" s="373"/>
      <c r="R257" s="373"/>
      <c r="S257" s="373"/>
      <c r="T257" s="373"/>
      <c r="U257" s="373"/>
      <c r="V257" s="373"/>
      <c r="W257" s="373"/>
      <c r="X257" s="374"/>
      <c r="Y257" s="369"/>
      <c r="Z257" s="370"/>
      <c r="AA257" s="370"/>
      <c r="AB257" s="376"/>
      <c r="AC257" s="270"/>
      <c r="AD257" s="271"/>
      <c r="AE257" s="271"/>
      <c r="AF257" s="271"/>
      <c r="AG257" s="272"/>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7"/>
      <c r="B258" s="908"/>
      <c r="C258" s="908"/>
      <c r="D258" s="908"/>
      <c r="E258" s="908"/>
      <c r="F258" s="909"/>
      <c r="G258" s="270"/>
      <c r="H258" s="271"/>
      <c r="I258" s="271"/>
      <c r="J258" s="271"/>
      <c r="K258" s="272"/>
      <c r="L258" s="372"/>
      <c r="M258" s="373"/>
      <c r="N258" s="373"/>
      <c r="O258" s="373"/>
      <c r="P258" s="373"/>
      <c r="Q258" s="373"/>
      <c r="R258" s="373"/>
      <c r="S258" s="373"/>
      <c r="T258" s="373"/>
      <c r="U258" s="373"/>
      <c r="V258" s="373"/>
      <c r="W258" s="373"/>
      <c r="X258" s="374"/>
      <c r="Y258" s="369"/>
      <c r="Z258" s="370"/>
      <c r="AA258" s="370"/>
      <c r="AB258" s="376"/>
      <c r="AC258" s="270"/>
      <c r="AD258" s="271"/>
      <c r="AE258" s="271"/>
      <c r="AF258" s="271"/>
      <c r="AG258" s="272"/>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7"/>
      <c r="B259" s="908"/>
      <c r="C259" s="908"/>
      <c r="D259" s="908"/>
      <c r="E259" s="908"/>
      <c r="F259" s="909"/>
      <c r="G259" s="270"/>
      <c r="H259" s="271"/>
      <c r="I259" s="271"/>
      <c r="J259" s="271"/>
      <c r="K259" s="272"/>
      <c r="L259" s="372"/>
      <c r="M259" s="373"/>
      <c r="N259" s="373"/>
      <c r="O259" s="373"/>
      <c r="P259" s="373"/>
      <c r="Q259" s="373"/>
      <c r="R259" s="373"/>
      <c r="S259" s="373"/>
      <c r="T259" s="373"/>
      <c r="U259" s="373"/>
      <c r="V259" s="373"/>
      <c r="W259" s="373"/>
      <c r="X259" s="374"/>
      <c r="Y259" s="369"/>
      <c r="Z259" s="370"/>
      <c r="AA259" s="370"/>
      <c r="AB259" s="376"/>
      <c r="AC259" s="270"/>
      <c r="AD259" s="271"/>
      <c r="AE259" s="271"/>
      <c r="AF259" s="271"/>
      <c r="AG259" s="272"/>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7"/>
      <c r="B260" s="908"/>
      <c r="C260" s="908"/>
      <c r="D260" s="908"/>
      <c r="E260" s="908"/>
      <c r="F260" s="909"/>
      <c r="G260" s="270"/>
      <c r="H260" s="271"/>
      <c r="I260" s="271"/>
      <c r="J260" s="271"/>
      <c r="K260" s="272"/>
      <c r="L260" s="372"/>
      <c r="M260" s="373"/>
      <c r="N260" s="373"/>
      <c r="O260" s="373"/>
      <c r="P260" s="373"/>
      <c r="Q260" s="373"/>
      <c r="R260" s="373"/>
      <c r="S260" s="373"/>
      <c r="T260" s="373"/>
      <c r="U260" s="373"/>
      <c r="V260" s="373"/>
      <c r="W260" s="373"/>
      <c r="X260" s="374"/>
      <c r="Y260" s="369"/>
      <c r="Z260" s="370"/>
      <c r="AA260" s="370"/>
      <c r="AB260" s="376"/>
      <c r="AC260" s="270"/>
      <c r="AD260" s="271"/>
      <c r="AE260" s="271"/>
      <c r="AF260" s="271"/>
      <c r="AG260" s="272"/>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7"/>
      <c r="B261" s="908"/>
      <c r="C261" s="908"/>
      <c r="D261" s="908"/>
      <c r="E261" s="908"/>
      <c r="F261" s="909"/>
      <c r="G261" s="270"/>
      <c r="H261" s="271"/>
      <c r="I261" s="271"/>
      <c r="J261" s="271"/>
      <c r="K261" s="272"/>
      <c r="L261" s="372"/>
      <c r="M261" s="373"/>
      <c r="N261" s="373"/>
      <c r="O261" s="373"/>
      <c r="P261" s="373"/>
      <c r="Q261" s="373"/>
      <c r="R261" s="373"/>
      <c r="S261" s="373"/>
      <c r="T261" s="373"/>
      <c r="U261" s="373"/>
      <c r="V261" s="373"/>
      <c r="W261" s="373"/>
      <c r="X261" s="374"/>
      <c r="Y261" s="369"/>
      <c r="Z261" s="370"/>
      <c r="AA261" s="370"/>
      <c r="AB261" s="376"/>
      <c r="AC261" s="270"/>
      <c r="AD261" s="271"/>
      <c r="AE261" s="271"/>
      <c r="AF261" s="271"/>
      <c r="AG261" s="272"/>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7"/>
      <c r="B262" s="908"/>
      <c r="C262" s="908"/>
      <c r="D262" s="908"/>
      <c r="E262" s="908"/>
      <c r="F262" s="909"/>
      <c r="G262" s="270"/>
      <c r="H262" s="271"/>
      <c r="I262" s="271"/>
      <c r="J262" s="271"/>
      <c r="K262" s="272"/>
      <c r="L262" s="372"/>
      <c r="M262" s="373"/>
      <c r="N262" s="373"/>
      <c r="O262" s="373"/>
      <c r="P262" s="373"/>
      <c r="Q262" s="373"/>
      <c r="R262" s="373"/>
      <c r="S262" s="373"/>
      <c r="T262" s="373"/>
      <c r="U262" s="373"/>
      <c r="V262" s="373"/>
      <c r="W262" s="373"/>
      <c r="X262" s="374"/>
      <c r="Y262" s="369"/>
      <c r="Z262" s="370"/>
      <c r="AA262" s="370"/>
      <c r="AB262" s="376"/>
      <c r="AC262" s="270"/>
      <c r="AD262" s="271"/>
      <c r="AE262" s="271"/>
      <c r="AF262" s="271"/>
      <c r="AG262" s="272"/>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7"/>
      <c r="B263" s="908"/>
      <c r="C263" s="908"/>
      <c r="D263" s="908"/>
      <c r="E263" s="908"/>
      <c r="F263" s="909"/>
      <c r="G263" s="270"/>
      <c r="H263" s="271"/>
      <c r="I263" s="271"/>
      <c r="J263" s="271"/>
      <c r="K263" s="272"/>
      <c r="L263" s="372"/>
      <c r="M263" s="373"/>
      <c r="N263" s="373"/>
      <c r="O263" s="373"/>
      <c r="P263" s="373"/>
      <c r="Q263" s="373"/>
      <c r="R263" s="373"/>
      <c r="S263" s="373"/>
      <c r="T263" s="373"/>
      <c r="U263" s="373"/>
      <c r="V263" s="373"/>
      <c r="W263" s="373"/>
      <c r="X263" s="374"/>
      <c r="Y263" s="369"/>
      <c r="Z263" s="370"/>
      <c r="AA263" s="370"/>
      <c r="AB263" s="376"/>
      <c r="AC263" s="270"/>
      <c r="AD263" s="271"/>
      <c r="AE263" s="271"/>
      <c r="AF263" s="271"/>
      <c r="AG263" s="272"/>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7"/>
      <c r="B264" s="908"/>
      <c r="C264" s="908"/>
      <c r="D264" s="908"/>
      <c r="E264" s="908"/>
      <c r="F264" s="909"/>
      <c r="G264" s="270"/>
      <c r="H264" s="271"/>
      <c r="I264" s="271"/>
      <c r="J264" s="271"/>
      <c r="K264" s="272"/>
      <c r="L264" s="372"/>
      <c r="M264" s="373"/>
      <c r="N264" s="373"/>
      <c r="O264" s="373"/>
      <c r="P264" s="373"/>
      <c r="Q264" s="373"/>
      <c r="R264" s="373"/>
      <c r="S264" s="373"/>
      <c r="T264" s="373"/>
      <c r="U264" s="373"/>
      <c r="V264" s="373"/>
      <c r="W264" s="373"/>
      <c r="X264" s="374"/>
      <c r="Y264" s="369"/>
      <c r="Z264" s="370"/>
      <c r="AA264" s="370"/>
      <c r="AB264" s="376"/>
      <c r="AC264" s="270"/>
      <c r="AD264" s="271"/>
      <c r="AE264" s="271"/>
      <c r="AF264" s="271"/>
      <c r="AG264" s="272"/>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1" sqref="C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7"/>
      <c r="AP3" s="183" t="s">
        <v>466</v>
      </c>
      <c r="AQ3" s="841"/>
      <c r="AR3" s="841"/>
      <c r="AS3" s="841"/>
      <c r="AT3" s="841"/>
      <c r="AU3" s="841"/>
      <c r="AV3" s="841"/>
      <c r="AW3" s="841"/>
      <c r="AX3" s="841"/>
    </row>
    <row r="4" spans="1:50" ht="24" customHeight="1" x14ac:dyDescent="0.15">
      <c r="A4" s="927">
        <v>1</v>
      </c>
      <c r="B4" s="927">
        <v>1</v>
      </c>
      <c r="C4" s="386"/>
      <c r="D4" s="386"/>
      <c r="E4" s="386"/>
      <c r="F4" s="386"/>
      <c r="G4" s="386"/>
      <c r="H4" s="386"/>
      <c r="I4" s="386"/>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6"/>
      <c r="D5" s="386"/>
      <c r="E5" s="386"/>
      <c r="F5" s="386"/>
      <c r="G5" s="386"/>
      <c r="H5" s="386"/>
      <c r="I5" s="386"/>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6"/>
      <c r="D6" s="386"/>
      <c r="E6" s="386"/>
      <c r="F6" s="386"/>
      <c r="G6" s="386"/>
      <c r="H6" s="386"/>
      <c r="I6" s="386"/>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6"/>
      <c r="D7" s="386"/>
      <c r="E7" s="386"/>
      <c r="F7" s="386"/>
      <c r="G7" s="386"/>
      <c r="H7" s="386"/>
      <c r="I7" s="386"/>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6"/>
      <c r="D8" s="386"/>
      <c r="E8" s="386"/>
      <c r="F8" s="386"/>
      <c r="G8" s="386"/>
      <c r="H8" s="386"/>
      <c r="I8" s="386"/>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6"/>
      <c r="D9" s="386"/>
      <c r="E9" s="386"/>
      <c r="F9" s="386"/>
      <c r="G9" s="386"/>
      <c r="H9" s="386"/>
      <c r="I9" s="386"/>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6"/>
      <c r="D10" s="386"/>
      <c r="E10" s="386"/>
      <c r="F10" s="386"/>
      <c r="G10" s="386"/>
      <c r="H10" s="386"/>
      <c r="I10" s="386"/>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6"/>
      <c r="D11" s="386"/>
      <c r="E11" s="386"/>
      <c r="F11" s="386"/>
      <c r="G11" s="386"/>
      <c r="H11" s="386"/>
      <c r="I11" s="386"/>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6"/>
      <c r="D12" s="386"/>
      <c r="E12" s="386"/>
      <c r="F12" s="386"/>
      <c r="G12" s="386"/>
      <c r="H12" s="386"/>
      <c r="I12" s="386"/>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6"/>
      <c r="D13" s="386"/>
      <c r="E13" s="386"/>
      <c r="F13" s="386"/>
      <c r="G13" s="386"/>
      <c r="H13" s="386"/>
      <c r="I13" s="386"/>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6"/>
      <c r="D14" s="386"/>
      <c r="E14" s="386"/>
      <c r="F14" s="386"/>
      <c r="G14" s="386"/>
      <c r="H14" s="386"/>
      <c r="I14" s="386"/>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6"/>
      <c r="D15" s="386"/>
      <c r="E15" s="386"/>
      <c r="F15" s="386"/>
      <c r="G15" s="386"/>
      <c r="H15" s="386"/>
      <c r="I15" s="386"/>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6"/>
      <c r="D16" s="386"/>
      <c r="E16" s="386"/>
      <c r="F16" s="386"/>
      <c r="G16" s="386"/>
      <c r="H16" s="386"/>
      <c r="I16" s="386"/>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6"/>
      <c r="D17" s="386"/>
      <c r="E17" s="386"/>
      <c r="F17" s="386"/>
      <c r="G17" s="386"/>
      <c r="H17" s="386"/>
      <c r="I17" s="386"/>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6"/>
      <c r="D18" s="386"/>
      <c r="E18" s="386"/>
      <c r="F18" s="386"/>
      <c r="G18" s="386"/>
      <c r="H18" s="386"/>
      <c r="I18" s="386"/>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6"/>
      <c r="D19" s="386"/>
      <c r="E19" s="386"/>
      <c r="F19" s="386"/>
      <c r="G19" s="386"/>
      <c r="H19" s="386"/>
      <c r="I19" s="386"/>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6"/>
      <c r="D20" s="386"/>
      <c r="E20" s="386"/>
      <c r="F20" s="386"/>
      <c r="G20" s="386"/>
      <c r="H20" s="386"/>
      <c r="I20" s="386"/>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6"/>
      <c r="D21" s="386"/>
      <c r="E21" s="386"/>
      <c r="F21" s="386"/>
      <c r="G21" s="386"/>
      <c r="H21" s="386"/>
      <c r="I21" s="386"/>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6"/>
      <c r="D22" s="386"/>
      <c r="E22" s="386"/>
      <c r="F22" s="386"/>
      <c r="G22" s="386"/>
      <c r="H22" s="386"/>
      <c r="I22" s="386"/>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6"/>
      <c r="D23" s="386"/>
      <c r="E23" s="386"/>
      <c r="F23" s="386"/>
      <c r="G23" s="386"/>
      <c r="H23" s="386"/>
      <c r="I23" s="386"/>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6"/>
      <c r="D24" s="386"/>
      <c r="E24" s="386"/>
      <c r="F24" s="386"/>
      <c r="G24" s="386"/>
      <c r="H24" s="386"/>
      <c r="I24" s="386"/>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6"/>
      <c r="D25" s="386"/>
      <c r="E25" s="386"/>
      <c r="F25" s="386"/>
      <c r="G25" s="386"/>
      <c r="H25" s="386"/>
      <c r="I25" s="386"/>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6"/>
      <c r="D26" s="386"/>
      <c r="E26" s="386"/>
      <c r="F26" s="386"/>
      <c r="G26" s="386"/>
      <c r="H26" s="386"/>
      <c r="I26" s="386"/>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6"/>
      <c r="D27" s="386"/>
      <c r="E27" s="386"/>
      <c r="F27" s="386"/>
      <c r="G27" s="386"/>
      <c r="H27" s="386"/>
      <c r="I27" s="386"/>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6"/>
      <c r="D28" s="386"/>
      <c r="E28" s="386"/>
      <c r="F28" s="386"/>
      <c r="G28" s="386"/>
      <c r="H28" s="386"/>
      <c r="I28" s="386"/>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6"/>
      <c r="D29" s="386"/>
      <c r="E29" s="386"/>
      <c r="F29" s="386"/>
      <c r="G29" s="386"/>
      <c r="H29" s="386"/>
      <c r="I29" s="386"/>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6"/>
      <c r="D30" s="386"/>
      <c r="E30" s="386"/>
      <c r="F30" s="386"/>
      <c r="G30" s="386"/>
      <c r="H30" s="386"/>
      <c r="I30" s="386"/>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6"/>
      <c r="D31" s="386"/>
      <c r="E31" s="386"/>
      <c r="F31" s="386"/>
      <c r="G31" s="386"/>
      <c r="H31" s="386"/>
      <c r="I31" s="386"/>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6"/>
      <c r="D32" s="386"/>
      <c r="E32" s="386"/>
      <c r="F32" s="386"/>
      <c r="G32" s="386"/>
      <c r="H32" s="386"/>
      <c r="I32" s="386"/>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6"/>
      <c r="D33" s="386"/>
      <c r="E33" s="386"/>
      <c r="F33" s="386"/>
      <c r="G33" s="386"/>
      <c r="H33" s="386"/>
      <c r="I33" s="386"/>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7"/>
      <c r="AP36" s="841" t="s">
        <v>466</v>
      </c>
      <c r="AQ36" s="841"/>
      <c r="AR36" s="841"/>
      <c r="AS36" s="841"/>
      <c r="AT36" s="841"/>
      <c r="AU36" s="841"/>
      <c r="AV36" s="841"/>
      <c r="AW36" s="841"/>
      <c r="AX36" s="841"/>
    </row>
    <row r="37" spans="1:50" ht="24" customHeight="1" x14ac:dyDescent="0.15">
      <c r="A37" s="927">
        <v>1</v>
      </c>
      <c r="B37" s="927">
        <v>1</v>
      </c>
      <c r="C37" s="386"/>
      <c r="D37" s="386"/>
      <c r="E37" s="386"/>
      <c r="F37" s="386"/>
      <c r="G37" s="386"/>
      <c r="H37" s="386"/>
      <c r="I37" s="386"/>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6"/>
      <c r="D38" s="386"/>
      <c r="E38" s="386"/>
      <c r="F38" s="386"/>
      <c r="G38" s="386"/>
      <c r="H38" s="386"/>
      <c r="I38" s="386"/>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6"/>
      <c r="D39" s="386"/>
      <c r="E39" s="386"/>
      <c r="F39" s="386"/>
      <c r="G39" s="386"/>
      <c r="H39" s="386"/>
      <c r="I39" s="386"/>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6"/>
      <c r="D40" s="386"/>
      <c r="E40" s="386"/>
      <c r="F40" s="386"/>
      <c r="G40" s="386"/>
      <c r="H40" s="386"/>
      <c r="I40" s="386"/>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6"/>
      <c r="D41" s="386"/>
      <c r="E41" s="386"/>
      <c r="F41" s="386"/>
      <c r="G41" s="386"/>
      <c r="H41" s="386"/>
      <c r="I41" s="386"/>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6"/>
      <c r="D42" s="386"/>
      <c r="E42" s="386"/>
      <c r="F42" s="386"/>
      <c r="G42" s="386"/>
      <c r="H42" s="386"/>
      <c r="I42" s="386"/>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6"/>
      <c r="D43" s="386"/>
      <c r="E43" s="386"/>
      <c r="F43" s="386"/>
      <c r="G43" s="386"/>
      <c r="H43" s="386"/>
      <c r="I43" s="386"/>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6"/>
      <c r="D44" s="386"/>
      <c r="E44" s="386"/>
      <c r="F44" s="386"/>
      <c r="G44" s="386"/>
      <c r="H44" s="386"/>
      <c r="I44" s="386"/>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6"/>
      <c r="D45" s="386"/>
      <c r="E45" s="386"/>
      <c r="F45" s="386"/>
      <c r="G45" s="386"/>
      <c r="H45" s="386"/>
      <c r="I45" s="386"/>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6"/>
      <c r="D46" s="386"/>
      <c r="E46" s="386"/>
      <c r="F46" s="386"/>
      <c r="G46" s="386"/>
      <c r="H46" s="386"/>
      <c r="I46" s="386"/>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6"/>
      <c r="D47" s="386"/>
      <c r="E47" s="386"/>
      <c r="F47" s="386"/>
      <c r="G47" s="386"/>
      <c r="H47" s="386"/>
      <c r="I47" s="386"/>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6"/>
      <c r="D48" s="386"/>
      <c r="E48" s="386"/>
      <c r="F48" s="386"/>
      <c r="G48" s="386"/>
      <c r="H48" s="386"/>
      <c r="I48" s="386"/>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6"/>
      <c r="D49" s="386"/>
      <c r="E49" s="386"/>
      <c r="F49" s="386"/>
      <c r="G49" s="386"/>
      <c r="H49" s="386"/>
      <c r="I49" s="386"/>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6"/>
      <c r="D50" s="386"/>
      <c r="E50" s="386"/>
      <c r="F50" s="386"/>
      <c r="G50" s="386"/>
      <c r="H50" s="386"/>
      <c r="I50" s="386"/>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6"/>
      <c r="D51" s="386"/>
      <c r="E51" s="386"/>
      <c r="F51" s="386"/>
      <c r="G51" s="386"/>
      <c r="H51" s="386"/>
      <c r="I51" s="386"/>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6"/>
      <c r="D52" s="386"/>
      <c r="E52" s="386"/>
      <c r="F52" s="386"/>
      <c r="G52" s="386"/>
      <c r="H52" s="386"/>
      <c r="I52" s="386"/>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6"/>
      <c r="D53" s="386"/>
      <c r="E53" s="386"/>
      <c r="F53" s="386"/>
      <c r="G53" s="386"/>
      <c r="H53" s="386"/>
      <c r="I53" s="386"/>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6"/>
      <c r="D54" s="386"/>
      <c r="E54" s="386"/>
      <c r="F54" s="386"/>
      <c r="G54" s="386"/>
      <c r="H54" s="386"/>
      <c r="I54" s="386"/>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6"/>
      <c r="D55" s="386"/>
      <c r="E55" s="386"/>
      <c r="F55" s="386"/>
      <c r="G55" s="386"/>
      <c r="H55" s="386"/>
      <c r="I55" s="386"/>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6"/>
      <c r="D56" s="386"/>
      <c r="E56" s="386"/>
      <c r="F56" s="386"/>
      <c r="G56" s="386"/>
      <c r="H56" s="386"/>
      <c r="I56" s="386"/>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6"/>
      <c r="D57" s="386"/>
      <c r="E57" s="386"/>
      <c r="F57" s="386"/>
      <c r="G57" s="386"/>
      <c r="H57" s="386"/>
      <c r="I57" s="386"/>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6"/>
      <c r="D58" s="386"/>
      <c r="E58" s="386"/>
      <c r="F58" s="386"/>
      <c r="G58" s="386"/>
      <c r="H58" s="386"/>
      <c r="I58" s="386"/>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6"/>
      <c r="D59" s="386"/>
      <c r="E59" s="386"/>
      <c r="F59" s="386"/>
      <c r="G59" s="386"/>
      <c r="H59" s="386"/>
      <c r="I59" s="386"/>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6"/>
      <c r="D60" s="386"/>
      <c r="E60" s="386"/>
      <c r="F60" s="386"/>
      <c r="G60" s="386"/>
      <c r="H60" s="386"/>
      <c r="I60" s="386"/>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6"/>
      <c r="D61" s="386"/>
      <c r="E61" s="386"/>
      <c r="F61" s="386"/>
      <c r="G61" s="386"/>
      <c r="H61" s="386"/>
      <c r="I61" s="386"/>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6"/>
      <c r="D62" s="386"/>
      <c r="E62" s="386"/>
      <c r="F62" s="386"/>
      <c r="G62" s="386"/>
      <c r="H62" s="386"/>
      <c r="I62" s="386"/>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6"/>
      <c r="D63" s="386"/>
      <c r="E63" s="386"/>
      <c r="F63" s="386"/>
      <c r="G63" s="386"/>
      <c r="H63" s="386"/>
      <c r="I63" s="386"/>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6"/>
      <c r="D64" s="386"/>
      <c r="E64" s="386"/>
      <c r="F64" s="386"/>
      <c r="G64" s="386"/>
      <c r="H64" s="386"/>
      <c r="I64" s="386"/>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6"/>
      <c r="D65" s="386"/>
      <c r="E65" s="386"/>
      <c r="F65" s="386"/>
      <c r="G65" s="386"/>
      <c r="H65" s="386"/>
      <c r="I65" s="386"/>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6"/>
      <c r="D66" s="386"/>
      <c r="E66" s="386"/>
      <c r="F66" s="386"/>
      <c r="G66" s="386"/>
      <c r="H66" s="386"/>
      <c r="I66" s="386"/>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7"/>
      <c r="AP69" s="841" t="s">
        <v>466</v>
      </c>
      <c r="AQ69" s="841"/>
      <c r="AR69" s="841"/>
      <c r="AS69" s="841"/>
      <c r="AT69" s="841"/>
      <c r="AU69" s="841"/>
      <c r="AV69" s="841"/>
      <c r="AW69" s="841"/>
      <c r="AX69" s="841"/>
    </row>
    <row r="70" spans="1:50" ht="24" customHeight="1" x14ac:dyDescent="0.15">
      <c r="A70" s="927">
        <v>1</v>
      </c>
      <c r="B70" s="927">
        <v>1</v>
      </c>
      <c r="C70" s="386"/>
      <c r="D70" s="386"/>
      <c r="E70" s="386"/>
      <c r="F70" s="386"/>
      <c r="G70" s="386"/>
      <c r="H70" s="386"/>
      <c r="I70" s="386"/>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6"/>
      <c r="D71" s="386"/>
      <c r="E71" s="386"/>
      <c r="F71" s="386"/>
      <c r="G71" s="386"/>
      <c r="H71" s="386"/>
      <c r="I71" s="386"/>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6"/>
      <c r="D72" s="386"/>
      <c r="E72" s="386"/>
      <c r="F72" s="386"/>
      <c r="G72" s="386"/>
      <c r="H72" s="386"/>
      <c r="I72" s="386"/>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6"/>
      <c r="D73" s="386"/>
      <c r="E73" s="386"/>
      <c r="F73" s="386"/>
      <c r="G73" s="386"/>
      <c r="H73" s="386"/>
      <c r="I73" s="386"/>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6"/>
      <c r="D74" s="386"/>
      <c r="E74" s="386"/>
      <c r="F74" s="386"/>
      <c r="G74" s="386"/>
      <c r="H74" s="386"/>
      <c r="I74" s="386"/>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6"/>
      <c r="D75" s="386"/>
      <c r="E75" s="386"/>
      <c r="F75" s="386"/>
      <c r="G75" s="386"/>
      <c r="H75" s="386"/>
      <c r="I75" s="386"/>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6"/>
      <c r="D76" s="386"/>
      <c r="E76" s="386"/>
      <c r="F76" s="386"/>
      <c r="G76" s="386"/>
      <c r="H76" s="386"/>
      <c r="I76" s="386"/>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6"/>
      <c r="D77" s="386"/>
      <c r="E77" s="386"/>
      <c r="F77" s="386"/>
      <c r="G77" s="386"/>
      <c r="H77" s="386"/>
      <c r="I77" s="386"/>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6"/>
      <c r="D78" s="386"/>
      <c r="E78" s="386"/>
      <c r="F78" s="386"/>
      <c r="G78" s="386"/>
      <c r="H78" s="386"/>
      <c r="I78" s="386"/>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6"/>
      <c r="D79" s="386"/>
      <c r="E79" s="386"/>
      <c r="F79" s="386"/>
      <c r="G79" s="386"/>
      <c r="H79" s="386"/>
      <c r="I79" s="386"/>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6"/>
      <c r="D80" s="386"/>
      <c r="E80" s="386"/>
      <c r="F80" s="386"/>
      <c r="G80" s="386"/>
      <c r="H80" s="386"/>
      <c r="I80" s="386"/>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6"/>
      <c r="D81" s="386"/>
      <c r="E81" s="386"/>
      <c r="F81" s="386"/>
      <c r="G81" s="386"/>
      <c r="H81" s="386"/>
      <c r="I81" s="386"/>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6"/>
      <c r="D82" s="386"/>
      <c r="E82" s="386"/>
      <c r="F82" s="386"/>
      <c r="G82" s="386"/>
      <c r="H82" s="386"/>
      <c r="I82" s="386"/>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6"/>
      <c r="D83" s="386"/>
      <c r="E83" s="386"/>
      <c r="F83" s="386"/>
      <c r="G83" s="386"/>
      <c r="H83" s="386"/>
      <c r="I83" s="386"/>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6"/>
      <c r="D84" s="386"/>
      <c r="E84" s="386"/>
      <c r="F84" s="386"/>
      <c r="G84" s="386"/>
      <c r="H84" s="386"/>
      <c r="I84" s="386"/>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6"/>
      <c r="D85" s="386"/>
      <c r="E85" s="386"/>
      <c r="F85" s="386"/>
      <c r="G85" s="386"/>
      <c r="H85" s="386"/>
      <c r="I85" s="386"/>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6"/>
      <c r="D86" s="386"/>
      <c r="E86" s="386"/>
      <c r="F86" s="386"/>
      <c r="G86" s="386"/>
      <c r="H86" s="386"/>
      <c r="I86" s="386"/>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6"/>
      <c r="D87" s="386"/>
      <c r="E87" s="386"/>
      <c r="F87" s="386"/>
      <c r="G87" s="386"/>
      <c r="H87" s="386"/>
      <c r="I87" s="386"/>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6"/>
      <c r="D88" s="386"/>
      <c r="E88" s="386"/>
      <c r="F88" s="386"/>
      <c r="G88" s="386"/>
      <c r="H88" s="386"/>
      <c r="I88" s="386"/>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6"/>
      <c r="D89" s="386"/>
      <c r="E89" s="386"/>
      <c r="F89" s="386"/>
      <c r="G89" s="386"/>
      <c r="H89" s="386"/>
      <c r="I89" s="386"/>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6"/>
      <c r="D90" s="386"/>
      <c r="E90" s="386"/>
      <c r="F90" s="386"/>
      <c r="G90" s="386"/>
      <c r="H90" s="386"/>
      <c r="I90" s="386"/>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6"/>
      <c r="D91" s="386"/>
      <c r="E91" s="386"/>
      <c r="F91" s="386"/>
      <c r="G91" s="386"/>
      <c r="H91" s="386"/>
      <c r="I91" s="386"/>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6"/>
      <c r="D92" s="386"/>
      <c r="E92" s="386"/>
      <c r="F92" s="386"/>
      <c r="G92" s="386"/>
      <c r="H92" s="386"/>
      <c r="I92" s="386"/>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6"/>
      <c r="D93" s="386"/>
      <c r="E93" s="386"/>
      <c r="F93" s="386"/>
      <c r="G93" s="386"/>
      <c r="H93" s="386"/>
      <c r="I93" s="386"/>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6"/>
      <c r="D94" s="386"/>
      <c r="E94" s="386"/>
      <c r="F94" s="386"/>
      <c r="G94" s="386"/>
      <c r="H94" s="386"/>
      <c r="I94" s="386"/>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6"/>
      <c r="D95" s="386"/>
      <c r="E95" s="386"/>
      <c r="F95" s="386"/>
      <c r="G95" s="386"/>
      <c r="H95" s="386"/>
      <c r="I95" s="386"/>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6"/>
      <c r="D96" s="386"/>
      <c r="E96" s="386"/>
      <c r="F96" s="386"/>
      <c r="G96" s="386"/>
      <c r="H96" s="386"/>
      <c r="I96" s="386"/>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6"/>
      <c r="D97" s="386"/>
      <c r="E97" s="386"/>
      <c r="F97" s="386"/>
      <c r="G97" s="386"/>
      <c r="H97" s="386"/>
      <c r="I97" s="386"/>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6"/>
      <c r="D98" s="386"/>
      <c r="E98" s="386"/>
      <c r="F98" s="386"/>
      <c r="G98" s="386"/>
      <c r="H98" s="386"/>
      <c r="I98" s="386"/>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6"/>
      <c r="D99" s="386"/>
      <c r="E99" s="386"/>
      <c r="F99" s="386"/>
      <c r="G99" s="386"/>
      <c r="H99" s="386"/>
      <c r="I99" s="386"/>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7"/>
      <c r="AP102" s="841" t="s">
        <v>466</v>
      </c>
      <c r="AQ102" s="841"/>
      <c r="AR102" s="841"/>
      <c r="AS102" s="841"/>
      <c r="AT102" s="841"/>
      <c r="AU102" s="841"/>
      <c r="AV102" s="841"/>
      <c r="AW102" s="841"/>
      <c r="AX102" s="841"/>
    </row>
    <row r="103" spans="1:50" ht="24" customHeight="1" x14ac:dyDescent="0.15">
      <c r="A103" s="927">
        <v>1</v>
      </c>
      <c r="B103" s="927">
        <v>1</v>
      </c>
      <c r="C103" s="386"/>
      <c r="D103" s="386"/>
      <c r="E103" s="386"/>
      <c r="F103" s="386"/>
      <c r="G103" s="386"/>
      <c r="H103" s="386"/>
      <c r="I103" s="386"/>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6"/>
      <c r="D104" s="386"/>
      <c r="E104" s="386"/>
      <c r="F104" s="386"/>
      <c r="G104" s="386"/>
      <c r="H104" s="386"/>
      <c r="I104" s="386"/>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6"/>
      <c r="D105" s="386"/>
      <c r="E105" s="386"/>
      <c r="F105" s="386"/>
      <c r="G105" s="386"/>
      <c r="H105" s="386"/>
      <c r="I105" s="386"/>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6"/>
      <c r="D106" s="386"/>
      <c r="E106" s="386"/>
      <c r="F106" s="386"/>
      <c r="G106" s="386"/>
      <c r="H106" s="386"/>
      <c r="I106" s="386"/>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6"/>
      <c r="D107" s="386"/>
      <c r="E107" s="386"/>
      <c r="F107" s="386"/>
      <c r="G107" s="386"/>
      <c r="H107" s="386"/>
      <c r="I107" s="386"/>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6"/>
      <c r="D108" s="386"/>
      <c r="E108" s="386"/>
      <c r="F108" s="386"/>
      <c r="G108" s="386"/>
      <c r="H108" s="386"/>
      <c r="I108" s="386"/>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6"/>
      <c r="D109" s="386"/>
      <c r="E109" s="386"/>
      <c r="F109" s="386"/>
      <c r="G109" s="386"/>
      <c r="H109" s="386"/>
      <c r="I109" s="386"/>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6"/>
      <c r="D110" s="386"/>
      <c r="E110" s="386"/>
      <c r="F110" s="386"/>
      <c r="G110" s="386"/>
      <c r="H110" s="386"/>
      <c r="I110" s="386"/>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6"/>
      <c r="D111" s="386"/>
      <c r="E111" s="386"/>
      <c r="F111" s="386"/>
      <c r="G111" s="386"/>
      <c r="H111" s="386"/>
      <c r="I111" s="386"/>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6"/>
      <c r="D112" s="386"/>
      <c r="E112" s="386"/>
      <c r="F112" s="386"/>
      <c r="G112" s="386"/>
      <c r="H112" s="386"/>
      <c r="I112" s="386"/>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6"/>
      <c r="D113" s="386"/>
      <c r="E113" s="386"/>
      <c r="F113" s="386"/>
      <c r="G113" s="386"/>
      <c r="H113" s="386"/>
      <c r="I113" s="386"/>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6"/>
      <c r="D114" s="386"/>
      <c r="E114" s="386"/>
      <c r="F114" s="386"/>
      <c r="G114" s="386"/>
      <c r="H114" s="386"/>
      <c r="I114" s="386"/>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6"/>
      <c r="D115" s="386"/>
      <c r="E115" s="386"/>
      <c r="F115" s="386"/>
      <c r="G115" s="386"/>
      <c r="H115" s="386"/>
      <c r="I115" s="386"/>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6"/>
      <c r="D116" s="386"/>
      <c r="E116" s="386"/>
      <c r="F116" s="386"/>
      <c r="G116" s="386"/>
      <c r="H116" s="386"/>
      <c r="I116" s="386"/>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6"/>
      <c r="D117" s="386"/>
      <c r="E117" s="386"/>
      <c r="F117" s="386"/>
      <c r="G117" s="386"/>
      <c r="H117" s="386"/>
      <c r="I117" s="386"/>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6"/>
      <c r="D118" s="386"/>
      <c r="E118" s="386"/>
      <c r="F118" s="386"/>
      <c r="G118" s="386"/>
      <c r="H118" s="386"/>
      <c r="I118" s="386"/>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6"/>
      <c r="D119" s="386"/>
      <c r="E119" s="386"/>
      <c r="F119" s="386"/>
      <c r="G119" s="386"/>
      <c r="H119" s="386"/>
      <c r="I119" s="386"/>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6"/>
      <c r="D120" s="386"/>
      <c r="E120" s="386"/>
      <c r="F120" s="386"/>
      <c r="G120" s="386"/>
      <c r="H120" s="386"/>
      <c r="I120" s="386"/>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6"/>
      <c r="D121" s="386"/>
      <c r="E121" s="386"/>
      <c r="F121" s="386"/>
      <c r="G121" s="386"/>
      <c r="H121" s="386"/>
      <c r="I121" s="386"/>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6"/>
      <c r="D122" s="386"/>
      <c r="E122" s="386"/>
      <c r="F122" s="386"/>
      <c r="G122" s="386"/>
      <c r="H122" s="386"/>
      <c r="I122" s="386"/>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6"/>
      <c r="D123" s="386"/>
      <c r="E123" s="386"/>
      <c r="F123" s="386"/>
      <c r="G123" s="386"/>
      <c r="H123" s="386"/>
      <c r="I123" s="386"/>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6"/>
      <c r="D124" s="386"/>
      <c r="E124" s="386"/>
      <c r="F124" s="386"/>
      <c r="G124" s="386"/>
      <c r="H124" s="386"/>
      <c r="I124" s="386"/>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6"/>
      <c r="D125" s="386"/>
      <c r="E125" s="386"/>
      <c r="F125" s="386"/>
      <c r="G125" s="386"/>
      <c r="H125" s="386"/>
      <c r="I125" s="386"/>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6"/>
      <c r="D126" s="386"/>
      <c r="E126" s="386"/>
      <c r="F126" s="386"/>
      <c r="G126" s="386"/>
      <c r="H126" s="386"/>
      <c r="I126" s="386"/>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6"/>
      <c r="D127" s="386"/>
      <c r="E127" s="386"/>
      <c r="F127" s="386"/>
      <c r="G127" s="386"/>
      <c r="H127" s="386"/>
      <c r="I127" s="386"/>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6"/>
      <c r="D128" s="386"/>
      <c r="E128" s="386"/>
      <c r="F128" s="386"/>
      <c r="G128" s="386"/>
      <c r="H128" s="386"/>
      <c r="I128" s="386"/>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6"/>
      <c r="D129" s="386"/>
      <c r="E129" s="386"/>
      <c r="F129" s="386"/>
      <c r="G129" s="386"/>
      <c r="H129" s="386"/>
      <c r="I129" s="386"/>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6"/>
      <c r="D130" s="386"/>
      <c r="E130" s="386"/>
      <c r="F130" s="386"/>
      <c r="G130" s="386"/>
      <c r="H130" s="386"/>
      <c r="I130" s="386"/>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6"/>
      <c r="D131" s="386"/>
      <c r="E131" s="386"/>
      <c r="F131" s="386"/>
      <c r="G131" s="386"/>
      <c r="H131" s="386"/>
      <c r="I131" s="386"/>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6"/>
      <c r="D132" s="386"/>
      <c r="E132" s="386"/>
      <c r="F132" s="386"/>
      <c r="G132" s="386"/>
      <c r="H132" s="386"/>
      <c r="I132" s="386"/>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7"/>
      <c r="AP135" s="841" t="s">
        <v>466</v>
      </c>
      <c r="AQ135" s="841"/>
      <c r="AR135" s="841"/>
      <c r="AS135" s="841"/>
      <c r="AT135" s="841"/>
      <c r="AU135" s="841"/>
      <c r="AV135" s="841"/>
      <c r="AW135" s="841"/>
      <c r="AX135" s="841"/>
    </row>
    <row r="136" spans="1:50" ht="24" customHeight="1" x14ac:dyDescent="0.15">
      <c r="A136" s="927">
        <v>1</v>
      </c>
      <c r="B136" s="927">
        <v>1</v>
      </c>
      <c r="C136" s="386"/>
      <c r="D136" s="386"/>
      <c r="E136" s="386"/>
      <c r="F136" s="386"/>
      <c r="G136" s="386"/>
      <c r="H136" s="386"/>
      <c r="I136" s="386"/>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6"/>
      <c r="D137" s="386"/>
      <c r="E137" s="386"/>
      <c r="F137" s="386"/>
      <c r="G137" s="386"/>
      <c r="H137" s="386"/>
      <c r="I137" s="386"/>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6"/>
      <c r="D138" s="386"/>
      <c r="E138" s="386"/>
      <c r="F138" s="386"/>
      <c r="G138" s="386"/>
      <c r="H138" s="386"/>
      <c r="I138" s="386"/>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6"/>
      <c r="D139" s="386"/>
      <c r="E139" s="386"/>
      <c r="F139" s="386"/>
      <c r="G139" s="386"/>
      <c r="H139" s="386"/>
      <c r="I139" s="386"/>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6"/>
      <c r="D140" s="386"/>
      <c r="E140" s="386"/>
      <c r="F140" s="386"/>
      <c r="G140" s="386"/>
      <c r="H140" s="386"/>
      <c r="I140" s="386"/>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6"/>
      <c r="D141" s="386"/>
      <c r="E141" s="386"/>
      <c r="F141" s="386"/>
      <c r="G141" s="386"/>
      <c r="H141" s="386"/>
      <c r="I141" s="386"/>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6"/>
      <c r="D142" s="386"/>
      <c r="E142" s="386"/>
      <c r="F142" s="386"/>
      <c r="G142" s="386"/>
      <c r="H142" s="386"/>
      <c r="I142" s="386"/>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6"/>
      <c r="D143" s="386"/>
      <c r="E143" s="386"/>
      <c r="F143" s="386"/>
      <c r="G143" s="386"/>
      <c r="H143" s="386"/>
      <c r="I143" s="386"/>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6"/>
      <c r="D144" s="386"/>
      <c r="E144" s="386"/>
      <c r="F144" s="386"/>
      <c r="G144" s="386"/>
      <c r="H144" s="386"/>
      <c r="I144" s="386"/>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6"/>
      <c r="D145" s="386"/>
      <c r="E145" s="386"/>
      <c r="F145" s="386"/>
      <c r="G145" s="386"/>
      <c r="H145" s="386"/>
      <c r="I145" s="386"/>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6"/>
      <c r="D146" s="386"/>
      <c r="E146" s="386"/>
      <c r="F146" s="386"/>
      <c r="G146" s="386"/>
      <c r="H146" s="386"/>
      <c r="I146" s="386"/>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6"/>
      <c r="D147" s="386"/>
      <c r="E147" s="386"/>
      <c r="F147" s="386"/>
      <c r="G147" s="386"/>
      <c r="H147" s="386"/>
      <c r="I147" s="386"/>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6"/>
      <c r="D148" s="386"/>
      <c r="E148" s="386"/>
      <c r="F148" s="386"/>
      <c r="G148" s="386"/>
      <c r="H148" s="386"/>
      <c r="I148" s="386"/>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6"/>
      <c r="D149" s="386"/>
      <c r="E149" s="386"/>
      <c r="F149" s="386"/>
      <c r="G149" s="386"/>
      <c r="H149" s="386"/>
      <c r="I149" s="386"/>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6"/>
      <c r="D150" s="386"/>
      <c r="E150" s="386"/>
      <c r="F150" s="386"/>
      <c r="G150" s="386"/>
      <c r="H150" s="386"/>
      <c r="I150" s="386"/>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6"/>
      <c r="D151" s="386"/>
      <c r="E151" s="386"/>
      <c r="F151" s="386"/>
      <c r="G151" s="386"/>
      <c r="H151" s="386"/>
      <c r="I151" s="386"/>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6"/>
      <c r="D152" s="386"/>
      <c r="E152" s="386"/>
      <c r="F152" s="386"/>
      <c r="G152" s="386"/>
      <c r="H152" s="386"/>
      <c r="I152" s="386"/>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6"/>
      <c r="D153" s="386"/>
      <c r="E153" s="386"/>
      <c r="F153" s="386"/>
      <c r="G153" s="386"/>
      <c r="H153" s="386"/>
      <c r="I153" s="386"/>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6"/>
      <c r="D154" s="386"/>
      <c r="E154" s="386"/>
      <c r="F154" s="386"/>
      <c r="G154" s="386"/>
      <c r="H154" s="386"/>
      <c r="I154" s="386"/>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6"/>
      <c r="D155" s="386"/>
      <c r="E155" s="386"/>
      <c r="F155" s="386"/>
      <c r="G155" s="386"/>
      <c r="H155" s="386"/>
      <c r="I155" s="386"/>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6"/>
      <c r="D156" s="386"/>
      <c r="E156" s="386"/>
      <c r="F156" s="386"/>
      <c r="G156" s="386"/>
      <c r="H156" s="386"/>
      <c r="I156" s="386"/>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6"/>
      <c r="D157" s="386"/>
      <c r="E157" s="386"/>
      <c r="F157" s="386"/>
      <c r="G157" s="386"/>
      <c r="H157" s="386"/>
      <c r="I157" s="386"/>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6"/>
      <c r="D158" s="386"/>
      <c r="E158" s="386"/>
      <c r="F158" s="386"/>
      <c r="G158" s="386"/>
      <c r="H158" s="386"/>
      <c r="I158" s="386"/>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6"/>
      <c r="D159" s="386"/>
      <c r="E159" s="386"/>
      <c r="F159" s="386"/>
      <c r="G159" s="386"/>
      <c r="H159" s="386"/>
      <c r="I159" s="386"/>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6"/>
      <c r="D160" s="386"/>
      <c r="E160" s="386"/>
      <c r="F160" s="386"/>
      <c r="G160" s="386"/>
      <c r="H160" s="386"/>
      <c r="I160" s="386"/>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6"/>
      <c r="D161" s="386"/>
      <c r="E161" s="386"/>
      <c r="F161" s="386"/>
      <c r="G161" s="386"/>
      <c r="H161" s="386"/>
      <c r="I161" s="386"/>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6"/>
      <c r="D162" s="386"/>
      <c r="E162" s="386"/>
      <c r="F162" s="386"/>
      <c r="G162" s="386"/>
      <c r="H162" s="386"/>
      <c r="I162" s="386"/>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6"/>
      <c r="D163" s="386"/>
      <c r="E163" s="386"/>
      <c r="F163" s="386"/>
      <c r="G163" s="386"/>
      <c r="H163" s="386"/>
      <c r="I163" s="386"/>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6"/>
      <c r="D164" s="386"/>
      <c r="E164" s="386"/>
      <c r="F164" s="386"/>
      <c r="G164" s="386"/>
      <c r="H164" s="386"/>
      <c r="I164" s="386"/>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6"/>
      <c r="D165" s="386"/>
      <c r="E165" s="386"/>
      <c r="F165" s="386"/>
      <c r="G165" s="386"/>
      <c r="H165" s="386"/>
      <c r="I165" s="386"/>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7"/>
      <c r="AP168" s="841" t="s">
        <v>466</v>
      </c>
      <c r="AQ168" s="841"/>
      <c r="AR168" s="841"/>
      <c r="AS168" s="841"/>
      <c r="AT168" s="841"/>
      <c r="AU168" s="841"/>
      <c r="AV168" s="841"/>
      <c r="AW168" s="841"/>
      <c r="AX168" s="841"/>
    </row>
    <row r="169" spans="1:50" ht="24" customHeight="1" x14ac:dyDescent="0.15">
      <c r="A169" s="927">
        <v>1</v>
      </c>
      <c r="B169" s="927">
        <v>1</v>
      </c>
      <c r="C169" s="386"/>
      <c r="D169" s="386"/>
      <c r="E169" s="386"/>
      <c r="F169" s="386"/>
      <c r="G169" s="386"/>
      <c r="H169" s="386"/>
      <c r="I169" s="386"/>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6"/>
      <c r="D170" s="386"/>
      <c r="E170" s="386"/>
      <c r="F170" s="386"/>
      <c r="G170" s="386"/>
      <c r="H170" s="386"/>
      <c r="I170" s="386"/>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6"/>
      <c r="D171" s="386"/>
      <c r="E171" s="386"/>
      <c r="F171" s="386"/>
      <c r="G171" s="386"/>
      <c r="H171" s="386"/>
      <c r="I171" s="386"/>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6"/>
      <c r="D172" s="386"/>
      <c r="E172" s="386"/>
      <c r="F172" s="386"/>
      <c r="G172" s="386"/>
      <c r="H172" s="386"/>
      <c r="I172" s="386"/>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6"/>
      <c r="D173" s="386"/>
      <c r="E173" s="386"/>
      <c r="F173" s="386"/>
      <c r="G173" s="386"/>
      <c r="H173" s="386"/>
      <c r="I173" s="386"/>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6"/>
      <c r="D174" s="386"/>
      <c r="E174" s="386"/>
      <c r="F174" s="386"/>
      <c r="G174" s="386"/>
      <c r="H174" s="386"/>
      <c r="I174" s="386"/>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6"/>
      <c r="D175" s="386"/>
      <c r="E175" s="386"/>
      <c r="F175" s="386"/>
      <c r="G175" s="386"/>
      <c r="H175" s="386"/>
      <c r="I175" s="386"/>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6"/>
      <c r="D176" s="386"/>
      <c r="E176" s="386"/>
      <c r="F176" s="386"/>
      <c r="G176" s="386"/>
      <c r="H176" s="386"/>
      <c r="I176" s="386"/>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6"/>
      <c r="D177" s="386"/>
      <c r="E177" s="386"/>
      <c r="F177" s="386"/>
      <c r="G177" s="386"/>
      <c r="H177" s="386"/>
      <c r="I177" s="386"/>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6"/>
      <c r="D178" s="386"/>
      <c r="E178" s="386"/>
      <c r="F178" s="386"/>
      <c r="G178" s="386"/>
      <c r="H178" s="386"/>
      <c r="I178" s="386"/>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6"/>
      <c r="D179" s="386"/>
      <c r="E179" s="386"/>
      <c r="F179" s="386"/>
      <c r="G179" s="386"/>
      <c r="H179" s="386"/>
      <c r="I179" s="386"/>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6"/>
      <c r="D180" s="386"/>
      <c r="E180" s="386"/>
      <c r="F180" s="386"/>
      <c r="G180" s="386"/>
      <c r="H180" s="386"/>
      <c r="I180" s="386"/>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6"/>
      <c r="D181" s="386"/>
      <c r="E181" s="386"/>
      <c r="F181" s="386"/>
      <c r="G181" s="386"/>
      <c r="H181" s="386"/>
      <c r="I181" s="386"/>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6"/>
      <c r="D182" s="386"/>
      <c r="E182" s="386"/>
      <c r="F182" s="386"/>
      <c r="G182" s="386"/>
      <c r="H182" s="386"/>
      <c r="I182" s="386"/>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6"/>
      <c r="D183" s="386"/>
      <c r="E183" s="386"/>
      <c r="F183" s="386"/>
      <c r="G183" s="386"/>
      <c r="H183" s="386"/>
      <c r="I183" s="386"/>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6"/>
      <c r="D184" s="386"/>
      <c r="E184" s="386"/>
      <c r="F184" s="386"/>
      <c r="G184" s="386"/>
      <c r="H184" s="386"/>
      <c r="I184" s="386"/>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6"/>
      <c r="D185" s="386"/>
      <c r="E185" s="386"/>
      <c r="F185" s="386"/>
      <c r="G185" s="386"/>
      <c r="H185" s="386"/>
      <c r="I185" s="386"/>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6"/>
      <c r="D186" s="386"/>
      <c r="E186" s="386"/>
      <c r="F186" s="386"/>
      <c r="G186" s="386"/>
      <c r="H186" s="386"/>
      <c r="I186" s="386"/>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6"/>
      <c r="D187" s="386"/>
      <c r="E187" s="386"/>
      <c r="F187" s="386"/>
      <c r="G187" s="386"/>
      <c r="H187" s="386"/>
      <c r="I187" s="386"/>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6"/>
      <c r="D188" s="386"/>
      <c r="E188" s="386"/>
      <c r="F188" s="386"/>
      <c r="G188" s="386"/>
      <c r="H188" s="386"/>
      <c r="I188" s="386"/>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6"/>
      <c r="D189" s="386"/>
      <c r="E189" s="386"/>
      <c r="F189" s="386"/>
      <c r="G189" s="386"/>
      <c r="H189" s="386"/>
      <c r="I189" s="386"/>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6"/>
      <c r="D190" s="386"/>
      <c r="E190" s="386"/>
      <c r="F190" s="386"/>
      <c r="G190" s="386"/>
      <c r="H190" s="386"/>
      <c r="I190" s="386"/>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6"/>
      <c r="D191" s="386"/>
      <c r="E191" s="386"/>
      <c r="F191" s="386"/>
      <c r="G191" s="386"/>
      <c r="H191" s="386"/>
      <c r="I191" s="386"/>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6"/>
      <c r="D192" s="386"/>
      <c r="E192" s="386"/>
      <c r="F192" s="386"/>
      <c r="G192" s="386"/>
      <c r="H192" s="386"/>
      <c r="I192" s="386"/>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6"/>
      <c r="D193" s="386"/>
      <c r="E193" s="386"/>
      <c r="F193" s="386"/>
      <c r="G193" s="386"/>
      <c r="H193" s="386"/>
      <c r="I193" s="386"/>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6"/>
      <c r="D194" s="386"/>
      <c r="E194" s="386"/>
      <c r="F194" s="386"/>
      <c r="G194" s="386"/>
      <c r="H194" s="386"/>
      <c r="I194" s="386"/>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6"/>
      <c r="D195" s="386"/>
      <c r="E195" s="386"/>
      <c r="F195" s="386"/>
      <c r="G195" s="386"/>
      <c r="H195" s="386"/>
      <c r="I195" s="386"/>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6"/>
      <c r="D196" s="386"/>
      <c r="E196" s="386"/>
      <c r="F196" s="386"/>
      <c r="G196" s="386"/>
      <c r="H196" s="386"/>
      <c r="I196" s="386"/>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6"/>
      <c r="D197" s="386"/>
      <c r="E197" s="386"/>
      <c r="F197" s="386"/>
      <c r="G197" s="386"/>
      <c r="H197" s="386"/>
      <c r="I197" s="386"/>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6"/>
      <c r="D198" s="386"/>
      <c r="E198" s="386"/>
      <c r="F198" s="386"/>
      <c r="G198" s="386"/>
      <c r="H198" s="386"/>
      <c r="I198" s="386"/>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7"/>
      <c r="AP201" s="841" t="s">
        <v>466</v>
      </c>
      <c r="AQ201" s="841"/>
      <c r="AR201" s="841"/>
      <c r="AS201" s="841"/>
      <c r="AT201" s="841"/>
      <c r="AU201" s="841"/>
      <c r="AV201" s="841"/>
      <c r="AW201" s="841"/>
      <c r="AX201" s="841"/>
    </row>
    <row r="202" spans="1:50" ht="24" customHeight="1" x14ac:dyDescent="0.15">
      <c r="A202" s="927">
        <v>1</v>
      </c>
      <c r="B202" s="927">
        <v>1</v>
      </c>
      <c r="C202" s="386"/>
      <c r="D202" s="386"/>
      <c r="E202" s="386"/>
      <c r="F202" s="386"/>
      <c r="G202" s="386"/>
      <c r="H202" s="386"/>
      <c r="I202" s="386"/>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6"/>
      <c r="D203" s="386"/>
      <c r="E203" s="386"/>
      <c r="F203" s="386"/>
      <c r="G203" s="386"/>
      <c r="H203" s="386"/>
      <c r="I203" s="386"/>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6"/>
      <c r="D204" s="386"/>
      <c r="E204" s="386"/>
      <c r="F204" s="386"/>
      <c r="G204" s="386"/>
      <c r="H204" s="386"/>
      <c r="I204" s="386"/>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6"/>
      <c r="D205" s="386"/>
      <c r="E205" s="386"/>
      <c r="F205" s="386"/>
      <c r="G205" s="386"/>
      <c r="H205" s="386"/>
      <c r="I205" s="386"/>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6"/>
      <c r="D206" s="386"/>
      <c r="E206" s="386"/>
      <c r="F206" s="386"/>
      <c r="G206" s="386"/>
      <c r="H206" s="386"/>
      <c r="I206" s="386"/>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6"/>
      <c r="D207" s="386"/>
      <c r="E207" s="386"/>
      <c r="F207" s="386"/>
      <c r="G207" s="386"/>
      <c r="H207" s="386"/>
      <c r="I207" s="386"/>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6"/>
      <c r="D208" s="386"/>
      <c r="E208" s="386"/>
      <c r="F208" s="386"/>
      <c r="G208" s="386"/>
      <c r="H208" s="386"/>
      <c r="I208" s="386"/>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6"/>
      <c r="D209" s="386"/>
      <c r="E209" s="386"/>
      <c r="F209" s="386"/>
      <c r="G209" s="386"/>
      <c r="H209" s="386"/>
      <c r="I209" s="386"/>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6"/>
      <c r="D210" s="386"/>
      <c r="E210" s="386"/>
      <c r="F210" s="386"/>
      <c r="G210" s="386"/>
      <c r="H210" s="386"/>
      <c r="I210" s="386"/>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6"/>
      <c r="D211" s="386"/>
      <c r="E211" s="386"/>
      <c r="F211" s="386"/>
      <c r="G211" s="386"/>
      <c r="H211" s="386"/>
      <c r="I211" s="386"/>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6"/>
      <c r="D212" s="386"/>
      <c r="E212" s="386"/>
      <c r="F212" s="386"/>
      <c r="G212" s="386"/>
      <c r="H212" s="386"/>
      <c r="I212" s="386"/>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6"/>
      <c r="D213" s="386"/>
      <c r="E213" s="386"/>
      <c r="F213" s="386"/>
      <c r="G213" s="386"/>
      <c r="H213" s="386"/>
      <c r="I213" s="386"/>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6"/>
      <c r="D214" s="386"/>
      <c r="E214" s="386"/>
      <c r="F214" s="386"/>
      <c r="G214" s="386"/>
      <c r="H214" s="386"/>
      <c r="I214" s="386"/>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6"/>
      <c r="D215" s="386"/>
      <c r="E215" s="386"/>
      <c r="F215" s="386"/>
      <c r="G215" s="386"/>
      <c r="H215" s="386"/>
      <c r="I215" s="386"/>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6"/>
      <c r="D216" s="386"/>
      <c r="E216" s="386"/>
      <c r="F216" s="386"/>
      <c r="G216" s="386"/>
      <c r="H216" s="386"/>
      <c r="I216" s="386"/>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6"/>
      <c r="D217" s="386"/>
      <c r="E217" s="386"/>
      <c r="F217" s="386"/>
      <c r="G217" s="386"/>
      <c r="H217" s="386"/>
      <c r="I217" s="386"/>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6"/>
      <c r="D218" s="386"/>
      <c r="E218" s="386"/>
      <c r="F218" s="386"/>
      <c r="G218" s="386"/>
      <c r="H218" s="386"/>
      <c r="I218" s="386"/>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6"/>
      <c r="D219" s="386"/>
      <c r="E219" s="386"/>
      <c r="F219" s="386"/>
      <c r="G219" s="386"/>
      <c r="H219" s="386"/>
      <c r="I219" s="386"/>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6"/>
      <c r="D220" s="386"/>
      <c r="E220" s="386"/>
      <c r="F220" s="386"/>
      <c r="G220" s="386"/>
      <c r="H220" s="386"/>
      <c r="I220" s="386"/>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6"/>
      <c r="D221" s="386"/>
      <c r="E221" s="386"/>
      <c r="F221" s="386"/>
      <c r="G221" s="386"/>
      <c r="H221" s="386"/>
      <c r="I221" s="386"/>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6"/>
      <c r="D222" s="386"/>
      <c r="E222" s="386"/>
      <c r="F222" s="386"/>
      <c r="G222" s="386"/>
      <c r="H222" s="386"/>
      <c r="I222" s="386"/>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6"/>
      <c r="D223" s="386"/>
      <c r="E223" s="386"/>
      <c r="F223" s="386"/>
      <c r="G223" s="386"/>
      <c r="H223" s="386"/>
      <c r="I223" s="386"/>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6"/>
      <c r="D224" s="386"/>
      <c r="E224" s="386"/>
      <c r="F224" s="386"/>
      <c r="G224" s="386"/>
      <c r="H224" s="386"/>
      <c r="I224" s="386"/>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6"/>
      <c r="D225" s="386"/>
      <c r="E225" s="386"/>
      <c r="F225" s="386"/>
      <c r="G225" s="386"/>
      <c r="H225" s="386"/>
      <c r="I225" s="386"/>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6"/>
      <c r="D226" s="386"/>
      <c r="E226" s="386"/>
      <c r="F226" s="386"/>
      <c r="G226" s="386"/>
      <c r="H226" s="386"/>
      <c r="I226" s="386"/>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6"/>
      <c r="D227" s="386"/>
      <c r="E227" s="386"/>
      <c r="F227" s="386"/>
      <c r="G227" s="386"/>
      <c r="H227" s="386"/>
      <c r="I227" s="386"/>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6"/>
      <c r="D228" s="386"/>
      <c r="E228" s="386"/>
      <c r="F228" s="386"/>
      <c r="G228" s="386"/>
      <c r="H228" s="386"/>
      <c r="I228" s="386"/>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6"/>
      <c r="D229" s="386"/>
      <c r="E229" s="386"/>
      <c r="F229" s="386"/>
      <c r="G229" s="386"/>
      <c r="H229" s="386"/>
      <c r="I229" s="386"/>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6"/>
      <c r="D230" s="386"/>
      <c r="E230" s="386"/>
      <c r="F230" s="386"/>
      <c r="G230" s="386"/>
      <c r="H230" s="386"/>
      <c r="I230" s="386"/>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6"/>
      <c r="D231" s="386"/>
      <c r="E231" s="386"/>
      <c r="F231" s="386"/>
      <c r="G231" s="386"/>
      <c r="H231" s="386"/>
      <c r="I231" s="386"/>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7"/>
      <c r="AP234" s="841" t="s">
        <v>466</v>
      </c>
      <c r="AQ234" s="841"/>
      <c r="AR234" s="841"/>
      <c r="AS234" s="841"/>
      <c r="AT234" s="841"/>
      <c r="AU234" s="841"/>
      <c r="AV234" s="841"/>
      <c r="AW234" s="841"/>
      <c r="AX234" s="841"/>
    </row>
    <row r="235" spans="1:50" ht="24" customHeight="1" x14ac:dyDescent="0.15">
      <c r="A235" s="927">
        <v>1</v>
      </c>
      <c r="B235" s="927">
        <v>1</v>
      </c>
      <c r="C235" s="386"/>
      <c r="D235" s="386"/>
      <c r="E235" s="386"/>
      <c r="F235" s="386"/>
      <c r="G235" s="386"/>
      <c r="H235" s="386"/>
      <c r="I235" s="386"/>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6"/>
      <c r="D236" s="386"/>
      <c r="E236" s="386"/>
      <c r="F236" s="386"/>
      <c r="G236" s="386"/>
      <c r="H236" s="386"/>
      <c r="I236" s="386"/>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6"/>
      <c r="D237" s="386"/>
      <c r="E237" s="386"/>
      <c r="F237" s="386"/>
      <c r="G237" s="386"/>
      <c r="H237" s="386"/>
      <c r="I237" s="386"/>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6"/>
      <c r="D238" s="386"/>
      <c r="E238" s="386"/>
      <c r="F238" s="386"/>
      <c r="G238" s="386"/>
      <c r="H238" s="386"/>
      <c r="I238" s="386"/>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6"/>
      <c r="D239" s="386"/>
      <c r="E239" s="386"/>
      <c r="F239" s="386"/>
      <c r="G239" s="386"/>
      <c r="H239" s="386"/>
      <c r="I239" s="386"/>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6"/>
      <c r="D240" s="386"/>
      <c r="E240" s="386"/>
      <c r="F240" s="386"/>
      <c r="G240" s="386"/>
      <c r="H240" s="386"/>
      <c r="I240" s="386"/>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6"/>
      <c r="D241" s="386"/>
      <c r="E241" s="386"/>
      <c r="F241" s="386"/>
      <c r="G241" s="386"/>
      <c r="H241" s="386"/>
      <c r="I241" s="386"/>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6"/>
      <c r="D242" s="386"/>
      <c r="E242" s="386"/>
      <c r="F242" s="386"/>
      <c r="G242" s="386"/>
      <c r="H242" s="386"/>
      <c r="I242" s="386"/>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6"/>
      <c r="D243" s="386"/>
      <c r="E243" s="386"/>
      <c r="F243" s="386"/>
      <c r="G243" s="386"/>
      <c r="H243" s="386"/>
      <c r="I243" s="386"/>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6"/>
      <c r="D244" s="386"/>
      <c r="E244" s="386"/>
      <c r="F244" s="386"/>
      <c r="G244" s="386"/>
      <c r="H244" s="386"/>
      <c r="I244" s="386"/>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6"/>
      <c r="D245" s="386"/>
      <c r="E245" s="386"/>
      <c r="F245" s="386"/>
      <c r="G245" s="386"/>
      <c r="H245" s="386"/>
      <c r="I245" s="386"/>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6"/>
      <c r="D246" s="386"/>
      <c r="E246" s="386"/>
      <c r="F246" s="386"/>
      <c r="G246" s="386"/>
      <c r="H246" s="386"/>
      <c r="I246" s="386"/>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6"/>
      <c r="D247" s="386"/>
      <c r="E247" s="386"/>
      <c r="F247" s="386"/>
      <c r="G247" s="386"/>
      <c r="H247" s="386"/>
      <c r="I247" s="386"/>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6"/>
      <c r="D248" s="386"/>
      <c r="E248" s="386"/>
      <c r="F248" s="386"/>
      <c r="G248" s="386"/>
      <c r="H248" s="386"/>
      <c r="I248" s="386"/>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6"/>
      <c r="D249" s="386"/>
      <c r="E249" s="386"/>
      <c r="F249" s="386"/>
      <c r="G249" s="386"/>
      <c r="H249" s="386"/>
      <c r="I249" s="386"/>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6"/>
      <c r="D250" s="386"/>
      <c r="E250" s="386"/>
      <c r="F250" s="386"/>
      <c r="G250" s="386"/>
      <c r="H250" s="386"/>
      <c r="I250" s="386"/>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6"/>
      <c r="D251" s="386"/>
      <c r="E251" s="386"/>
      <c r="F251" s="386"/>
      <c r="G251" s="386"/>
      <c r="H251" s="386"/>
      <c r="I251" s="386"/>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6"/>
      <c r="D252" s="386"/>
      <c r="E252" s="386"/>
      <c r="F252" s="386"/>
      <c r="G252" s="386"/>
      <c r="H252" s="386"/>
      <c r="I252" s="386"/>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6"/>
      <c r="D253" s="386"/>
      <c r="E253" s="386"/>
      <c r="F253" s="386"/>
      <c r="G253" s="386"/>
      <c r="H253" s="386"/>
      <c r="I253" s="386"/>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6"/>
      <c r="D254" s="386"/>
      <c r="E254" s="386"/>
      <c r="F254" s="386"/>
      <c r="G254" s="386"/>
      <c r="H254" s="386"/>
      <c r="I254" s="386"/>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6"/>
      <c r="D255" s="386"/>
      <c r="E255" s="386"/>
      <c r="F255" s="386"/>
      <c r="G255" s="386"/>
      <c r="H255" s="386"/>
      <c r="I255" s="386"/>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6"/>
      <c r="D256" s="386"/>
      <c r="E256" s="386"/>
      <c r="F256" s="386"/>
      <c r="G256" s="386"/>
      <c r="H256" s="386"/>
      <c r="I256" s="386"/>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6"/>
      <c r="D257" s="386"/>
      <c r="E257" s="386"/>
      <c r="F257" s="386"/>
      <c r="G257" s="386"/>
      <c r="H257" s="386"/>
      <c r="I257" s="386"/>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6"/>
      <c r="D258" s="386"/>
      <c r="E258" s="386"/>
      <c r="F258" s="386"/>
      <c r="G258" s="386"/>
      <c r="H258" s="386"/>
      <c r="I258" s="386"/>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6"/>
      <c r="D259" s="386"/>
      <c r="E259" s="386"/>
      <c r="F259" s="386"/>
      <c r="G259" s="386"/>
      <c r="H259" s="386"/>
      <c r="I259" s="386"/>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6"/>
      <c r="D260" s="386"/>
      <c r="E260" s="386"/>
      <c r="F260" s="386"/>
      <c r="G260" s="386"/>
      <c r="H260" s="386"/>
      <c r="I260" s="386"/>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6"/>
      <c r="D261" s="386"/>
      <c r="E261" s="386"/>
      <c r="F261" s="386"/>
      <c r="G261" s="386"/>
      <c r="H261" s="386"/>
      <c r="I261" s="386"/>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6"/>
      <c r="D262" s="386"/>
      <c r="E262" s="386"/>
      <c r="F262" s="386"/>
      <c r="G262" s="386"/>
      <c r="H262" s="386"/>
      <c r="I262" s="386"/>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6"/>
      <c r="D263" s="386"/>
      <c r="E263" s="386"/>
      <c r="F263" s="386"/>
      <c r="G263" s="386"/>
      <c r="H263" s="386"/>
      <c r="I263" s="386"/>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6"/>
      <c r="D264" s="386"/>
      <c r="E264" s="386"/>
      <c r="F264" s="386"/>
      <c r="G264" s="386"/>
      <c r="H264" s="386"/>
      <c r="I264" s="386"/>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7"/>
      <c r="AP267" s="841" t="s">
        <v>466</v>
      </c>
      <c r="AQ267" s="841"/>
      <c r="AR267" s="841"/>
      <c r="AS267" s="841"/>
      <c r="AT267" s="841"/>
      <c r="AU267" s="841"/>
      <c r="AV267" s="841"/>
      <c r="AW267" s="841"/>
      <c r="AX267" s="841"/>
    </row>
    <row r="268" spans="1:50" ht="24" customHeight="1" x14ac:dyDescent="0.15">
      <c r="A268" s="927">
        <v>1</v>
      </c>
      <c r="B268" s="927">
        <v>1</v>
      </c>
      <c r="C268" s="386"/>
      <c r="D268" s="386"/>
      <c r="E268" s="386"/>
      <c r="F268" s="386"/>
      <c r="G268" s="386"/>
      <c r="H268" s="386"/>
      <c r="I268" s="386"/>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6"/>
      <c r="D269" s="386"/>
      <c r="E269" s="386"/>
      <c r="F269" s="386"/>
      <c r="G269" s="386"/>
      <c r="H269" s="386"/>
      <c r="I269" s="386"/>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6"/>
      <c r="D270" s="386"/>
      <c r="E270" s="386"/>
      <c r="F270" s="386"/>
      <c r="G270" s="386"/>
      <c r="H270" s="386"/>
      <c r="I270" s="386"/>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6"/>
      <c r="D271" s="386"/>
      <c r="E271" s="386"/>
      <c r="F271" s="386"/>
      <c r="G271" s="386"/>
      <c r="H271" s="386"/>
      <c r="I271" s="386"/>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6"/>
      <c r="D272" s="386"/>
      <c r="E272" s="386"/>
      <c r="F272" s="386"/>
      <c r="G272" s="386"/>
      <c r="H272" s="386"/>
      <c r="I272" s="386"/>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6"/>
      <c r="D273" s="386"/>
      <c r="E273" s="386"/>
      <c r="F273" s="386"/>
      <c r="G273" s="386"/>
      <c r="H273" s="386"/>
      <c r="I273" s="386"/>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6"/>
      <c r="D274" s="386"/>
      <c r="E274" s="386"/>
      <c r="F274" s="386"/>
      <c r="G274" s="386"/>
      <c r="H274" s="386"/>
      <c r="I274" s="386"/>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6"/>
      <c r="D275" s="386"/>
      <c r="E275" s="386"/>
      <c r="F275" s="386"/>
      <c r="G275" s="386"/>
      <c r="H275" s="386"/>
      <c r="I275" s="386"/>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6"/>
      <c r="D276" s="386"/>
      <c r="E276" s="386"/>
      <c r="F276" s="386"/>
      <c r="G276" s="386"/>
      <c r="H276" s="386"/>
      <c r="I276" s="386"/>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6"/>
      <c r="D277" s="386"/>
      <c r="E277" s="386"/>
      <c r="F277" s="386"/>
      <c r="G277" s="386"/>
      <c r="H277" s="386"/>
      <c r="I277" s="386"/>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6"/>
      <c r="D278" s="386"/>
      <c r="E278" s="386"/>
      <c r="F278" s="386"/>
      <c r="G278" s="386"/>
      <c r="H278" s="386"/>
      <c r="I278" s="386"/>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6"/>
      <c r="D279" s="386"/>
      <c r="E279" s="386"/>
      <c r="F279" s="386"/>
      <c r="G279" s="386"/>
      <c r="H279" s="386"/>
      <c r="I279" s="386"/>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6"/>
      <c r="D280" s="386"/>
      <c r="E280" s="386"/>
      <c r="F280" s="386"/>
      <c r="G280" s="386"/>
      <c r="H280" s="386"/>
      <c r="I280" s="386"/>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6"/>
      <c r="D281" s="386"/>
      <c r="E281" s="386"/>
      <c r="F281" s="386"/>
      <c r="G281" s="386"/>
      <c r="H281" s="386"/>
      <c r="I281" s="386"/>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6"/>
      <c r="D282" s="386"/>
      <c r="E282" s="386"/>
      <c r="F282" s="386"/>
      <c r="G282" s="386"/>
      <c r="H282" s="386"/>
      <c r="I282" s="386"/>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6"/>
      <c r="D283" s="386"/>
      <c r="E283" s="386"/>
      <c r="F283" s="386"/>
      <c r="G283" s="386"/>
      <c r="H283" s="386"/>
      <c r="I283" s="386"/>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6"/>
      <c r="D284" s="386"/>
      <c r="E284" s="386"/>
      <c r="F284" s="386"/>
      <c r="G284" s="386"/>
      <c r="H284" s="386"/>
      <c r="I284" s="386"/>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6"/>
      <c r="D285" s="386"/>
      <c r="E285" s="386"/>
      <c r="F285" s="386"/>
      <c r="G285" s="386"/>
      <c r="H285" s="386"/>
      <c r="I285" s="386"/>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6"/>
      <c r="D286" s="386"/>
      <c r="E286" s="386"/>
      <c r="F286" s="386"/>
      <c r="G286" s="386"/>
      <c r="H286" s="386"/>
      <c r="I286" s="386"/>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6"/>
      <c r="D287" s="386"/>
      <c r="E287" s="386"/>
      <c r="F287" s="386"/>
      <c r="G287" s="386"/>
      <c r="H287" s="386"/>
      <c r="I287" s="386"/>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6"/>
      <c r="D288" s="386"/>
      <c r="E288" s="386"/>
      <c r="F288" s="386"/>
      <c r="G288" s="386"/>
      <c r="H288" s="386"/>
      <c r="I288" s="386"/>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6"/>
      <c r="D289" s="386"/>
      <c r="E289" s="386"/>
      <c r="F289" s="386"/>
      <c r="G289" s="386"/>
      <c r="H289" s="386"/>
      <c r="I289" s="386"/>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6"/>
      <c r="D290" s="386"/>
      <c r="E290" s="386"/>
      <c r="F290" s="386"/>
      <c r="G290" s="386"/>
      <c r="H290" s="386"/>
      <c r="I290" s="386"/>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6"/>
      <c r="D291" s="386"/>
      <c r="E291" s="386"/>
      <c r="F291" s="386"/>
      <c r="G291" s="386"/>
      <c r="H291" s="386"/>
      <c r="I291" s="386"/>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6"/>
      <c r="D292" s="386"/>
      <c r="E292" s="386"/>
      <c r="F292" s="386"/>
      <c r="G292" s="386"/>
      <c r="H292" s="386"/>
      <c r="I292" s="386"/>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6"/>
      <c r="D293" s="386"/>
      <c r="E293" s="386"/>
      <c r="F293" s="386"/>
      <c r="G293" s="386"/>
      <c r="H293" s="386"/>
      <c r="I293" s="386"/>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6"/>
      <c r="D294" s="386"/>
      <c r="E294" s="386"/>
      <c r="F294" s="386"/>
      <c r="G294" s="386"/>
      <c r="H294" s="386"/>
      <c r="I294" s="386"/>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6"/>
      <c r="D295" s="386"/>
      <c r="E295" s="386"/>
      <c r="F295" s="386"/>
      <c r="G295" s="386"/>
      <c r="H295" s="386"/>
      <c r="I295" s="386"/>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6"/>
      <c r="D296" s="386"/>
      <c r="E296" s="386"/>
      <c r="F296" s="386"/>
      <c r="G296" s="386"/>
      <c r="H296" s="386"/>
      <c r="I296" s="386"/>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6"/>
      <c r="D297" s="386"/>
      <c r="E297" s="386"/>
      <c r="F297" s="386"/>
      <c r="G297" s="386"/>
      <c r="H297" s="386"/>
      <c r="I297" s="386"/>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7"/>
      <c r="AP300" s="841" t="s">
        <v>466</v>
      </c>
      <c r="AQ300" s="841"/>
      <c r="AR300" s="841"/>
      <c r="AS300" s="841"/>
      <c r="AT300" s="841"/>
      <c r="AU300" s="841"/>
      <c r="AV300" s="841"/>
      <c r="AW300" s="841"/>
      <c r="AX300" s="841"/>
    </row>
    <row r="301" spans="1:50" ht="24" customHeight="1" x14ac:dyDescent="0.15">
      <c r="A301" s="927">
        <v>1</v>
      </c>
      <c r="B301" s="927">
        <v>1</v>
      </c>
      <c r="C301" s="386"/>
      <c r="D301" s="386"/>
      <c r="E301" s="386"/>
      <c r="F301" s="386"/>
      <c r="G301" s="386"/>
      <c r="H301" s="386"/>
      <c r="I301" s="386"/>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6"/>
      <c r="D302" s="386"/>
      <c r="E302" s="386"/>
      <c r="F302" s="386"/>
      <c r="G302" s="386"/>
      <c r="H302" s="386"/>
      <c r="I302" s="386"/>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6"/>
      <c r="D303" s="386"/>
      <c r="E303" s="386"/>
      <c r="F303" s="386"/>
      <c r="G303" s="386"/>
      <c r="H303" s="386"/>
      <c r="I303" s="386"/>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6"/>
      <c r="D304" s="386"/>
      <c r="E304" s="386"/>
      <c r="F304" s="386"/>
      <c r="G304" s="386"/>
      <c r="H304" s="386"/>
      <c r="I304" s="386"/>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6"/>
      <c r="D305" s="386"/>
      <c r="E305" s="386"/>
      <c r="F305" s="386"/>
      <c r="G305" s="386"/>
      <c r="H305" s="386"/>
      <c r="I305" s="386"/>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6"/>
      <c r="D306" s="386"/>
      <c r="E306" s="386"/>
      <c r="F306" s="386"/>
      <c r="G306" s="386"/>
      <c r="H306" s="386"/>
      <c r="I306" s="386"/>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6"/>
      <c r="D307" s="386"/>
      <c r="E307" s="386"/>
      <c r="F307" s="386"/>
      <c r="G307" s="386"/>
      <c r="H307" s="386"/>
      <c r="I307" s="386"/>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6"/>
      <c r="D308" s="386"/>
      <c r="E308" s="386"/>
      <c r="F308" s="386"/>
      <c r="G308" s="386"/>
      <c r="H308" s="386"/>
      <c r="I308" s="386"/>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6"/>
      <c r="D309" s="386"/>
      <c r="E309" s="386"/>
      <c r="F309" s="386"/>
      <c r="G309" s="386"/>
      <c r="H309" s="386"/>
      <c r="I309" s="386"/>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6"/>
      <c r="D310" s="386"/>
      <c r="E310" s="386"/>
      <c r="F310" s="386"/>
      <c r="G310" s="386"/>
      <c r="H310" s="386"/>
      <c r="I310" s="386"/>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6"/>
      <c r="D311" s="386"/>
      <c r="E311" s="386"/>
      <c r="F311" s="386"/>
      <c r="G311" s="386"/>
      <c r="H311" s="386"/>
      <c r="I311" s="386"/>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6"/>
      <c r="D312" s="386"/>
      <c r="E312" s="386"/>
      <c r="F312" s="386"/>
      <c r="G312" s="386"/>
      <c r="H312" s="386"/>
      <c r="I312" s="386"/>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6"/>
      <c r="D313" s="386"/>
      <c r="E313" s="386"/>
      <c r="F313" s="386"/>
      <c r="G313" s="386"/>
      <c r="H313" s="386"/>
      <c r="I313" s="386"/>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6"/>
      <c r="D314" s="386"/>
      <c r="E314" s="386"/>
      <c r="F314" s="386"/>
      <c r="G314" s="386"/>
      <c r="H314" s="386"/>
      <c r="I314" s="386"/>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6"/>
      <c r="D315" s="386"/>
      <c r="E315" s="386"/>
      <c r="F315" s="386"/>
      <c r="G315" s="386"/>
      <c r="H315" s="386"/>
      <c r="I315" s="386"/>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6"/>
      <c r="D316" s="386"/>
      <c r="E316" s="386"/>
      <c r="F316" s="386"/>
      <c r="G316" s="386"/>
      <c r="H316" s="386"/>
      <c r="I316" s="386"/>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6"/>
      <c r="D317" s="386"/>
      <c r="E317" s="386"/>
      <c r="F317" s="386"/>
      <c r="G317" s="386"/>
      <c r="H317" s="386"/>
      <c r="I317" s="386"/>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6"/>
      <c r="D318" s="386"/>
      <c r="E318" s="386"/>
      <c r="F318" s="386"/>
      <c r="G318" s="386"/>
      <c r="H318" s="386"/>
      <c r="I318" s="386"/>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6"/>
      <c r="D319" s="386"/>
      <c r="E319" s="386"/>
      <c r="F319" s="386"/>
      <c r="G319" s="386"/>
      <c r="H319" s="386"/>
      <c r="I319" s="386"/>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6"/>
      <c r="D320" s="386"/>
      <c r="E320" s="386"/>
      <c r="F320" s="386"/>
      <c r="G320" s="386"/>
      <c r="H320" s="386"/>
      <c r="I320" s="386"/>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6"/>
      <c r="D321" s="386"/>
      <c r="E321" s="386"/>
      <c r="F321" s="386"/>
      <c r="G321" s="386"/>
      <c r="H321" s="386"/>
      <c r="I321" s="386"/>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6"/>
      <c r="D322" s="386"/>
      <c r="E322" s="386"/>
      <c r="F322" s="386"/>
      <c r="G322" s="386"/>
      <c r="H322" s="386"/>
      <c r="I322" s="386"/>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6"/>
      <c r="D323" s="386"/>
      <c r="E323" s="386"/>
      <c r="F323" s="386"/>
      <c r="G323" s="386"/>
      <c r="H323" s="386"/>
      <c r="I323" s="386"/>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6"/>
      <c r="D324" s="386"/>
      <c r="E324" s="386"/>
      <c r="F324" s="386"/>
      <c r="G324" s="386"/>
      <c r="H324" s="386"/>
      <c r="I324" s="386"/>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6"/>
      <c r="D325" s="386"/>
      <c r="E325" s="386"/>
      <c r="F325" s="386"/>
      <c r="G325" s="386"/>
      <c r="H325" s="386"/>
      <c r="I325" s="386"/>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6"/>
      <c r="D326" s="386"/>
      <c r="E326" s="386"/>
      <c r="F326" s="386"/>
      <c r="G326" s="386"/>
      <c r="H326" s="386"/>
      <c r="I326" s="386"/>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6"/>
      <c r="D327" s="386"/>
      <c r="E327" s="386"/>
      <c r="F327" s="386"/>
      <c r="G327" s="386"/>
      <c r="H327" s="386"/>
      <c r="I327" s="386"/>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6"/>
      <c r="D328" s="386"/>
      <c r="E328" s="386"/>
      <c r="F328" s="386"/>
      <c r="G328" s="386"/>
      <c r="H328" s="386"/>
      <c r="I328" s="386"/>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6"/>
      <c r="D329" s="386"/>
      <c r="E329" s="386"/>
      <c r="F329" s="386"/>
      <c r="G329" s="386"/>
      <c r="H329" s="386"/>
      <c r="I329" s="386"/>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6"/>
      <c r="D330" s="386"/>
      <c r="E330" s="386"/>
      <c r="F330" s="386"/>
      <c r="G330" s="386"/>
      <c r="H330" s="386"/>
      <c r="I330" s="386"/>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7"/>
      <c r="AP333" s="841" t="s">
        <v>466</v>
      </c>
      <c r="AQ333" s="841"/>
      <c r="AR333" s="841"/>
      <c r="AS333" s="841"/>
      <c r="AT333" s="841"/>
      <c r="AU333" s="841"/>
      <c r="AV333" s="841"/>
      <c r="AW333" s="841"/>
      <c r="AX333" s="841"/>
    </row>
    <row r="334" spans="1:50" ht="24" customHeight="1" x14ac:dyDescent="0.15">
      <c r="A334" s="927">
        <v>1</v>
      </c>
      <c r="B334" s="927">
        <v>1</v>
      </c>
      <c r="C334" s="386"/>
      <c r="D334" s="386"/>
      <c r="E334" s="386"/>
      <c r="F334" s="386"/>
      <c r="G334" s="386"/>
      <c r="H334" s="386"/>
      <c r="I334" s="386"/>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6"/>
      <c r="D335" s="386"/>
      <c r="E335" s="386"/>
      <c r="F335" s="386"/>
      <c r="G335" s="386"/>
      <c r="H335" s="386"/>
      <c r="I335" s="386"/>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6"/>
      <c r="D336" s="386"/>
      <c r="E336" s="386"/>
      <c r="F336" s="386"/>
      <c r="G336" s="386"/>
      <c r="H336" s="386"/>
      <c r="I336" s="386"/>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6"/>
      <c r="D337" s="386"/>
      <c r="E337" s="386"/>
      <c r="F337" s="386"/>
      <c r="G337" s="386"/>
      <c r="H337" s="386"/>
      <c r="I337" s="386"/>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6"/>
      <c r="D338" s="386"/>
      <c r="E338" s="386"/>
      <c r="F338" s="386"/>
      <c r="G338" s="386"/>
      <c r="H338" s="386"/>
      <c r="I338" s="386"/>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6"/>
      <c r="D339" s="386"/>
      <c r="E339" s="386"/>
      <c r="F339" s="386"/>
      <c r="G339" s="386"/>
      <c r="H339" s="386"/>
      <c r="I339" s="386"/>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6"/>
      <c r="D340" s="386"/>
      <c r="E340" s="386"/>
      <c r="F340" s="386"/>
      <c r="G340" s="386"/>
      <c r="H340" s="386"/>
      <c r="I340" s="386"/>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6"/>
      <c r="D341" s="386"/>
      <c r="E341" s="386"/>
      <c r="F341" s="386"/>
      <c r="G341" s="386"/>
      <c r="H341" s="386"/>
      <c r="I341" s="386"/>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6"/>
      <c r="D342" s="386"/>
      <c r="E342" s="386"/>
      <c r="F342" s="386"/>
      <c r="G342" s="386"/>
      <c r="H342" s="386"/>
      <c r="I342" s="386"/>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6"/>
      <c r="D343" s="386"/>
      <c r="E343" s="386"/>
      <c r="F343" s="386"/>
      <c r="G343" s="386"/>
      <c r="H343" s="386"/>
      <c r="I343" s="386"/>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6"/>
      <c r="D344" s="386"/>
      <c r="E344" s="386"/>
      <c r="F344" s="386"/>
      <c r="G344" s="386"/>
      <c r="H344" s="386"/>
      <c r="I344" s="386"/>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6"/>
      <c r="D345" s="386"/>
      <c r="E345" s="386"/>
      <c r="F345" s="386"/>
      <c r="G345" s="386"/>
      <c r="H345" s="386"/>
      <c r="I345" s="386"/>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6"/>
      <c r="D346" s="386"/>
      <c r="E346" s="386"/>
      <c r="F346" s="386"/>
      <c r="G346" s="386"/>
      <c r="H346" s="386"/>
      <c r="I346" s="386"/>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6"/>
      <c r="D347" s="386"/>
      <c r="E347" s="386"/>
      <c r="F347" s="386"/>
      <c r="G347" s="386"/>
      <c r="H347" s="386"/>
      <c r="I347" s="386"/>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6"/>
      <c r="D348" s="386"/>
      <c r="E348" s="386"/>
      <c r="F348" s="386"/>
      <c r="G348" s="386"/>
      <c r="H348" s="386"/>
      <c r="I348" s="386"/>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6"/>
      <c r="D349" s="386"/>
      <c r="E349" s="386"/>
      <c r="F349" s="386"/>
      <c r="G349" s="386"/>
      <c r="H349" s="386"/>
      <c r="I349" s="386"/>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6"/>
      <c r="D350" s="386"/>
      <c r="E350" s="386"/>
      <c r="F350" s="386"/>
      <c r="G350" s="386"/>
      <c r="H350" s="386"/>
      <c r="I350" s="386"/>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6"/>
      <c r="D351" s="386"/>
      <c r="E351" s="386"/>
      <c r="F351" s="386"/>
      <c r="G351" s="386"/>
      <c r="H351" s="386"/>
      <c r="I351" s="386"/>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6"/>
      <c r="D352" s="386"/>
      <c r="E352" s="386"/>
      <c r="F352" s="386"/>
      <c r="G352" s="386"/>
      <c r="H352" s="386"/>
      <c r="I352" s="386"/>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6"/>
      <c r="D353" s="386"/>
      <c r="E353" s="386"/>
      <c r="F353" s="386"/>
      <c r="G353" s="386"/>
      <c r="H353" s="386"/>
      <c r="I353" s="386"/>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6"/>
      <c r="D354" s="386"/>
      <c r="E354" s="386"/>
      <c r="F354" s="386"/>
      <c r="G354" s="386"/>
      <c r="H354" s="386"/>
      <c r="I354" s="386"/>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6"/>
      <c r="D355" s="386"/>
      <c r="E355" s="386"/>
      <c r="F355" s="386"/>
      <c r="G355" s="386"/>
      <c r="H355" s="386"/>
      <c r="I355" s="386"/>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6"/>
      <c r="D356" s="386"/>
      <c r="E356" s="386"/>
      <c r="F356" s="386"/>
      <c r="G356" s="386"/>
      <c r="H356" s="386"/>
      <c r="I356" s="386"/>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6"/>
      <c r="D357" s="386"/>
      <c r="E357" s="386"/>
      <c r="F357" s="386"/>
      <c r="G357" s="386"/>
      <c r="H357" s="386"/>
      <c r="I357" s="386"/>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6"/>
      <c r="D358" s="386"/>
      <c r="E358" s="386"/>
      <c r="F358" s="386"/>
      <c r="G358" s="386"/>
      <c r="H358" s="386"/>
      <c r="I358" s="386"/>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6"/>
      <c r="D359" s="386"/>
      <c r="E359" s="386"/>
      <c r="F359" s="386"/>
      <c r="G359" s="386"/>
      <c r="H359" s="386"/>
      <c r="I359" s="386"/>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6"/>
      <c r="D360" s="386"/>
      <c r="E360" s="386"/>
      <c r="F360" s="386"/>
      <c r="G360" s="386"/>
      <c r="H360" s="386"/>
      <c r="I360" s="386"/>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6"/>
      <c r="D361" s="386"/>
      <c r="E361" s="386"/>
      <c r="F361" s="386"/>
      <c r="G361" s="386"/>
      <c r="H361" s="386"/>
      <c r="I361" s="386"/>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6"/>
      <c r="D362" s="386"/>
      <c r="E362" s="386"/>
      <c r="F362" s="386"/>
      <c r="G362" s="386"/>
      <c r="H362" s="386"/>
      <c r="I362" s="386"/>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6"/>
      <c r="D363" s="386"/>
      <c r="E363" s="386"/>
      <c r="F363" s="386"/>
      <c r="G363" s="386"/>
      <c r="H363" s="386"/>
      <c r="I363" s="386"/>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7"/>
      <c r="AP366" s="841" t="s">
        <v>466</v>
      </c>
      <c r="AQ366" s="841"/>
      <c r="AR366" s="841"/>
      <c r="AS366" s="841"/>
      <c r="AT366" s="841"/>
      <c r="AU366" s="841"/>
      <c r="AV366" s="841"/>
      <c r="AW366" s="841"/>
      <c r="AX366" s="841"/>
    </row>
    <row r="367" spans="1:50" ht="24" customHeight="1" x14ac:dyDescent="0.15">
      <c r="A367" s="927">
        <v>1</v>
      </c>
      <c r="B367" s="927">
        <v>1</v>
      </c>
      <c r="C367" s="386"/>
      <c r="D367" s="386"/>
      <c r="E367" s="386"/>
      <c r="F367" s="386"/>
      <c r="G367" s="386"/>
      <c r="H367" s="386"/>
      <c r="I367" s="386"/>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6"/>
      <c r="D368" s="386"/>
      <c r="E368" s="386"/>
      <c r="F368" s="386"/>
      <c r="G368" s="386"/>
      <c r="H368" s="386"/>
      <c r="I368" s="386"/>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6"/>
      <c r="D369" s="386"/>
      <c r="E369" s="386"/>
      <c r="F369" s="386"/>
      <c r="G369" s="386"/>
      <c r="H369" s="386"/>
      <c r="I369" s="386"/>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6"/>
      <c r="D370" s="386"/>
      <c r="E370" s="386"/>
      <c r="F370" s="386"/>
      <c r="G370" s="386"/>
      <c r="H370" s="386"/>
      <c r="I370" s="386"/>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6"/>
      <c r="D371" s="386"/>
      <c r="E371" s="386"/>
      <c r="F371" s="386"/>
      <c r="G371" s="386"/>
      <c r="H371" s="386"/>
      <c r="I371" s="386"/>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6"/>
      <c r="D372" s="386"/>
      <c r="E372" s="386"/>
      <c r="F372" s="386"/>
      <c r="G372" s="386"/>
      <c r="H372" s="386"/>
      <c r="I372" s="386"/>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6"/>
      <c r="D373" s="386"/>
      <c r="E373" s="386"/>
      <c r="F373" s="386"/>
      <c r="G373" s="386"/>
      <c r="H373" s="386"/>
      <c r="I373" s="386"/>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6"/>
      <c r="D374" s="386"/>
      <c r="E374" s="386"/>
      <c r="F374" s="386"/>
      <c r="G374" s="386"/>
      <c r="H374" s="386"/>
      <c r="I374" s="386"/>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6"/>
      <c r="D375" s="386"/>
      <c r="E375" s="386"/>
      <c r="F375" s="386"/>
      <c r="G375" s="386"/>
      <c r="H375" s="386"/>
      <c r="I375" s="386"/>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6"/>
      <c r="D376" s="386"/>
      <c r="E376" s="386"/>
      <c r="F376" s="386"/>
      <c r="G376" s="386"/>
      <c r="H376" s="386"/>
      <c r="I376" s="386"/>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6"/>
      <c r="D377" s="386"/>
      <c r="E377" s="386"/>
      <c r="F377" s="386"/>
      <c r="G377" s="386"/>
      <c r="H377" s="386"/>
      <c r="I377" s="386"/>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6"/>
      <c r="D378" s="386"/>
      <c r="E378" s="386"/>
      <c r="F378" s="386"/>
      <c r="G378" s="386"/>
      <c r="H378" s="386"/>
      <c r="I378" s="386"/>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6"/>
      <c r="D379" s="386"/>
      <c r="E379" s="386"/>
      <c r="F379" s="386"/>
      <c r="G379" s="386"/>
      <c r="H379" s="386"/>
      <c r="I379" s="386"/>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6"/>
      <c r="D380" s="386"/>
      <c r="E380" s="386"/>
      <c r="F380" s="386"/>
      <c r="G380" s="386"/>
      <c r="H380" s="386"/>
      <c r="I380" s="386"/>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6"/>
      <c r="D381" s="386"/>
      <c r="E381" s="386"/>
      <c r="F381" s="386"/>
      <c r="G381" s="386"/>
      <c r="H381" s="386"/>
      <c r="I381" s="386"/>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6"/>
      <c r="D382" s="386"/>
      <c r="E382" s="386"/>
      <c r="F382" s="386"/>
      <c r="G382" s="386"/>
      <c r="H382" s="386"/>
      <c r="I382" s="386"/>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6"/>
      <c r="D383" s="386"/>
      <c r="E383" s="386"/>
      <c r="F383" s="386"/>
      <c r="G383" s="386"/>
      <c r="H383" s="386"/>
      <c r="I383" s="386"/>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6"/>
      <c r="D384" s="386"/>
      <c r="E384" s="386"/>
      <c r="F384" s="386"/>
      <c r="G384" s="386"/>
      <c r="H384" s="386"/>
      <c r="I384" s="386"/>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6"/>
      <c r="D385" s="386"/>
      <c r="E385" s="386"/>
      <c r="F385" s="386"/>
      <c r="G385" s="386"/>
      <c r="H385" s="386"/>
      <c r="I385" s="386"/>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6"/>
      <c r="D386" s="386"/>
      <c r="E386" s="386"/>
      <c r="F386" s="386"/>
      <c r="G386" s="386"/>
      <c r="H386" s="386"/>
      <c r="I386" s="386"/>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6"/>
      <c r="D387" s="386"/>
      <c r="E387" s="386"/>
      <c r="F387" s="386"/>
      <c r="G387" s="386"/>
      <c r="H387" s="386"/>
      <c r="I387" s="386"/>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6"/>
      <c r="D388" s="386"/>
      <c r="E388" s="386"/>
      <c r="F388" s="386"/>
      <c r="G388" s="386"/>
      <c r="H388" s="386"/>
      <c r="I388" s="386"/>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6"/>
      <c r="D389" s="386"/>
      <c r="E389" s="386"/>
      <c r="F389" s="386"/>
      <c r="G389" s="386"/>
      <c r="H389" s="386"/>
      <c r="I389" s="386"/>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6"/>
      <c r="D390" s="386"/>
      <c r="E390" s="386"/>
      <c r="F390" s="386"/>
      <c r="G390" s="386"/>
      <c r="H390" s="386"/>
      <c r="I390" s="386"/>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6"/>
      <c r="D391" s="386"/>
      <c r="E391" s="386"/>
      <c r="F391" s="386"/>
      <c r="G391" s="386"/>
      <c r="H391" s="386"/>
      <c r="I391" s="386"/>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6"/>
      <c r="D392" s="386"/>
      <c r="E392" s="386"/>
      <c r="F392" s="386"/>
      <c r="G392" s="386"/>
      <c r="H392" s="386"/>
      <c r="I392" s="386"/>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6"/>
      <c r="D393" s="386"/>
      <c r="E393" s="386"/>
      <c r="F393" s="386"/>
      <c r="G393" s="386"/>
      <c r="H393" s="386"/>
      <c r="I393" s="386"/>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6"/>
      <c r="D394" s="386"/>
      <c r="E394" s="386"/>
      <c r="F394" s="386"/>
      <c r="G394" s="386"/>
      <c r="H394" s="386"/>
      <c r="I394" s="386"/>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6"/>
      <c r="D395" s="386"/>
      <c r="E395" s="386"/>
      <c r="F395" s="386"/>
      <c r="G395" s="386"/>
      <c r="H395" s="386"/>
      <c r="I395" s="386"/>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6"/>
      <c r="D396" s="386"/>
      <c r="E396" s="386"/>
      <c r="F396" s="386"/>
      <c r="G396" s="386"/>
      <c r="H396" s="386"/>
      <c r="I396" s="386"/>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7"/>
      <c r="AP399" s="841" t="s">
        <v>466</v>
      </c>
      <c r="AQ399" s="841"/>
      <c r="AR399" s="841"/>
      <c r="AS399" s="841"/>
      <c r="AT399" s="841"/>
      <c r="AU399" s="841"/>
      <c r="AV399" s="841"/>
      <c r="AW399" s="841"/>
      <c r="AX399" s="841"/>
    </row>
    <row r="400" spans="1:50" ht="24" customHeight="1" x14ac:dyDescent="0.15">
      <c r="A400" s="927">
        <v>1</v>
      </c>
      <c r="B400" s="927">
        <v>1</v>
      </c>
      <c r="C400" s="386"/>
      <c r="D400" s="386"/>
      <c r="E400" s="386"/>
      <c r="F400" s="386"/>
      <c r="G400" s="386"/>
      <c r="H400" s="386"/>
      <c r="I400" s="386"/>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6"/>
      <c r="D401" s="386"/>
      <c r="E401" s="386"/>
      <c r="F401" s="386"/>
      <c r="G401" s="386"/>
      <c r="H401" s="386"/>
      <c r="I401" s="386"/>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6"/>
      <c r="D402" s="386"/>
      <c r="E402" s="386"/>
      <c r="F402" s="386"/>
      <c r="G402" s="386"/>
      <c r="H402" s="386"/>
      <c r="I402" s="386"/>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6"/>
      <c r="D403" s="386"/>
      <c r="E403" s="386"/>
      <c r="F403" s="386"/>
      <c r="G403" s="386"/>
      <c r="H403" s="386"/>
      <c r="I403" s="386"/>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6"/>
      <c r="D404" s="386"/>
      <c r="E404" s="386"/>
      <c r="F404" s="386"/>
      <c r="G404" s="386"/>
      <c r="H404" s="386"/>
      <c r="I404" s="386"/>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6"/>
      <c r="D405" s="386"/>
      <c r="E405" s="386"/>
      <c r="F405" s="386"/>
      <c r="G405" s="386"/>
      <c r="H405" s="386"/>
      <c r="I405" s="386"/>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6"/>
      <c r="D406" s="386"/>
      <c r="E406" s="386"/>
      <c r="F406" s="386"/>
      <c r="G406" s="386"/>
      <c r="H406" s="386"/>
      <c r="I406" s="386"/>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6"/>
      <c r="D407" s="386"/>
      <c r="E407" s="386"/>
      <c r="F407" s="386"/>
      <c r="G407" s="386"/>
      <c r="H407" s="386"/>
      <c r="I407" s="386"/>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6"/>
      <c r="D408" s="386"/>
      <c r="E408" s="386"/>
      <c r="F408" s="386"/>
      <c r="G408" s="386"/>
      <c r="H408" s="386"/>
      <c r="I408" s="386"/>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6"/>
      <c r="D409" s="386"/>
      <c r="E409" s="386"/>
      <c r="F409" s="386"/>
      <c r="G409" s="386"/>
      <c r="H409" s="386"/>
      <c r="I409" s="386"/>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6"/>
      <c r="D410" s="386"/>
      <c r="E410" s="386"/>
      <c r="F410" s="386"/>
      <c r="G410" s="386"/>
      <c r="H410" s="386"/>
      <c r="I410" s="386"/>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6"/>
      <c r="D411" s="386"/>
      <c r="E411" s="386"/>
      <c r="F411" s="386"/>
      <c r="G411" s="386"/>
      <c r="H411" s="386"/>
      <c r="I411" s="386"/>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6"/>
      <c r="D412" s="386"/>
      <c r="E412" s="386"/>
      <c r="F412" s="386"/>
      <c r="G412" s="386"/>
      <c r="H412" s="386"/>
      <c r="I412" s="386"/>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6"/>
      <c r="D413" s="386"/>
      <c r="E413" s="386"/>
      <c r="F413" s="386"/>
      <c r="G413" s="386"/>
      <c r="H413" s="386"/>
      <c r="I413" s="386"/>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6"/>
      <c r="D414" s="386"/>
      <c r="E414" s="386"/>
      <c r="F414" s="386"/>
      <c r="G414" s="386"/>
      <c r="H414" s="386"/>
      <c r="I414" s="386"/>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6"/>
      <c r="D415" s="386"/>
      <c r="E415" s="386"/>
      <c r="F415" s="386"/>
      <c r="G415" s="386"/>
      <c r="H415" s="386"/>
      <c r="I415" s="386"/>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6"/>
      <c r="D416" s="386"/>
      <c r="E416" s="386"/>
      <c r="F416" s="386"/>
      <c r="G416" s="386"/>
      <c r="H416" s="386"/>
      <c r="I416" s="386"/>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6"/>
      <c r="D417" s="386"/>
      <c r="E417" s="386"/>
      <c r="F417" s="386"/>
      <c r="G417" s="386"/>
      <c r="H417" s="386"/>
      <c r="I417" s="386"/>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6"/>
      <c r="D418" s="386"/>
      <c r="E418" s="386"/>
      <c r="F418" s="386"/>
      <c r="G418" s="386"/>
      <c r="H418" s="386"/>
      <c r="I418" s="386"/>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6"/>
      <c r="D419" s="386"/>
      <c r="E419" s="386"/>
      <c r="F419" s="386"/>
      <c r="G419" s="386"/>
      <c r="H419" s="386"/>
      <c r="I419" s="386"/>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6"/>
      <c r="D420" s="386"/>
      <c r="E420" s="386"/>
      <c r="F420" s="386"/>
      <c r="G420" s="386"/>
      <c r="H420" s="386"/>
      <c r="I420" s="386"/>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6"/>
      <c r="D421" s="386"/>
      <c r="E421" s="386"/>
      <c r="F421" s="386"/>
      <c r="G421" s="386"/>
      <c r="H421" s="386"/>
      <c r="I421" s="386"/>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6"/>
      <c r="D422" s="386"/>
      <c r="E422" s="386"/>
      <c r="F422" s="386"/>
      <c r="G422" s="386"/>
      <c r="H422" s="386"/>
      <c r="I422" s="386"/>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6"/>
      <c r="D423" s="386"/>
      <c r="E423" s="386"/>
      <c r="F423" s="386"/>
      <c r="G423" s="386"/>
      <c r="H423" s="386"/>
      <c r="I423" s="386"/>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6"/>
      <c r="D424" s="386"/>
      <c r="E424" s="386"/>
      <c r="F424" s="386"/>
      <c r="G424" s="386"/>
      <c r="H424" s="386"/>
      <c r="I424" s="386"/>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6"/>
      <c r="D425" s="386"/>
      <c r="E425" s="386"/>
      <c r="F425" s="386"/>
      <c r="G425" s="386"/>
      <c r="H425" s="386"/>
      <c r="I425" s="386"/>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6"/>
      <c r="D426" s="386"/>
      <c r="E426" s="386"/>
      <c r="F426" s="386"/>
      <c r="G426" s="386"/>
      <c r="H426" s="386"/>
      <c r="I426" s="386"/>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6"/>
      <c r="D427" s="386"/>
      <c r="E427" s="386"/>
      <c r="F427" s="386"/>
      <c r="G427" s="386"/>
      <c r="H427" s="386"/>
      <c r="I427" s="386"/>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6"/>
      <c r="D428" s="386"/>
      <c r="E428" s="386"/>
      <c r="F428" s="386"/>
      <c r="G428" s="386"/>
      <c r="H428" s="386"/>
      <c r="I428" s="386"/>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6"/>
      <c r="D429" s="386"/>
      <c r="E429" s="386"/>
      <c r="F429" s="386"/>
      <c r="G429" s="386"/>
      <c r="H429" s="386"/>
      <c r="I429" s="386"/>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7"/>
      <c r="AP432" s="841" t="s">
        <v>466</v>
      </c>
      <c r="AQ432" s="841"/>
      <c r="AR432" s="841"/>
      <c r="AS432" s="841"/>
      <c r="AT432" s="841"/>
      <c r="AU432" s="841"/>
      <c r="AV432" s="841"/>
      <c r="AW432" s="841"/>
      <c r="AX432" s="841"/>
    </row>
    <row r="433" spans="1:50" ht="24" customHeight="1" x14ac:dyDescent="0.15">
      <c r="A433" s="927">
        <v>1</v>
      </c>
      <c r="B433" s="927">
        <v>1</v>
      </c>
      <c r="C433" s="386"/>
      <c r="D433" s="386"/>
      <c r="E433" s="386"/>
      <c r="F433" s="386"/>
      <c r="G433" s="386"/>
      <c r="H433" s="386"/>
      <c r="I433" s="386"/>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6"/>
      <c r="D434" s="386"/>
      <c r="E434" s="386"/>
      <c r="F434" s="386"/>
      <c r="G434" s="386"/>
      <c r="H434" s="386"/>
      <c r="I434" s="386"/>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6"/>
      <c r="D435" s="386"/>
      <c r="E435" s="386"/>
      <c r="F435" s="386"/>
      <c r="G435" s="386"/>
      <c r="H435" s="386"/>
      <c r="I435" s="386"/>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6"/>
      <c r="D436" s="386"/>
      <c r="E436" s="386"/>
      <c r="F436" s="386"/>
      <c r="G436" s="386"/>
      <c r="H436" s="386"/>
      <c r="I436" s="386"/>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6"/>
      <c r="D437" s="386"/>
      <c r="E437" s="386"/>
      <c r="F437" s="386"/>
      <c r="G437" s="386"/>
      <c r="H437" s="386"/>
      <c r="I437" s="386"/>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6"/>
      <c r="D438" s="386"/>
      <c r="E438" s="386"/>
      <c r="F438" s="386"/>
      <c r="G438" s="386"/>
      <c r="H438" s="386"/>
      <c r="I438" s="386"/>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6"/>
      <c r="D439" s="386"/>
      <c r="E439" s="386"/>
      <c r="F439" s="386"/>
      <c r="G439" s="386"/>
      <c r="H439" s="386"/>
      <c r="I439" s="386"/>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6"/>
      <c r="D440" s="386"/>
      <c r="E440" s="386"/>
      <c r="F440" s="386"/>
      <c r="G440" s="386"/>
      <c r="H440" s="386"/>
      <c r="I440" s="386"/>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6"/>
      <c r="D441" s="386"/>
      <c r="E441" s="386"/>
      <c r="F441" s="386"/>
      <c r="G441" s="386"/>
      <c r="H441" s="386"/>
      <c r="I441" s="386"/>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6"/>
      <c r="D442" s="386"/>
      <c r="E442" s="386"/>
      <c r="F442" s="386"/>
      <c r="G442" s="386"/>
      <c r="H442" s="386"/>
      <c r="I442" s="386"/>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6"/>
      <c r="D443" s="386"/>
      <c r="E443" s="386"/>
      <c r="F443" s="386"/>
      <c r="G443" s="386"/>
      <c r="H443" s="386"/>
      <c r="I443" s="386"/>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6"/>
      <c r="D444" s="386"/>
      <c r="E444" s="386"/>
      <c r="F444" s="386"/>
      <c r="G444" s="386"/>
      <c r="H444" s="386"/>
      <c r="I444" s="386"/>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6"/>
      <c r="D445" s="386"/>
      <c r="E445" s="386"/>
      <c r="F445" s="386"/>
      <c r="G445" s="386"/>
      <c r="H445" s="386"/>
      <c r="I445" s="386"/>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6"/>
      <c r="D446" s="386"/>
      <c r="E446" s="386"/>
      <c r="F446" s="386"/>
      <c r="G446" s="386"/>
      <c r="H446" s="386"/>
      <c r="I446" s="386"/>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6"/>
      <c r="D447" s="386"/>
      <c r="E447" s="386"/>
      <c r="F447" s="386"/>
      <c r="G447" s="386"/>
      <c r="H447" s="386"/>
      <c r="I447" s="386"/>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6"/>
      <c r="D448" s="386"/>
      <c r="E448" s="386"/>
      <c r="F448" s="386"/>
      <c r="G448" s="386"/>
      <c r="H448" s="386"/>
      <c r="I448" s="386"/>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6"/>
      <c r="D449" s="386"/>
      <c r="E449" s="386"/>
      <c r="F449" s="386"/>
      <c r="G449" s="386"/>
      <c r="H449" s="386"/>
      <c r="I449" s="386"/>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6"/>
      <c r="D450" s="386"/>
      <c r="E450" s="386"/>
      <c r="F450" s="386"/>
      <c r="G450" s="386"/>
      <c r="H450" s="386"/>
      <c r="I450" s="386"/>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6"/>
      <c r="D451" s="386"/>
      <c r="E451" s="386"/>
      <c r="F451" s="386"/>
      <c r="G451" s="386"/>
      <c r="H451" s="386"/>
      <c r="I451" s="386"/>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6"/>
      <c r="D452" s="386"/>
      <c r="E452" s="386"/>
      <c r="F452" s="386"/>
      <c r="G452" s="386"/>
      <c r="H452" s="386"/>
      <c r="I452" s="386"/>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6"/>
      <c r="D453" s="386"/>
      <c r="E453" s="386"/>
      <c r="F453" s="386"/>
      <c r="G453" s="386"/>
      <c r="H453" s="386"/>
      <c r="I453" s="386"/>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6"/>
      <c r="D454" s="386"/>
      <c r="E454" s="386"/>
      <c r="F454" s="386"/>
      <c r="G454" s="386"/>
      <c r="H454" s="386"/>
      <c r="I454" s="386"/>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6"/>
      <c r="D455" s="386"/>
      <c r="E455" s="386"/>
      <c r="F455" s="386"/>
      <c r="G455" s="386"/>
      <c r="H455" s="386"/>
      <c r="I455" s="386"/>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6"/>
      <c r="D456" s="386"/>
      <c r="E456" s="386"/>
      <c r="F456" s="386"/>
      <c r="G456" s="386"/>
      <c r="H456" s="386"/>
      <c r="I456" s="386"/>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6"/>
      <c r="D457" s="386"/>
      <c r="E457" s="386"/>
      <c r="F457" s="386"/>
      <c r="G457" s="386"/>
      <c r="H457" s="386"/>
      <c r="I457" s="386"/>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6"/>
      <c r="D458" s="386"/>
      <c r="E458" s="386"/>
      <c r="F458" s="386"/>
      <c r="G458" s="386"/>
      <c r="H458" s="386"/>
      <c r="I458" s="386"/>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6"/>
      <c r="D459" s="386"/>
      <c r="E459" s="386"/>
      <c r="F459" s="386"/>
      <c r="G459" s="386"/>
      <c r="H459" s="386"/>
      <c r="I459" s="386"/>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6"/>
      <c r="D460" s="386"/>
      <c r="E460" s="386"/>
      <c r="F460" s="386"/>
      <c r="G460" s="386"/>
      <c r="H460" s="386"/>
      <c r="I460" s="386"/>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6"/>
      <c r="D461" s="386"/>
      <c r="E461" s="386"/>
      <c r="F461" s="386"/>
      <c r="G461" s="386"/>
      <c r="H461" s="386"/>
      <c r="I461" s="386"/>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6"/>
      <c r="D462" s="386"/>
      <c r="E462" s="386"/>
      <c r="F462" s="386"/>
      <c r="G462" s="386"/>
      <c r="H462" s="386"/>
      <c r="I462" s="386"/>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7"/>
      <c r="AP465" s="841" t="s">
        <v>466</v>
      </c>
      <c r="AQ465" s="841"/>
      <c r="AR465" s="841"/>
      <c r="AS465" s="841"/>
      <c r="AT465" s="841"/>
      <c r="AU465" s="841"/>
      <c r="AV465" s="841"/>
      <c r="AW465" s="841"/>
      <c r="AX465" s="841"/>
    </row>
    <row r="466" spans="1:50" ht="24" customHeight="1" x14ac:dyDescent="0.15">
      <c r="A466" s="927">
        <v>1</v>
      </c>
      <c r="B466" s="927">
        <v>1</v>
      </c>
      <c r="C466" s="386"/>
      <c r="D466" s="386"/>
      <c r="E466" s="386"/>
      <c r="F466" s="386"/>
      <c r="G466" s="386"/>
      <c r="H466" s="386"/>
      <c r="I466" s="386"/>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6"/>
      <c r="D467" s="386"/>
      <c r="E467" s="386"/>
      <c r="F467" s="386"/>
      <c r="G467" s="386"/>
      <c r="H467" s="386"/>
      <c r="I467" s="386"/>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6"/>
      <c r="D468" s="386"/>
      <c r="E468" s="386"/>
      <c r="F468" s="386"/>
      <c r="G468" s="386"/>
      <c r="H468" s="386"/>
      <c r="I468" s="386"/>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6"/>
      <c r="D469" s="386"/>
      <c r="E469" s="386"/>
      <c r="F469" s="386"/>
      <c r="G469" s="386"/>
      <c r="H469" s="386"/>
      <c r="I469" s="386"/>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6"/>
      <c r="D470" s="386"/>
      <c r="E470" s="386"/>
      <c r="F470" s="386"/>
      <c r="G470" s="386"/>
      <c r="H470" s="386"/>
      <c r="I470" s="386"/>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6"/>
      <c r="D471" s="386"/>
      <c r="E471" s="386"/>
      <c r="F471" s="386"/>
      <c r="G471" s="386"/>
      <c r="H471" s="386"/>
      <c r="I471" s="386"/>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6"/>
      <c r="D472" s="386"/>
      <c r="E472" s="386"/>
      <c r="F472" s="386"/>
      <c r="G472" s="386"/>
      <c r="H472" s="386"/>
      <c r="I472" s="386"/>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6"/>
      <c r="D473" s="386"/>
      <c r="E473" s="386"/>
      <c r="F473" s="386"/>
      <c r="G473" s="386"/>
      <c r="H473" s="386"/>
      <c r="I473" s="386"/>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6"/>
      <c r="D474" s="386"/>
      <c r="E474" s="386"/>
      <c r="F474" s="386"/>
      <c r="G474" s="386"/>
      <c r="H474" s="386"/>
      <c r="I474" s="386"/>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6"/>
      <c r="D475" s="386"/>
      <c r="E475" s="386"/>
      <c r="F475" s="386"/>
      <c r="G475" s="386"/>
      <c r="H475" s="386"/>
      <c r="I475" s="386"/>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6"/>
      <c r="D476" s="386"/>
      <c r="E476" s="386"/>
      <c r="F476" s="386"/>
      <c r="G476" s="386"/>
      <c r="H476" s="386"/>
      <c r="I476" s="386"/>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6"/>
      <c r="D477" s="386"/>
      <c r="E477" s="386"/>
      <c r="F477" s="386"/>
      <c r="G477" s="386"/>
      <c r="H477" s="386"/>
      <c r="I477" s="386"/>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6"/>
      <c r="D478" s="386"/>
      <c r="E478" s="386"/>
      <c r="F478" s="386"/>
      <c r="G478" s="386"/>
      <c r="H478" s="386"/>
      <c r="I478" s="386"/>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6"/>
      <c r="D479" s="386"/>
      <c r="E479" s="386"/>
      <c r="F479" s="386"/>
      <c r="G479" s="386"/>
      <c r="H479" s="386"/>
      <c r="I479" s="386"/>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6"/>
      <c r="D480" s="386"/>
      <c r="E480" s="386"/>
      <c r="F480" s="386"/>
      <c r="G480" s="386"/>
      <c r="H480" s="386"/>
      <c r="I480" s="386"/>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6"/>
      <c r="D481" s="386"/>
      <c r="E481" s="386"/>
      <c r="F481" s="386"/>
      <c r="G481" s="386"/>
      <c r="H481" s="386"/>
      <c r="I481" s="386"/>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6"/>
      <c r="D482" s="386"/>
      <c r="E482" s="386"/>
      <c r="F482" s="386"/>
      <c r="G482" s="386"/>
      <c r="H482" s="386"/>
      <c r="I482" s="386"/>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6"/>
      <c r="D483" s="386"/>
      <c r="E483" s="386"/>
      <c r="F483" s="386"/>
      <c r="G483" s="386"/>
      <c r="H483" s="386"/>
      <c r="I483" s="386"/>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6"/>
      <c r="D484" s="386"/>
      <c r="E484" s="386"/>
      <c r="F484" s="386"/>
      <c r="G484" s="386"/>
      <c r="H484" s="386"/>
      <c r="I484" s="386"/>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6"/>
      <c r="D485" s="386"/>
      <c r="E485" s="386"/>
      <c r="F485" s="386"/>
      <c r="G485" s="386"/>
      <c r="H485" s="386"/>
      <c r="I485" s="386"/>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6"/>
      <c r="D486" s="386"/>
      <c r="E486" s="386"/>
      <c r="F486" s="386"/>
      <c r="G486" s="386"/>
      <c r="H486" s="386"/>
      <c r="I486" s="386"/>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6"/>
      <c r="D487" s="386"/>
      <c r="E487" s="386"/>
      <c r="F487" s="386"/>
      <c r="G487" s="386"/>
      <c r="H487" s="386"/>
      <c r="I487" s="386"/>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6"/>
      <c r="D488" s="386"/>
      <c r="E488" s="386"/>
      <c r="F488" s="386"/>
      <c r="G488" s="386"/>
      <c r="H488" s="386"/>
      <c r="I488" s="386"/>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6"/>
      <c r="D489" s="386"/>
      <c r="E489" s="386"/>
      <c r="F489" s="386"/>
      <c r="G489" s="386"/>
      <c r="H489" s="386"/>
      <c r="I489" s="386"/>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6"/>
      <c r="D490" s="386"/>
      <c r="E490" s="386"/>
      <c r="F490" s="386"/>
      <c r="G490" s="386"/>
      <c r="H490" s="386"/>
      <c r="I490" s="386"/>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6"/>
      <c r="D491" s="386"/>
      <c r="E491" s="386"/>
      <c r="F491" s="386"/>
      <c r="G491" s="386"/>
      <c r="H491" s="386"/>
      <c r="I491" s="386"/>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6"/>
      <c r="D492" s="386"/>
      <c r="E492" s="386"/>
      <c r="F492" s="386"/>
      <c r="G492" s="386"/>
      <c r="H492" s="386"/>
      <c r="I492" s="386"/>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6"/>
      <c r="D493" s="386"/>
      <c r="E493" s="386"/>
      <c r="F493" s="386"/>
      <c r="G493" s="386"/>
      <c r="H493" s="386"/>
      <c r="I493" s="386"/>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6"/>
      <c r="D494" s="386"/>
      <c r="E494" s="386"/>
      <c r="F494" s="386"/>
      <c r="G494" s="386"/>
      <c r="H494" s="386"/>
      <c r="I494" s="386"/>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6"/>
      <c r="D495" s="386"/>
      <c r="E495" s="386"/>
      <c r="F495" s="386"/>
      <c r="G495" s="386"/>
      <c r="H495" s="386"/>
      <c r="I495" s="386"/>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7"/>
      <c r="AP498" s="841" t="s">
        <v>466</v>
      </c>
      <c r="AQ498" s="841"/>
      <c r="AR498" s="841"/>
      <c r="AS498" s="841"/>
      <c r="AT498" s="841"/>
      <c r="AU498" s="841"/>
      <c r="AV498" s="841"/>
      <c r="AW498" s="841"/>
      <c r="AX498" s="841"/>
    </row>
    <row r="499" spans="1:50" ht="24" customHeight="1" x14ac:dyDescent="0.15">
      <c r="A499" s="927">
        <v>1</v>
      </c>
      <c r="B499" s="927">
        <v>1</v>
      </c>
      <c r="C499" s="386"/>
      <c r="D499" s="386"/>
      <c r="E499" s="386"/>
      <c r="F499" s="386"/>
      <c r="G499" s="386"/>
      <c r="H499" s="386"/>
      <c r="I499" s="386"/>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6"/>
      <c r="D500" s="386"/>
      <c r="E500" s="386"/>
      <c r="F500" s="386"/>
      <c r="G500" s="386"/>
      <c r="H500" s="386"/>
      <c r="I500" s="386"/>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6"/>
      <c r="D501" s="386"/>
      <c r="E501" s="386"/>
      <c r="F501" s="386"/>
      <c r="G501" s="386"/>
      <c r="H501" s="386"/>
      <c r="I501" s="386"/>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6"/>
      <c r="D502" s="386"/>
      <c r="E502" s="386"/>
      <c r="F502" s="386"/>
      <c r="G502" s="386"/>
      <c r="H502" s="386"/>
      <c r="I502" s="386"/>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6"/>
      <c r="D503" s="386"/>
      <c r="E503" s="386"/>
      <c r="F503" s="386"/>
      <c r="G503" s="386"/>
      <c r="H503" s="386"/>
      <c r="I503" s="386"/>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6"/>
      <c r="D504" s="386"/>
      <c r="E504" s="386"/>
      <c r="F504" s="386"/>
      <c r="G504" s="386"/>
      <c r="H504" s="386"/>
      <c r="I504" s="386"/>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6"/>
      <c r="D505" s="386"/>
      <c r="E505" s="386"/>
      <c r="F505" s="386"/>
      <c r="G505" s="386"/>
      <c r="H505" s="386"/>
      <c r="I505" s="386"/>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6"/>
      <c r="D506" s="386"/>
      <c r="E506" s="386"/>
      <c r="F506" s="386"/>
      <c r="G506" s="386"/>
      <c r="H506" s="386"/>
      <c r="I506" s="386"/>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6"/>
      <c r="D507" s="386"/>
      <c r="E507" s="386"/>
      <c r="F507" s="386"/>
      <c r="G507" s="386"/>
      <c r="H507" s="386"/>
      <c r="I507" s="386"/>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6"/>
      <c r="D508" s="386"/>
      <c r="E508" s="386"/>
      <c r="F508" s="386"/>
      <c r="G508" s="386"/>
      <c r="H508" s="386"/>
      <c r="I508" s="386"/>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6"/>
      <c r="D509" s="386"/>
      <c r="E509" s="386"/>
      <c r="F509" s="386"/>
      <c r="G509" s="386"/>
      <c r="H509" s="386"/>
      <c r="I509" s="386"/>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6"/>
      <c r="D510" s="386"/>
      <c r="E510" s="386"/>
      <c r="F510" s="386"/>
      <c r="G510" s="386"/>
      <c r="H510" s="386"/>
      <c r="I510" s="386"/>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6"/>
      <c r="D511" s="386"/>
      <c r="E511" s="386"/>
      <c r="F511" s="386"/>
      <c r="G511" s="386"/>
      <c r="H511" s="386"/>
      <c r="I511" s="386"/>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6"/>
      <c r="D512" s="386"/>
      <c r="E512" s="386"/>
      <c r="F512" s="386"/>
      <c r="G512" s="386"/>
      <c r="H512" s="386"/>
      <c r="I512" s="386"/>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6"/>
      <c r="D513" s="386"/>
      <c r="E513" s="386"/>
      <c r="F513" s="386"/>
      <c r="G513" s="386"/>
      <c r="H513" s="386"/>
      <c r="I513" s="386"/>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6"/>
      <c r="D514" s="386"/>
      <c r="E514" s="386"/>
      <c r="F514" s="386"/>
      <c r="G514" s="386"/>
      <c r="H514" s="386"/>
      <c r="I514" s="386"/>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6"/>
      <c r="D515" s="386"/>
      <c r="E515" s="386"/>
      <c r="F515" s="386"/>
      <c r="G515" s="386"/>
      <c r="H515" s="386"/>
      <c r="I515" s="386"/>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6"/>
      <c r="D516" s="386"/>
      <c r="E516" s="386"/>
      <c r="F516" s="386"/>
      <c r="G516" s="386"/>
      <c r="H516" s="386"/>
      <c r="I516" s="386"/>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6"/>
      <c r="D517" s="386"/>
      <c r="E517" s="386"/>
      <c r="F517" s="386"/>
      <c r="G517" s="386"/>
      <c r="H517" s="386"/>
      <c r="I517" s="386"/>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6"/>
      <c r="D518" s="386"/>
      <c r="E518" s="386"/>
      <c r="F518" s="386"/>
      <c r="G518" s="386"/>
      <c r="H518" s="386"/>
      <c r="I518" s="386"/>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6"/>
      <c r="D519" s="386"/>
      <c r="E519" s="386"/>
      <c r="F519" s="386"/>
      <c r="G519" s="386"/>
      <c r="H519" s="386"/>
      <c r="I519" s="386"/>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6"/>
      <c r="D520" s="386"/>
      <c r="E520" s="386"/>
      <c r="F520" s="386"/>
      <c r="G520" s="386"/>
      <c r="H520" s="386"/>
      <c r="I520" s="386"/>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6"/>
      <c r="D521" s="386"/>
      <c r="E521" s="386"/>
      <c r="F521" s="386"/>
      <c r="G521" s="386"/>
      <c r="H521" s="386"/>
      <c r="I521" s="386"/>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6"/>
      <c r="D522" s="386"/>
      <c r="E522" s="386"/>
      <c r="F522" s="386"/>
      <c r="G522" s="386"/>
      <c r="H522" s="386"/>
      <c r="I522" s="386"/>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6"/>
      <c r="D523" s="386"/>
      <c r="E523" s="386"/>
      <c r="F523" s="386"/>
      <c r="G523" s="386"/>
      <c r="H523" s="386"/>
      <c r="I523" s="386"/>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6"/>
      <c r="D524" s="386"/>
      <c r="E524" s="386"/>
      <c r="F524" s="386"/>
      <c r="G524" s="386"/>
      <c r="H524" s="386"/>
      <c r="I524" s="386"/>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6"/>
      <c r="D525" s="386"/>
      <c r="E525" s="386"/>
      <c r="F525" s="386"/>
      <c r="G525" s="386"/>
      <c r="H525" s="386"/>
      <c r="I525" s="386"/>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6"/>
      <c r="D526" s="386"/>
      <c r="E526" s="386"/>
      <c r="F526" s="386"/>
      <c r="G526" s="386"/>
      <c r="H526" s="386"/>
      <c r="I526" s="386"/>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6"/>
      <c r="D527" s="386"/>
      <c r="E527" s="386"/>
      <c r="F527" s="386"/>
      <c r="G527" s="386"/>
      <c r="H527" s="386"/>
      <c r="I527" s="386"/>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6"/>
      <c r="D528" s="386"/>
      <c r="E528" s="386"/>
      <c r="F528" s="386"/>
      <c r="G528" s="386"/>
      <c r="H528" s="386"/>
      <c r="I528" s="386"/>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7"/>
      <c r="AP531" s="841" t="s">
        <v>466</v>
      </c>
      <c r="AQ531" s="841"/>
      <c r="AR531" s="841"/>
      <c r="AS531" s="841"/>
      <c r="AT531" s="841"/>
      <c r="AU531" s="841"/>
      <c r="AV531" s="841"/>
      <c r="AW531" s="841"/>
      <c r="AX531" s="841"/>
    </row>
    <row r="532" spans="1:50" ht="24" customHeight="1" x14ac:dyDescent="0.15">
      <c r="A532" s="927">
        <v>1</v>
      </c>
      <c r="B532" s="927">
        <v>1</v>
      </c>
      <c r="C532" s="386"/>
      <c r="D532" s="386"/>
      <c r="E532" s="386"/>
      <c r="F532" s="386"/>
      <c r="G532" s="386"/>
      <c r="H532" s="386"/>
      <c r="I532" s="386"/>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6"/>
      <c r="D533" s="386"/>
      <c r="E533" s="386"/>
      <c r="F533" s="386"/>
      <c r="G533" s="386"/>
      <c r="H533" s="386"/>
      <c r="I533" s="386"/>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6"/>
      <c r="D534" s="386"/>
      <c r="E534" s="386"/>
      <c r="F534" s="386"/>
      <c r="G534" s="386"/>
      <c r="H534" s="386"/>
      <c r="I534" s="386"/>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6"/>
      <c r="D535" s="386"/>
      <c r="E535" s="386"/>
      <c r="F535" s="386"/>
      <c r="G535" s="386"/>
      <c r="H535" s="386"/>
      <c r="I535" s="386"/>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6"/>
      <c r="D536" s="386"/>
      <c r="E536" s="386"/>
      <c r="F536" s="386"/>
      <c r="G536" s="386"/>
      <c r="H536" s="386"/>
      <c r="I536" s="386"/>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6"/>
      <c r="D537" s="386"/>
      <c r="E537" s="386"/>
      <c r="F537" s="386"/>
      <c r="G537" s="386"/>
      <c r="H537" s="386"/>
      <c r="I537" s="386"/>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6"/>
      <c r="D538" s="386"/>
      <c r="E538" s="386"/>
      <c r="F538" s="386"/>
      <c r="G538" s="386"/>
      <c r="H538" s="386"/>
      <c r="I538" s="386"/>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6"/>
      <c r="D539" s="386"/>
      <c r="E539" s="386"/>
      <c r="F539" s="386"/>
      <c r="G539" s="386"/>
      <c r="H539" s="386"/>
      <c r="I539" s="386"/>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6"/>
      <c r="D540" s="386"/>
      <c r="E540" s="386"/>
      <c r="F540" s="386"/>
      <c r="G540" s="386"/>
      <c r="H540" s="386"/>
      <c r="I540" s="386"/>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6"/>
      <c r="D541" s="386"/>
      <c r="E541" s="386"/>
      <c r="F541" s="386"/>
      <c r="G541" s="386"/>
      <c r="H541" s="386"/>
      <c r="I541" s="386"/>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6"/>
      <c r="D542" s="386"/>
      <c r="E542" s="386"/>
      <c r="F542" s="386"/>
      <c r="G542" s="386"/>
      <c r="H542" s="386"/>
      <c r="I542" s="386"/>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6"/>
      <c r="D543" s="386"/>
      <c r="E543" s="386"/>
      <c r="F543" s="386"/>
      <c r="G543" s="386"/>
      <c r="H543" s="386"/>
      <c r="I543" s="386"/>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6"/>
      <c r="D544" s="386"/>
      <c r="E544" s="386"/>
      <c r="F544" s="386"/>
      <c r="G544" s="386"/>
      <c r="H544" s="386"/>
      <c r="I544" s="386"/>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6"/>
      <c r="D545" s="386"/>
      <c r="E545" s="386"/>
      <c r="F545" s="386"/>
      <c r="G545" s="386"/>
      <c r="H545" s="386"/>
      <c r="I545" s="386"/>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6"/>
      <c r="D546" s="386"/>
      <c r="E546" s="386"/>
      <c r="F546" s="386"/>
      <c r="G546" s="386"/>
      <c r="H546" s="386"/>
      <c r="I546" s="386"/>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6"/>
      <c r="D547" s="386"/>
      <c r="E547" s="386"/>
      <c r="F547" s="386"/>
      <c r="G547" s="386"/>
      <c r="H547" s="386"/>
      <c r="I547" s="386"/>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6"/>
      <c r="D548" s="386"/>
      <c r="E548" s="386"/>
      <c r="F548" s="386"/>
      <c r="G548" s="386"/>
      <c r="H548" s="386"/>
      <c r="I548" s="386"/>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6"/>
      <c r="D549" s="386"/>
      <c r="E549" s="386"/>
      <c r="F549" s="386"/>
      <c r="G549" s="386"/>
      <c r="H549" s="386"/>
      <c r="I549" s="386"/>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6"/>
      <c r="D550" s="386"/>
      <c r="E550" s="386"/>
      <c r="F550" s="386"/>
      <c r="G550" s="386"/>
      <c r="H550" s="386"/>
      <c r="I550" s="386"/>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6"/>
      <c r="D551" s="386"/>
      <c r="E551" s="386"/>
      <c r="F551" s="386"/>
      <c r="G551" s="386"/>
      <c r="H551" s="386"/>
      <c r="I551" s="386"/>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6"/>
      <c r="D552" s="386"/>
      <c r="E552" s="386"/>
      <c r="F552" s="386"/>
      <c r="G552" s="386"/>
      <c r="H552" s="386"/>
      <c r="I552" s="386"/>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6"/>
      <c r="D553" s="386"/>
      <c r="E553" s="386"/>
      <c r="F553" s="386"/>
      <c r="G553" s="386"/>
      <c r="H553" s="386"/>
      <c r="I553" s="386"/>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6"/>
      <c r="D554" s="386"/>
      <c r="E554" s="386"/>
      <c r="F554" s="386"/>
      <c r="G554" s="386"/>
      <c r="H554" s="386"/>
      <c r="I554" s="386"/>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6"/>
      <c r="D555" s="386"/>
      <c r="E555" s="386"/>
      <c r="F555" s="386"/>
      <c r="G555" s="386"/>
      <c r="H555" s="386"/>
      <c r="I555" s="386"/>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6"/>
      <c r="D556" s="386"/>
      <c r="E556" s="386"/>
      <c r="F556" s="386"/>
      <c r="G556" s="386"/>
      <c r="H556" s="386"/>
      <c r="I556" s="386"/>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6"/>
      <c r="D557" s="386"/>
      <c r="E557" s="386"/>
      <c r="F557" s="386"/>
      <c r="G557" s="386"/>
      <c r="H557" s="386"/>
      <c r="I557" s="386"/>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6"/>
      <c r="D558" s="386"/>
      <c r="E558" s="386"/>
      <c r="F558" s="386"/>
      <c r="G558" s="386"/>
      <c r="H558" s="386"/>
      <c r="I558" s="386"/>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6"/>
      <c r="D559" s="386"/>
      <c r="E559" s="386"/>
      <c r="F559" s="386"/>
      <c r="G559" s="386"/>
      <c r="H559" s="386"/>
      <c r="I559" s="386"/>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6"/>
      <c r="D560" s="386"/>
      <c r="E560" s="386"/>
      <c r="F560" s="386"/>
      <c r="G560" s="386"/>
      <c r="H560" s="386"/>
      <c r="I560" s="386"/>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6"/>
      <c r="D561" s="386"/>
      <c r="E561" s="386"/>
      <c r="F561" s="386"/>
      <c r="G561" s="386"/>
      <c r="H561" s="386"/>
      <c r="I561" s="386"/>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7"/>
      <c r="AP564" s="841" t="s">
        <v>466</v>
      </c>
      <c r="AQ564" s="841"/>
      <c r="AR564" s="841"/>
      <c r="AS564" s="841"/>
      <c r="AT564" s="841"/>
      <c r="AU564" s="841"/>
      <c r="AV564" s="841"/>
      <c r="AW564" s="841"/>
      <c r="AX564" s="841"/>
    </row>
    <row r="565" spans="1:50" ht="24" customHeight="1" x14ac:dyDescent="0.15">
      <c r="A565" s="927">
        <v>1</v>
      </c>
      <c r="B565" s="927">
        <v>1</v>
      </c>
      <c r="C565" s="386"/>
      <c r="D565" s="386"/>
      <c r="E565" s="386"/>
      <c r="F565" s="386"/>
      <c r="G565" s="386"/>
      <c r="H565" s="386"/>
      <c r="I565" s="386"/>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6"/>
      <c r="D566" s="386"/>
      <c r="E566" s="386"/>
      <c r="F566" s="386"/>
      <c r="G566" s="386"/>
      <c r="H566" s="386"/>
      <c r="I566" s="386"/>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6"/>
      <c r="D567" s="386"/>
      <c r="E567" s="386"/>
      <c r="F567" s="386"/>
      <c r="G567" s="386"/>
      <c r="H567" s="386"/>
      <c r="I567" s="386"/>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6"/>
      <c r="D568" s="386"/>
      <c r="E568" s="386"/>
      <c r="F568" s="386"/>
      <c r="G568" s="386"/>
      <c r="H568" s="386"/>
      <c r="I568" s="386"/>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6"/>
      <c r="D569" s="386"/>
      <c r="E569" s="386"/>
      <c r="F569" s="386"/>
      <c r="G569" s="386"/>
      <c r="H569" s="386"/>
      <c r="I569" s="386"/>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6"/>
      <c r="D570" s="386"/>
      <c r="E570" s="386"/>
      <c r="F570" s="386"/>
      <c r="G570" s="386"/>
      <c r="H570" s="386"/>
      <c r="I570" s="386"/>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6"/>
      <c r="D571" s="386"/>
      <c r="E571" s="386"/>
      <c r="F571" s="386"/>
      <c r="G571" s="386"/>
      <c r="H571" s="386"/>
      <c r="I571" s="386"/>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6"/>
      <c r="D572" s="386"/>
      <c r="E572" s="386"/>
      <c r="F572" s="386"/>
      <c r="G572" s="386"/>
      <c r="H572" s="386"/>
      <c r="I572" s="386"/>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6"/>
      <c r="D573" s="386"/>
      <c r="E573" s="386"/>
      <c r="F573" s="386"/>
      <c r="G573" s="386"/>
      <c r="H573" s="386"/>
      <c r="I573" s="386"/>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6"/>
      <c r="D574" s="386"/>
      <c r="E574" s="386"/>
      <c r="F574" s="386"/>
      <c r="G574" s="386"/>
      <c r="H574" s="386"/>
      <c r="I574" s="386"/>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6"/>
      <c r="D575" s="386"/>
      <c r="E575" s="386"/>
      <c r="F575" s="386"/>
      <c r="G575" s="386"/>
      <c r="H575" s="386"/>
      <c r="I575" s="386"/>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6"/>
      <c r="D576" s="386"/>
      <c r="E576" s="386"/>
      <c r="F576" s="386"/>
      <c r="G576" s="386"/>
      <c r="H576" s="386"/>
      <c r="I576" s="386"/>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6"/>
      <c r="D577" s="386"/>
      <c r="E577" s="386"/>
      <c r="F577" s="386"/>
      <c r="G577" s="386"/>
      <c r="H577" s="386"/>
      <c r="I577" s="386"/>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6"/>
      <c r="D578" s="386"/>
      <c r="E578" s="386"/>
      <c r="F578" s="386"/>
      <c r="G578" s="386"/>
      <c r="H578" s="386"/>
      <c r="I578" s="386"/>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6"/>
      <c r="D579" s="386"/>
      <c r="E579" s="386"/>
      <c r="F579" s="386"/>
      <c r="G579" s="386"/>
      <c r="H579" s="386"/>
      <c r="I579" s="386"/>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6"/>
      <c r="D580" s="386"/>
      <c r="E580" s="386"/>
      <c r="F580" s="386"/>
      <c r="G580" s="386"/>
      <c r="H580" s="386"/>
      <c r="I580" s="386"/>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6"/>
      <c r="D581" s="386"/>
      <c r="E581" s="386"/>
      <c r="F581" s="386"/>
      <c r="G581" s="386"/>
      <c r="H581" s="386"/>
      <c r="I581" s="386"/>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6"/>
      <c r="D582" s="386"/>
      <c r="E582" s="386"/>
      <c r="F582" s="386"/>
      <c r="G582" s="386"/>
      <c r="H582" s="386"/>
      <c r="I582" s="386"/>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6"/>
      <c r="D583" s="386"/>
      <c r="E583" s="386"/>
      <c r="F583" s="386"/>
      <c r="G583" s="386"/>
      <c r="H583" s="386"/>
      <c r="I583" s="386"/>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6"/>
      <c r="D584" s="386"/>
      <c r="E584" s="386"/>
      <c r="F584" s="386"/>
      <c r="G584" s="386"/>
      <c r="H584" s="386"/>
      <c r="I584" s="386"/>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6"/>
      <c r="D585" s="386"/>
      <c r="E585" s="386"/>
      <c r="F585" s="386"/>
      <c r="G585" s="386"/>
      <c r="H585" s="386"/>
      <c r="I585" s="386"/>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6"/>
      <c r="D586" s="386"/>
      <c r="E586" s="386"/>
      <c r="F586" s="386"/>
      <c r="G586" s="386"/>
      <c r="H586" s="386"/>
      <c r="I586" s="386"/>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6"/>
      <c r="D587" s="386"/>
      <c r="E587" s="386"/>
      <c r="F587" s="386"/>
      <c r="G587" s="386"/>
      <c r="H587" s="386"/>
      <c r="I587" s="386"/>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6"/>
      <c r="D588" s="386"/>
      <c r="E588" s="386"/>
      <c r="F588" s="386"/>
      <c r="G588" s="386"/>
      <c r="H588" s="386"/>
      <c r="I588" s="386"/>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6"/>
      <c r="D589" s="386"/>
      <c r="E589" s="386"/>
      <c r="F589" s="386"/>
      <c r="G589" s="386"/>
      <c r="H589" s="386"/>
      <c r="I589" s="386"/>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6"/>
      <c r="D590" s="386"/>
      <c r="E590" s="386"/>
      <c r="F590" s="386"/>
      <c r="G590" s="386"/>
      <c r="H590" s="386"/>
      <c r="I590" s="386"/>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6"/>
      <c r="D591" s="386"/>
      <c r="E591" s="386"/>
      <c r="F591" s="386"/>
      <c r="G591" s="386"/>
      <c r="H591" s="386"/>
      <c r="I591" s="386"/>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6"/>
      <c r="D592" s="386"/>
      <c r="E592" s="386"/>
      <c r="F592" s="386"/>
      <c r="G592" s="386"/>
      <c r="H592" s="386"/>
      <c r="I592" s="386"/>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6"/>
      <c r="D593" s="386"/>
      <c r="E593" s="386"/>
      <c r="F593" s="386"/>
      <c r="G593" s="386"/>
      <c r="H593" s="386"/>
      <c r="I593" s="386"/>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6"/>
      <c r="D594" s="386"/>
      <c r="E594" s="386"/>
      <c r="F594" s="386"/>
      <c r="G594" s="386"/>
      <c r="H594" s="386"/>
      <c r="I594" s="386"/>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7"/>
      <c r="AP597" s="841" t="s">
        <v>466</v>
      </c>
      <c r="AQ597" s="841"/>
      <c r="AR597" s="841"/>
      <c r="AS597" s="841"/>
      <c r="AT597" s="841"/>
      <c r="AU597" s="841"/>
      <c r="AV597" s="841"/>
      <c r="AW597" s="841"/>
      <c r="AX597" s="841"/>
    </row>
    <row r="598" spans="1:50" ht="24" customHeight="1" x14ac:dyDescent="0.15">
      <c r="A598" s="927">
        <v>1</v>
      </c>
      <c r="B598" s="927">
        <v>1</v>
      </c>
      <c r="C598" s="386"/>
      <c r="D598" s="386"/>
      <c r="E598" s="386"/>
      <c r="F598" s="386"/>
      <c r="G598" s="386"/>
      <c r="H598" s="386"/>
      <c r="I598" s="386"/>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6"/>
      <c r="D599" s="386"/>
      <c r="E599" s="386"/>
      <c r="F599" s="386"/>
      <c r="G599" s="386"/>
      <c r="H599" s="386"/>
      <c r="I599" s="386"/>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6"/>
      <c r="D600" s="386"/>
      <c r="E600" s="386"/>
      <c r="F600" s="386"/>
      <c r="G600" s="386"/>
      <c r="H600" s="386"/>
      <c r="I600" s="386"/>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6"/>
      <c r="D601" s="386"/>
      <c r="E601" s="386"/>
      <c r="F601" s="386"/>
      <c r="G601" s="386"/>
      <c r="H601" s="386"/>
      <c r="I601" s="386"/>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6"/>
      <c r="D602" s="386"/>
      <c r="E602" s="386"/>
      <c r="F602" s="386"/>
      <c r="G602" s="386"/>
      <c r="H602" s="386"/>
      <c r="I602" s="386"/>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6"/>
      <c r="D603" s="386"/>
      <c r="E603" s="386"/>
      <c r="F603" s="386"/>
      <c r="G603" s="386"/>
      <c r="H603" s="386"/>
      <c r="I603" s="386"/>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6"/>
      <c r="D604" s="386"/>
      <c r="E604" s="386"/>
      <c r="F604" s="386"/>
      <c r="G604" s="386"/>
      <c r="H604" s="386"/>
      <c r="I604" s="386"/>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6"/>
      <c r="D605" s="386"/>
      <c r="E605" s="386"/>
      <c r="F605" s="386"/>
      <c r="G605" s="386"/>
      <c r="H605" s="386"/>
      <c r="I605" s="386"/>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6"/>
      <c r="D606" s="386"/>
      <c r="E606" s="386"/>
      <c r="F606" s="386"/>
      <c r="G606" s="386"/>
      <c r="H606" s="386"/>
      <c r="I606" s="386"/>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6"/>
      <c r="D607" s="386"/>
      <c r="E607" s="386"/>
      <c r="F607" s="386"/>
      <c r="G607" s="386"/>
      <c r="H607" s="386"/>
      <c r="I607" s="386"/>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6"/>
      <c r="D608" s="386"/>
      <c r="E608" s="386"/>
      <c r="F608" s="386"/>
      <c r="G608" s="386"/>
      <c r="H608" s="386"/>
      <c r="I608" s="386"/>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6"/>
      <c r="D609" s="386"/>
      <c r="E609" s="386"/>
      <c r="F609" s="386"/>
      <c r="G609" s="386"/>
      <c r="H609" s="386"/>
      <c r="I609" s="386"/>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6"/>
      <c r="D610" s="386"/>
      <c r="E610" s="386"/>
      <c r="F610" s="386"/>
      <c r="G610" s="386"/>
      <c r="H610" s="386"/>
      <c r="I610" s="386"/>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6"/>
      <c r="D611" s="386"/>
      <c r="E611" s="386"/>
      <c r="F611" s="386"/>
      <c r="G611" s="386"/>
      <c r="H611" s="386"/>
      <c r="I611" s="386"/>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6"/>
      <c r="D612" s="386"/>
      <c r="E612" s="386"/>
      <c r="F612" s="386"/>
      <c r="G612" s="386"/>
      <c r="H612" s="386"/>
      <c r="I612" s="386"/>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6"/>
      <c r="D613" s="386"/>
      <c r="E613" s="386"/>
      <c r="F613" s="386"/>
      <c r="G613" s="386"/>
      <c r="H613" s="386"/>
      <c r="I613" s="386"/>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6"/>
      <c r="D614" s="386"/>
      <c r="E614" s="386"/>
      <c r="F614" s="386"/>
      <c r="G614" s="386"/>
      <c r="H614" s="386"/>
      <c r="I614" s="386"/>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6"/>
      <c r="D615" s="386"/>
      <c r="E615" s="386"/>
      <c r="F615" s="386"/>
      <c r="G615" s="386"/>
      <c r="H615" s="386"/>
      <c r="I615" s="386"/>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6"/>
      <c r="D616" s="386"/>
      <c r="E616" s="386"/>
      <c r="F616" s="386"/>
      <c r="G616" s="386"/>
      <c r="H616" s="386"/>
      <c r="I616" s="386"/>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6"/>
      <c r="D617" s="386"/>
      <c r="E617" s="386"/>
      <c r="F617" s="386"/>
      <c r="G617" s="386"/>
      <c r="H617" s="386"/>
      <c r="I617" s="386"/>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6"/>
      <c r="D618" s="386"/>
      <c r="E618" s="386"/>
      <c r="F618" s="386"/>
      <c r="G618" s="386"/>
      <c r="H618" s="386"/>
      <c r="I618" s="386"/>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6"/>
      <c r="D619" s="386"/>
      <c r="E619" s="386"/>
      <c r="F619" s="386"/>
      <c r="G619" s="386"/>
      <c r="H619" s="386"/>
      <c r="I619" s="386"/>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6"/>
      <c r="D620" s="386"/>
      <c r="E620" s="386"/>
      <c r="F620" s="386"/>
      <c r="G620" s="386"/>
      <c r="H620" s="386"/>
      <c r="I620" s="386"/>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6"/>
      <c r="D621" s="386"/>
      <c r="E621" s="386"/>
      <c r="F621" s="386"/>
      <c r="G621" s="386"/>
      <c r="H621" s="386"/>
      <c r="I621" s="386"/>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6"/>
      <c r="D622" s="386"/>
      <c r="E622" s="386"/>
      <c r="F622" s="386"/>
      <c r="G622" s="386"/>
      <c r="H622" s="386"/>
      <c r="I622" s="386"/>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6"/>
      <c r="D623" s="386"/>
      <c r="E623" s="386"/>
      <c r="F623" s="386"/>
      <c r="G623" s="386"/>
      <c r="H623" s="386"/>
      <c r="I623" s="386"/>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6"/>
      <c r="D624" s="386"/>
      <c r="E624" s="386"/>
      <c r="F624" s="386"/>
      <c r="G624" s="386"/>
      <c r="H624" s="386"/>
      <c r="I624" s="386"/>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6"/>
      <c r="D625" s="386"/>
      <c r="E625" s="386"/>
      <c r="F625" s="386"/>
      <c r="G625" s="386"/>
      <c r="H625" s="386"/>
      <c r="I625" s="386"/>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6"/>
      <c r="D626" s="386"/>
      <c r="E626" s="386"/>
      <c r="F626" s="386"/>
      <c r="G626" s="386"/>
      <c r="H626" s="386"/>
      <c r="I626" s="386"/>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6"/>
      <c r="D627" s="386"/>
      <c r="E627" s="386"/>
      <c r="F627" s="386"/>
      <c r="G627" s="386"/>
      <c r="H627" s="386"/>
      <c r="I627" s="386"/>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7"/>
      <c r="AP630" s="841" t="s">
        <v>466</v>
      </c>
      <c r="AQ630" s="841"/>
      <c r="AR630" s="841"/>
      <c r="AS630" s="841"/>
      <c r="AT630" s="841"/>
      <c r="AU630" s="841"/>
      <c r="AV630" s="841"/>
      <c r="AW630" s="841"/>
      <c r="AX630" s="841"/>
    </row>
    <row r="631" spans="1:50" ht="24" customHeight="1" x14ac:dyDescent="0.15">
      <c r="A631" s="927">
        <v>1</v>
      </c>
      <c r="B631" s="927">
        <v>1</v>
      </c>
      <c r="C631" s="386"/>
      <c r="D631" s="386"/>
      <c r="E631" s="386"/>
      <c r="F631" s="386"/>
      <c r="G631" s="386"/>
      <c r="H631" s="386"/>
      <c r="I631" s="386"/>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6"/>
      <c r="D632" s="386"/>
      <c r="E632" s="386"/>
      <c r="F632" s="386"/>
      <c r="G632" s="386"/>
      <c r="H632" s="386"/>
      <c r="I632" s="386"/>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6"/>
      <c r="D633" s="386"/>
      <c r="E633" s="386"/>
      <c r="F633" s="386"/>
      <c r="G633" s="386"/>
      <c r="H633" s="386"/>
      <c r="I633" s="386"/>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6"/>
      <c r="D634" s="386"/>
      <c r="E634" s="386"/>
      <c r="F634" s="386"/>
      <c r="G634" s="386"/>
      <c r="H634" s="386"/>
      <c r="I634" s="386"/>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6"/>
      <c r="D635" s="386"/>
      <c r="E635" s="386"/>
      <c r="F635" s="386"/>
      <c r="G635" s="386"/>
      <c r="H635" s="386"/>
      <c r="I635" s="386"/>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6"/>
      <c r="D636" s="386"/>
      <c r="E636" s="386"/>
      <c r="F636" s="386"/>
      <c r="G636" s="386"/>
      <c r="H636" s="386"/>
      <c r="I636" s="386"/>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6"/>
      <c r="D637" s="386"/>
      <c r="E637" s="386"/>
      <c r="F637" s="386"/>
      <c r="G637" s="386"/>
      <c r="H637" s="386"/>
      <c r="I637" s="386"/>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6"/>
      <c r="D638" s="386"/>
      <c r="E638" s="386"/>
      <c r="F638" s="386"/>
      <c r="G638" s="386"/>
      <c r="H638" s="386"/>
      <c r="I638" s="386"/>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6"/>
      <c r="D639" s="386"/>
      <c r="E639" s="386"/>
      <c r="F639" s="386"/>
      <c r="G639" s="386"/>
      <c r="H639" s="386"/>
      <c r="I639" s="386"/>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6"/>
      <c r="D640" s="386"/>
      <c r="E640" s="386"/>
      <c r="F640" s="386"/>
      <c r="G640" s="386"/>
      <c r="H640" s="386"/>
      <c r="I640" s="386"/>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6"/>
      <c r="D641" s="386"/>
      <c r="E641" s="386"/>
      <c r="F641" s="386"/>
      <c r="G641" s="386"/>
      <c r="H641" s="386"/>
      <c r="I641" s="386"/>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6"/>
      <c r="D642" s="386"/>
      <c r="E642" s="386"/>
      <c r="F642" s="386"/>
      <c r="G642" s="386"/>
      <c r="H642" s="386"/>
      <c r="I642" s="386"/>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6"/>
      <c r="D643" s="386"/>
      <c r="E643" s="386"/>
      <c r="F643" s="386"/>
      <c r="G643" s="386"/>
      <c r="H643" s="386"/>
      <c r="I643" s="386"/>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6"/>
      <c r="D644" s="386"/>
      <c r="E644" s="386"/>
      <c r="F644" s="386"/>
      <c r="G644" s="386"/>
      <c r="H644" s="386"/>
      <c r="I644" s="386"/>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6"/>
      <c r="D645" s="386"/>
      <c r="E645" s="386"/>
      <c r="F645" s="386"/>
      <c r="G645" s="386"/>
      <c r="H645" s="386"/>
      <c r="I645" s="386"/>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6"/>
      <c r="D646" s="386"/>
      <c r="E646" s="386"/>
      <c r="F646" s="386"/>
      <c r="G646" s="386"/>
      <c r="H646" s="386"/>
      <c r="I646" s="386"/>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6"/>
      <c r="D647" s="386"/>
      <c r="E647" s="386"/>
      <c r="F647" s="386"/>
      <c r="G647" s="386"/>
      <c r="H647" s="386"/>
      <c r="I647" s="386"/>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6"/>
      <c r="D648" s="386"/>
      <c r="E648" s="386"/>
      <c r="F648" s="386"/>
      <c r="G648" s="386"/>
      <c r="H648" s="386"/>
      <c r="I648" s="386"/>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6"/>
      <c r="D649" s="386"/>
      <c r="E649" s="386"/>
      <c r="F649" s="386"/>
      <c r="G649" s="386"/>
      <c r="H649" s="386"/>
      <c r="I649" s="386"/>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6"/>
      <c r="D650" s="386"/>
      <c r="E650" s="386"/>
      <c r="F650" s="386"/>
      <c r="G650" s="386"/>
      <c r="H650" s="386"/>
      <c r="I650" s="386"/>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6"/>
      <c r="D651" s="386"/>
      <c r="E651" s="386"/>
      <c r="F651" s="386"/>
      <c r="G651" s="386"/>
      <c r="H651" s="386"/>
      <c r="I651" s="386"/>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6"/>
      <c r="D652" s="386"/>
      <c r="E652" s="386"/>
      <c r="F652" s="386"/>
      <c r="G652" s="386"/>
      <c r="H652" s="386"/>
      <c r="I652" s="386"/>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6"/>
      <c r="D653" s="386"/>
      <c r="E653" s="386"/>
      <c r="F653" s="386"/>
      <c r="G653" s="386"/>
      <c r="H653" s="386"/>
      <c r="I653" s="386"/>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6"/>
      <c r="D654" s="386"/>
      <c r="E654" s="386"/>
      <c r="F654" s="386"/>
      <c r="G654" s="386"/>
      <c r="H654" s="386"/>
      <c r="I654" s="386"/>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6"/>
      <c r="D655" s="386"/>
      <c r="E655" s="386"/>
      <c r="F655" s="386"/>
      <c r="G655" s="386"/>
      <c r="H655" s="386"/>
      <c r="I655" s="386"/>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6"/>
      <c r="D656" s="386"/>
      <c r="E656" s="386"/>
      <c r="F656" s="386"/>
      <c r="G656" s="386"/>
      <c r="H656" s="386"/>
      <c r="I656" s="386"/>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6"/>
      <c r="D657" s="386"/>
      <c r="E657" s="386"/>
      <c r="F657" s="386"/>
      <c r="G657" s="386"/>
      <c r="H657" s="386"/>
      <c r="I657" s="386"/>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6"/>
      <c r="D658" s="386"/>
      <c r="E658" s="386"/>
      <c r="F658" s="386"/>
      <c r="G658" s="386"/>
      <c r="H658" s="386"/>
      <c r="I658" s="386"/>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6"/>
      <c r="D659" s="386"/>
      <c r="E659" s="386"/>
      <c r="F659" s="386"/>
      <c r="G659" s="386"/>
      <c r="H659" s="386"/>
      <c r="I659" s="386"/>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6"/>
      <c r="D660" s="386"/>
      <c r="E660" s="386"/>
      <c r="F660" s="386"/>
      <c r="G660" s="386"/>
      <c r="H660" s="386"/>
      <c r="I660" s="386"/>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7"/>
      <c r="AP663" s="841" t="s">
        <v>466</v>
      </c>
      <c r="AQ663" s="841"/>
      <c r="AR663" s="841"/>
      <c r="AS663" s="841"/>
      <c r="AT663" s="841"/>
      <c r="AU663" s="841"/>
      <c r="AV663" s="841"/>
      <c r="AW663" s="841"/>
      <c r="AX663" s="841"/>
    </row>
    <row r="664" spans="1:50" ht="24" customHeight="1" x14ac:dyDescent="0.15">
      <c r="A664" s="927">
        <v>1</v>
      </c>
      <c r="B664" s="927">
        <v>1</v>
      </c>
      <c r="C664" s="386"/>
      <c r="D664" s="386"/>
      <c r="E664" s="386"/>
      <c r="F664" s="386"/>
      <c r="G664" s="386"/>
      <c r="H664" s="386"/>
      <c r="I664" s="386"/>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6"/>
      <c r="D665" s="386"/>
      <c r="E665" s="386"/>
      <c r="F665" s="386"/>
      <c r="G665" s="386"/>
      <c r="H665" s="386"/>
      <c r="I665" s="386"/>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6"/>
      <c r="D666" s="386"/>
      <c r="E666" s="386"/>
      <c r="F666" s="386"/>
      <c r="G666" s="386"/>
      <c r="H666" s="386"/>
      <c r="I666" s="386"/>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6"/>
      <c r="D667" s="386"/>
      <c r="E667" s="386"/>
      <c r="F667" s="386"/>
      <c r="G667" s="386"/>
      <c r="H667" s="386"/>
      <c r="I667" s="386"/>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6"/>
      <c r="D668" s="386"/>
      <c r="E668" s="386"/>
      <c r="F668" s="386"/>
      <c r="G668" s="386"/>
      <c r="H668" s="386"/>
      <c r="I668" s="386"/>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6"/>
      <c r="D669" s="386"/>
      <c r="E669" s="386"/>
      <c r="F669" s="386"/>
      <c r="G669" s="386"/>
      <c r="H669" s="386"/>
      <c r="I669" s="386"/>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6"/>
      <c r="D670" s="386"/>
      <c r="E670" s="386"/>
      <c r="F670" s="386"/>
      <c r="G670" s="386"/>
      <c r="H670" s="386"/>
      <c r="I670" s="386"/>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6"/>
      <c r="D671" s="386"/>
      <c r="E671" s="386"/>
      <c r="F671" s="386"/>
      <c r="G671" s="386"/>
      <c r="H671" s="386"/>
      <c r="I671" s="386"/>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6"/>
      <c r="D672" s="386"/>
      <c r="E672" s="386"/>
      <c r="F672" s="386"/>
      <c r="G672" s="386"/>
      <c r="H672" s="386"/>
      <c r="I672" s="386"/>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6"/>
      <c r="D673" s="386"/>
      <c r="E673" s="386"/>
      <c r="F673" s="386"/>
      <c r="G673" s="386"/>
      <c r="H673" s="386"/>
      <c r="I673" s="386"/>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6"/>
      <c r="D674" s="386"/>
      <c r="E674" s="386"/>
      <c r="F674" s="386"/>
      <c r="G674" s="386"/>
      <c r="H674" s="386"/>
      <c r="I674" s="386"/>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6"/>
      <c r="D675" s="386"/>
      <c r="E675" s="386"/>
      <c r="F675" s="386"/>
      <c r="G675" s="386"/>
      <c r="H675" s="386"/>
      <c r="I675" s="386"/>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6"/>
      <c r="D676" s="386"/>
      <c r="E676" s="386"/>
      <c r="F676" s="386"/>
      <c r="G676" s="386"/>
      <c r="H676" s="386"/>
      <c r="I676" s="386"/>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6"/>
      <c r="D677" s="386"/>
      <c r="E677" s="386"/>
      <c r="F677" s="386"/>
      <c r="G677" s="386"/>
      <c r="H677" s="386"/>
      <c r="I677" s="386"/>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6"/>
      <c r="D678" s="386"/>
      <c r="E678" s="386"/>
      <c r="F678" s="386"/>
      <c r="G678" s="386"/>
      <c r="H678" s="386"/>
      <c r="I678" s="386"/>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6"/>
      <c r="D679" s="386"/>
      <c r="E679" s="386"/>
      <c r="F679" s="386"/>
      <c r="G679" s="386"/>
      <c r="H679" s="386"/>
      <c r="I679" s="386"/>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6"/>
      <c r="D680" s="386"/>
      <c r="E680" s="386"/>
      <c r="F680" s="386"/>
      <c r="G680" s="386"/>
      <c r="H680" s="386"/>
      <c r="I680" s="386"/>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6"/>
      <c r="D681" s="386"/>
      <c r="E681" s="386"/>
      <c r="F681" s="386"/>
      <c r="G681" s="386"/>
      <c r="H681" s="386"/>
      <c r="I681" s="386"/>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6"/>
      <c r="D682" s="386"/>
      <c r="E682" s="386"/>
      <c r="F682" s="386"/>
      <c r="G682" s="386"/>
      <c r="H682" s="386"/>
      <c r="I682" s="386"/>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6"/>
      <c r="D683" s="386"/>
      <c r="E683" s="386"/>
      <c r="F683" s="386"/>
      <c r="G683" s="386"/>
      <c r="H683" s="386"/>
      <c r="I683" s="386"/>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6"/>
      <c r="D684" s="386"/>
      <c r="E684" s="386"/>
      <c r="F684" s="386"/>
      <c r="G684" s="386"/>
      <c r="H684" s="386"/>
      <c r="I684" s="386"/>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6"/>
      <c r="D685" s="386"/>
      <c r="E685" s="386"/>
      <c r="F685" s="386"/>
      <c r="G685" s="386"/>
      <c r="H685" s="386"/>
      <c r="I685" s="386"/>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6"/>
      <c r="D686" s="386"/>
      <c r="E686" s="386"/>
      <c r="F686" s="386"/>
      <c r="G686" s="386"/>
      <c r="H686" s="386"/>
      <c r="I686" s="386"/>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6"/>
      <c r="D687" s="386"/>
      <c r="E687" s="386"/>
      <c r="F687" s="386"/>
      <c r="G687" s="386"/>
      <c r="H687" s="386"/>
      <c r="I687" s="386"/>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6"/>
      <c r="D688" s="386"/>
      <c r="E688" s="386"/>
      <c r="F688" s="386"/>
      <c r="G688" s="386"/>
      <c r="H688" s="386"/>
      <c r="I688" s="386"/>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6"/>
      <c r="D689" s="386"/>
      <c r="E689" s="386"/>
      <c r="F689" s="386"/>
      <c r="G689" s="386"/>
      <c r="H689" s="386"/>
      <c r="I689" s="386"/>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6"/>
      <c r="D690" s="386"/>
      <c r="E690" s="386"/>
      <c r="F690" s="386"/>
      <c r="G690" s="386"/>
      <c r="H690" s="386"/>
      <c r="I690" s="386"/>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6"/>
      <c r="D691" s="386"/>
      <c r="E691" s="386"/>
      <c r="F691" s="386"/>
      <c r="G691" s="386"/>
      <c r="H691" s="386"/>
      <c r="I691" s="386"/>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6"/>
      <c r="D692" s="386"/>
      <c r="E692" s="386"/>
      <c r="F692" s="386"/>
      <c r="G692" s="386"/>
      <c r="H692" s="386"/>
      <c r="I692" s="386"/>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6"/>
      <c r="D693" s="386"/>
      <c r="E693" s="386"/>
      <c r="F693" s="386"/>
      <c r="G693" s="386"/>
      <c r="H693" s="386"/>
      <c r="I693" s="386"/>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7"/>
      <c r="AP696" s="841" t="s">
        <v>466</v>
      </c>
      <c r="AQ696" s="841"/>
      <c r="AR696" s="841"/>
      <c r="AS696" s="841"/>
      <c r="AT696" s="841"/>
      <c r="AU696" s="841"/>
      <c r="AV696" s="841"/>
      <c r="AW696" s="841"/>
      <c r="AX696" s="841"/>
    </row>
    <row r="697" spans="1:50" ht="24" customHeight="1" x14ac:dyDescent="0.15">
      <c r="A697" s="927">
        <v>1</v>
      </c>
      <c r="B697" s="927">
        <v>1</v>
      </c>
      <c r="C697" s="386"/>
      <c r="D697" s="386"/>
      <c r="E697" s="386"/>
      <c r="F697" s="386"/>
      <c r="G697" s="386"/>
      <c r="H697" s="386"/>
      <c r="I697" s="386"/>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6"/>
      <c r="D698" s="386"/>
      <c r="E698" s="386"/>
      <c r="F698" s="386"/>
      <c r="G698" s="386"/>
      <c r="H698" s="386"/>
      <c r="I698" s="386"/>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6"/>
      <c r="D699" s="386"/>
      <c r="E699" s="386"/>
      <c r="F699" s="386"/>
      <c r="G699" s="386"/>
      <c r="H699" s="386"/>
      <c r="I699" s="386"/>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6"/>
      <c r="D700" s="386"/>
      <c r="E700" s="386"/>
      <c r="F700" s="386"/>
      <c r="G700" s="386"/>
      <c r="H700" s="386"/>
      <c r="I700" s="386"/>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6"/>
      <c r="D701" s="386"/>
      <c r="E701" s="386"/>
      <c r="F701" s="386"/>
      <c r="G701" s="386"/>
      <c r="H701" s="386"/>
      <c r="I701" s="386"/>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6"/>
      <c r="D702" s="386"/>
      <c r="E702" s="386"/>
      <c r="F702" s="386"/>
      <c r="G702" s="386"/>
      <c r="H702" s="386"/>
      <c r="I702" s="386"/>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6"/>
      <c r="D703" s="386"/>
      <c r="E703" s="386"/>
      <c r="F703" s="386"/>
      <c r="G703" s="386"/>
      <c r="H703" s="386"/>
      <c r="I703" s="386"/>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6"/>
      <c r="D704" s="386"/>
      <c r="E704" s="386"/>
      <c r="F704" s="386"/>
      <c r="G704" s="386"/>
      <c r="H704" s="386"/>
      <c r="I704" s="386"/>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6"/>
      <c r="D705" s="386"/>
      <c r="E705" s="386"/>
      <c r="F705" s="386"/>
      <c r="G705" s="386"/>
      <c r="H705" s="386"/>
      <c r="I705" s="386"/>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6"/>
      <c r="D706" s="386"/>
      <c r="E706" s="386"/>
      <c r="F706" s="386"/>
      <c r="G706" s="386"/>
      <c r="H706" s="386"/>
      <c r="I706" s="386"/>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6"/>
      <c r="D707" s="386"/>
      <c r="E707" s="386"/>
      <c r="F707" s="386"/>
      <c r="G707" s="386"/>
      <c r="H707" s="386"/>
      <c r="I707" s="386"/>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6"/>
      <c r="D708" s="386"/>
      <c r="E708" s="386"/>
      <c r="F708" s="386"/>
      <c r="G708" s="386"/>
      <c r="H708" s="386"/>
      <c r="I708" s="386"/>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6"/>
      <c r="D709" s="386"/>
      <c r="E709" s="386"/>
      <c r="F709" s="386"/>
      <c r="G709" s="386"/>
      <c r="H709" s="386"/>
      <c r="I709" s="386"/>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6"/>
      <c r="D710" s="386"/>
      <c r="E710" s="386"/>
      <c r="F710" s="386"/>
      <c r="G710" s="386"/>
      <c r="H710" s="386"/>
      <c r="I710" s="386"/>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6"/>
      <c r="D711" s="386"/>
      <c r="E711" s="386"/>
      <c r="F711" s="386"/>
      <c r="G711" s="386"/>
      <c r="H711" s="386"/>
      <c r="I711" s="386"/>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6"/>
      <c r="D712" s="386"/>
      <c r="E712" s="386"/>
      <c r="F712" s="386"/>
      <c r="G712" s="386"/>
      <c r="H712" s="386"/>
      <c r="I712" s="386"/>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6"/>
      <c r="D713" s="386"/>
      <c r="E713" s="386"/>
      <c r="F713" s="386"/>
      <c r="G713" s="386"/>
      <c r="H713" s="386"/>
      <c r="I713" s="386"/>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6"/>
      <c r="D714" s="386"/>
      <c r="E714" s="386"/>
      <c r="F714" s="386"/>
      <c r="G714" s="386"/>
      <c r="H714" s="386"/>
      <c r="I714" s="386"/>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6"/>
      <c r="D715" s="386"/>
      <c r="E715" s="386"/>
      <c r="F715" s="386"/>
      <c r="G715" s="386"/>
      <c r="H715" s="386"/>
      <c r="I715" s="386"/>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6"/>
      <c r="D716" s="386"/>
      <c r="E716" s="386"/>
      <c r="F716" s="386"/>
      <c r="G716" s="386"/>
      <c r="H716" s="386"/>
      <c r="I716" s="386"/>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6"/>
      <c r="D717" s="386"/>
      <c r="E717" s="386"/>
      <c r="F717" s="386"/>
      <c r="G717" s="386"/>
      <c r="H717" s="386"/>
      <c r="I717" s="386"/>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6"/>
      <c r="D718" s="386"/>
      <c r="E718" s="386"/>
      <c r="F718" s="386"/>
      <c r="G718" s="386"/>
      <c r="H718" s="386"/>
      <c r="I718" s="386"/>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6"/>
      <c r="D719" s="386"/>
      <c r="E719" s="386"/>
      <c r="F719" s="386"/>
      <c r="G719" s="386"/>
      <c r="H719" s="386"/>
      <c r="I719" s="386"/>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6"/>
      <c r="D720" s="386"/>
      <c r="E720" s="386"/>
      <c r="F720" s="386"/>
      <c r="G720" s="386"/>
      <c r="H720" s="386"/>
      <c r="I720" s="386"/>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6"/>
      <c r="D721" s="386"/>
      <c r="E721" s="386"/>
      <c r="F721" s="386"/>
      <c r="G721" s="386"/>
      <c r="H721" s="386"/>
      <c r="I721" s="386"/>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6"/>
      <c r="D722" s="386"/>
      <c r="E722" s="386"/>
      <c r="F722" s="386"/>
      <c r="G722" s="386"/>
      <c r="H722" s="386"/>
      <c r="I722" s="386"/>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6"/>
      <c r="D723" s="386"/>
      <c r="E723" s="386"/>
      <c r="F723" s="386"/>
      <c r="G723" s="386"/>
      <c r="H723" s="386"/>
      <c r="I723" s="386"/>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6"/>
      <c r="D724" s="386"/>
      <c r="E724" s="386"/>
      <c r="F724" s="386"/>
      <c r="G724" s="386"/>
      <c r="H724" s="386"/>
      <c r="I724" s="386"/>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6"/>
      <c r="D725" s="386"/>
      <c r="E725" s="386"/>
      <c r="F725" s="386"/>
      <c r="G725" s="386"/>
      <c r="H725" s="386"/>
      <c r="I725" s="386"/>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6"/>
      <c r="D726" s="386"/>
      <c r="E726" s="386"/>
      <c r="F726" s="386"/>
      <c r="G726" s="386"/>
      <c r="H726" s="386"/>
      <c r="I726" s="386"/>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7"/>
      <c r="AP729" s="841" t="s">
        <v>466</v>
      </c>
      <c r="AQ729" s="841"/>
      <c r="AR729" s="841"/>
      <c r="AS729" s="841"/>
      <c r="AT729" s="841"/>
      <c r="AU729" s="841"/>
      <c r="AV729" s="841"/>
      <c r="AW729" s="841"/>
      <c r="AX729" s="841"/>
    </row>
    <row r="730" spans="1:50" ht="24" customHeight="1" x14ac:dyDescent="0.15">
      <c r="A730" s="927">
        <v>1</v>
      </c>
      <c r="B730" s="927">
        <v>1</v>
      </c>
      <c r="C730" s="386"/>
      <c r="D730" s="386"/>
      <c r="E730" s="386"/>
      <c r="F730" s="386"/>
      <c r="G730" s="386"/>
      <c r="H730" s="386"/>
      <c r="I730" s="386"/>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6"/>
      <c r="D731" s="386"/>
      <c r="E731" s="386"/>
      <c r="F731" s="386"/>
      <c r="G731" s="386"/>
      <c r="H731" s="386"/>
      <c r="I731" s="386"/>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6"/>
      <c r="D732" s="386"/>
      <c r="E732" s="386"/>
      <c r="F732" s="386"/>
      <c r="G732" s="386"/>
      <c r="H732" s="386"/>
      <c r="I732" s="386"/>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6"/>
      <c r="D733" s="386"/>
      <c r="E733" s="386"/>
      <c r="F733" s="386"/>
      <c r="G733" s="386"/>
      <c r="H733" s="386"/>
      <c r="I733" s="386"/>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6"/>
      <c r="D734" s="386"/>
      <c r="E734" s="386"/>
      <c r="F734" s="386"/>
      <c r="G734" s="386"/>
      <c r="H734" s="386"/>
      <c r="I734" s="386"/>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6"/>
      <c r="D735" s="386"/>
      <c r="E735" s="386"/>
      <c r="F735" s="386"/>
      <c r="G735" s="386"/>
      <c r="H735" s="386"/>
      <c r="I735" s="386"/>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6"/>
      <c r="D736" s="386"/>
      <c r="E736" s="386"/>
      <c r="F736" s="386"/>
      <c r="G736" s="386"/>
      <c r="H736" s="386"/>
      <c r="I736" s="386"/>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6"/>
      <c r="D737" s="386"/>
      <c r="E737" s="386"/>
      <c r="F737" s="386"/>
      <c r="G737" s="386"/>
      <c r="H737" s="386"/>
      <c r="I737" s="386"/>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6"/>
      <c r="D738" s="386"/>
      <c r="E738" s="386"/>
      <c r="F738" s="386"/>
      <c r="G738" s="386"/>
      <c r="H738" s="386"/>
      <c r="I738" s="386"/>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6"/>
      <c r="D739" s="386"/>
      <c r="E739" s="386"/>
      <c r="F739" s="386"/>
      <c r="G739" s="386"/>
      <c r="H739" s="386"/>
      <c r="I739" s="386"/>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6"/>
      <c r="D740" s="386"/>
      <c r="E740" s="386"/>
      <c r="F740" s="386"/>
      <c r="G740" s="386"/>
      <c r="H740" s="386"/>
      <c r="I740" s="386"/>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6"/>
      <c r="D741" s="386"/>
      <c r="E741" s="386"/>
      <c r="F741" s="386"/>
      <c r="G741" s="386"/>
      <c r="H741" s="386"/>
      <c r="I741" s="386"/>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6"/>
      <c r="D742" s="386"/>
      <c r="E742" s="386"/>
      <c r="F742" s="386"/>
      <c r="G742" s="386"/>
      <c r="H742" s="386"/>
      <c r="I742" s="386"/>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6"/>
      <c r="D743" s="386"/>
      <c r="E743" s="386"/>
      <c r="F743" s="386"/>
      <c r="G743" s="386"/>
      <c r="H743" s="386"/>
      <c r="I743" s="386"/>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6"/>
      <c r="D744" s="386"/>
      <c r="E744" s="386"/>
      <c r="F744" s="386"/>
      <c r="G744" s="386"/>
      <c r="H744" s="386"/>
      <c r="I744" s="386"/>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6"/>
      <c r="D745" s="386"/>
      <c r="E745" s="386"/>
      <c r="F745" s="386"/>
      <c r="G745" s="386"/>
      <c r="H745" s="386"/>
      <c r="I745" s="386"/>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6"/>
      <c r="D746" s="386"/>
      <c r="E746" s="386"/>
      <c r="F746" s="386"/>
      <c r="G746" s="386"/>
      <c r="H746" s="386"/>
      <c r="I746" s="386"/>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6"/>
      <c r="D747" s="386"/>
      <c r="E747" s="386"/>
      <c r="F747" s="386"/>
      <c r="G747" s="386"/>
      <c r="H747" s="386"/>
      <c r="I747" s="386"/>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6"/>
      <c r="D748" s="386"/>
      <c r="E748" s="386"/>
      <c r="F748" s="386"/>
      <c r="G748" s="386"/>
      <c r="H748" s="386"/>
      <c r="I748" s="386"/>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6"/>
      <c r="D749" s="386"/>
      <c r="E749" s="386"/>
      <c r="F749" s="386"/>
      <c r="G749" s="386"/>
      <c r="H749" s="386"/>
      <c r="I749" s="386"/>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6"/>
      <c r="D750" s="386"/>
      <c r="E750" s="386"/>
      <c r="F750" s="386"/>
      <c r="G750" s="386"/>
      <c r="H750" s="386"/>
      <c r="I750" s="386"/>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6"/>
      <c r="D751" s="386"/>
      <c r="E751" s="386"/>
      <c r="F751" s="386"/>
      <c r="G751" s="386"/>
      <c r="H751" s="386"/>
      <c r="I751" s="386"/>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6"/>
      <c r="D752" s="386"/>
      <c r="E752" s="386"/>
      <c r="F752" s="386"/>
      <c r="G752" s="386"/>
      <c r="H752" s="386"/>
      <c r="I752" s="386"/>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6"/>
      <c r="D753" s="386"/>
      <c r="E753" s="386"/>
      <c r="F753" s="386"/>
      <c r="G753" s="386"/>
      <c r="H753" s="386"/>
      <c r="I753" s="386"/>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6"/>
      <c r="D754" s="386"/>
      <c r="E754" s="386"/>
      <c r="F754" s="386"/>
      <c r="G754" s="386"/>
      <c r="H754" s="386"/>
      <c r="I754" s="386"/>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6"/>
      <c r="D755" s="386"/>
      <c r="E755" s="386"/>
      <c r="F755" s="386"/>
      <c r="G755" s="386"/>
      <c r="H755" s="386"/>
      <c r="I755" s="386"/>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6"/>
      <c r="D756" s="386"/>
      <c r="E756" s="386"/>
      <c r="F756" s="386"/>
      <c r="G756" s="386"/>
      <c r="H756" s="386"/>
      <c r="I756" s="386"/>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6"/>
      <c r="D757" s="386"/>
      <c r="E757" s="386"/>
      <c r="F757" s="386"/>
      <c r="G757" s="386"/>
      <c r="H757" s="386"/>
      <c r="I757" s="386"/>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6"/>
      <c r="D758" s="386"/>
      <c r="E758" s="386"/>
      <c r="F758" s="386"/>
      <c r="G758" s="386"/>
      <c r="H758" s="386"/>
      <c r="I758" s="386"/>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6"/>
      <c r="D759" s="386"/>
      <c r="E759" s="386"/>
      <c r="F759" s="386"/>
      <c r="G759" s="386"/>
      <c r="H759" s="386"/>
      <c r="I759" s="386"/>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7"/>
      <c r="AP762" s="841" t="s">
        <v>466</v>
      </c>
      <c r="AQ762" s="841"/>
      <c r="AR762" s="841"/>
      <c r="AS762" s="841"/>
      <c r="AT762" s="841"/>
      <c r="AU762" s="841"/>
      <c r="AV762" s="841"/>
      <c r="AW762" s="841"/>
      <c r="AX762" s="841"/>
    </row>
    <row r="763" spans="1:50" ht="24" customHeight="1" x14ac:dyDescent="0.15">
      <c r="A763" s="927">
        <v>1</v>
      </c>
      <c r="B763" s="927">
        <v>1</v>
      </c>
      <c r="C763" s="386"/>
      <c r="D763" s="386"/>
      <c r="E763" s="386"/>
      <c r="F763" s="386"/>
      <c r="G763" s="386"/>
      <c r="H763" s="386"/>
      <c r="I763" s="386"/>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6"/>
      <c r="D764" s="386"/>
      <c r="E764" s="386"/>
      <c r="F764" s="386"/>
      <c r="G764" s="386"/>
      <c r="H764" s="386"/>
      <c r="I764" s="386"/>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6"/>
      <c r="D765" s="386"/>
      <c r="E765" s="386"/>
      <c r="F765" s="386"/>
      <c r="G765" s="386"/>
      <c r="H765" s="386"/>
      <c r="I765" s="386"/>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6"/>
      <c r="D766" s="386"/>
      <c r="E766" s="386"/>
      <c r="F766" s="386"/>
      <c r="G766" s="386"/>
      <c r="H766" s="386"/>
      <c r="I766" s="386"/>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6"/>
      <c r="D767" s="386"/>
      <c r="E767" s="386"/>
      <c r="F767" s="386"/>
      <c r="G767" s="386"/>
      <c r="H767" s="386"/>
      <c r="I767" s="386"/>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6"/>
      <c r="D768" s="386"/>
      <c r="E768" s="386"/>
      <c r="F768" s="386"/>
      <c r="G768" s="386"/>
      <c r="H768" s="386"/>
      <c r="I768" s="386"/>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6"/>
      <c r="D769" s="386"/>
      <c r="E769" s="386"/>
      <c r="F769" s="386"/>
      <c r="G769" s="386"/>
      <c r="H769" s="386"/>
      <c r="I769" s="386"/>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6"/>
      <c r="D770" s="386"/>
      <c r="E770" s="386"/>
      <c r="F770" s="386"/>
      <c r="G770" s="386"/>
      <c r="H770" s="386"/>
      <c r="I770" s="386"/>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6"/>
      <c r="D771" s="386"/>
      <c r="E771" s="386"/>
      <c r="F771" s="386"/>
      <c r="G771" s="386"/>
      <c r="H771" s="386"/>
      <c r="I771" s="386"/>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6"/>
      <c r="D772" s="386"/>
      <c r="E772" s="386"/>
      <c r="F772" s="386"/>
      <c r="G772" s="386"/>
      <c r="H772" s="386"/>
      <c r="I772" s="386"/>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6"/>
      <c r="D773" s="386"/>
      <c r="E773" s="386"/>
      <c r="F773" s="386"/>
      <c r="G773" s="386"/>
      <c r="H773" s="386"/>
      <c r="I773" s="386"/>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6"/>
      <c r="D774" s="386"/>
      <c r="E774" s="386"/>
      <c r="F774" s="386"/>
      <c r="G774" s="386"/>
      <c r="H774" s="386"/>
      <c r="I774" s="386"/>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6"/>
      <c r="D775" s="386"/>
      <c r="E775" s="386"/>
      <c r="F775" s="386"/>
      <c r="G775" s="386"/>
      <c r="H775" s="386"/>
      <c r="I775" s="386"/>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6"/>
      <c r="D776" s="386"/>
      <c r="E776" s="386"/>
      <c r="F776" s="386"/>
      <c r="G776" s="386"/>
      <c r="H776" s="386"/>
      <c r="I776" s="386"/>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6"/>
      <c r="D777" s="386"/>
      <c r="E777" s="386"/>
      <c r="F777" s="386"/>
      <c r="G777" s="386"/>
      <c r="H777" s="386"/>
      <c r="I777" s="386"/>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6"/>
      <c r="D778" s="386"/>
      <c r="E778" s="386"/>
      <c r="F778" s="386"/>
      <c r="G778" s="386"/>
      <c r="H778" s="386"/>
      <c r="I778" s="386"/>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6"/>
      <c r="D779" s="386"/>
      <c r="E779" s="386"/>
      <c r="F779" s="386"/>
      <c r="G779" s="386"/>
      <c r="H779" s="386"/>
      <c r="I779" s="386"/>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6"/>
      <c r="D780" s="386"/>
      <c r="E780" s="386"/>
      <c r="F780" s="386"/>
      <c r="G780" s="386"/>
      <c r="H780" s="386"/>
      <c r="I780" s="386"/>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6"/>
      <c r="D781" s="386"/>
      <c r="E781" s="386"/>
      <c r="F781" s="386"/>
      <c r="G781" s="386"/>
      <c r="H781" s="386"/>
      <c r="I781" s="386"/>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6"/>
      <c r="D782" s="386"/>
      <c r="E782" s="386"/>
      <c r="F782" s="386"/>
      <c r="G782" s="386"/>
      <c r="H782" s="386"/>
      <c r="I782" s="386"/>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6"/>
      <c r="D783" s="386"/>
      <c r="E783" s="386"/>
      <c r="F783" s="386"/>
      <c r="G783" s="386"/>
      <c r="H783" s="386"/>
      <c r="I783" s="386"/>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6"/>
      <c r="D784" s="386"/>
      <c r="E784" s="386"/>
      <c r="F784" s="386"/>
      <c r="G784" s="386"/>
      <c r="H784" s="386"/>
      <c r="I784" s="386"/>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6"/>
      <c r="D785" s="386"/>
      <c r="E785" s="386"/>
      <c r="F785" s="386"/>
      <c r="G785" s="386"/>
      <c r="H785" s="386"/>
      <c r="I785" s="386"/>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6"/>
      <c r="D786" s="386"/>
      <c r="E786" s="386"/>
      <c r="F786" s="386"/>
      <c r="G786" s="386"/>
      <c r="H786" s="386"/>
      <c r="I786" s="386"/>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6"/>
      <c r="D787" s="386"/>
      <c r="E787" s="386"/>
      <c r="F787" s="386"/>
      <c r="G787" s="386"/>
      <c r="H787" s="386"/>
      <c r="I787" s="386"/>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6"/>
      <c r="D788" s="386"/>
      <c r="E788" s="386"/>
      <c r="F788" s="386"/>
      <c r="G788" s="386"/>
      <c r="H788" s="386"/>
      <c r="I788" s="386"/>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6"/>
      <c r="D789" s="386"/>
      <c r="E789" s="386"/>
      <c r="F789" s="386"/>
      <c r="G789" s="386"/>
      <c r="H789" s="386"/>
      <c r="I789" s="386"/>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6"/>
      <c r="D790" s="386"/>
      <c r="E790" s="386"/>
      <c r="F790" s="386"/>
      <c r="G790" s="386"/>
      <c r="H790" s="386"/>
      <c r="I790" s="386"/>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6"/>
      <c r="D791" s="386"/>
      <c r="E791" s="386"/>
      <c r="F791" s="386"/>
      <c r="G791" s="386"/>
      <c r="H791" s="386"/>
      <c r="I791" s="386"/>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6"/>
      <c r="D792" s="386"/>
      <c r="E792" s="386"/>
      <c r="F792" s="386"/>
      <c r="G792" s="386"/>
      <c r="H792" s="386"/>
      <c r="I792" s="386"/>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7"/>
      <c r="AP795" s="841" t="s">
        <v>466</v>
      </c>
      <c r="AQ795" s="841"/>
      <c r="AR795" s="841"/>
      <c r="AS795" s="841"/>
      <c r="AT795" s="841"/>
      <c r="AU795" s="841"/>
      <c r="AV795" s="841"/>
      <c r="AW795" s="841"/>
      <c r="AX795" s="841"/>
    </row>
    <row r="796" spans="1:50" ht="24" customHeight="1" x14ac:dyDescent="0.15">
      <c r="A796" s="927">
        <v>1</v>
      </c>
      <c r="B796" s="927">
        <v>1</v>
      </c>
      <c r="C796" s="386"/>
      <c r="D796" s="386"/>
      <c r="E796" s="386"/>
      <c r="F796" s="386"/>
      <c r="G796" s="386"/>
      <c r="H796" s="386"/>
      <c r="I796" s="386"/>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6"/>
      <c r="D797" s="386"/>
      <c r="E797" s="386"/>
      <c r="F797" s="386"/>
      <c r="G797" s="386"/>
      <c r="H797" s="386"/>
      <c r="I797" s="386"/>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6"/>
      <c r="D798" s="386"/>
      <c r="E798" s="386"/>
      <c r="F798" s="386"/>
      <c r="G798" s="386"/>
      <c r="H798" s="386"/>
      <c r="I798" s="386"/>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6"/>
      <c r="D799" s="386"/>
      <c r="E799" s="386"/>
      <c r="F799" s="386"/>
      <c r="G799" s="386"/>
      <c r="H799" s="386"/>
      <c r="I799" s="386"/>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6"/>
      <c r="D800" s="386"/>
      <c r="E800" s="386"/>
      <c r="F800" s="386"/>
      <c r="G800" s="386"/>
      <c r="H800" s="386"/>
      <c r="I800" s="386"/>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6"/>
      <c r="D801" s="386"/>
      <c r="E801" s="386"/>
      <c r="F801" s="386"/>
      <c r="G801" s="386"/>
      <c r="H801" s="386"/>
      <c r="I801" s="386"/>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6"/>
      <c r="D802" s="386"/>
      <c r="E802" s="386"/>
      <c r="F802" s="386"/>
      <c r="G802" s="386"/>
      <c r="H802" s="386"/>
      <c r="I802" s="386"/>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6"/>
      <c r="D803" s="386"/>
      <c r="E803" s="386"/>
      <c r="F803" s="386"/>
      <c r="G803" s="386"/>
      <c r="H803" s="386"/>
      <c r="I803" s="386"/>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6"/>
      <c r="D804" s="386"/>
      <c r="E804" s="386"/>
      <c r="F804" s="386"/>
      <c r="G804" s="386"/>
      <c r="H804" s="386"/>
      <c r="I804" s="386"/>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6"/>
      <c r="D805" s="386"/>
      <c r="E805" s="386"/>
      <c r="F805" s="386"/>
      <c r="G805" s="386"/>
      <c r="H805" s="386"/>
      <c r="I805" s="386"/>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6"/>
      <c r="D806" s="386"/>
      <c r="E806" s="386"/>
      <c r="F806" s="386"/>
      <c r="G806" s="386"/>
      <c r="H806" s="386"/>
      <c r="I806" s="386"/>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6"/>
      <c r="D807" s="386"/>
      <c r="E807" s="386"/>
      <c r="F807" s="386"/>
      <c r="G807" s="386"/>
      <c r="H807" s="386"/>
      <c r="I807" s="386"/>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6"/>
      <c r="D808" s="386"/>
      <c r="E808" s="386"/>
      <c r="F808" s="386"/>
      <c r="G808" s="386"/>
      <c r="H808" s="386"/>
      <c r="I808" s="386"/>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6"/>
      <c r="D809" s="386"/>
      <c r="E809" s="386"/>
      <c r="F809" s="386"/>
      <c r="G809" s="386"/>
      <c r="H809" s="386"/>
      <c r="I809" s="386"/>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6"/>
      <c r="D810" s="386"/>
      <c r="E810" s="386"/>
      <c r="F810" s="386"/>
      <c r="G810" s="386"/>
      <c r="H810" s="386"/>
      <c r="I810" s="386"/>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6"/>
      <c r="D811" s="386"/>
      <c r="E811" s="386"/>
      <c r="F811" s="386"/>
      <c r="G811" s="386"/>
      <c r="H811" s="386"/>
      <c r="I811" s="386"/>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6"/>
      <c r="D812" s="386"/>
      <c r="E812" s="386"/>
      <c r="F812" s="386"/>
      <c r="G812" s="386"/>
      <c r="H812" s="386"/>
      <c r="I812" s="386"/>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6"/>
      <c r="D813" s="386"/>
      <c r="E813" s="386"/>
      <c r="F813" s="386"/>
      <c r="G813" s="386"/>
      <c r="H813" s="386"/>
      <c r="I813" s="386"/>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6"/>
      <c r="D814" s="386"/>
      <c r="E814" s="386"/>
      <c r="F814" s="386"/>
      <c r="G814" s="386"/>
      <c r="H814" s="386"/>
      <c r="I814" s="386"/>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6"/>
      <c r="D815" s="386"/>
      <c r="E815" s="386"/>
      <c r="F815" s="386"/>
      <c r="G815" s="386"/>
      <c r="H815" s="386"/>
      <c r="I815" s="386"/>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6"/>
      <c r="D816" s="386"/>
      <c r="E816" s="386"/>
      <c r="F816" s="386"/>
      <c r="G816" s="386"/>
      <c r="H816" s="386"/>
      <c r="I816" s="386"/>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7"/>
      <c r="AP828" s="841" t="s">
        <v>466</v>
      </c>
      <c r="AQ828" s="841"/>
      <c r="AR828" s="841"/>
      <c r="AS828" s="841"/>
      <c r="AT828" s="841"/>
      <c r="AU828" s="841"/>
      <c r="AV828" s="841"/>
      <c r="AW828" s="841"/>
      <c r="AX828" s="841"/>
    </row>
    <row r="829" spans="1:50" ht="24" customHeight="1" x14ac:dyDescent="0.15">
      <c r="A829" s="927">
        <v>1</v>
      </c>
      <c r="B829" s="927">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6"/>
      <c r="D846" s="386"/>
      <c r="E846" s="386"/>
      <c r="F846" s="386"/>
      <c r="G846" s="386"/>
      <c r="H846" s="386"/>
      <c r="I846" s="386"/>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6"/>
      <c r="D847" s="386"/>
      <c r="E847" s="386"/>
      <c r="F847" s="386"/>
      <c r="G847" s="386"/>
      <c r="H847" s="386"/>
      <c r="I847" s="386"/>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6"/>
      <c r="D848" s="386"/>
      <c r="E848" s="386"/>
      <c r="F848" s="386"/>
      <c r="G848" s="386"/>
      <c r="H848" s="386"/>
      <c r="I848" s="386"/>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7"/>
      <c r="AP861" s="841" t="s">
        <v>466</v>
      </c>
      <c r="AQ861" s="841"/>
      <c r="AR861" s="841"/>
      <c r="AS861" s="841"/>
      <c r="AT861" s="841"/>
      <c r="AU861" s="841"/>
      <c r="AV861" s="841"/>
      <c r="AW861" s="841"/>
      <c r="AX861" s="841"/>
    </row>
    <row r="862" spans="1:50" ht="24" customHeight="1" x14ac:dyDescent="0.15">
      <c r="A862" s="927">
        <v>1</v>
      </c>
      <c r="B862" s="927">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6"/>
      <c r="D879" s="386"/>
      <c r="E879" s="386"/>
      <c r="F879" s="386"/>
      <c r="G879" s="386"/>
      <c r="H879" s="386"/>
      <c r="I879" s="386"/>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6"/>
      <c r="D880" s="386"/>
      <c r="E880" s="386"/>
      <c r="F880" s="386"/>
      <c r="G880" s="386"/>
      <c r="H880" s="386"/>
      <c r="I880" s="386"/>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6"/>
      <c r="D881" s="386"/>
      <c r="E881" s="386"/>
      <c r="F881" s="386"/>
      <c r="G881" s="386"/>
      <c r="H881" s="386"/>
      <c r="I881" s="386"/>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7"/>
      <c r="AP894" s="841" t="s">
        <v>466</v>
      </c>
      <c r="AQ894" s="841"/>
      <c r="AR894" s="841"/>
      <c r="AS894" s="841"/>
      <c r="AT894" s="841"/>
      <c r="AU894" s="841"/>
      <c r="AV894" s="841"/>
      <c r="AW894" s="841"/>
      <c r="AX894" s="841"/>
    </row>
    <row r="895" spans="1:50" ht="24" customHeight="1" x14ac:dyDescent="0.15">
      <c r="A895" s="927">
        <v>1</v>
      </c>
      <c r="B895" s="927">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6"/>
      <c r="D912" s="386"/>
      <c r="E912" s="386"/>
      <c r="F912" s="386"/>
      <c r="G912" s="386"/>
      <c r="H912" s="386"/>
      <c r="I912" s="386"/>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6"/>
      <c r="D913" s="386"/>
      <c r="E913" s="386"/>
      <c r="F913" s="386"/>
      <c r="G913" s="386"/>
      <c r="H913" s="386"/>
      <c r="I913" s="386"/>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6"/>
      <c r="D914" s="386"/>
      <c r="E914" s="386"/>
      <c r="F914" s="386"/>
      <c r="G914" s="386"/>
      <c r="H914" s="386"/>
      <c r="I914" s="386"/>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7"/>
      <c r="AP927" s="841" t="s">
        <v>466</v>
      </c>
      <c r="AQ927" s="841"/>
      <c r="AR927" s="841"/>
      <c r="AS927" s="841"/>
      <c r="AT927" s="841"/>
      <c r="AU927" s="841"/>
      <c r="AV927" s="841"/>
      <c r="AW927" s="841"/>
      <c r="AX927" s="841"/>
    </row>
    <row r="928" spans="1:50" ht="24" customHeight="1" x14ac:dyDescent="0.15">
      <c r="A928" s="927">
        <v>1</v>
      </c>
      <c r="B928" s="927">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6"/>
      <c r="D945" s="386"/>
      <c r="E945" s="386"/>
      <c r="F945" s="386"/>
      <c r="G945" s="386"/>
      <c r="H945" s="386"/>
      <c r="I945" s="386"/>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6"/>
      <c r="D946" s="386"/>
      <c r="E946" s="386"/>
      <c r="F946" s="386"/>
      <c r="G946" s="386"/>
      <c r="H946" s="386"/>
      <c r="I946" s="386"/>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6"/>
      <c r="D947" s="386"/>
      <c r="E947" s="386"/>
      <c r="F947" s="386"/>
      <c r="G947" s="386"/>
      <c r="H947" s="386"/>
      <c r="I947" s="386"/>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7"/>
      <c r="AP960" s="841" t="s">
        <v>466</v>
      </c>
      <c r="AQ960" s="841"/>
      <c r="AR960" s="841"/>
      <c r="AS960" s="841"/>
      <c r="AT960" s="841"/>
      <c r="AU960" s="841"/>
      <c r="AV960" s="841"/>
      <c r="AW960" s="841"/>
      <c r="AX960" s="841"/>
    </row>
    <row r="961" spans="1:50" ht="24" customHeight="1" x14ac:dyDescent="0.15">
      <c r="A961" s="927">
        <v>1</v>
      </c>
      <c r="B961" s="927">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6"/>
      <c r="D978" s="386"/>
      <c r="E978" s="386"/>
      <c r="F978" s="386"/>
      <c r="G978" s="386"/>
      <c r="H978" s="386"/>
      <c r="I978" s="386"/>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6"/>
      <c r="D979" s="386"/>
      <c r="E979" s="386"/>
      <c r="F979" s="386"/>
      <c r="G979" s="386"/>
      <c r="H979" s="386"/>
      <c r="I979" s="386"/>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6"/>
      <c r="D980" s="386"/>
      <c r="E980" s="386"/>
      <c r="F980" s="386"/>
      <c r="G980" s="386"/>
      <c r="H980" s="386"/>
      <c r="I980" s="386"/>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7"/>
      <c r="AP993" s="841" t="s">
        <v>466</v>
      </c>
      <c r="AQ993" s="841"/>
      <c r="AR993" s="841"/>
      <c r="AS993" s="841"/>
      <c r="AT993" s="841"/>
      <c r="AU993" s="841"/>
      <c r="AV993" s="841"/>
      <c r="AW993" s="841"/>
      <c r="AX993" s="841"/>
    </row>
    <row r="994" spans="1:50" ht="24" customHeight="1" x14ac:dyDescent="0.15">
      <c r="A994" s="927">
        <v>1</v>
      </c>
      <c r="B994" s="927">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6"/>
      <c r="D1011" s="386"/>
      <c r="E1011" s="386"/>
      <c r="F1011" s="386"/>
      <c r="G1011" s="386"/>
      <c r="H1011" s="386"/>
      <c r="I1011" s="386"/>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6"/>
      <c r="D1012" s="386"/>
      <c r="E1012" s="386"/>
      <c r="F1012" s="386"/>
      <c r="G1012" s="386"/>
      <c r="H1012" s="386"/>
      <c r="I1012" s="386"/>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6"/>
      <c r="D1013" s="386"/>
      <c r="E1013" s="386"/>
      <c r="F1013" s="386"/>
      <c r="G1013" s="386"/>
      <c r="H1013" s="386"/>
      <c r="I1013" s="386"/>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7"/>
      <c r="AP1026" s="841" t="s">
        <v>466</v>
      </c>
      <c r="AQ1026" s="841"/>
      <c r="AR1026" s="841"/>
      <c r="AS1026" s="841"/>
      <c r="AT1026" s="841"/>
      <c r="AU1026" s="841"/>
      <c r="AV1026" s="841"/>
      <c r="AW1026" s="841"/>
      <c r="AX1026" s="841"/>
    </row>
    <row r="1027" spans="1:50" ht="24" customHeight="1" x14ac:dyDescent="0.15">
      <c r="A1027" s="927">
        <v>1</v>
      </c>
      <c r="B1027" s="927">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6"/>
      <c r="D1044" s="386"/>
      <c r="E1044" s="386"/>
      <c r="F1044" s="386"/>
      <c r="G1044" s="386"/>
      <c r="H1044" s="386"/>
      <c r="I1044" s="386"/>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6"/>
      <c r="D1045" s="386"/>
      <c r="E1045" s="386"/>
      <c r="F1045" s="386"/>
      <c r="G1045" s="386"/>
      <c r="H1045" s="386"/>
      <c r="I1045" s="386"/>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6"/>
      <c r="D1046" s="386"/>
      <c r="E1046" s="386"/>
      <c r="F1046" s="386"/>
      <c r="G1046" s="386"/>
      <c r="H1046" s="386"/>
      <c r="I1046" s="386"/>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7"/>
      <c r="AP1059" s="841" t="s">
        <v>466</v>
      </c>
      <c r="AQ1059" s="841"/>
      <c r="AR1059" s="841"/>
      <c r="AS1059" s="841"/>
      <c r="AT1059" s="841"/>
      <c r="AU1059" s="841"/>
      <c r="AV1059" s="841"/>
      <c r="AW1059" s="841"/>
      <c r="AX1059" s="841"/>
    </row>
    <row r="1060" spans="1:50" ht="24" customHeight="1" x14ac:dyDescent="0.15">
      <c r="A1060" s="927">
        <v>1</v>
      </c>
      <c r="B1060" s="927">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6"/>
      <c r="D1077" s="386"/>
      <c r="E1077" s="386"/>
      <c r="F1077" s="386"/>
      <c r="G1077" s="386"/>
      <c r="H1077" s="386"/>
      <c r="I1077" s="386"/>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6"/>
      <c r="D1078" s="386"/>
      <c r="E1078" s="386"/>
      <c r="F1078" s="386"/>
      <c r="G1078" s="386"/>
      <c r="H1078" s="386"/>
      <c r="I1078" s="386"/>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6"/>
      <c r="D1079" s="386"/>
      <c r="E1079" s="386"/>
      <c r="F1079" s="386"/>
      <c r="G1079" s="386"/>
      <c r="H1079" s="386"/>
      <c r="I1079" s="386"/>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6"/>
      <c r="D1080" s="386"/>
      <c r="E1080" s="386"/>
      <c r="F1080" s="386"/>
      <c r="G1080" s="386"/>
      <c r="H1080" s="386"/>
      <c r="I1080" s="386"/>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6"/>
      <c r="D1081" s="386"/>
      <c r="E1081" s="386"/>
      <c r="F1081" s="386"/>
      <c r="G1081" s="386"/>
      <c r="H1081" s="386"/>
      <c r="I1081" s="38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6"/>
      <c r="D1082" s="386"/>
      <c r="E1082" s="386"/>
      <c r="F1082" s="386"/>
      <c r="G1082" s="386"/>
      <c r="H1082" s="386"/>
      <c r="I1082" s="38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6"/>
      <c r="D1083" s="386"/>
      <c r="E1083" s="386"/>
      <c r="F1083" s="386"/>
      <c r="G1083" s="386"/>
      <c r="H1083" s="386"/>
      <c r="I1083" s="38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6"/>
      <c r="D1084" s="386"/>
      <c r="E1084" s="386"/>
      <c r="F1084" s="386"/>
      <c r="G1084" s="386"/>
      <c r="H1084" s="386"/>
      <c r="I1084" s="38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6"/>
      <c r="D1085" s="386"/>
      <c r="E1085" s="386"/>
      <c r="F1085" s="386"/>
      <c r="G1085" s="386"/>
      <c r="H1085" s="386"/>
      <c r="I1085" s="38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6"/>
      <c r="D1086" s="386"/>
      <c r="E1086" s="386"/>
      <c r="F1086" s="386"/>
      <c r="G1086" s="386"/>
      <c r="H1086" s="386"/>
      <c r="I1086" s="38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6"/>
      <c r="D1087" s="386"/>
      <c r="E1087" s="386"/>
      <c r="F1087" s="386"/>
      <c r="G1087" s="386"/>
      <c r="H1087" s="386"/>
      <c r="I1087" s="38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6"/>
      <c r="D1088" s="386"/>
      <c r="E1088" s="386"/>
      <c r="F1088" s="386"/>
      <c r="G1088" s="386"/>
      <c r="H1088" s="386"/>
      <c r="I1088" s="38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6"/>
      <c r="D1089" s="386"/>
      <c r="E1089" s="386"/>
      <c r="F1089" s="386"/>
      <c r="G1089" s="386"/>
      <c r="H1089" s="386"/>
      <c r="I1089" s="38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7"/>
      <c r="AP1092" s="841" t="s">
        <v>466</v>
      </c>
      <c r="AQ1092" s="841"/>
      <c r="AR1092" s="841"/>
      <c r="AS1092" s="841"/>
      <c r="AT1092" s="841"/>
      <c r="AU1092" s="841"/>
      <c r="AV1092" s="841"/>
      <c r="AW1092" s="841"/>
      <c r="AX1092" s="841"/>
    </row>
    <row r="1093" spans="1:50" ht="24" customHeight="1" x14ac:dyDescent="0.15">
      <c r="A1093" s="927">
        <v>1</v>
      </c>
      <c r="B1093" s="927">
        <v>1</v>
      </c>
      <c r="C1093" s="386"/>
      <c r="D1093" s="386"/>
      <c r="E1093" s="386"/>
      <c r="F1093" s="386"/>
      <c r="G1093" s="386"/>
      <c r="H1093" s="386"/>
      <c r="I1093" s="38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6"/>
      <c r="D1094" s="386"/>
      <c r="E1094" s="386"/>
      <c r="F1094" s="386"/>
      <c r="G1094" s="386"/>
      <c r="H1094" s="386"/>
      <c r="I1094" s="38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6"/>
      <c r="D1095" s="386"/>
      <c r="E1095" s="386"/>
      <c r="F1095" s="386"/>
      <c r="G1095" s="386"/>
      <c r="H1095" s="386"/>
      <c r="I1095" s="38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6"/>
      <c r="D1096" s="386"/>
      <c r="E1096" s="386"/>
      <c r="F1096" s="386"/>
      <c r="G1096" s="386"/>
      <c r="H1096" s="386"/>
      <c r="I1096" s="38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6"/>
      <c r="D1097" s="386"/>
      <c r="E1097" s="386"/>
      <c r="F1097" s="386"/>
      <c r="G1097" s="386"/>
      <c r="H1097" s="386"/>
      <c r="I1097" s="38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6"/>
      <c r="D1098" s="386"/>
      <c r="E1098" s="386"/>
      <c r="F1098" s="386"/>
      <c r="G1098" s="386"/>
      <c r="H1098" s="386"/>
      <c r="I1098" s="38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6"/>
      <c r="D1099" s="386"/>
      <c r="E1099" s="386"/>
      <c r="F1099" s="386"/>
      <c r="G1099" s="386"/>
      <c r="H1099" s="386"/>
      <c r="I1099" s="38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6"/>
      <c r="D1100" s="386"/>
      <c r="E1100" s="386"/>
      <c r="F1100" s="386"/>
      <c r="G1100" s="386"/>
      <c r="H1100" s="386"/>
      <c r="I1100" s="38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6"/>
      <c r="D1101" s="386"/>
      <c r="E1101" s="386"/>
      <c r="F1101" s="386"/>
      <c r="G1101" s="386"/>
      <c r="H1101" s="386"/>
      <c r="I1101" s="38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6"/>
      <c r="D1102" s="386"/>
      <c r="E1102" s="386"/>
      <c r="F1102" s="386"/>
      <c r="G1102" s="386"/>
      <c r="H1102" s="386"/>
      <c r="I1102" s="38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6"/>
      <c r="D1103" s="386"/>
      <c r="E1103" s="386"/>
      <c r="F1103" s="386"/>
      <c r="G1103" s="386"/>
      <c r="H1103" s="386"/>
      <c r="I1103" s="38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6"/>
      <c r="D1104" s="386"/>
      <c r="E1104" s="386"/>
      <c r="F1104" s="386"/>
      <c r="G1104" s="386"/>
      <c r="H1104" s="386"/>
      <c r="I1104" s="38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6"/>
      <c r="D1105" s="386"/>
      <c r="E1105" s="386"/>
      <c r="F1105" s="386"/>
      <c r="G1105" s="386"/>
      <c r="H1105" s="386"/>
      <c r="I1105" s="38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6"/>
      <c r="D1106" s="386"/>
      <c r="E1106" s="386"/>
      <c r="F1106" s="386"/>
      <c r="G1106" s="386"/>
      <c r="H1106" s="386"/>
      <c r="I1106" s="38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6"/>
      <c r="D1107" s="386"/>
      <c r="E1107" s="386"/>
      <c r="F1107" s="386"/>
      <c r="G1107" s="386"/>
      <c r="H1107" s="386"/>
      <c r="I1107" s="38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6"/>
      <c r="D1108" s="386"/>
      <c r="E1108" s="386"/>
      <c r="F1108" s="386"/>
      <c r="G1108" s="386"/>
      <c r="H1108" s="386"/>
      <c r="I1108" s="38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6"/>
      <c r="D1109" s="386"/>
      <c r="E1109" s="386"/>
      <c r="F1109" s="386"/>
      <c r="G1109" s="386"/>
      <c r="H1109" s="386"/>
      <c r="I1109" s="38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6"/>
      <c r="D1110" s="386"/>
      <c r="E1110" s="386"/>
      <c r="F1110" s="386"/>
      <c r="G1110" s="386"/>
      <c r="H1110" s="386"/>
      <c r="I1110" s="38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6"/>
      <c r="D1111" s="386"/>
      <c r="E1111" s="386"/>
      <c r="F1111" s="386"/>
      <c r="G1111" s="386"/>
      <c r="H1111" s="386"/>
      <c r="I1111" s="386"/>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6"/>
      <c r="D1112" s="386"/>
      <c r="E1112" s="386"/>
      <c r="F1112" s="386"/>
      <c r="G1112" s="386"/>
      <c r="H1112" s="386"/>
      <c r="I1112" s="386"/>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6"/>
      <c r="D1113" s="386"/>
      <c r="E1113" s="386"/>
      <c r="F1113" s="386"/>
      <c r="G1113" s="386"/>
      <c r="H1113" s="386"/>
      <c r="I1113" s="386"/>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6"/>
      <c r="D1114" s="386"/>
      <c r="E1114" s="386"/>
      <c r="F1114" s="386"/>
      <c r="G1114" s="386"/>
      <c r="H1114" s="386"/>
      <c r="I1114" s="386"/>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6"/>
      <c r="D1115" s="386"/>
      <c r="E1115" s="386"/>
      <c r="F1115" s="386"/>
      <c r="G1115" s="386"/>
      <c r="H1115" s="386"/>
      <c r="I1115" s="386"/>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6"/>
      <c r="D1116" s="386"/>
      <c r="E1116" s="386"/>
      <c r="F1116" s="386"/>
      <c r="G1116" s="386"/>
      <c r="H1116" s="386"/>
      <c r="I1116" s="386"/>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6"/>
      <c r="D1117" s="386"/>
      <c r="E1117" s="386"/>
      <c r="F1117" s="386"/>
      <c r="G1117" s="386"/>
      <c r="H1117" s="386"/>
      <c r="I1117" s="386"/>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6"/>
      <c r="D1118" s="386"/>
      <c r="E1118" s="386"/>
      <c r="F1118" s="386"/>
      <c r="G1118" s="386"/>
      <c r="H1118" s="386"/>
      <c r="I1118" s="386"/>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6"/>
      <c r="D1119" s="386"/>
      <c r="E1119" s="386"/>
      <c r="F1119" s="386"/>
      <c r="G1119" s="386"/>
      <c r="H1119" s="386"/>
      <c r="I1119" s="386"/>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6"/>
      <c r="D1120" s="386"/>
      <c r="E1120" s="386"/>
      <c r="F1120" s="386"/>
      <c r="G1120" s="386"/>
      <c r="H1120" s="386"/>
      <c r="I1120" s="386"/>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6"/>
      <c r="D1121" s="386"/>
      <c r="E1121" s="386"/>
      <c r="F1121" s="386"/>
      <c r="G1121" s="386"/>
      <c r="H1121" s="386"/>
      <c r="I1121" s="386"/>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6"/>
      <c r="D1122" s="386"/>
      <c r="E1122" s="386"/>
      <c r="F1122" s="386"/>
      <c r="G1122" s="386"/>
      <c r="H1122" s="386"/>
      <c r="I1122" s="386"/>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7"/>
      <c r="AP1125" s="841" t="s">
        <v>466</v>
      </c>
      <c r="AQ1125" s="841"/>
      <c r="AR1125" s="841"/>
      <c r="AS1125" s="841"/>
      <c r="AT1125" s="841"/>
      <c r="AU1125" s="841"/>
      <c r="AV1125" s="841"/>
      <c r="AW1125" s="841"/>
      <c r="AX1125" s="841"/>
    </row>
    <row r="1126" spans="1:50" ht="24" customHeight="1" x14ac:dyDescent="0.15">
      <c r="A1126" s="927">
        <v>1</v>
      </c>
      <c r="B1126" s="927">
        <v>1</v>
      </c>
      <c r="C1126" s="386"/>
      <c r="D1126" s="386"/>
      <c r="E1126" s="386"/>
      <c r="F1126" s="386"/>
      <c r="G1126" s="386"/>
      <c r="H1126" s="386"/>
      <c r="I1126" s="386"/>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6"/>
      <c r="D1127" s="386"/>
      <c r="E1127" s="386"/>
      <c r="F1127" s="386"/>
      <c r="G1127" s="386"/>
      <c r="H1127" s="386"/>
      <c r="I1127" s="386"/>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6"/>
      <c r="D1128" s="386"/>
      <c r="E1128" s="386"/>
      <c r="F1128" s="386"/>
      <c r="G1128" s="386"/>
      <c r="H1128" s="386"/>
      <c r="I1128" s="386"/>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6"/>
      <c r="D1129" s="386"/>
      <c r="E1129" s="386"/>
      <c r="F1129" s="386"/>
      <c r="G1129" s="386"/>
      <c r="H1129" s="386"/>
      <c r="I1129" s="386"/>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6"/>
      <c r="D1130" s="386"/>
      <c r="E1130" s="386"/>
      <c r="F1130" s="386"/>
      <c r="G1130" s="386"/>
      <c r="H1130" s="386"/>
      <c r="I1130" s="386"/>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6"/>
      <c r="D1131" s="386"/>
      <c r="E1131" s="386"/>
      <c r="F1131" s="386"/>
      <c r="G1131" s="386"/>
      <c r="H1131" s="386"/>
      <c r="I1131" s="386"/>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6"/>
      <c r="D1132" s="386"/>
      <c r="E1132" s="386"/>
      <c r="F1132" s="386"/>
      <c r="G1132" s="386"/>
      <c r="H1132" s="386"/>
      <c r="I1132" s="386"/>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6"/>
      <c r="D1133" s="386"/>
      <c r="E1133" s="386"/>
      <c r="F1133" s="386"/>
      <c r="G1133" s="386"/>
      <c r="H1133" s="386"/>
      <c r="I1133" s="386"/>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6"/>
      <c r="D1134" s="386"/>
      <c r="E1134" s="386"/>
      <c r="F1134" s="386"/>
      <c r="G1134" s="386"/>
      <c r="H1134" s="386"/>
      <c r="I1134" s="386"/>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6"/>
      <c r="D1135" s="386"/>
      <c r="E1135" s="386"/>
      <c r="F1135" s="386"/>
      <c r="G1135" s="386"/>
      <c r="H1135" s="386"/>
      <c r="I1135" s="386"/>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6"/>
      <c r="D1136" s="386"/>
      <c r="E1136" s="386"/>
      <c r="F1136" s="386"/>
      <c r="G1136" s="386"/>
      <c r="H1136" s="386"/>
      <c r="I1136" s="386"/>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6"/>
      <c r="D1137" s="386"/>
      <c r="E1137" s="386"/>
      <c r="F1137" s="386"/>
      <c r="G1137" s="386"/>
      <c r="H1137" s="386"/>
      <c r="I1137" s="386"/>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6"/>
      <c r="D1138" s="386"/>
      <c r="E1138" s="386"/>
      <c r="F1138" s="386"/>
      <c r="G1138" s="386"/>
      <c r="H1138" s="386"/>
      <c r="I1138" s="386"/>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6"/>
      <c r="D1139" s="386"/>
      <c r="E1139" s="386"/>
      <c r="F1139" s="386"/>
      <c r="G1139" s="386"/>
      <c r="H1139" s="386"/>
      <c r="I1139" s="386"/>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6"/>
      <c r="D1140" s="386"/>
      <c r="E1140" s="386"/>
      <c r="F1140" s="386"/>
      <c r="G1140" s="386"/>
      <c r="H1140" s="386"/>
      <c r="I1140" s="386"/>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6"/>
      <c r="D1141" s="386"/>
      <c r="E1141" s="386"/>
      <c r="F1141" s="386"/>
      <c r="G1141" s="386"/>
      <c r="H1141" s="386"/>
      <c r="I1141" s="386"/>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6"/>
      <c r="D1142" s="386"/>
      <c r="E1142" s="386"/>
      <c r="F1142" s="386"/>
      <c r="G1142" s="386"/>
      <c r="H1142" s="386"/>
      <c r="I1142" s="386"/>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6"/>
      <c r="D1143" s="386"/>
      <c r="E1143" s="386"/>
      <c r="F1143" s="386"/>
      <c r="G1143" s="386"/>
      <c r="H1143" s="386"/>
      <c r="I1143" s="386"/>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6"/>
      <c r="D1144" s="386"/>
      <c r="E1144" s="386"/>
      <c r="F1144" s="386"/>
      <c r="G1144" s="386"/>
      <c r="H1144" s="386"/>
      <c r="I1144" s="386"/>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6"/>
      <c r="D1145" s="386"/>
      <c r="E1145" s="386"/>
      <c r="F1145" s="386"/>
      <c r="G1145" s="386"/>
      <c r="H1145" s="386"/>
      <c r="I1145" s="386"/>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6"/>
      <c r="D1146" s="386"/>
      <c r="E1146" s="386"/>
      <c r="F1146" s="386"/>
      <c r="G1146" s="386"/>
      <c r="H1146" s="386"/>
      <c r="I1146" s="386"/>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6"/>
      <c r="D1147" s="386"/>
      <c r="E1147" s="386"/>
      <c r="F1147" s="386"/>
      <c r="G1147" s="386"/>
      <c r="H1147" s="386"/>
      <c r="I1147" s="386"/>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6"/>
      <c r="D1148" s="386"/>
      <c r="E1148" s="386"/>
      <c r="F1148" s="386"/>
      <c r="G1148" s="386"/>
      <c r="H1148" s="386"/>
      <c r="I1148" s="386"/>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6"/>
      <c r="D1149" s="386"/>
      <c r="E1149" s="386"/>
      <c r="F1149" s="386"/>
      <c r="G1149" s="386"/>
      <c r="H1149" s="386"/>
      <c r="I1149" s="386"/>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6"/>
      <c r="D1150" s="386"/>
      <c r="E1150" s="386"/>
      <c r="F1150" s="386"/>
      <c r="G1150" s="386"/>
      <c r="H1150" s="386"/>
      <c r="I1150" s="386"/>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6"/>
      <c r="D1151" s="386"/>
      <c r="E1151" s="386"/>
      <c r="F1151" s="386"/>
      <c r="G1151" s="386"/>
      <c r="H1151" s="386"/>
      <c r="I1151" s="386"/>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6"/>
      <c r="D1152" s="386"/>
      <c r="E1152" s="386"/>
      <c r="F1152" s="386"/>
      <c r="G1152" s="386"/>
      <c r="H1152" s="386"/>
      <c r="I1152" s="386"/>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6"/>
      <c r="D1153" s="386"/>
      <c r="E1153" s="386"/>
      <c r="F1153" s="386"/>
      <c r="G1153" s="386"/>
      <c r="H1153" s="386"/>
      <c r="I1153" s="386"/>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6"/>
      <c r="D1154" s="386"/>
      <c r="E1154" s="386"/>
      <c r="F1154" s="386"/>
      <c r="G1154" s="386"/>
      <c r="H1154" s="386"/>
      <c r="I1154" s="386"/>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6"/>
      <c r="D1155" s="386"/>
      <c r="E1155" s="386"/>
      <c r="F1155" s="386"/>
      <c r="G1155" s="386"/>
      <c r="H1155" s="386"/>
      <c r="I1155" s="386"/>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7"/>
      <c r="AP1158" s="841" t="s">
        <v>466</v>
      </c>
      <c r="AQ1158" s="841"/>
      <c r="AR1158" s="841"/>
      <c r="AS1158" s="841"/>
      <c r="AT1158" s="841"/>
      <c r="AU1158" s="841"/>
      <c r="AV1158" s="841"/>
      <c r="AW1158" s="841"/>
      <c r="AX1158" s="841"/>
    </row>
    <row r="1159" spans="1:50" ht="24" customHeight="1" x14ac:dyDescent="0.15">
      <c r="A1159" s="927">
        <v>1</v>
      </c>
      <c r="B1159" s="927">
        <v>1</v>
      </c>
      <c r="C1159" s="386"/>
      <c r="D1159" s="386"/>
      <c r="E1159" s="386"/>
      <c r="F1159" s="386"/>
      <c r="G1159" s="386"/>
      <c r="H1159" s="386"/>
      <c r="I1159" s="386"/>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6"/>
      <c r="D1160" s="386"/>
      <c r="E1160" s="386"/>
      <c r="F1160" s="386"/>
      <c r="G1160" s="386"/>
      <c r="H1160" s="386"/>
      <c r="I1160" s="386"/>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6"/>
      <c r="D1161" s="386"/>
      <c r="E1161" s="386"/>
      <c r="F1161" s="386"/>
      <c r="G1161" s="386"/>
      <c r="H1161" s="386"/>
      <c r="I1161" s="386"/>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6"/>
      <c r="D1162" s="386"/>
      <c r="E1162" s="386"/>
      <c r="F1162" s="386"/>
      <c r="G1162" s="386"/>
      <c r="H1162" s="386"/>
      <c r="I1162" s="386"/>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6"/>
      <c r="D1163" s="386"/>
      <c r="E1163" s="386"/>
      <c r="F1163" s="386"/>
      <c r="G1163" s="386"/>
      <c r="H1163" s="386"/>
      <c r="I1163" s="386"/>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6"/>
      <c r="D1164" s="386"/>
      <c r="E1164" s="386"/>
      <c r="F1164" s="386"/>
      <c r="G1164" s="386"/>
      <c r="H1164" s="386"/>
      <c r="I1164" s="386"/>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6"/>
      <c r="D1165" s="386"/>
      <c r="E1165" s="386"/>
      <c r="F1165" s="386"/>
      <c r="G1165" s="386"/>
      <c r="H1165" s="386"/>
      <c r="I1165" s="386"/>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6"/>
      <c r="D1166" s="386"/>
      <c r="E1166" s="386"/>
      <c r="F1166" s="386"/>
      <c r="G1166" s="386"/>
      <c r="H1166" s="386"/>
      <c r="I1166" s="386"/>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6"/>
      <c r="D1167" s="386"/>
      <c r="E1167" s="386"/>
      <c r="F1167" s="386"/>
      <c r="G1167" s="386"/>
      <c r="H1167" s="386"/>
      <c r="I1167" s="386"/>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6"/>
      <c r="D1168" s="386"/>
      <c r="E1168" s="386"/>
      <c r="F1168" s="386"/>
      <c r="G1168" s="386"/>
      <c r="H1168" s="386"/>
      <c r="I1168" s="386"/>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6"/>
      <c r="D1169" s="386"/>
      <c r="E1169" s="386"/>
      <c r="F1169" s="386"/>
      <c r="G1169" s="386"/>
      <c r="H1169" s="386"/>
      <c r="I1169" s="386"/>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6"/>
      <c r="D1170" s="386"/>
      <c r="E1170" s="386"/>
      <c r="F1170" s="386"/>
      <c r="G1170" s="386"/>
      <c r="H1170" s="386"/>
      <c r="I1170" s="386"/>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6"/>
      <c r="D1171" s="386"/>
      <c r="E1171" s="386"/>
      <c r="F1171" s="386"/>
      <c r="G1171" s="386"/>
      <c r="H1171" s="386"/>
      <c r="I1171" s="386"/>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6"/>
      <c r="D1172" s="386"/>
      <c r="E1172" s="386"/>
      <c r="F1172" s="386"/>
      <c r="G1172" s="386"/>
      <c r="H1172" s="386"/>
      <c r="I1172" s="386"/>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6"/>
      <c r="D1173" s="386"/>
      <c r="E1173" s="386"/>
      <c r="F1173" s="386"/>
      <c r="G1173" s="386"/>
      <c r="H1173" s="386"/>
      <c r="I1173" s="386"/>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6"/>
      <c r="D1174" s="386"/>
      <c r="E1174" s="386"/>
      <c r="F1174" s="386"/>
      <c r="G1174" s="386"/>
      <c r="H1174" s="386"/>
      <c r="I1174" s="386"/>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6"/>
      <c r="D1175" s="386"/>
      <c r="E1175" s="386"/>
      <c r="F1175" s="386"/>
      <c r="G1175" s="386"/>
      <c r="H1175" s="386"/>
      <c r="I1175" s="386"/>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6"/>
      <c r="D1176" s="386"/>
      <c r="E1176" s="386"/>
      <c r="F1176" s="386"/>
      <c r="G1176" s="386"/>
      <c r="H1176" s="386"/>
      <c r="I1176" s="386"/>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6"/>
      <c r="D1177" s="386"/>
      <c r="E1177" s="386"/>
      <c r="F1177" s="386"/>
      <c r="G1177" s="386"/>
      <c r="H1177" s="386"/>
      <c r="I1177" s="386"/>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6"/>
      <c r="D1178" s="386"/>
      <c r="E1178" s="386"/>
      <c r="F1178" s="386"/>
      <c r="G1178" s="386"/>
      <c r="H1178" s="386"/>
      <c r="I1178" s="386"/>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6"/>
      <c r="D1179" s="386"/>
      <c r="E1179" s="386"/>
      <c r="F1179" s="386"/>
      <c r="G1179" s="386"/>
      <c r="H1179" s="386"/>
      <c r="I1179" s="386"/>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6"/>
      <c r="D1180" s="386"/>
      <c r="E1180" s="386"/>
      <c r="F1180" s="386"/>
      <c r="G1180" s="386"/>
      <c r="H1180" s="386"/>
      <c r="I1180" s="386"/>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6"/>
      <c r="D1181" s="386"/>
      <c r="E1181" s="386"/>
      <c r="F1181" s="386"/>
      <c r="G1181" s="386"/>
      <c r="H1181" s="386"/>
      <c r="I1181" s="386"/>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6"/>
      <c r="D1182" s="386"/>
      <c r="E1182" s="386"/>
      <c r="F1182" s="386"/>
      <c r="G1182" s="386"/>
      <c r="H1182" s="386"/>
      <c r="I1182" s="386"/>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6"/>
      <c r="D1183" s="386"/>
      <c r="E1183" s="386"/>
      <c r="F1183" s="386"/>
      <c r="G1183" s="386"/>
      <c r="H1183" s="386"/>
      <c r="I1183" s="386"/>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6"/>
      <c r="D1184" s="386"/>
      <c r="E1184" s="386"/>
      <c r="F1184" s="386"/>
      <c r="G1184" s="386"/>
      <c r="H1184" s="386"/>
      <c r="I1184" s="386"/>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6"/>
      <c r="D1185" s="386"/>
      <c r="E1185" s="386"/>
      <c r="F1185" s="386"/>
      <c r="G1185" s="386"/>
      <c r="H1185" s="386"/>
      <c r="I1185" s="386"/>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6"/>
      <c r="D1186" s="386"/>
      <c r="E1186" s="386"/>
      <c r="F1186" s="386"/>
      <c r="G1186" s="386"/>
      <c r="H1186" s="386"/>
      <c r="I1186" s="386"/>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6"/>
      <c r="D1187" s="386"/>
      <c r="E1187" s="386"/>
      <c r="F1187" s="386"/>
      <c r="G1187" s="386"/>
      <c r="H1187" s="386"/>
      <c r="I1187" s="386"/>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6"/>
      <c r="D1188" s="386"/>
      <c r="E1188" s="386"/>
      <c r="F1188" s="386"/>
      <c r="G1188" s="386"/>
      <c r="H1188" s="386"/>
      <c r="I1188" s="386"/>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7"/>
      <c r="AP1191" s="841" t="s">
        <v>466</v>
      </c>
      <c r="AQ1191" s="841"/>
      <c r="AR1191" s="841"/>
      <c r="AS1191" s="841"/>
      <c r="AT1191" s="841"/>
      <c r="AU1191" s="841"/>
      <c r="AV1191" s="841"/>
      <c r="AW1191" s="841"/>
      <c r="AX1191" s="841"/>
    </row>
    <row r="1192" spans="1:50" ht="24" customHeight="1" x14ac:dyDescent="0.15">
      <c r="A1192" s="927">
        <v>1</v>
      </c>
      <c r="B1192" s="927">
        <v>1</v>
      </c>
      <c r="C1192" s="386"/>
      <c r="D1192" s="386"/>
      <c r="E1192" s="386"/>
      <c r="F1192" s="386"/>
      <c r="G1192" s="386"/>
      <c r="H1192" s="386"/>
      <c r="I1192" s="386"/>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6"/>
      <c r="D1193" s="386"/>
      <c r="E1193" s="386"/>
      <c r="F1193" s="386"/>
      <c r="G1193" s="386"/>
      <c r="H1193" s="386"/>
      <c r="I1193" s="386"/>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6"/>
      <c r="D1194" s="386"/>
      <c r="E1194" s="386"/>
      <c r="F1194" s="386"/>
      <c r="G1194" s="386"/>
      <c r="H1194" s="386"/>
      <c r="I1194" s="386"/>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6"/>
      <c r="D1195" s="386"/>
      <c r="E1195" s="386"/>
      <c r="F1195" s="386"/>
      <c r="G1195" s="386"/>
      <c r="H1195" s="386"/>
      <c r="I1195" s="386"/>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6"/>
      <c r="D1196" s="386"/>
      <c r="E1196" s="386"/>
      <c r="F1196" s="386"/>
      <c r="G1196" s="386"/>
      <c r="H1196" s="386"/>
      <c r="I1196" s="386"/>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6"/>
      <c r="D1197" s="386"/>
      <c r="E1197" s="386"/>
      <c r="F1197" s="386"/>
      <c r="G1197" s="386"/>
      <c r="H1197" s="386"/>
      <c r="I1197" s="386"/>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6"/>
      <c r="D1198" s="386"/>
      <c r="E1198" s="386"/>
      <c r="F1198" s="386"/>
      <c r="G1198" s="386"/>
      <c r="H1198" s="386"/>
      <c r="I1198" s="386"/>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6"/>
      <c r="D1199" s="386"/>
      <c r="E1199" s="386"/>
      <c r="F1199" s="386"/>
      <c r="G1199" s="386"/>
      <c r="H1199" s="386"/>
      <c r="I1199" s="386"/>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6"/>
      <c r="D1200" s="386"/>
      <c r="E1200" s="386"/>
      <c r="F1200" s="386"/>
      <c r="G1200" s="386"/>
      <c r="H1200" s="386"/>
      <c r="I1200" s="386"/>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6"/>
      <c r="D1201" s="386"/>
      <c r="E1201" s="386"/>
      <c r="F1201" s="386"/>
      <c r="G1201" s="386"/>
      <c r="H1201" s="386"/>
      <c r="I1201" s="386"/>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6"/>
      <c r="D1202" s="386"/>
      <c r="E1202" s="386"/>
      <c r="F1202" s="386"/>
      <c r="G1202" s="386"/>
      <c r="H1202" s="386"/>
      <c r="I1202" s="386"/>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6"/>
      <c r="D1203" s="386"/>
      <c r="E1203" s="386"/>
      <c r="F1203" s="386"/>
      <c r="G1203" s="386"/>
      <c r="H1203" s="386"/>
      <c r="I1203" s="386"/>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6"/>
      <c r="D1204" s="386"/>
      <c r="E1204" s="386"/>
      <c r="F1204" s="386"/>
      <c r="G1204" s="386"/>
      <c r="H1204" s="386"/>
      <c r="I1204" s="386"/>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6"/>
      <c r="D1205" s="386"/>
      <c r="E1205" s="386"/>
      <c r="F1205" s="386"/>
      <c r="G1205" s="386"/>
      <c r="H1205" s="386"/>
      <c r="I1205" s="386"/>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6"/>
      <c r="D1206" s="386"/>
      <c r="E1206" s="386"/>
      <c r="F1206" s="386"/>
      <c r="G1206" s="386"/>
      <c r="H1206" s="386"/>
      <c r="I1206" s="386"/>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6"/>
      <c r="D1207" s="386"/>
      <c r="E1207" s="386"/>
      <c r="F1207" s="386"/>
      <c r="G1207" s="386"/>
      <c r="H1207" s="386"/>
      <c r="I1207" s="386"/>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6"/>
      <c r="D1208" s="386"/>
      <c r="E1208" s="386"/>
      <c r="F1208" s="386"/>
      <c r="G1208" s="386"/>
      <c r="H1208" s="386"/>
      <c r="I1208" s="386"/>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6"/>
      <c r="D1209" s="386"/>
      <c r="E1209" s="386"/>
      <c r="F1209" s="386"/>
      <c r="G1209" s="386"/>
      <c r="H1209" s="386"/>
      <c r="I1209" s="386"/>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6"/>
      <c r="D1210" s="386"/>
      <c r="E1210" s="386"/>
      <c r="F1210" s="386"/>
      <c r="G1210" s="386"/>
      <c r="H1210" s="386"/>
      <c r="I1210" s="386"/>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6"/>
      <c r="D1211" s="386"/>
      <c r="E1211" s="386"/>
      <c r="F1211" s="386"/>
      <c r="G1211" s="386"/>
      <c r="H1211" s="386"/>
      <c r="I1211" s="386"/>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6"/>
      <c r="D1212" s="386"/>
      <c r="E1212" s="386"/>
      <c r="F1212" s="386"/>
      <c r="G1212" s="386"/>
      <c r="H1212" s="386"/>
      <c r="I1212" s="386"/>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6"/>
      <c r="D1213" s="386"/>
      <c r="E1213" s="386"/>
      <c r="F1213" s="386"/>
      <c r="G1213" s="386"/>
      <c r="H1213" s="386"/>
      <c r="I1213" s="386"/>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6"/>
      <c r="D1214" s="386"/>
      <c r="E1214" s="386"/>
      <c r="F1214" s="386"/>
      <c r="G1214" s="386"/>
      <c r="H1214" s="386"/>
      <c r="I1214" s="386"/>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6"/>
      <c r="D1215" s="386"/>
      <c r="E1215" s="386"/>
      <c r="F1215" s="386"/>
      <c r="G1215" s="386"/>
      <c r="H1215" s="386"/>
      <c r="I1215" s="386"/>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6"/>
      <c r="D1216" s="386"/>
      <c r="E1216" s="386"/>
      <c r="F1216" s="386"/>
      <c r="G1216" s="386"/>
      <c r="H1216" s="386"/>
      <c r="I1216" s="386"/>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6"/>
      <c r="D1217" s="386"/>
      <c r="E1217" s="386"/>
      <c r="F1217" s="386"/>
      <c r="G1217" s="386"/>
      <c r="H1217" s="386"/>
      <c r="I1217" s="386"/>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6"/>
      <c r="D1218" s="386"/>
      <c r="E1218" s="386"/>
      <c r="F1218" s="386"/>
      <c r="G1218" s="386"/>
      <c r="H1218" s="386"/>
      <c r="I1218" s="386"/>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6"/>
      <c r="D1219" s="386"/>
      <c r="E1219" s="386"/>
      <c r="F1219" s="386"/>
      <c r="G1219" s="386"/>
      <c r="H1219" s="386"/>
      <c r="I1219" s="386"/>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6"/>
      <c r="D1220" s="386"/>
      <c r="E1220" s="386"/>
      <c r="F1220" s="386"/>
      <c r="G1220" s="386"/>
      <c r="H1220" s="386"/>
      <c r="I1220" s="386"/>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6"/>
      <c r="D1221" s="386"/>
      <c r="E1221" s="386"/>
      <c r="F1221" s="386"/>
      <c r="G1221" s="386"/>
      <c r="H1221" s="386"/>
      <c r="I1221" s="386"/>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7"/>
      <c r="AP1224" s="841" t="s">
        <v>466</v>
      </c>
      <c r="AQ1224" s="841"/>
      <c r="AR1224" s="841"/>
      <c r="AS1224" s="841"/>
      <c r="AT1224" s="841"/>
      <c r="AU1224" s="841"/>
      <c r="AV1224" s="841"/>
      <c r="AW1224" s="841"/>
      <c r="AX1224" s="841"/>
    </row>
    <row r="1225" spans="1:50" ht="24" customHeight="1" x14ac:dyDescent="0.15">
      <c r="A1225" s="927">
        <v>1</v>
      </c>
      <c r="B1225" s="927">
        <v>1</v>
      </c>
      <c r="C1225" s="386"/>
      <c r="D1225" s="386"/>
      <c r="E1225" s="386"/>
      <c r="F1225" s="386"/>
      <c r="G1225" s="386"/>
      <c r="H1225" s="386"/>
      <c r="I1225" s="386"/>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6"/>
      <c r="D1226" s="386"/>
      <c r="E1226" s="386"/>
      <c r="F1226" s="386"/>
      <c r="G1226" s="386"/>
      <c r="H1226" s="386"/>
      <c r="I1226" s="386"/>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6"/>
      <c r="D1227" s="386"/>
      <c r="E1227" s="386"/>
      <c r="F1227" s="386"/>
      <c r="G1227" s="386"/>
      <c r="H1227" s="386"/>
      <c r="I1227" s="386"/>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6"/>
      <c r="D1228" s="386"/>
      <c r="E1228" s="386"/>
      <c r="F1228" s="386"/>
      <c r="G1228" s="386"/>
      <c r="H1228" s="386"/>
      <c r="I1228" s="386"/>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6"/>
      <c r="D1229" s="386"/>
      <c r="E1229" s="386"/>
      <c r="F1229" s="386"/>
      <c r="G1229" s="386"/>
      <c r="H1229" s="386"/>
      <c r="I1229" s="386"/>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6"/>
      <c r="D1230" s="386"/>
      <c r="E1230" s="386"/>
      <c r="F1230" s="386"/>
      <c r="G1230" s="386"/>
      <c r="H1230" s="386"/>
      <c r="I1230" s="386"/>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6"/>
      <c r="D1231" s="386"/>
      <c r="E1231" s="386"/>
      <c r="F1231" s="386"/>
      <c r="G1231" s="386"/>
      <c r="H1231" s="386"/>
      <c r="I1231" s="386"/>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6"/>
      <c r="D1232" s="386"/>
      <c r="E1232" s="386"/>
      <c r="F1232" s="386"/>
      <c r="G1232" s="386"/>
      <c r="H1232" s="386"/>
      <c r="I1232" s="386"/>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6"/>
      <c r="D1233" s="386"/>
      <c r="E1233" s="386"/>
      <c r="F1233" s="386"/>
      <c r="G1233" s="386"/>
      <c r="H1233" s="386"/>
      <c r="I1233" s="386"/>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6"/>
      <c r="D1234" s="386"/>
      <c r="E1234" s="386"/>
      <c r="F1234" s="386"/>
      <c r="G1234" s="386"/>
      <c r="H1234" s="386"/>
      <c r="I1234" s="386"/>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6"/>
      <c r="D1235" s="386"/>
      <c r="E1235" s="386"/>
      <c r="F1235" s="386"/>
      <c r="G1235" s="386"/>
      <c r="H1235" s="386"/>
      <c r="I1235" s="386"/>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6"/>
      <c r="D1236" s="386"/>
      <c r="E1236" s="386"/>
      <c r="F1236" s="386"/>
      <c r="G1236" s="386"/>
      <c r="H1236" s="386"/>
      <c r="I1236" s="386"/>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6"/>
      <c r="D1237" s="386"/>
      <c r="E1237" s="386"/>
      <c r="F1237" s="386"/>
      <c r="G1237" s="386"/>
      <c r="H1237" s="386"/>
      <c r="I1237" s="386"/>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6"/>
      <c r="D1238" s="386"/>
      <c r="E1238" s="386"/>
      <c r="F1238" s="386"/>
      <c r="G1238" s="386"/>
      <c r="H1238" s="386"/>
      <c r="I1238" s="386"/>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6"/>
      <c r="D1239" s="386"/>
      <c r="E1239" s="386"/>
      <c r="F1239" s="386"/>
      <c r="G1239" s="386"/>
      <c r="H1239" s="386"/>
      <c r="I1239" s="386"/>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6"/>
      <c r="D1240" s="386"/>
      <c r="E1240" s="386"/>
      <c r="F1240" s="386"/>
      <c r="G1240" s="386"/>
      <c r="H1240" s="386"/>
      <c r="I1240" s="386"/>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6"/>
      <c r="D1241" s="386"/>
      <c r="E1241" s="386"/>
      <c r="F1241" s="386"/>
      <c r="G1241" s="386"/>
      <c r="H1241" s="386"/>
      <c r="I1241" s="386"/>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6"/>
      <c r="D1242" s="386"/>
      <c r="E1242" s="386"/>
      <c r="F1242" s="386"/>
      <c r="G1242" s="386"/>
      <c r="H1242" s="386"/>
      <c r="I1242" s="386"/>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6"/>
      <c r="D1243" s="386"/>
      <c r="E1243" s="386"/>
      <c r="F1243" s="386"/>
      <c r="G1243" s="386"/>
      <c r="H1243" s="386"/>
      <c r="I1243" s="386"/>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6"/>
      <c r="D1244" s="386"/>
      <c r="E1244" s="386"/>
      <c r="F1244" s="386"/>
      <c r="G1244" s="386"/>
      <c r="H1244" s="386"/>
      <c r="I1244" s="386"/>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6"/>
      <c r="D1245" s="386"/>
      <c r="E1245" s="386"/>
      <c r="F1245" s="386"/>
      <c r="G1245" s="386"/>
      <c r="H1245" s="386"/>
      <c r="I1245" s="386"/>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6"/>
      <c r="D1246" s="386"/>
      <c r="E1246" s="386"/>
      <c r="F1246" s="386"/>
      <c r="G1246" s="386"/>
      <c r="H1246" s="386"/>
      <c r="I1246" s="386"/>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6"/>
      <c r="D1247" s="386"/>
      <c r="E1247" s="386"/>
      <c r="F1247" s="386"/>
      <c r="G1247" s="386"/>
      <c r="H1247" s="386"/>
      <c r="I1247" s="386"/>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6"/>
      <c r="D1248" s="386"/>
      <c r="E1248" s="386"/>
      <c r="F1248" s="386"/>
      <c r="G1248" s="386"/>
      <c r="H1248" s="386"/>
      <c r="I1248" s="386"/>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6"/>
      <c r="D1249" s="386"/>
      <c r="E1249" s="386"/>
      <c r="F1249" s="386"/>
      <c r="G1249" s="386"/>
      <c r="H1249" s="386"/>
      <c r="I1249" s="386"/>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6"/>
      <c r="D1250" s="386"/>
      <c r="E1250" s="386"/>
      <c r="F1250" s="386"/>
      <c r="G1250" s="386"/>
      <c r="H1250" s="386"/>
      <c r="I1250" s="386"/>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6"/>
      <c r="D1251" s="386"/>
      <c r="E1251" s="386"/>
      <c r="F1251" s="386"/>
      <c r="G1251" s="386"/>
      <c r="H1251" s="386"/>
      <c r="I1251" s="386"/>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6"/>
      <c r="D1252" s="386"/>
      <c r="E1252" s="386"/>
      <c r="F1252" s="386"/>
      <c r="G1252" s="386"/>
      <c r="H1252" s="386"/>
      <c r="I1252" s="386"/>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6"/>
      <c r="D1253" s="386"/>
      <c r="E1253" s="386"/>
      <c r="F1253" s="386"/>
      <c r="G1253" s="386"/>
      <c r="H1253" s="386"/>
      <c r="I1253" s="386"/>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6"/>
      <c r="D1254" s="386"/>
      <c r="E1254" s="386"/>
      <c r="F1254" s="386"/>
      <c r="G1254" s="386"/>
      <c r="H1254" s="386"/>
      <c r="I1254" s="386"/>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7"/>
      <c r="AP1257" s="841" t="s">
        <v>466</v>
      </c>
      <c r="AQ1257" s="841"/>
      <c r="AR1257" s="841"/>
      <c r="AS1257" s="841"/>
      <c r="AT1257" s="841"/>
      <c r="AU1257" s="841"/>
      <c r="AV1257" s="841"/>
      <c r="AW1257" s="841"/>
      <c r="AX1257" s="841"/>
    </row>
    <row r="1258" spans="1:50" ht="24" customHeight="1" x14ac:dyDescent="0.15">
      <c r="A1258" s="927">
        <v>1</v>
      </c>
      <c r="B1258" s="927">
        <v>1</v>
      </c>
      <c r="C1258" s="386"/>
      <c r="D1258" s="386"/>
      <c r="E1258" s="386"/>
      <c r="F1258" s="386"/>
      <c r="G1258" s="386"/>
      <c r="H1258" s="386"/>
      <c r="I1258" s="386"/>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6"/>
      <c r="D1259" s="386"/>
      <c r="E1259" s="386"/>
      <c r="F1259" s="386"/>
      <c r="G1259" s="386"/>
      <c r="H1259" s="386"/>
      <c r="I1259" s="386"/>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6"/>
      <c r="D1260" s="386"/>
      <c r="E1260" s="386"/>
      <c r="F1260" s="386"/>
      <c r="G1260" s="386"/>
      <c r="H1260" s="386"/>
      <c r="I1260" s="386"/>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6"/>
      <c r="D1261" s="386"/>
      <c r="E1261" s="386"/>
      <c r="F1261" s="386"/>
      <c r="G1261" s="386"/>
      <c r="H1261" s="386"/>
      <c r="I1261" s="386"/>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6"/>
      <c r="D1262" s="386"/>
      <c r="E1262" s="386"/>
      <c r="F1262" s="386"/>
      <c r="G1262" s="386"/>
      <c r="H1262" s="386"/>
      <c r="I1262" s="386"/>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6"/>
      <c r="D1263" s="386"/>
      <c r="E1263" s="386"/>
      <c r="F1263" s="386"/>
      <c r="G1263" s="386"/>
      <c r="H1263" s="386"/>
      <c r="I1263" s="386"/>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6"/>
      <c r="D1264" s="386"/>
      <c r="E1264" s="386"/>
      <c r="F1264" s="386"/>
      <c r="G1264" s="386"/>
      <c r="H1264" s="386"/>
      <c r="I1264" s="386"/>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6"/>
      <c r="D1265" s="386"/>
      <c r="E1265" s="386"/>
      <c r="F1265" s="386"/>
      <c r="G1265" s="386"/>
      <c r="H1265" s="386"/>
      <c r="I1265" s="386"/>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6"/>
      <c r="D1266" s="386"/>
      <c r="E1266" s="386"/>
      <c r="F1266" s="386"/>
      <c r="G1266" s="386"/>
      <c r="H1266" s="386"/>
      <c r="I1266" s="386"/>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6"/>
      <c r="D1267" s="386"/>
      <c r="E1267" s="386"/>
      <c r="F1267" s="386"/>
      <c r="G1267" s="386"/>
      <c r="H1267" s="386"/>
      <c r="I1267" s="386"/>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6"/>
      <c r="D1268" s="386"/>
      <c r="E1268" s="386"/>
      <c r="F1268" s="386"/>
      <c r="G1268" s="386"/>
      <c r="H1268" s="386"/>
      <c r="I1268" s="386"/>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6"/>
      <c r="D1269" s="386"/>
      <c r="E1269" s="386"/>
      <c r="F1269" s="386"/>
      <c r="G1269" s="386"/>
      <c r="H1269" s="386"/>
      <c r="I1269" s="386"/>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6"/>
      <c r="D1270" s="386"/>
      <c r="E1270" s="386"/>
      <c r="F1270" s="386"/>
      <c r="G1270" s="386"/>
      <c r="H1270" s="386"/>
      <c r="I1270" s="386"/>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6"/>
      <c r="D1271" s="386"/>
      <c r="E1271" s="386"/>
      <c r="F1271" s="386"/>
      <c r="G1271" s="386"/>
      <c r="H1271" s="386"/>
      <c r="I1271" s="386"/>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6"/>
      <c r="D1272" s="386"/>
      <c r="E1272" s="386"/>
      <c r="F1272" s="386"/>
      <c r="G1272" s="386"/>
      <c r="H1272" s="386"/>
      <c r="I1272" s="386"/>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6"/>
      <c r="D1273" s="386"/>
      <c r="E1273" s="386"/>
      <c r="F1273" s="386"/>
      <c r="G1273" s="386"/>
      <c r="H1273" s="386"/>
      <c r="I1273" s="386"/>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6"/>
      <c r="D1274" s="386"/>
      <c r="E1274" s="386"/>
      <c r="F1274" s="386"/>
      <c r="G1274" s="386"/>
      <c r="H1274" s="386"/>
      <c r="I1274" s="386"/>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6"/>
      <c r="D1275" s="386"/>
      <c r="E1275" s="386"/>
      <c r="F1275" s="386"/>
      <c r="G1275" s="386"/>
      <c r="H1275" s="386"/>
      <c r="I1275" s="386"/>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6"/>
      <c r="D1276" s="386"/>
      <c r="E1276" s="386"/>
      <c r="F1276" s="386"/>
      <c r="G1276" s="386"/>
      <c r="H1276" s="386"/>
      <c r="I1276" s="386"/>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6"/>
      <c r="D1277" s="386"/>
      <c r="E1277" s="386"/>
      <c r="F1277" s="386"/>
      <c r="G1277" s="386"/>
      <c r="H1277" s="386"/>
      <c r="I1277" s="386"/>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6"/>
      <c r="D1278" s="386"/>
      <c r="E1278" s="386"/>
      <c r="F1278" s="386"/>
      <c r="G1278" s="386"/>
      <c r="H1278" s="386"/>
      <c r="I1278" s="386"/>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6"/>
      <c r="D1279" s="386"/>
      <c r="E1279" s="386"/>
      <c r="F1279" s="386"/>
      <c r="G1279" s="386"/>
      <c r="H1279" s="386"/>
      <c r="I1279" s="386"/>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6"/>
      <c r="D1280" s="386"/>
      <c r="E1280" s="386"/>
      <c r="F1280" s="386"/>
      <c r="G1280" s="386"/>
      <c r="H1280" s="386"/>
      <c r="I1280" s="386"/>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6"/>
      <c r="D1281" s="386"/>
      <c r="E1281" s="386"/>
      <c r="F1281" s="386"/>
      <c r="G1281" s="386"/>
      <c r="H1281" s="386"/>
      <c r="I1281" s="386"/>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6"/>
      <c r="D1282" s="386"/>
      <c r="E1282" s="386"/>
      <c r="F1282" s="386"/>
      <c r="G1282" s="386"/>
      <c r="H1282" s="386"/>
      <c r="I1282" s="386"/>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6"/>
      <c r="D1283" s="386"/>
      <c r="E1283" s="386"/>
      <c r="F1283" s="386"/>
      <c r="G1283" s="386"/>
      <c r="H1283" s="386"/>
      <c r="I1283" s="386"/>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6"/>
      <c r="D1284" s="386"/>
      <c r="E1284" s="386"/>
      <c r="F1284" s="386"/>
      <c r="G1284" s="386"/>
      <c r="H1284" s="386"/>
      <c r="I1284" s="386"/>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6"/>
      <c r="D1285" s="386"/>
      <c r="E1285" s="386"/>
      <c r="F1285" s="386"/>
      <c r="G1285" s="386"/>
      <c r="H1285" s="386"/>
      <c r="I1285" s="386"/>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6"/>
      <c r="D1286" s="386"/>
      <c r="E1286" s="386"/>
      <c r="F1286" s="386"/>
      <c r="G1286" s="386"/>
      <c r="H1286" s="386"/>
      <c r="I1286" s="386"/>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6"/>
      <c r="D1287" s="386"/>
      <c r="E1287" s="386"/>
      <c r="F1287" s="386"/>
      <c r="G1287" s="386"/>
      <c r="H1287" s="386"/>
      <c r="I1287" s="386"/>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7"/>
      <c r="AP1290" s="841" t="s">
        <v>466</v>
      </c>
      <c r="AQ1290" s="841"/>
      <c r="AR1290" s="841"/>
      <c r="AS1290" s="841"/>
      <c r="AT1290" s="841"/>
      <c r="AU1290" s="841"/>
      <c r="AV1290" s="841"/>
      <c r="AW1290" s="841"/>
      <c r="AX1290" s="841"/>
    </row>
    <row r="1291" spans="1:50" ht="24" customHeight="1" x14ac:dyDescent="0.15">
      <c r="A1291" s="927">
        <v>1</v>
      </c>
      <c r="B1291" s="927">
        <v>1</v>
      </c>
      <c r="C1291" s="386"/>
      <c r="D1291" s="386"/>
      <c r="E1291" s="386"/>
      <c r="F1291" s="386"/>
      <c r="G1291" s="386"/>
      <c r="H1291" s="386"/>
      <c r="I1291" s="386"/>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6"/>
      <c r="D1292" s="386"/>
      <c r="E1292" s="386"/>
      <c r="F1292" s="386"/>
      <c r="G1292" s="386"/>
      <c r="H1292" s="386"/>
      <c r="I1292" s="386"/>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6"/>
      <c r="D1293" s="386"/>
      <c r="E1293" s="386"/>
      <c r="F1293" s="386"/>
      <c r="G1293" s="386"/>
      <c r="H1293" s="386"/>
      <c r="I1293" s="386"/>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6"/>
      <c r="D1294" s="386"/>
      <c r="E1294" s="386"/>
      <c r="F1294" s="386"/>
      <c r="G1294" s="386"/>
      <c r="H1294" s="386"/>
      <c r="I1294" s="386"/>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6"/>
      <c r="D1295" s="386"/>
      <c r="E1295" s="386"/>
      <c r="F1295" s="386"/>
      <c r="G1295" s="386"/>
      <c r="H1295" s="386"/>
      <c r="I1295" s="386"/>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6"/>
      <c r="D1296" s="386"/>
      <c r="E1296" s="386"/>
      <c r="F1296" s="386"/>
      <c r="G1296" s="386"/>
      <c r="H1296" s="386"/>
      <c r="I1296" s="386"/>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6"/>
      <c r="D1297" s="386"/>
      <c r="E1297" s="386"/>
      <c r="F1297" s="386"/>
      <c r="G1297" s="386"/>
      <c r="H1297" s="386"/>
      <c r="I1297" s="386"/>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6"/>
      <c r="D1298" s="386"/>
      <c r="E1298" s="386"/>
      <c r="F1298" s="386"/>
      <c r="G1298" s="386"/>
      <c r="H1298" s="386"/>
      <c r="I1298" s="386"/>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6"/>
      <c r="D1299" s="386"/>
      <c r="E1299" s="386"/>
      <c r="F1299" s="386"/>
      <c r="G1299" s="386"/>
      <c r="H1299" s="386"/>
      <c r="I1299" s="386"/>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6"/>
      <c r="D1300" s="386"/>
      <c r="E1300" s="386"/>
      <c r="F1300" s="386"/>
      <c r="G1300" s="386"/>
      <c r="H1300" s="386"/>
      <c r="I1300" s="386"/>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6"/>
      <c r="D1301" s="386"/>
      <c r="E1301" s="386"/>
      <c r="F1301" s="386"/>
      <c r="G1301" s="386"/>
      <c r="H1301" s="386"/>
      <c r="I1301" s="386"/>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6"/>
      <c r="D1302" s="386"/>
      <c r="E1302" s="386"/>
      <c r="F1302" s="386"/>
      <c r="G1302" s="386"/>
      <c r="H1302" s="386"/>
      <c r="I1302" s="386"/>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6"/>
      <c r="D1303" s="386"/>
      <c r="E1303" s="386"/>
      <c r="F1303" s="386"/>
      <c r="G1303" s="386"/>
      <c r="H1303" s="386"/>
      <c r="I1303" s="386"/>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6"/>
      <c r="D1304" s="386"/>
      <c r="E1304" s="386"/>
      <c r="F1304" s="386"/>
      <c r="G1304" s="386"/>
      <c r="H1304" s="386"/>
      <c r="I1304" s="386"/>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6"/>
      <c r="D1305" s="386"/>
      <c r="E1305" s="386"/>
      <c r="F1305" s="386"/>
      <c r="G1305" s="386"/>
      <c r="H1305" s="386"/>
      <c r="I1305" s="386"/>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6"/>
      <c r="D1306" s="386"/>
      <c r="E1306" s="386"/>
      <c r="F1306" s="386"/>
      <c r="G1306" s="386"/>
      <c r="H1306" s="386"/>
      <c r="I1306" s="386"/>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6"/>
      <c r="D1307" s="386"/>
      <c r="E1307" s="386"/>
      <c r="F1307" s="386"/>
      <c r="G1307" s="386"/>
      <c r="H1307" s="386"/>
      <c r="I1307" s="386"/>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6"/>
      <c r="D1308" s="386"/>
      <c r="E1308" s="386"/>
      <c r="F1308" s="386"/>
      <c r="G1308" s="386"/>
      <c r="H1308" s="386"/>
      <c r="I1308" s="386"/>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6"/>
      <c r="D1309" s="386"/>
      <c r="E1309" s="386"/>
      <c r="F1309" s="386"/>
      <c r="G1309" s="386"/>
      <c r="H1309" s="386"/>
      <c r="I1309" s="386"/>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6"/>
      <c r="D1310" s="386"/>
      <c r="E1310" s="386"/>
      <c r="F1310" s="386"/>
      <c r="G1310" s="386"/>
      <c r="H1310" s="386"/>
      <c r="I1310" s="386"/>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6"/>
      <c r="D1311" s="386"/>
      <c r="E1311" s="386"/>
      <c r="F1311" s="386"/>
      <c r="G1311" s="386"/>
      <c r="H1311" s="386"/>
      <c r="I1311" s="386"/>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6"/>
      <c r="D1312" s="386"/>
      <c r="E1312" s="386"/>
      <c r="F1312" s="386"/>
      <c r="G1312" s="386"/>
      <c r="H1312" s="386"/>
      <c r="I1312" s="386"/>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6"/>
      <c r="D1313" s="386"/>
      <c r="E1313" s="386"/>
      <c r="F1313" s="386"/>
      <c r="G1313" s="386"/>
      <c r="H1313" s="386"/>
      <c r="I1313" s="386"/>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6"/>
      <c r="D1314" s="386"/>
      <c r="E1314" s="386"/>
      <c r="F1314" s="386"/>
      <c r="G1314" s="386"/>
      <c r="H1314" s="386"/>
      <c r="I1314" s="386"/>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6"/>
      <c r="D1315" s="386"/>
      <c r="E1315" s="386"/>
      <c r="F1315" s="386"/>
      <c r="G1315" s="386"/>
      <c r="H1315" s="386"/>
      <c r="I1315" s="386"/>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6"/>
      <c r="D1316" s="386"/>
      <c r="E1316" s="386"/>
      <c r="F1316" s="386"/>
      <c r="G1316" s="386"/>
      <c r="H1316" s="386"/>
      <c r="I1316" s="386"/>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6"/>
      <c r="D1317" s="386"/>
      <c r="E1317" s="386"/>
      <c r="F1317" s="386"/>
      <c r="G1317" s="386"/>
      <c r="H1317" s="386"/>
      <c r="I1317" s="386"/>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6"/>
      <c r="D1318" s="386"/>
      <c r="E1318" s="386"/>
      <c r="F1318" s="386"/>
      <c r="G1318" s="386"/>
      <c r="H1318" s="386"/>
      <c r="I1318" s="386"/>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6"/>
      <c r="D1319" s="386"/>
      <c r="E1319" s="386"/>
      <c r="F1319" s="386"/>
      <c r="G1319" s="386"/>
      <c r="H1319" s="386"/>
      <c r="I1319" s="386"/>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6"/>
      <c r="D1320" s="386"/>
      <c r="E1320" s="386"/>
      <c r="F1320" s="386"/>
      <c r="G1320" s="386"/>
      <c r="H1320" s="386"/>
      <c r="I1320" s="386"/>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2016-06-29T07:41:17Z</cp:lastPrinted>
  <dcterms:created xsi:type="dcterms:W3CDTF">2012-03-13T00:50:25Z</dcterms:created>
  <dcterms:modified xsi:type="dcterms:W3CDTF">2020-11-18T08:44:28Z</dcterms:modified>
</cp:coreProperties>
</file>