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5 会計課提出用\レビューシート修正（水国（非公共））\H28年度公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<sst xmlns="http://schemas.openxmlformats.org/spreadsheetml/2006/main" count="2018" uniqueCount="475">
  <si>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</si>
  <si>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</si>
  <si>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</si>
  <si>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</si>
  <si>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</si>
  <si>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</si>
  <si>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</si>
  <si>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</si>
  <si>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</si>
  <si>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</si>
  <si>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</si>
  <si>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</si>
  <si>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</si>
  <si>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</si>
  <si>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</si>
  <si>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</si>
  <si>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</si>
  <si>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</si>
  <si>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</si>
  <si>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</si>
  <si>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</si>
  <si>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</si>
  <si>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</si>
  <si>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</si>
  <si>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</si>
  <si>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</si>
  <si>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</si>
  <si>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</si>
  <si>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</si>
  <si>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</si>
  <si>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</si>
  <si>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</si>
  <si>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</si>
  <si>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</si>
  <si>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</si>
  <si>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</si>
  <si>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</si>
  <si>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</si>
  <si>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</si>
  <si>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</si>
  <si>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</si>
  <si>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</si>
  <si>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</si>
  <si>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</si>
  <si>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</si>
  <si>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</si>
  <si>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</si>
  <si>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</si>
  <si>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</si>
  <si>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</si>
  <si>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</si>
  <si>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</si>
  <si>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</si>
  <si>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</si>
  <si>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</si>
  <si>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</si>
  <si>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</si>
  <si>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</si>
  <si>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</si>
  <si>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</si>
  <si>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</si>
  <si>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</si>
  <si>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</si>
  <si>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</si>
  <si>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</si>
  <si>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</si>
  <si>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</si>
  <si>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</si>
  <si>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</si>
  <si>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</si>
  <si>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</si>
  <si>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</si>
  <si>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</si>
  <si>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</si>
  <si>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</si>
  <si>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</si>
  <si>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</si>
  <si>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</si>
  <si>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</si>
  <si>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</si>
  <si>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</si>
  <si>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</si>
  <si>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</si>
  <si>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</si>
  <si>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</si>
  <si>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</si>
  <si>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</si>
  <si>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</si>
  <si>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</si>
  <si>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</si>
  <si>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</si>
  <si>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</si>
  <si>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</si>
  <si>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</si>
  <si>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</si>
  <si>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</si>
  <si>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</si>
  <si>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</si>
  <si>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</si>
  <si>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</si>
  <si>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</si>
  <si>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</si>
  <si>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</si>
  <si>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</si>
  <si>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</si>
  <si>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</si>
  <si>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</si>
  <si>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</si>
  <si>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</si>
  <si>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</si>
  <si>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</si>
  <si>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</si>
  <si>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</si>
  <si>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</si>
  <si>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</si>
  <si>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</si>
  <si>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</si>
  <si>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</si>
  <si>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</si>
  <si>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</si>
  <si>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</si>
  <si>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</si>
  <si>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</si>
  <si>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</si>
  <si>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</si>
  <si>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</si>
  <si>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</si>
  <si>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</si>
  <si>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</si>
  <si>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</si>
  <si>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</si>
  <si>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</si>
  <si>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</si>
  <si>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</si>
  <si>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</si>
  <si>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</si>
  <si>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</si>
  <si>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</si>
  <si>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</si>
  <si>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</si>
  <si>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</si>
  <si>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</si>
  <si>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</si>
  <si>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</si>
  <si>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</si>
  <si>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</si>
  <si>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</si>
  <si>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</si>
  <si>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</si>
  <si>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</si>
  <si>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</si>
  <si>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</si>
  <si>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</si>
  <si>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</si>
  <si>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</si>
  <si>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</si>
  <si>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</si>
  <si>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</si>
  <si>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</si>
  <si>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</si>
  <si>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</si>
  <si>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</si>
  <si>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</si>
  <si>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</si>
  <si>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</si>
  <si>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</si>
  <si>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</si>
  <si>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</si>
  <si>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</si>
  <si>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</si>
  <si>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</si>
  <si>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</si>
  <si>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</si>
  <si>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</si>
  <si>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</si>
  <si>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</si>
  <si>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</si>
  <si>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</si>
  <si>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</si>
  <si>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</si>
  <si>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</si>
  <si>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</si>
  <si>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</si>
  <si>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</si>
  <si>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</si>
  <si>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</si>
  <si>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</si>
  <si>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</si>
  <si>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</si>
  <si>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</si>
  <si>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</si>
  <si>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</si>
  <si>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</si>
  <si>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</si>
  <si>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</si>
  <si>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</si>
  <si>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</si>
  <si>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</si>
  <si>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</si>
  <si>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</si>
  <si>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</si>
  <si>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</si>
  <si>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</si>
  <si>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</si>
  <si>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</si>
  <si>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</si>
  <si>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</si>
  <si>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</si>
  <si>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</si>
  <si>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</si>
  <si>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</si>
  <si>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</si>
  <si>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</si>
  <si>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</si>
  <si>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</si>
  <si>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</si>
  <si>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</si>
  <si>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</si>
  <si>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</si>
  <si>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</si>
  <si>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</si>
  <si>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</si>
  <si>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</si>
  <si>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</si>
  <si>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</si>
  <si>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</si>
  <si>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</si>
  <si>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</si>
  <si>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</si>
  <si>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</si>
  <si>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</si>
  <si>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</si>
  <si>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</si>
  <si>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</si>
  <si>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</si>
  <si>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</si>
  <si>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</si>
  <si>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</si>
  <si>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</si>
  <si>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</si>
  <si>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</si>
  <si>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</si>
  <si>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</si>
  <si>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</si>
  <si>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</si>
  <si>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</si>
  <si>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</si>
  <si>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</si>
  <si>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</si>
  <si>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</si>
  <si>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</si>
  <si>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</si>
  <si>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</si>
  <si>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</si>
  <si>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</si>
  <si>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</si>
  <si>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</si>
  <si>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</si>
  <si>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</si>
  <si>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</si>
  <si>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</si>
  <si>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</si>
  <si>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</si>
  <si>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</si>
  <si>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</si>
  <si>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</si>
  <si>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</si>
  <si>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</si>
  <si>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</si>
  <si>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</si>
  <si>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</si>
  <si>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</si>
  <si>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</si>
  <si>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</si>
  <si>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</si>
  <si>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</si>
  <si>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</si>
  <si>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</si>
  <si>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</si>
  <si>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</si>
  <si>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</si>
  <si>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</si>
  <si>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</si>
  <si>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</si>
  <si>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</si>
  <si>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</si>
  <si>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</si>
  <si>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</si>
  <si>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</si>
  <si>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</si>
  <si>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</si>
  <si>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</si>
  <si>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</si>
  <si>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</si>
  <si>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</si>
  <si>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</si>
  <si>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</si>
  <si>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</si>
  <si>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</si>
  <si>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</si>
  <si>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</si>
  <si>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</si>
  <si>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</si>
  <si>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</si>
  <si>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</si>
  <si>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</si>
  <si>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</si>
  <si>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</si>
  <si>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</si>
  <si>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</si>
  <si>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</si>
  <si>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</si>
  <si>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</si>
  <si>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</si>
  <si>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</si>
  <si>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</si>
  <si>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</si>
  <si>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</si>
  <si>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</si>
  <si>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</si>
  <si>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</si>
  <si>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</si>
  <si>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</si>
  <si>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</si>
  <si>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</si>
  <si>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</si>
  <si>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</si>
  <si>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</si>
  <si>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</si>
  <si>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</si>
  <si>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</si>
  <si>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</si>
  <si>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</si>
  <si>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</si>
  <si>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</si>
  <si>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</si>
  <si>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</si>
  <si>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</si>
  <si>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</si>
  <si>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</si>
  <si>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</si>
  <si>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</si>
  <si>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</si>
  <si>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</si>
  <si>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</si>
  <si>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</si>
  <si>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</si>
  <si>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</si>
  <si>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</si>
  <si>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</si>
  <si>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</si>
  <si>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</si>
  <si>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</si>
  <si>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</si>
  <si>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</si>
  <si>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</si>
  <si>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</si>
  <si>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</si>
  <si>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</si>
  <si>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</si>
  <si>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</si>
  <si>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</si>
  <si>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</si>
  <si>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</si>
  <si>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</si>
  <si>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</si>
  <si>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</si>
  <si>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</si>
  <si>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</si>
  <si>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</si>
  <si>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</si>
  <si>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</si>
  <si>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</si>
  <si>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</si>
  <si>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</si>
  <si>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</si>
  <si>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</si>
  <si>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</si>
  <si>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</si>
  <si>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</si>
  <si>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</si>
  <si>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</si>
  <si>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</si>
  <si>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</si>
  <si>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</si>
  <si>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</si>
  <si>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</si>
  <si>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</si>
  <si>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</si>
  <si>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</si>
  <si>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</si>
  <si>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</si>
  <si>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</si>
  <si>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</si>
  <si>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</si>
  <si>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</si>
  <si>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</si>
  <si>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</si>
  <si>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</si>
  <si>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</si>
  <si>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</si>
  <si>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</si>
  <si>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</si>
  <si>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</si>
  <si>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</si>
  <si>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</si>
  <si>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</si>
  <si>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</si>
  <si>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</si>
  <si>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</si>
  <si>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</si>
  <si>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</si>
  <si>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</si>
  <si>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</si>
  <si>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</si>
  <si>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</si>
  <si>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</si>
  <si>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</si>
  <si>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</si>
  <si>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</si>
  <si>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</si>
  <si>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</si>
  <si>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</si>
  <si>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</si>
  <si>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</si>
  <si>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</si>
  <si>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</si>
  <si>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</si>
  <si>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</si>
  <si>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</si>
  <si>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</si>
  <si>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</si>
  <si>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</si>
  <si>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</si>
  <si>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</si>
  <si>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</si>
  <si>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</si>
  <si>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</si>
  <si>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rPh sb="0" eb="1">
      <t>ミズ</t>
    </rPh>
    <rPh sb="1" eb="3">
      <t>カンリ</t>
    </rPh>
    <rPh sb="4" eb="6">
      <t>コクド</t>
    </rPh>
    <rPh sb="6" eb="9">
      <t>ホゼンキョク</t>
    </rPh>
    <phoneticPr fontId="5"/>
  </si>
  <si>
    <t>総務課</t>
    <rPh sb="0" eb="3">
      <t>ソウムカ</t>
    </rPh>
    <phoneticPr fontId="5"/>
  </si>
  <si>
    <t>○</t>
  </si>
  <si>
    <t>-</t>
    <phoneticPr fontId="5"/>
  </si>
  <si>
    <t>国土強靱化基本計画</t>
    <rPh sb="0" eb="2">
      <t>コクド</t>
    </rPh>
    <rPh sb="2" eb="4">
      <t>キョウジン</t>
    </rPh>
    <rPh sb="4" eb="5">
      <t>カ</t>
    </rPh>
    <rPh sb="5" eb="7">
      <t>キホン</t>
    </rPh>
    <rPh sb="7" eb="9">
      <t>ケイカク</t>
    </rPh>
    <phoneticPr fontId="5"/>
  </si>
  <si>
    <t>-</t>
    <phoneticPr fontId="5"/>
  </si>
  <si>
    <t>件</t>
    <rPh sb="0" eb="1">
      <t>ケン</t>
    </rPh>
    <phoneticPr fontId="5"/>
  </si>
  <si>
    <t>市場機能を活用した防災・減災対策の推進に関する調査・検討経費</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rPh sb="28" eb="30">
      <t>ケイヒ</t>
    </rPh>
    <phoneticPr fontId="5"/>
  </si>
  <si>
    <t>住民自らが行う住宅や家財を水害から守るための防災・減災対策の現状等の整理や住民ニーズの調査を実施したうえで、助成、税制等の市場機能を活用した防災・減災対策の推進策として実施が望まれる事項や、防災・減災対策の周知・普及を促進するための方策について検討を行う。</t>
    <rPh sb="0" eb="2">
      <t>ジュウミン</t>
    </rPh>
    <rPh sb="2" eb="3">
      <t>ミズカ</t>
    </rPh>
    <rPh sb="5" eb="6">
      <t>オコナ</t>
    </rPh>
    <rPh sb="7" eb="9">
      <t>ジュウタク</t>
    </rPh>
    <rPh sb="10" eb="12">
      <t>カザイ</t>
    </rPh>
    <rPh sb="13" eb="15">
      <t>スイガイ</t>
    </rPh>
    <rPh sb="17" eb="18">
      <t>マモ</t>
    </rPh>
    <rPh sb="22" eb="24">
      <t>ボウサイ</t>
    </rPh>
    <rPh sb="25" eb="27">
      <t>ゲンサイ</t>
    </rPh>
    <rPh sb="27" eb="29">
      <t>タイサク</t>
    </rPh>
    <rPh sb="30" eb="32">
      <t>ゲンジョウ</t>
    </rPh>
    <rPh sb="32" eb="33">
      <t>トウ</t>
    </rPh>
    <rPh sb="34" eb="36">
      <t>セイリ</t>
    </rPh>
    <rPh sb="37" eb="39">
      <t>ジュウミン</t>
    </rPh>
    <rPh sb="43" eb="45">
      <t>チョウサ</t>
    </rPh>
    <rPh sb="46" eb="48">
      <t>ジッシ</t>
    </rPh>
    <rPh sb="84" eb="86">
      <t>ジッシ</t>
    </rPh>
    <rPh sb="87" eb="88">
      <t>ノゾ</t>
    </rPh>
    <rPh sb="91" eb="93">
      <t>ジコウ</t>
    </rPh>
    <rPh sb="95" eb="97">
      <t>ボウサイ</t>
    </rPh>
    <rPh sb="98" eb="100">
      <t>ゲンサイ</t>
    </rPh>
    <rPh sb="100" eb="102">
      <t>タイサク</t>
    </rPh>
    <rPh sb="103" eb="105">
      <t>シュウチ</t>
    </rPh>
    <rPh sb="106" eb="108">
      <t>フキュウ</t>
    </rPh>
    <rPh sb="109" eb="111">
      <t>ソクシン</t>
    </rPh>
    <rPh sb="116" eb="118">
      <t>ホウサク</t>
    </rPh>
    <rPh sb="122" eb="124">
      <t>ケントウ</t>
    </rPh>
    <rPh sb="125" eb="126">
      <t>オコナ</t>
    </rPh>
    <phoneticPr fontId="5"/>
  </si>
  <si>
    <t>-</t>
    <phoneticPr fontId="5"/>
  </si>
  <si>
    <t>住民の自発的な防災・減災対策の普及促進に資する取組事例</t>
    <rPh sb="3" eb="6">
      <t>ジハツテキ</t>
    </rPh>
    <rPh sb="7" eb="9">
      <t>ボウサイ</t>
    </rPh>
    <rPh sb="10" eb="12">
      <t>ゲンサイ</t>
    </rPh>
    <rPh sb="12" eb="14">
      <t>タイサク</t>
    </rPh>
    <rPh sb="15" eb="17">
      <t>フキュウ</t>
    </rPh>
    <rPh sb="17" eb="19">
      <t>ソクシン</t>
    </rPh>
    <rPh sb="20" eb="21">
      <t>シ</t>
    </rPh>
    <rPh sb="23" eb="25">
      <t>トリクミ</t>
    </rPh>
    <rPh sb="25" eb="27">
      <t>ジレイ</t>
    </rPh>
    <phoneticPr fontId="5"/>
  </si>
  <si>
    <t>市場機能を活用した防災・減災対策の推進に関する調査検討業務に係る報告書</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5" eb="27">
      <t>ケントウ</t>
    </rPh>
    <rPh sb="27" eb="29">
      <t>ギョウム</t>
    </rPh>
    <rPh sb="30" eb="31">
      <t>カカ</t>
    </rPh>
    <rPh sb="32" eb="35">
      <t>ホウコクショ</t>
    </rPh>
    <phoneticPr fontId="5"/>
  </si>
  <si>
    <t>実績額／報告書件数
（市場機能を活用した防災・減災対策の推進に関する調査検討業務に係る報告書）　　　　　　　　　　　　　　</t>
    <rPh sb="0" eb="3">
      <t>ジッセキガク</t>
    </rPh>
    <rPh sb="4" eb="7">
      <t>ホウコクショ</t>
    </rPh>
    <rPh sb="7" eb="9">
      <t>ケンスウ</t>
    </rPh>
    <rPh sb="11" eb="13">
      <t>シジョウ</t>
    </rPh>
    <rPh sb="13" eb="15">
      <t>キノウ</t>
    </rPh>
    <rPh sb="16" eb="18">
      <t>カツヨウ</t>
    </rPh>
    <rPh sb="20" eb="22">
      <t>ボウサイ</t>
    </rPh>
    <rPh sb="23" eb="25">
      <t>ゲンサイ</t>
    </rPh>
    <rPh sb="25" eb="27">
      <t>タイサク</t>
    </rPh>
    <rPh sb="28" eb="30">
      <t>スイシン</t>
    </rPh>
    <rPh sb="31" eb="32">
      <t>カン</t>
    </rPh>
    <rPh sb="34" eb="36">
      <t>チョウサ</t>
    </rPh>
    <rPh sb="36" eb="38">
      <t>ケントウ</t>
    </rPh>
    <rPh sb="38" eb="40">
      <t>ギョウム</t>
    </rPh>
    <rPh sb="41" eb="42">
      <t>カカ</t>
    </rPh>
    <rPh sb="43" eb="46">
      <t>ホウコクショ</t>
    </rPh>
    <phoneticPr fontId="5"/>
  </si>
  <si>
    <t>百万</t>
    <rPh sb="0" eb="2">
      <t>ヒャクマン</t>
    </rPh>
    <phoneticPr fontId="5"/>
  </si>
  <si>
    <t>７百万円/１件</t>
    <rPh sb="1" eb="3">
      <t>ヒャクマン</t>
    </rPh>
    <rPh sb="3" eb="4">
      <t>エン</t>
    </rPh>
    <rPh sb="6" eb="7">
      <t>ケン</t>
    </rPh>
    <phoneticPr fontId="5"/>
  </si>
  <si>
    <t>水害・土砂災害対策調査費</t>
    <rPh sb="0" eb="2">
      <t>スイガイ</t>
    </rPh>
    <rPh sb="3" eb="5">
      <t>ドシャ</t>
    </rPh>
    <rPh sb="5" eb="7">
      <t>サイガイ</t>
    </rPh>
    <rPh sb="7" eb="9">
      <t>タイサク</t>
    </rPh>
    <rPh sb="9" eb="12">
      <t>チョウサヒ</t>
    </rPh>
    <phoneticPr fontId="5"/>
  </si>
  <si>
    <t>　</t>
    <phoneticPr fontId="5"/>
  </si>
  <si>
    <t>１２　水害・土砂災害の防止・減災を推進する</t>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</si>
  <si>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rPh sb="0" eb="2">
      <t>キンネン</t>
    </rPh>
    <rPh sb="3" eb="5">
      <t>チキュウ</t>
    </rPh>
    <rPh sb="5" eb="8">
      <t>オンダンカ</t>
    </rPh>
    <rPh sb="9" eb="10">
      <t>トモナ</t>
    </rPh>
    <rPh sb="11" eb="13">
      <t>キコウ</t>
    </rPh>
    <rPh sb="13" eb="15">
      <t>ヘンドウ</t>
    </rPh>
    <rPh sb="18" eb="19">
      <t>ミズ</t>
    </rPh>
    <rPh sb="19" eb="21">
      <t>サイガイ</t>
    </rPh>
    <rPh sb="22" eb="24">
      <t>ヒンパツ</t>
    </rPh>
    <rPh sb="25" eb="28">
      <t>ゲキジンカ</t>
    </rPh>
    <rPh sb="29" eb="31">
      <t>ケネン</t>
    </rPh>
    <rPh sb="37" eb="39">
      <t>ジュウタク</t>
    </rPh>
    <rPh sb="40" eb="42">
      <t>カザイ</t>
    </rPh>
    <rPh sb="43" eb="45">
      <t>スイガイ</t>
    </rPh>
    <rPh sb="47" eb="48">
      <t>マモ</t>
    </rPh>
    <rPh sb="52" eb="54">
      <t>ジュウミン</t>
    </rPh>
    <rPh sb="54" eb="55">
      <t>ミズカ</t>
    </rPh>
    <rPh sb="57" eb="60">
      <t>ジハツテキ</t>
    </rPh>
    <rPh sb="61" eb="63">
      <t>タイサク</t>
    </rPh>
    <rPh sb="64" eb="66">
      <t>シャカイ</t>
    </rPh>
    <rPh sb="66" eb="68">
      <t>ゼンタイ</t>
    </rPh>
    <rPh sb="69" eb="71">
      <t>フキュウ</t>
    </rPh>
    <rPh sb="71" eb="73">
      <t>ソクシン</t>
    </rPh>
    <rPh sb="78" eb="80">
      <t>イッソウ</t>
    </rPh>
    <rPh sb="80" eb="82">
      <t>ジュウヨウ</t>
    </rPh>
    <rPh sb="94" eb="96">
      <t>ジュウミン</t>
    </rPh>
    <rPh sb="96" eb="97">
      <t>ミズカ</t>
    </rPh>
    <rPh sb="99" eb="102">
      <t>ジハツテキ</t>
    </rPh>
    <rPh sb="103" eb="105">
      <t>タイサク</t>
    </rPh>
    <rPh sb="106" eb="108">
      <t>フキュウ</t>
    </rPh>
    <rPh sb="108" eb="110">
      <t>ソクシン</t>
    </rPh>
    <rPh sb="111" eb="112">
      <t>ム</t>
    </rPh>
    <rPh sb="118" eb="120">
      <t>ゼイセイ</t>
    </rPh>
    <rPh sb="120" eb="121">
      <t>トウ</t>
    </rPh>
    <rPh sb="122" eb="124">
      <t>シジョウ</t>
    </rPh>
    <rPh sb="124" eb="126">
      <t>キノウ</t>
    </rPh>
    <rPh sb="127" eb="129">
      <t>カツヨウ</t>
    </rPh>
    <rPh sb="131" eb="133">
      <t>ボウサイ</t>
    </rPh>
    <rPh sb="134" eb="136">
      <t>ゲンサイ</t>
    </rPh>
    <rPh sb="136" eb="138">
      <t>タイサク</t>
    </rPh>
    <rPh sb="139" eb="141">
      <t>スイシン</t>
    </rPh>
    <rPh sb="141" eb="142">
      <t>サク</t>
    </rPh>
    <rPh sb="143" eb="145">
      <t>ケントウ</t>
    </rPh>
    <rPh sb="150" eb="152">
      <t>ヒサイ</t>
    </rPh>
    <rPh sb="153" eb="154">
      <t>マヌガ</t>
    </rPh>
    <rPh sb="157" eb="159">
      <t>ジュウミン</t>
    </rPh>
    <rPh sb="160" eb="162">
      <t>ジンソク</t>
    </rPh>
    <rPh sb="163" eb="165">
      <t>セイカツ</t>
    </rPh>
    <rPh sb="165" eb="167">
      <t>サイケン</t>
    </rPh>
    <rPh sb="168" eb="170">
      <t>ヒサイ</t>
    </rPh>
    <rPh sb="170" eb="171">
      <t>アト</t>
    </rPh>
    <rPh sb="172" eb="174">
      <t>セイカツ</t>
    </rPh>
    <rPh sb="174" eb="176">
      <t>スイジュン</t>
    </rPh>
    <rPh sb="177" eb="179">
      <t>カクホ</t>
    </rPh>
    <rPh sb="180" eb="181">
      <t>ハカ</t>
    </rPh>
    <rPh sb="185" eb="187">
      <t>セイサク</t>
    </rPh>
    <rPh sb="187" eb="189">
      <t>リツアン</t>
    </rPh>
    <rPh sb="189" eb="190">
      <t>トウ</t>
    </rPh>
    <rPh sb="191" eb="192">
      <t>シ</t>
    </rPh>
    <rPh sb="197" eb="199">
      <t>モクテキ</t>
    </rPh>
    <phoneticPr fontId="5"/>
  </si>
  <si>
    <t>気候変動による水災害の頻発・激甚化に対して、地域の水害リスクの低減および生活再建の迅速化は喫緊の課題であり、優先的に実施することに妥当性を有する。</t>
    <rPh sb="45" eb="47">
      <t>キッキン</t>
    </rPh>
    <rPh sb="48" eb="50">
      <t>カダイ</t>
    </rPh>
    <rPh sb="54" eb="57">
      <t>ユウセンテキ</t>
    </rPh>
    <rPh sb="58" eb="60">
      <t>ジッシ</t>
    </rPh>
    <rPh sb="65" eb="68">
      <t>ダトウセイ</t>
    </rPh>
    <rPh sb="69" eb="70">
      <t>ユウ</t>
    </rPh>
    <phoneticPr fontId="5"/>
  </si>
  <si>
    <t>気候変動による水災害の頻発・激甚化が懸念されている状況を踏まえて、地域の水害リスクの低減および生活再建の迅速化は喫緊の課題であり、事業の目的は国民や社会のニーズを反映したものとなっている。</t>
    <rPh sb="0" eb="2">
      <t>キコウ</t>
    </rPh>
    <rPh sb="2" eb="4">
      <t>ヘンドウ</t>
    </rPh>
    <rPh sb="7" eb="8">
      <t>ミズ</t>
    </rPh>
    <rPh sb="8" eb="10">
      <t>サイガイ</t>
    </rPh>
    <rPh sb="11" eb="13">
      <t>ヒンパツ</t>
    </rPh>
    <rPh sb="14" eb="17">
      <t>ゲキジンカ</t>
    </rPh>
    <rPh sb="18" eb="20">
      <t>ケネン</t>
    </rPh>
    <rPh sb="25" eb="27">
      <t>ジョウキョウ</t>
    </rPh>
    <rPh sb="28" eb="29">
      <t>フ</t>
    </rPh>
    <rPh sb="33" eb="35">
      <t>チイキ</t>
    </rPh>
    <rPh sb="36" eb="38">
      <t>スイガイ</t>
    </rPh>
    <rPh sb="42" eb="44">
      <t>テイゲン</t>
    </rPh>
    <rPh sb="47" eb="49">
      <t>セイカツ</t>
    </rPh>
    <rPh sb="49" eb="51">
      <t>サイケン</t>
    </rPh>
    <rPh sb="52" eb="55">
      <t>ジンソクカ</t>
    </rPh>
    <rPh sb="56" eb="58">
      <t>キッキン</t>
    </rPh>
    <rPh sb="59" eb="61">
      <t>カダイ</t>
    </rPh>
    <rPh sb="65" eb="67">
      <t>ジギョウ</t>
    </rPh>
    <rPh sb="68" eb="70">
      <t>モクテキ</t>
    </rPh>
    <rPh sb="71" eb="73">
      <t>コクミン</t>
    </rPh>
    <rPh sb="74" eb="76">
      <t>シャカイ</t>
    </rPh>
    <rPh sb="81" eb="83">
      <t>ハンエイ</t>
    </rPh>
    <phoneticPr fontId="5"/>
  </si>
  <si>
    <t>事業の公益性や社会全体で防災・減災対策を普及・促進させる必要性に鑑みれば地方自治体や民間に委ねることは妥当ではなく、国費による調査・検討が必要である。</t>
    <rPh sb="0" eb="2">
      <t>ジギョウ</t>
    </rPh>
    <rPh sb="3" eb="6">
      <t>コウエキセイ</t>
    </rPh>
    <rPh sb="7" eb="9">
      <t>シャカイ</t>
    </rPh>
    <rPh sb="9" eb="11">
      <t>ゼンタイ</t>
    </rPh>
    <rPh sb="12" eb="14">
      <t>ボウサイ</t>
    </rPh>
    <rPh sb="15" eb="17">
      <t>ゲンサイ</t>
    </rPh>
    <rPh sb="17" eb="19">
      <t>タイサク</t>
    </rPh>
    <rPh sb="20" eb="22">
      <t>フキュウ</t>
    </rPh>
    <rPh sb="23" eb="25">
      <t>ソクシン</t>
    </rPh>
    <rPh sb="28" eb="31">
      <t>ヒツヨウセイ</t>
    </rPh>
    <rPh sb="32" eb="33">
      <t>カンガ</t>
    </rPh>
    <rPh sb="36" eb="38">
      <t>チホウ</t>
    </rPh>
    <rPh sb="38" eb="41">
      <t>ジチタイ</t>
    </rPh>
    <rPh sb="42" eb="44">
      <t>ミンカン</t>
    </rPh>
    <rPh sb="45" eb="46">
      <t>ユダ</t>
    </rPh>
    <rPh sb="51" eb="53">
      <t>ダトウ</t>
    </rPh>
    <rPh sb="63" eb="65">
      <t>チョウサ</t>
    </rPh>
    <phoneticPr fontId="5"/>
  </si>
  <si>
    <t>‐</t>
  </si>
  <si>
    <t>本事業の成果を踏まえて、住宅や家財等に対する住民の自発的な防災・減災対策を普及促進を図り、水害の防災・減災の推進に寄与する。</t>
    <rPh sb="0" eb="1">
      <t>ホン</t>
    </rPh>
    <rPh sb="1" eb="3">
      <t>ジギョウ</t>
    </rPh>
    <rPh sb="4" eb="6">
      <t>セイカ</t>
    </rPh>
    <rPh sb="7" eb="8">
      <t>フ</t>
    </rPh>
    <rPh sb="12" eb="14">
      <t>ジュウタク</t>
    </rPh>
    <rPh sb="15" eb="17">
      <t>カザイ</t>
    </rPh>
    <rPh sb="17" eb="18">
      <t>トウ</t>
    </rPh>
    <rPh sb="19" eb="20">
      <t>タイ</t>
    </rPh>
    <rPh sb="22" eb="24">
      <t>ジュウミン</t>
    </rPh>
    <rPh sb="25" eb="28">
      <t>ジハツテキ</t>
    </rPh>
    <rPh sb="29" eb="31">
      <t>ボウサイ</t>
    </rPh>
    <rPh sb="32" eb="34">
      <t>ゲンサイ</t>
    </rPh>
    <rPh sb="34" eb="36">
      <t>タイサク</t>
    </rPh>
    <rPh sb="37" eb="39">
      <t>フキュウ</t>
    </rPh>
    <rPh sb="39" eb="41">
      <t>ソクシン</t>
    </rPh>
    <rPh sb="42" eb="43">
      <t>ハカ</t>
    </rPh>
    <rPh sb="45" eb="47">
      <t>スイガイ</t>
    </rPh>
    <rPh sb="48" eb="50">
      <t>ボウサイ</t>
    </rPh>
    <rPh sb="51" eb="53">
      <t>ゲンサイ</t>
    </rPh>
    <rPh sb="54" eb="56">
      <t>スイシン</t>
    </rPh>
    <rPh sb="57" eb="59">
      <t>キヨ</t>
    </rPh>
    <phoneticPr fontId="5"/>
  </si>
  <si>
    <t>－</t>
    <phoneticPr fontId="5"/>
  </si>
  <si>
    <t>国費投入の必要性については、上記のとおり、国民や社会のニーズに合致し、国が実施することが必要な事業であると考えられる。また、本事業においては企画競争における業務発注を予定しており、効率性、有効性の確保に努める。</t>
    <rPh sb="0" eb="2">
      <t>コクヒ</t>
    </rPh>
    <rPh sb="2" eb="4">
      <t>トウニュウ</t>
    </rPh>
    <rPh sb="5" eb="8">
      <t>ヒツヨウセイ</t>
    </rPh>
    <rPh sb="14" eb="16">
      <t>ジョウキ</t>
    </rPh>
    <rPh sb="35" eb="36">
      <t>クニ</t>
    </rPh>
    <rPh sb="37" eb="39">
      <t>ジッシ</t>
    </rPh>
    <rPh sb="44" eb="46">
      <t>ヒツヨウ</t>
    </rPh>
    <rPh sb="47" eb="49">
      <t>ジギョウ</t>
    </rPh>
    <rPh sb="53" eb="54">
      <t>カンガ</t>
    </rPh>
    <rPh sb="62" eb="63">
      <t>ホン</t>
    </rPh>
    <rPh sb="63" eb="65">
      <t>ジギョウ</t>
    </rPh>
    <rPh sb="90" eb="93">
      <t>コウリツセイ</t>
    </rPh>
    <rPh sb="94" eb="97">
      <t>ユウコウセイ</t>
    </rPh>
    <phoneticPr fontId="5"/>
  </si>
  <si>
    <t>-</t>
  </si>
  <si>
    <t>-</t>
    <phoneticPr fontId="5"/>
  </si>
  <si>
    <t>現状通り</t>
  </si>
  <si>
    <t>住民の自発的な防災・減災対策の普及促進に資する取組事例数</t>
    <phoneticPr fontId="5"/>
  </si>
  <si>
    <t>課長　北村　知久</t>
    <rPh sb="0" eb="2">
      <t>カチョウ</t>
    </rPh>
    <rPh sb="3" eb="5">
      <t>キタムラ</t>
    </rPh>
    <rPh sb="6" eb="8">
      <t>トモヒサ</t>
    </rPh>
    <phoneticPr fontId="5"/>
  </si>
  <si>
    <t>市場機能を活用した防災・減災対策の推進策の検討に当たっては、多様な関係者の意見を聴いてニーズ調査を十分に行ったうえで、効率的な予算執行に努めるべき。</t>
    <phoneticPr fontId="5"/>
  </si>
  <si>
    <t>ご指摘を踏まえ、市場機能を活用した防災・減災対策の推進策の検討に当たっては、多様な関係者の意見を聴いてニーズ調査を十分に行う等、効率的な予算執行に努める。</t>
    <rPh sb="1" eb="3">
      <t>シテキ</t>
    </rPh>
    <rPh sb="4" eb="5">
      <t>フ</t>
    </rPh>
    <rPh sb="62" eb="63">
      <t>トウ</t>
    </rPh>
    <phoneticPr fontId="5"/>
  </si>
  <si>
    <t>「新しい日本のための優先課題推進枠」12</t>
    <phoneticPr fontId="5"/>
  </si>
  <si>
    <r>
      <t>新28</t>
    </r>
    <r>
      <rPr>
        <sz val="11"/>
        <rFont val="ＭＳ Ｐゴシック"/>
        <family val="3"/>
        <charset val="128"/>
      </rPr>
      <t>-017</t>
    </r>
    <rPh sb="0" eb="1">
      <t>シン</t>
    </rPh>
    <phoneticPr fontId="5"/>
  </si>
  <si>
    <t>国土交通省</t>
  </si>
  <si>
    <t>４　水害等災害による被害の軽減</t>
    <rPh sb="2" eb="4">
      <t>スイガイ</t>
    </rPh>
    <rPh sb="4" eb="5">
      <t>トウ</t>
    </rPh>
    <rPh sb="5" eb="7">
      <t>サイガイ</t>
    </rPh>
    <rPh sb="10" eb="12">
      <t>ヒガイ</t>
    </rPh>
    <rPh sb="13" eb="15">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</si>
</sst>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15</xdr:col>
      <xdr:colOff>117928</xdr:colOff>
      <xdr:row>720</xdr:row>
      <xdr:rowOff>212912</xdr:rowOff>
    </xdr:from>
    <xdr:to>
      <xdr:col>29</xdr:col>
      <xdr:colOff>110616</xdr:colOff>
      <xdr:row>722</xdr:row>
      <xdr:rowOff>35067</xdr:rowOff>
    </xdr:to>
    <xdr:sp macro="" textlink="">
      <xdr:nvSpPr>
        <xdr:cNvPr id="5" name="テキスト ボックス 4"/>
        <xdr:cNvSpPr txBox="1"/>
      </xdr:nvSpPr>
      <xdr:spPr>
        <a:xfrm>
          <a:off x="3143516" y="230516206"/>
          <a:ext cx="2816571" cy="516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15</xdr:col>
      <xdr:colOff>70604</xdr:colOff>
      <xdr:row>722</xdr:row>
      <xdr:rowOff>100853</xdr:rowOff>
    </xdr:from>
    <xdr:to>
      <xdr:col>29</xdr:col>
      <xdr:colOff>132386</xdr:colOff>
      <xdr:row>724</xdr:row>
      <xdr:rowOff>37808</xdr:rowOff>
    </xdr:to>
    <xdr:sp macro="" textlink="">
      <xdr:nvSpPr>
        <xdr:cNvPr id="6" name="大かっこ 5"/>
        <xdr:cNvSpPr/>
      </xdr:nvSpPr>
      <xdr:spPr>
        <a:xfrm>
          <a:off x="3096192" y="231098912"/>
          <a:ext cx="2885665" cy="6317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a:t>
          </a:r>
        </a:p>
      </xdr:txBody>
    </xdr:sp>
    <xdr:clientData/>
  </xdr:twoCellAnchor>
  <xdr:twoCellAnchor>
    <xdr:from>
      <xdr:col>15</xdr:col>
      <xdr:colOff>58208</xdr:colOff>
      <xdr:row>727</xdr:row>
      <xdr:rowOff>268086</xdr:rowOff>
    </xdr:from>
    <xdr:to>
      <xdr:col>29</xdr:col>
      <xdr:colOff>170935</xdr:colOff>
      <xdr:row>729</xdr:row>
      <xdr:rowOff>113320</xdr:rowOff>
    </xdr:to>
    <xdr:sp macro="" textlink="">
      <xdr:nvSpPr>
        <xdr:cNvPr id="7" name="テキスト ボックス 6"/>
        <xdr:cNvSpPr txBox="1"/>
      </xdr:nvSpPr>
      <xdr:spPr>
        <a:xfrm>
          <a:off x="3083796" y="216933821"/>
          <a:ext cx="2936610" cy="5399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15</xdr:col>
      <xdr:colOff>0</xdr:colOff>
      <xdr:row>729</xdr:row>
      <xdr:rowOff>165561</xdr:rowOff>
    </xdr:from>
    <xdr:to>
      <xdr:col>30</xdr:col>
      <xdr:colOff>16855</xdr:colOff>
      <xdr:row>734</xdr:row>
      <xdr:rowOff>312727</xdr:rowOff>
    </xdr:to>
    <xdr:sp macro="" textlink="">
      <xdr:nvSpPr>
        <xdr:cNvPr id="8" name="大かっこ 7"/>
        <xdr:cNvSpPr/>
      </xdr:nvSpPr>
      <xdr:spPr>
        <a:xfrm>
          <a:off x="3025588" y="217526061"/>
          <a:ext cx="3042443" cy="1884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○市場機能を活用した防災・減災対策の</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推進に関する調査・検討業務</a:t>
          </a:r>
          <a:endParaRPr kumimoji="1" lang="en-US" altLang="ja-JP" sz="1200" baseline="0" smtClean="0">
            <a:solidFill>
              <a:schemeClr val="tx1"/>
            </a:solidFill>
            <a:latin typeface="+mn-lt"/>
            <a:ea typeface="+mn-ea"/>
            <a:cs typeface="+mn-cs"/>
          </a:endParaRPr>
        </a:p>
      </xdr:txBody>
    </xdr:sp>
    <xdr:clientData/>
  </xdr:twoCellAnchor>
  <xdr:twoCellAnchor>
    <xdr:from>
      <xdr:col>22</xdr:col>
      <xdr:colOff>93016</xdr:colOff>
      <xdr:row>724</xdr:row>
      <xdr:rowOff>234285</xdr:rowOff>
    </xdr:from>
    <xdr:to>
      <xdr:col>22</xdr:col>
      <xdr:colOff>93016</xdr:colOff>
      <xdr:row>727</xdr:row>
      <xdr:rowOff>21373</xdr:rowOff>
    </xdr:to>
    <xdr:cxnSp macro="">
      <xdr:nvCxnSpPr>
        <xdr:cNvPr id="10" name="直線矢印コネクタ 9"/>
        <xdr:cNvCxnSpPr/>
      </xdr:nvCxnSpPr>
      <xdr:spPr>
        <a:xfrm>
          <a:off x="4530545" y="215857873"/>
          <a:ext cx="0" cy="82923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145677</xdr:colOff>
      <xdr:row>726</xdr:row>
      <xdr:rowOff>280147</xdr:rowOff>
    </xdr:from>
    <xdr:ext cx="1595309" cy="275717"/>
    <xdr:sp macro="" textlink="">
      <xdr:nvSpPr>
        <xdr:cNvPr id="11" name="テキスト ボックス 10"/>
        <xdr:cNvSpPr txBox="1"/>
      </xdr:nvSpPr>
      <xdr:spPr>
        <a:xfrm>
          <a:off x="2969559" y="123421588"/>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H2" sqref="A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311</v>
      </c>
      <c r="AR2" s="783"/>
      <c r="AS2" s="43" t="str">
        <f>IF(OR(AQ2="　", AQ2=""), "", "-")</f>
        <v>-</v>
      </c>
      <c r="AT2" s="784">
        <v>11</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473</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445</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438</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439</v>
      </c>
      <c r="AF5" s="543"/>
      <c r="AG5" s="543"/>
      <c r="AH5" s="543"/>
      <c r="AI5" s="543"/>
      <c r="AJ5" s="543"/>
      <c r="AK5" s="543"/>
      <c r="AL5" s="543"/>
      <c r="AM5" s="543"/>
      <c r="AN5" s="543"/>
      <c r="AO5" s="543"/>
      <c r="AP5" s="544"/>
      <c r="AQ5" s="545" t="s">
        <v>468</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441</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442</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国土強靱化施策</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1" t="s">
        <v>25</v>
      </c>
      <c r="B9" s="632"/>
      <c r="C9" s="632"/>
      <c r="D9" s="632"/>
      <c r="E9" s="632"/>
      <c r="F9" s="632"/>
      <c r="G9" s="702" t="s">
        <v>456</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446</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28" t="s">
        <v>26</v>
      </c>
      <c r="B12" s="629"/>
      <c r="C12" s="629"/>
      <c r="D12" s="629"/>
      <c r="E12" s="629"/>
      <c r="F12" s="630"/>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447</v>
      </c>
      <c r="Q13" s="242"/>
      <c r="R13" s="242"/>
      <c r="S13" s="242"/>
      <c r="T13" s="242"/>
      <c r="U13" s="242"/>
      <c r="V13" s="243"/>
      <c r="W13" s="241" t="s">
        <v>447</v>
      </c>
      <c r="X13" s="242"/>
      <c r="Y13" s="242"/>
      <c r="Z13" s="242"/>
      <c r="AA13" s="242"/>
      <c r="AB13" s="242"/>
      <c r="AC13" s="243"/>
      <c r="AD13" s="241" t="s">
        <v>447</v>
      </c>
      <c r="AE13" s="242"/>
      <c r="AF13" s="242"/>
      <c r="AG13" s="242"/>
      <c r="AH13" s="242"/>
      <c r="AI13" s="242"/>
      <c r="AJ13" s="243"/>
      <c r="AK13" s="241">
        <v>7</v>
      </c>
      <c r="AL13" s="242"/>
      <c r="AM13" s="242"/>
      <c r="AN13" s="242"/>
      <c r="AO13" s="242"/>
      <c r="AP13" s="242"/>
      <c r="AQ13" s="243"/>
      <c r="AR13" s="794">
        <v>12</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443</v>
      </c>
      <c r="Q14" s="242"/>
      <c r="R14" s="242"/>
      <c r="S14" s="242"/>
      <c r="T14" s="242"/>
      <c r="U14" s="242"/>
      <c r="V14" s="243"/>
      <c r="W14" s="241" t="s">
        <v>443</v>
      </c>
      <c r="X14" s="242"/>
      <c r="Y14" s="242"/>
      <c r="Z14" s="242"/>
      <c r="AA14" s="242"/>
      <c r="AB14" s="242"/>
      <c r="AC14" s="243"/>
      <c r="AD14" s="241" t="s">
        <v>443</v>
      </c>
      <c r="AE14" s="242"/>
      <c r="AF14" s="242"/>
      <c r="AG14" s="242"/>
      <c r="AH14" s="242"/>
      <c r="AI14" s="242"/>
      <c r="AJ14" s="243"/>
      <c r="AK14" s="241" t="s">
        <v>443</v>
      </c>
      <c r="AL14" s="242"/>
      <c r="AM14" s="242"/>
      <c r="AN14" s="242"/>
      <c r="AO14" s="242"/>
      <c r="AP14" s="242"/>
      <c r="AQ14" s="243"/>
      <c r="AR14" s="626"/>
      <c r="AS14" s="626"/>
      <c r="AT14" s="626"/>
      <c r="AU14" s="626"/>
      <c r="AV14" s="626"/>
      <c r="AW14" s="626"/>
      <c r="AX14" s="627"/>
    </row>
    <row r="15" spans="1:50" ht="21" customHeight="1" x14ac:dyDescent="0.15">
      <c r="A15" s="582"/>
      <c r="B15" s="583"/>
      <c r="C15" s="583"/>
      <c r="D15" s="583"/>
      <c r="E15" s="583"/>
      <c r="F15" s="584"/>
      <c r="G15" s="572"/>
      <c r="H15" s="573"/>
      <c r="I15" s="555" t="s">
        <v>58</v>
      </c>
      <c r="J15" s="556"/>
      <c r="K15" s="556"/>
      <c r="L15" s="556"/>
      <c r="M15" s="556"/>
      <c r="N15" s="556"/>
      <c r="O15" s="557"/>
      <c r="P15" s="241" t="s">
        <v>443</v>
      </c>
      <c r="Q15" s="242"/>
      <c r="R15" s="242"/>
      <c r="S15" s="242"/>
      <c r="T15" s="242"/>
      <c r="U15" s="242"/>
      <c r="V15" s="243"/>
      <c r="W15" s="241" t="s">
        <v>443</v>
      </c>
      <c r="X15" s="242"/>
      <c r="Y15" s="242"/>
      <c r="Z15" s="242"/>
      <c r="AA15" s="242"/>
      <c r="AB15" s="242"/>
      <c r="AC15" s="243"/>
      <c r="AD15" s="241" t="s">
        <v>443</v>
      </c>
      <c r="AE15" s="242"/>
      <c r="AF15" s="242"/>
      <c r="AG15" s="242"/>
      <c r="AH15" s="242"/>
      <c r="AI15" s="242"/>
      <c r="AJ15" s="243"/>
      <c r="AK15" s="241" t="s">
        <v>443</v>
      </c>
      <c r="AL15" s="242"/>
      <c r="AM15" s="242"/>
      <c r="AN15" s="242"/>
      <c r="AO15" s="242"/>
      <c r="AP15" s="242"/>
      <c r="AQ15" s="243"/>
      <c r="AR15" s="241" t="s">
        <v>447</v>
      </c>
      <c r="AS15" s="242"/>
      <c r="AT15" s="242"/>
      <c r="AU15" s="242"/>
      <c r="AV15" s="242"/>
      <c r="AW15" s="242"/>
      <c r="AX15" s="634"/>
    </row>
    <row r="16" spans="1:50" ht="21" customHeight="1" x14ac:dyDescent="0.15">
      <c r="A16" s="582"/>
      <c r="B16" s="583"/>
      <c r="C16" s="583"/>
      <c r="D16" s="583"/>
      <c r="E16" s="583"/>
      <c r="F16" s="584"/>
      <c r="G16" s="572"/>
      <c r="H16" s="573"/>
      <c r="I16" s="555" t="s">
        <v>59</v>
      </c>
      <c r="J16" s="556"/>
      <c r="K16" s="556"/>
      <c r="L16" s="556"/>
      <c r="M16" s="556"/>
      <c r="N16" s="556"/>
      <c r="O16" s="557"/>
      <c r="P16" s="241" t="s">
        <v>443</v>
      </c>
      <c r="Q16" s="242"/>
      <c r="R16" s="242"/>
      <c r="S16" s="242"/>
      <c r="T16" s="242"/>
      <c r="U16" s="242"/>
      <c r="V16" s="243"/>
      <c r="W16" s="241" t="s">
        <v>443</v>
      </c>
      <c r="X16" s="242"/>
      <c r="Y16" s="242"/>
      <c r="Z16" s="242"/>
      <c r="AA16" s="242"/>
      <c r="AB16" s="242"/>
      <c r="AC16" s="243"/>
      <c r="AD16" s="241" t="s">
        <v>443</v>
      </c>
      <c r="AE16" s="242"/>
      <c r="AF16" s="242"/>
      <c r="AG16" s="242"/>
      <c r="AH16" s="242"/>
      <c r="AI16" s="242"/>
      <c r="AJ16" s="243"/>
      <c r="AK16" s="241" t="s">
        <v>443</v>
      </c>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443</v>
      </c>
      <c r="Q17" s="242"/>
      <c r="R17" s="242"/>
      <c r="S17" s="242"/>
      <c r="T17" s="242"/>
      <c r="U17" s="242"/>
      <c r="V17" s="243"/>
      <c r="W17" s="241" t="s">
        <v>443</v>
      </c>
      <c r="X17" s="242"/>
      <c r="Y17" s="242"/>
      <c r="Z17" s="242"/>
      <c r="AA17" s="242"/>
      <c r="AB17" s="242"/>
      <c r="AC17" s="243"/>
      <c r="AD17" s="241" t="s">
        <v>443</v>
      </c>
      <c r="AE17" s="242"/>
      <c r="AF17" s="242"/>
      <c r="AG17" s="242"/>
      <c r="AH17" s="242"/>
      <c r="AI17" s="242"/>
      <c r="AJ17" s="243"/>
      <c r="AK17" s="241" t="s">
        <v>443</v>
      </c>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7</v>
      </c>
      <c r="AL18" s="719"/>
      <c r="AM18" s="719"/>
      <c r="AN18" s="719"/>
      <c r="AO18" s="719"/>
      <c r="AP18" s="719"/>
      <c r="AQ18" s="720"/>
      <c r="AR18" s="718">
        <f>SUM(AR13:AX17)</f>
        <v>12</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447</v>
      </c>
      <c r="Q19" s="242"/>
      <c r="R19" s="242"/>
      <c r="S19" s="242"/>
      <c r="T19" s="242"/>
      <c r="U19" s="242"/>
      <c r="V19" s="243"/>
      <c r="W19" s="241" t="s">
        <v>447</v>
      </c>
      <c r="X19" s="242"/>
      <c r="Y19" s="242"/>
      <c r="Z19" s="242"/>
      <c r="AA19" s="242"/>
      <c r="AB19" s="242"/>
      <c r="AC19" s="243"/>
      <c r="AD19" s="241" t="s">
        <v>447</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1"/>
      <c r="B20" s="632"/>
      <c r="C20" s="632"/>
      <c r="D20" s="632"/>
      <c r="E20" s="632"/>
      <c r="F20" s="633"/>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c r="AR22" s="137"/>
      <c r="AS22" s="138" t="s">
        <v>324</v>
      </c>
      <c r="AT22" s="139"/>
      <c r="AU22" s="260">
        <v>30</v>
      </c>
      <c r="AV22" s="260"/>
      <c r="AW22" s="258" t="s">
        <v>310</v>
      </c>
      <c r="AX22" s="259"/>
    </row>
    <row r="23" spans="1:50" ht="22.5" customHeight="1" x14ac:dyDescent="0.15">
      <c r="A23" s="264"/>
      <c r="B23" s="262"/>
      <c r="C23" s="262"/>
      <c r="D23" s="262"/>
      <c r="E23" s="262"/>
      <c r="F23" s="263"/>
      <c r="G23" s="384" t="s">
        <v>448</v>
      </c>
      <c r="H23" s="385"/>
      <c r="I23" s="385"/>
      <c r="J23" s="385"/>
      <c r="K23" s="385"/>
      <c r="L23" s="385"/>
      <c r="M23" s="385"/>
      <c r="N23" s="385"/>
      <c r="O23" s="386"/>
      <c r="P23" s="97" t="s">
        <v>467</v>
      </c>
      <c r="Q23" s="97"/>
      <c r="R23" s="97"/>
      <c r="S23" s="97"/>
      <c r="T23" s="97"/>
      <c r="U23" s="97"/>
      <c r="V23" s="97"/>
      <c r="W23" s="97"/>
      <c r="X23" s="117"/>
      <c r="Y23" s="360" t="s">
        <v>14</v>
      </c>
      <c r="Z23" s="361"/>
      <c r="AA23" s="362"/>
      <c r="AB23" s="310" t="s">
        <v>444</v>
      </c>
      <c r="AC23" s="310"/>
      <c r="AD23" s="310"/>
      <c r="AE23" s="376" t="s">
        <v>443</v>
      </c>
      <c r="AF23" s="347"/>
      <c r="AG23" s="347"/>
      <c r="AH23" s="347"/>
      <c r="AI23" s="376" t="s">
        <v>443</v>
      </c>
      <c r="AJ23" s="347"/>
      <c r="AK23" s="347"/>
      <c r="AL23" s="347"/>
      <c r="AM23" s="376" t="s">
        <v>443</v>
      </c>
      <c r="AN23" s="347"/>
      <c r="AO23" s="347"/>
      <c r="AP23" s="347"/>
      <c r="AQ23" s="256" t="s">
        <v>443</v>
      </c>
      <c r="AR23" s="194"/>
      <c r="AS23" s="194"/>
      <c r="AT23" s="257"/>
      <c r="AU23" s="347" t="s">
        <v>443</v>
      </c>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444</v>
      </c>
      <c r="AC24" s="355"/>
      <c r="AD24" s="355"/>
      <c r="AE24" s="376" t="s">
        <v>443</v>
      </c>
      <c r="AF24" s="347"/>
      <c r="AG24" s="347"/>
      <c r="AH24" s="347"/>
      <c r="AI24" s="376" t="s">
        <v>443</v>
      </c>
      <c r="AJ24" s="347"/>
      <c r="AK24" s="347"/>
      <c r="AL24" s="347"/>
      <c r="AM24" s="376" t="s">
        <v>443</v>
      </c>
      <c r="AN24" s="347"/>
      <c r="AO24" s="347"/>
      <c r="AP24" s="347"/>
      <c r="AQ24" s="256" t="s">
        <v>443</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443</v>
      </c>
      <c r="AF25" s="347"/>
      <c r="AG25" s="347"/>
      <c r="AH25" s="347"/>
      <c r="AI25" s="376" t="s">
        <v>443</v>
      </c>
      <c r="AJ25" s="347"/>
      <c r="AK25" s="347"/>
      <c r="AL25" s="347"/>
      <c r="AM25" s="376" t="s">
        <v>443</v>
      </c>
      <c r="AN25" s="347"/>
      <c r="AO25" s="347"/>
      <c r="AP25" s="347"/>
      <c r="AQ25" s="256" t="s">
        <v>443</v>
      </c>
      <c r="AR25" s="194"/>
      <c r="AS25" s="194"/>
      <c r="AT25" s="257"/>
      <c r="AU25" s="347" t="s">
        <v>443</v>
      </c>
      <c r="AV25" s="347"/>
      <c r="AW25" s="347"/>
      <c r="AX25" s="348"/>
    </row>
    <row r="26" spans="1:50" ht="18.75" hidden="1"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hidden="1"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c r="AR27" s="137"/>
      <c r="AS27" s="138" t="s">
        <v>324</v>
      </c>
      <c r="AT27" s="139"/>
      <c r="AU27" s="260"/>
      <c r="AV27" s="260"/>
      <c r="AW27" s="258" t="s">
        <v>310</v>
      </c>
      <c r="AX27" s="259"/>
    </row>
    <row r="28" spans="1:50" ht="22.5" hidden="1" customHeight="1" x14ac:dyDescent="0.15">
      <c r="A28" s="264"/>
      <c r="B28" s="262"/>
      <c r="C28" s="262"/>
      <c r="D28" s="262"/>
      <c r="E28" s="262"/>
      <c r="F28" s="263"/>
      <c r="G28" s="384"/>
      <c r="H28" s="385"/>
      <c r="I28" s="385"/>
      <c r="J28" s="385"/>
      <c r="K28" s="385"/>
      <c r="L28" s="385"/>
      <c r="M28" s="385"/>
      <c r="N28" s="385"/>
      <c r="O28" s="386"/>
      <c r="P28" s="97"/>
      <c r="Q28" s="97"/>
      <c r="R28" s="97"/>
      <c r="S28" s="97"/>
      <c r="T28" s="97"/>
      <c r="U28" s="97"/>
      <c r="V28" s="97"/>
      <c r="W28" s="97"/>
      <c r="X28" s="117"/>
      <c r="Y28" s="360" t="s">
        <v>14</v>
      </c>
      <c r="Z28" s="361"/>
      <c r="AA28" s="362"/>
      <c r="AB28" s="310"/>
      <c r="AC28" s="310"/>
      <c r="AD28" s="310"/>
      <c r="AE28" s="376"/>
      <c r="AF28" s="347"/>
      <c r="AG28" s="347"/>
      <c r="AH28" s="347"/>
      <c r="AI28" s="376"/>
      <c r="AJ28" s="347"/>
      <c r="AK28" s="347"/>
      <c r="AL28" s="347"/>
      <c r="AM28" s="376"/>
      <c r="AN28" s="347"/>
      <c r="AO28" s="347"/>
      <c r="AP28" s="347"/>
      <c r="AQ28" s="256"/>
      <c r="AR28" s="194"/>
      <c r="AS28" s="194"/>
      <c r="AT28" s="257"/>
      <c r="AU28" s="347"/>
      <c r="AV28" s="347"/>
      <c r="AW28" s="347"/>
      <c r="AX28" s="348"/>
    </row>
    <row r="29" spans="1:50" ht="22.5" hidden="1"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c r="AC29" s="355"/>
      <c r="AD29" s="355"/>
      <c r="AE29" s="376"/>
      <c r="AF29" s="347"/>
      <c r="AG29" s="347"/>
      <c r="AH29" s="347"/>
      <c r="AI29" s="376"/>
      <c r="AJ29" s="347"/>
      <c r="AK29" s="347"/>
      <c r="AL29" s="347"/>
      <c r="AM29" s="376"/>
      <c r="AN29" s="347"/>
      <c r="AO29" s="347"/>
      <c r="AP29" s="347"/>
      <c r="AQ29" s="256"/>
      <c r="AR29" s="194"/>
      <c r="AS29" s="194"/>
      <c r="AT29" s="257"/>
      <c r="AU29" s="347"/>
      <c r="AV29" s="347"/>
      <c r="AW29" s="347"/>
      <c r="AX29" s="348"/>
    </row>
    <row r="30" spans="1:50" ht="22.5" hidden="1"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c r="AF30" s="347"/>
      <c r="AG30" s="347"/>
      <c r="AH30" s="347"/>
      <c r="AI30" s="376"/>
      <c r="AJ30" s="347"/>
      <c r="AK30" s="347"/>
      <c r="AL30" s="347"/>
      <c r="AM30" s="376"/>
      <c r="AN30" s="347"/>
      <c r="AO30" s="347"/>
      <c r="AP30" s="347"/>
      <c r="AQ30" s="256"/>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449</v>
      </c>
      <c r="H74" s="97"/>
      <c r="I74" s="97"/>
      <c r="J74" s="97"/>
      <c r="K74" s="97"/>
      <c r="L74" s="97"/>
      <c r="M74" s="97"/>
      <c r="N74" s="97"/>
      <c r="O74" s="97"/>
      <c r="P74" s="97"/>
      <c r="Q74" s="97"/>
      <c r="R74" s="97"/>
      <c r="S74" s="97"/>
      <c r="T74" s="97"/>
      <c r="U74" s="97"/>
      <c r="V74" s="97"/>
      <c r="W74" s="97"/>
      <c r="X74" s="117"/>
      <c r="Y74" s="278" t="s">
        <v>62</v>
      </c>
      <c r="Z74" s="279"/>
      <c r="AA74" s="280"/>
      <c r="AB74" s="310" t="s">
        <v>444</v>
      </c>
      <c r="AC74" s="310"/>
      <c r="AD74" s="310"/>
      <c r="AE74" s="235" t="s">
        <v>447</v>
      </c>
      <c r="AF74" s="235"/>
      <c r="AG74" s="235"/>
      <c r="AH74" s="235"/>
      <c r="AI74" s="235" t="s">
        <v>447</v>
      </c>
      <c r="AJ74" s="235"/>
      <c r="AK74" s="235"/>
      <c r="AL74" s="235"/>
      <c r="AM74" s="235" t="s">
        <v>447</v>
      </c>
      <c r="AN74" s="235"/>
      <c r="AO74" s="235"/>
      <c r="AP74" s="235"/>
      <c r="AQ74" s="235" t="s">
        <v>443</v>
      </c>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444</v>
      </c>
      <c r="AC75" s="310"/>
      <c r="AD75" s="310"/>
      <c r="AE75" s="235" t="s">
        <v>447</v>
      </c>
      <c r="AF75" s="235"/>
      <c r="AG75" s="235"/>
      <c r="AH75" s="235"/>
      <c r="AI75" s="235" t="s">
        <v>447</v>
      </c>
      <c r="AJ75" s="235"/>
      <c r="AK75" s="235"/>
      <c r="AL75" s="235"/>
      <c r="AM75" s="235" t="s">
        <v>447</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19"/>
      <c r="Z88" s="620"/>
      <c r="AA88" s="621"/>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450</v>
      </c>
      <c r="H89" s="369"/>
      <c r="I89" s="369"/>
      <c r="J89" s="369"/>
      <c r="K89" s="369"/>
      <c r="L89" s="369"/>
      <c r="M89" s="369"/>
      <c r="N89" s="369"/>
      <c r="O89" s="369"/>
      <c r="P89" s="369"/>
      <c r="Q89" s="369"/>
      <c r="R89" s="369"/>
      <c r="S89" s="369"/>
      <c r="T89" s="369"/>
      <c r="U89" s="369"/>
      <c r="V89" s="369"/>
      <c r="W89" s="369"/>
      <c r="X89" s="369"/>
      <c r="Y89" s="244" t="s">
        <v>17</v>
      </c>
      <c r="Z89" s="245"/>
      <c r="AA89" s="246"/>
      <c r="AB89" s="311" t="s">
        <v>451</v>
      </c>
      <c r="AC89" s="312"/>
      <c r="AD89" s="313"/>
      <c r="AE89" s="235" t="s">
        <v>447</v>
      </c>
      <c r="AF89" s="235"/>
      <c r="AG89" s="235"/>
      <c r="AH89" s="235"/>
      <c r="AI89" s="235" t="s">
        <v>447</v>
      </c>
      <c r="AJ89" s="235"/>
      <c r="AK89" s="235"/>
      <c r="AL89" s="235"/>
      <c r="AM89" s="235" t="s">
        <v>447</v>
      </c>
      <c r="AN89" s="235"/>
      <c r="AO89" s="235"/>
      <c r="AP89" s="235"/>
      <c r="AQ89" s="376">
        <v>7</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321</v>
      </c>
      <c r="AC90" s="680"/>
      <c r="AD90" s="681"/>
      <c r="AE90" s="365" t="s">
        <v>447</v>
      </c>
      <c r="AF90" s="365"/>
      <c r="AG90" s="365"/>
      <c r="AH90" s="365"/>
      <c r="AI90" s="365" t="s">
        <v>447</v>
      </c>
      <c r="AJ90" s="365"/>
      <c r="AK90" s="365"/>
      <c r="AL90" s="365"/>
      <c r="AM90" s="365" t="s">
        <v>447</v>
      </c>
      <c r="AN90" s="365"/>
      <c r="AO90" s="365"/>
      <c r="AP90" s="365"/>
      <c r="AQ90" s="365" t="s">
        <v>452</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19"/>
      <c r="Z91" s="620"/>
      <c r="AA91" s="621"/>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19"/>
      <c r="Z94" s="620"/>
      <c r="AA94" s="621"/>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19"/>
      <c r="Z97" s="620"/>
      <c r="AA97" s="621"/>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453</v>
      </c>
      <c r="D104" s="831"/>
      <c r="E104" s="831"/>
      <c r="F104" s="831"/>
      <c r="G104" s="831"/>
      <c r="H104" s="831"/>
      <c r="I104" s="831"/>
      <c r="J104" s="831"/>
      <c r="K104" s="832"/>
      <c r="L104" s="241">
        <v>7</v>
      </c>
      <c r="M104" s="242"/>
      <c r="N104" s="242"/>
      <c r="O104" s="242"/>
      <c r="P104" s="242"/>
      <c r="Q104" s="243"/>
      <c r="R104" s="241">
        <v>12</v>
      </c>
      <c r="S104" s="242"/>
      <c r="T104" s="242"/>
      <c r="U104" s="242"/>
      <c r="V104" s="242"/>
      <c r="W104" s="243"/>
      <c r="X104" s="422" t="s">
        <v>471</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454</v>
      </c>
      <c r="D105" s="332"/>
      <c r="E105" s="332"/>
      <c r="F105" s="332"/>
      <c r="G105" s="332"/>
      <c r="H105" s="332"/>
      <c r="I105" s="332"/>
      <c r="J105" s="332"/>
      <c r="K105" s="333"/>
      <c r="L105" s="241"/>
      <c r="M105" s="242"/>
      <c r="N105" s="242"/>
      <c r="O105" s="242"/>
      <c r="P105" s="242"/>
      <c r="Q105" s="243"/>
      <c r="R105" s="241"/>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c r="D106" s="332"/>
      <c r="E106" s="332"/>
      <c r="F106" s="332"/>
      <c r="G106" s="332"/>
      <c r="H106" s="332"/>
      <c r="I106" s="332"/>
      <c r="J106" s="332"/>
      <c r="K106" s="333"/>
      <c r="L106" s="241"/>
      <c r="M106" s="242"/>
      <c r="N106" s="242"/>
      <c r="O106" s="242"/>
      <c r="P106" s="242"/>
      <c r="Q106" s="243"/>
      <c r="R106" s="241"/>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c r="D107" s="332"/>
      <c r="E107" s="332"/>
      <c r="F107" s="332"/>
      <c r="G107" s="332"/>
      <c r="H107" s="332"/>
      <c r="I107" s="332"/>
      <c r="J107" s="332"/>
      <c r="K107" s="333"/>
      <c r="L107" s="241"/>
      <c r="M107" s="242"/>
      <c r="N107" s="242"/>
      <c r="O107" s="242"/>
      <c r="P107" s="242"/>
      <c r="Q107" s="243"/>
      <c r="R107" s="241"/>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7</v>
      </c>
      <c r="M110" s="329"/>
      <c r="N110" s="329"/>
      <c r="O110" s="329"/>
      <c r="P110" s="329"/>
      <c r="Q110" s="330"/>
      <c r="R110" s="328">
        <f>SUM(R104:W109)</f>
        <v>12</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474</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455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c r="AR114" s="260"/>
      <c r="AS114" s="138" t="s">
        <v>324</v>
      </c>
      <c r="AT114" s="139"/>
      <c r="AU114" s="137"/>
      <c r="AV114" s="137"/>
      <c r="AW114" s="138" t="s">
        <v>310</v>
      </c>
      <c r="AX114" s="189"/>
    </row>
    <row r="115" spans="1:50" ht="39.75" customHeight="1" x14ac:dyDescent="0.15">
      <c r="A115" s="845"/>
      <c r="B115" s="840"/>
      <c r="C115" s="150"/>
      <c r="D115" s="840"/>
      <c r="E115" s="150"/>
      <c r="F115" s="151"/>
      <c r="G115" s="116" t="s">
        <v>465</v>
      </c>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461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464</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465</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6"/>
      <c r="AF414" s="194"/>
      <c r="AG414" s="194"/>
      <c r="AH414" s="194"/>
      <c r="AI414" s="256"/>
      <c r="AJ414" s="194"/>
      <c r="AK414" s="194"/>
      <c r="AL414" s="194"/>
      <c r="AM414" s="256"/>
      <c r="AN414" s="194"/>
      <c r="AO414" s="194"/>
      <c r="AP414" s="257"/>
      <c r="AQ414" s="256"/>
      <c r="AR414" s="194"/>
      <c r="AS414" s="194"/>
      <c r="AT414" s="257"/>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6"/>
      <c r="AF415" s="194"/>
      <c r="AG415" s="194"/>
      <c r="AH415" s="257"/>
      <c r="AI415" s="256"/>
      <c r="AJ415" s="194"/>
      <c r="AK415" s="194"/>
      <c r="AL415" s="194"/>
      <c r="AM415" s="256"/>
      <c r="AN415" s="194"/>
      <c r="AO415" s="194"/>
      <c r="AP415" s="257"/>
      <c r="AQ415" s="256"/>
      <c r="AR415" s="194"/>
      <c r="AS415" s="194"/>
      <c r="AT415" s="257"/>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c r="AF416" s="194"/>
      <c r="AG416" s="194"/>
      <c r="AH416" s="257"/>
      <c r="AI416" s="256"/>
      <c r="AJ416" s="194"/>
      <c r="AK416" s="194"/>
      <c r="AL416" s="194"/>
      <c r="AM416" s="256"/>
      <c r="AN416" s="194"/>
      <c r="AO416" s="194"/>
      <c r="AP416" s="257"/>
      <c r="AQ416" s="256"/>
      <c r="AR416" s="194"/>
      <c r="AS416" s="194"/>
      <c r="AT416" s="257"/>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5"/>
      <c r="B439" s="840"/>
      <c r="C439" s="150"/>
      <c r="D439" s="840"/>
      <c r="E439" s="140"/>
      <c r="F439" s="141"/>
      <c r="G439" s="116" t="s">
        <v>465</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customHeight="1" thickBot="1" x14ac:dyDescent="0.2">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2.5" hidden="1"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5"/>
      <c r="B463" s="840"/>
      <c r="C463" s="150"/>
      <c r="D463" s="84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67.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440</v>
      </c>
      <c r="AE683" s="240"/>
      <c r="AF683" s="240"/>
      <c r="AG683" s="232" t="s">
        <v>458</v>
      </c>
      <c r="AH683" s="233"/>
      <c r="AI683" s="233"/>
      <c r="AJ683" s="233"/>
      <c r="AK683" s="233"/>
      <c r="AL683" s="233"/>
      <c r="AM683" s="233"/>
      <c r="AN683" s="233"/>
      <c r="AO683" s="233"/>
      <c r="AP683" s="233"/>
      <c r="AQ683" s="233"/>
      <c r="AR683" s="233"/>
      <c r="AS683" s="233"/>
      <c r="AT683" s="233"/>
      <c r="AU683" s="233"/>
      <c r="AV683" s="233"/>
      <c r="AW683" s="233"/>
      <c r="AX683" s="234"/>
    </row>
    <row r="684" spans="1:50" ht="67.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440</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67.5"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38" t="s">
        <v>440</v>
      </c>
      <c r="AE685" s="639"/>
      <c r="AF685" s="639"/>
      <c r="AG685" s="433" t="s">
        <v>457</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460</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6"/>
      <c r="AE688" s="637"/>
      <c r="AF688" s="637"/>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460</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460</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460</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460</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129" t="s">
        <v>460</v>
      </c>
      <c r="AE693" s="130"/>
      <c r="AF693" s="13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460</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2"/>
      <c r="C695" s="623" t="s">
        <v>424</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404" t="s">
        <v>460</v>
      </c>
      <c r="AE695" s="405"/>
      <c r="AF695" s="635"/>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460</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460</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460</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460</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463</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462</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469</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t="s">
        <v>466</v>
      </c>
      <c r="B713" s="513"/>
      <c r="C713" s="513"/>
      <c r="D713" s="513"/>
      <c r="E713" s="514"/>
      <c r="F713" s="482" t="s">
        <v>470</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c r="H717" s="419"/>
      <c r="I717" s="419"/>
      <c r="J717" s="419"/>
      <c r="K717" s="419"/>
      <c r="L717" s="419"/>
      <c r="M717" s="419"/>
      <c r="N717" s="419"/>
      <c r="O717" s="419"/>
      <c r="P717" s="419"/>
      <c r="Q717" s="421" t="s">
        <v>329</v>
      </c>
      <c r="R717" s="421"/>
      <c r="S717" s="421"/>
      <c r="T717" s="421"/>
      <c r="U717" s="421"/>
      <c r="V717" s="421"/>
      <c r="W717" s="419"/>
      <c r="X717" s="419"/>
      <c r="Y717" s="419"/>
      <c r="Z717" s="419"/>
      <c r="AA717" s="419"/>
      <c r="AB717" s="419"/>
      <c r="AC717" s="419"/>
      <c r="AD717" s="419"/>
      <c r="AE717" s="419"/>
      <c r="AF717" s="419"/>
      <c r="AG717" s="421" t="s">
        <v>330</v>
      </c>
      <c r="AH717" s="421"/>
      <c r="AI717" s="421"/>
      <c r="AJ717" s="421"/>
      <c r="AK717" s="421"/>
      <c r="AL717" s="421"/>
      <c r="AM717" s="419"/>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c r="H718" s="420"/>
      <c r="I718" s="420"/>
      <c r="J718" s="420"/>
      <c r="K718" s="420"/>
      <c r="L718" s="420"/>
      <c r="M718" s="420"/>
      <c r="N718" s="420"/>
      <c r="O718" s="420"/>
      <c r="P718" s="420"/>
      <c r="Q718" s="478" t="s">
        <v>332</v>
      </c>
      <c r="R718" s="478"/>
      <c r="S718" s="478"/>
      <c r="T718" s="478"/>
      <c r="U718" s="478"/>
      <c r="V718" s="478"/>
      <c r="W718" s="588"/>
      <c r="X718" s="588"/>
      <c r="Y718" s="588"/>
      <c r="Z718" s="588"/>
      <c r="AA718" s="588"/>
      <c r="AB718" s="588"/>
      <c r="AC718" s="588"/>
      <c r="AD718" s="588"/>
      <c r="AE718" s="588"/>
      <c r="AF718" s="588"/>
      <c r="AG718" s="478" t="s">
        <v>333</v>
      </c>
      <c r="AH718" s="478"/>
      <c r="AI718" s="478"/>
      <c r="AJ718" s="478"/>
      <c r="AK718" s="478"/>
      <c r="AL718" s="478"/>
      <c r="AM718" s="442" t="s">
        <v>472</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hidden="1"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hidden="1"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hidden="1"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hidden="1"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hidden="1"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02" max="49" man="1"/>
    <brk id="685"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440</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2016-06-16T09:23:01Z</cp:lastPrinted>
  <dcterms:created xsi:type="dcterms:W3CDTF">2012-03-13T00:50:25Z</dcterms:created>
  <dcterms:modified xsi:type="dcterms:W3CDTF">2020-11-20T10:05:38Z</dcterms:modified>
</cp:coreProperties>
</file>