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10_管理班\★業務記録\令和2年度\●予算関係\■行政事業レビュー\20201105 誤記入確認\外航課レビューシート\マシ\"/>
    </mc:Choice>
  </mc:AlternateContent>
  <bookViews>
    <workbookView xWindow="0" yWindow="0" windowWidth="20736" windowHeight="9168"/>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<sst xmlns="http://schemas.openxmlformats.org/spreadsheetml/2006/main" count="2116" uniqueCount="548">
  <si>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</si>
  <si>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</si>
  <si>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</si>
  <si>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</si>
  <si>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</si>
  <si>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</si>
  <si>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</si>
  <si>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</si>
  <si>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</si>
  <si>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</si>
  <si>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</si>
  <si>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</si>
  <si>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</si>
  <si>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</si>
  <si>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</si>
  <si>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</si>
  <si>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</si>
  <si>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</si>
  <si>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</si>
  <si>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</si>
  <si>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</si>
  <si>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</si>
  <si>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</si>
  <si>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</si>
  <si>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</si>
  <si>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</si>
  <si>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</si>
  <si>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</si>
  <si>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</si>
  <si>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</si>
  <si>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</si>
  <si>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</si>
  <si>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本事業は、我が国の重要な海上輸送路であるマラッカ・シンガポール海峡の安全対策に資するものであり、沿岸国からも海洋安全先進国としての日本への期待が高く協力が求められているため、優先度の高い事業である。</t>
    <rPh sb="87" eb="90">
      <t>ユウセンド</t>
    </rPh>
    <rPh sb="91" eb="92">
      <t>タカ</t>
    </rPh>
    <rPh sb="93" eb="95">
      <t>ジギョウ</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</si>
  <si>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</si>
  <si>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</si>
  <si>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</si>
  <si>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</si>
  <si>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</si>
  <si>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</si>
  <si>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</si>
  <si>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</si>
  <si>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</si>
  <si>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</si>
  <si>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</si>
  <si>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</si>
  <si>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</si>
  <si>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</si>
  <si>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</si>
  <si>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</si>
  <si>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</si>
  <si>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</si>
  <si>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</si>
  <si>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</si>
  <si>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事前調査を行った航行援助施設数
（令和元年度より航行援助施設の総点検調査数）</t>
    <rPh sb="17" eb="19">
      <t>レイワ</t>
    </rPh>
    <rPh sb="19" eb="21">
      <t>ガンネン</t>
    </rPh>
    <rPh sb="21" eb="22">
      <t>ド</t>
    </rPh>
    <rPh sb="24" eb="26">
      <t>コウコウ</t>
    </rPh>
    <rPh sb="26" eb="28">
      <t>エンジョ</t>
    </rPh>
    <rPh sb="28" eb="30">
      <t>シセツ</t>
    </rPh>
    <rPh sb="31" eb="32">
      <t>ソウ</t>
    </rPh>
    <rPh sb="32" eb="34">
      <t>テンケン</t>
    </rPh>
    <rPh sb="34" eb="36">
      <t>チョウサ</t>
    </rPh>
    <rPh sb="36" eb="37">
      <t>スウ</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</si>
  <si>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</si>
  <si>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</si>
  <si>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</si>
  <si>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</si>
  <si>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</si>
  <si>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</si>
  <si>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</si>
  <si>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</si>
  <si>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</si>
  <si>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</si>
  <si>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</si>
  <si>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</si>
  <si>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</si>
  <si>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</si>
  <si>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</si>
  <si>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</si>
  <si>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</si>
  <si>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</si>
  <si>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</si>
  <si>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</si>
  <si>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</si>
  <si>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</si>
  <si>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</si>
  <si>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</si>
  <si>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</si>
  <si>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</si>
  <si>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</si>
  <si>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</si>
  <si>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</si>
  <si>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</si>
  <si>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</si>
  <si>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</si>
  <si>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</si>
  <si>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</si>
  <si>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</si>
  <si>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</si>
  <si>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</si>
  <si>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</si>
  <si>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</si>
  <si>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</si>
  <si>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</si>
  <si>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</si>
  <si>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</si>
  <si>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</si>
  <si>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</si>
  <si>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</si>
  <si>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</si>
  <si>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</si>
  <si>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</si>
  <si>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</si>
  <si>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</si>
  <si>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</si>
  <si>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</si>
  <si>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</si>
  <si>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</si>
  <si>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</si>
  <si>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</si>
  <si>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</si>
  <si>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</si>
  <si>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</si>
  <si>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</si>
  <si>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</si>
  <si>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</si>
  <si>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</si>
  <si>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</si>
  <si>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</si>
  <si>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</si>
  <si>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</si>
  <si>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</si>
  <si>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</si>
  <si>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</si>
  <si>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</si>
  <si>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</si>
  <si>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</si>
  <si>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</si>
  <si>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</si>
  <si>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</si>
  <si>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</si>
  <si>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</si>
  <si>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</si>
  <si>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</si>
  <si>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</si>
  <si>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</si>
  <si>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</si>
  <si>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</si>
  <si>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</si>
  <si>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</si>
  <si>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</si>
  <si>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</si>
  <si>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</si>
  <si>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</si>
  <si>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</si>
  <si>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</si>
  <si>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</si>
  <si>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</si>
  <si>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</si>
  <si>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</si>
  <si>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</si>
  <si>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</si>
  <si>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</si>
  <si>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</si>
  <si>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</si>
  <si>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</si>
  <si>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</si>
  <si>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</si>
  <si>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</si>
  <si>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</si>
  <si>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</si>
  <si>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</si>
  <si>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</si>
  <si>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</si>
  <si>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</si>
  <si>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</si>
  <si>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</si>
  <si>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</si>
  <si>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</si>
  <si>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</si>
  <si>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</si>
  <si>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</si>
  <si>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</si>
  <si>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</si>
  <si>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</si>
  <si>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</si>
  <si>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</si>
  <si>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対象航行援助施設について現地調査など実施</t>
    <rPh sb="0" eb="2">
      <t>タイショウ</t>
    </rPh>
    <rPh sb="2" eb="4">
      <t>コウコウ</t>
    </rPh>
    <rPh sb="4" eb="6">
      <t>エンジョ</t>
    </rPh>
    <rPh sb="6" eb="8">
      <t>シセツ</t>
    </rPh>
    <rPh sb="12" eb="14">
      <t>ゲンチ</t>
    </rPh>
    <rPh sb="14" eb="16">
      <t>チョウサ</t>
    </rPh>
    <rPh sb="18" eb="20">
      <t>ジッシ</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</si>
  <si>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</si>
  <si>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</si>
  <si>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</si>
  <si>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</si>
  <si>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</si>
  <si>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</si>
  <si>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インドネシア、マレーシア、シンガポール集計のStatus Reports Marine Casualties Affecting Traffic Movement</t>
    <rPh sb="19" eb="21">
      <t>シュウケイ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</si>
  <si>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</si>
  <si>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</si>
  <si>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</si>
  <si>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</si>
  <si>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210</t>
  </si>
  <si>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</si>
  <si>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</si>
  <si>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</si>
  <si>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</si>
  <si>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</si>
  <si>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</si>
  <si>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</si>
  <si>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12.766/10</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</si>
  <si>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</si>
  <si>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</si>
  <si>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</si>
  <si>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</si>
  <si>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</si>
  <si>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</si>
  <si>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一般競争入札により適正な発注先選定を行っているため、効果的に実施している。</t>
    <rPh sb="26" eb="29">
      <t>コウカテキ</t>
    </rPh>
    <rPh sb="30" eb="32">
      <t>ジッシ</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</si>
  <si>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</si>
  <si>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</si>
  <si>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</si>
  <si>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</si>
  <si>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6 国際競争力、観光交流、広域・地域間連携等の確保・強化</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</si>
  <si>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</si>
  <si>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</si>
  <si>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</si>
  <si>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</si>
  <si>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</si>
  <si>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</si>
  <si>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</si>
  <si>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</si>
  <si>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</si>
  <si>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</si>
  <si>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</si>
  <si>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</si>
  <si>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</si>
  <si>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</si>
  <si>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</si>
  <si>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</si>
  <si>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</si>
  <si>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</si>
  <si>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</si>
  <si>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</si>
  <si>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</si>
  <si>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</si>
  <si>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</si>
  <si>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</si>
  <si>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</si>
  <si>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</si>
  <si>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</si>
  <si>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</si>
  <si>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</si>
  <si>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</si>
  <si>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</si>
  <si>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216</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</si>
  <si>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</si>
  <si>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</si>
  <si>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</si>
  <si>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</si>
  <si>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</si>
  <si>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</si>
  <si>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</si>
  <si>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</si>
  <si>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</si>
  <si>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執行済み額（A）／事前調査を行った航行援助施設数（令和元年度より航行援助施設の総点検調査数）（B）</t>
    <rPh sb="0" eb="2">
      <t>シッコウ</t>
    </rPh>
    <rPh sb="2" eb="3">
      <t>ス</t>
    </rPh>
    <rPh sb="4" eb="5">
      <t>ガク</t>
    </rPh>
    <rPh sb="9" eb="11">
      <t>ジゼン</t>
    </rPh>
    <rPh sb="11" eb="13">
      <t>チョウサ</t>
    </rPh>
    <rPh sb="14" eb="15">
      <t>オコナ</t>
    </rPh>
    <rPh sb="17" eb="19">
      <t>コウコウ</t>
    </rPh>
    <rPh sb="19" eb="21">
      <t>エンジョ</t>
    </rPh>
    <rPh sb="21" eb="24">
      <t>シセツスウ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</si>
  <si>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</si>
  <si>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</si>
  <si>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</si>
  <si>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</si>
  <si>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</si>
  <si>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</si>
  <si>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</si>
  <si>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</si>
  <si>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15.088/2</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</si>
  <si>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</si>
  <si>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</si>
  <si>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</si>
  <si>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</si>
  <si>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</si>
  <si>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</si>
  <si>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</si>
  <si>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</si>
  <si>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345</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</si>
  <si>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</si>
  <si>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</si>
  <si>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</si>
  <si>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</si>
  <si>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</si>
  <si>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</si>
  <si>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</si>
  <si>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</si>
  <si>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</si>
  <si>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</si>
  <si>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</si>
  <si>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</si>
  <si>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</si>
  <si>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</si>
  <si>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</si>
  <si>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</si>
  <si>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</si>
  <si>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</si>
  <si>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</si>
  <si>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</si>
  <si>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</si>
  <si>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</si>
  <si>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</si>
  <si>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</si>
  <si>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</si>
  <si>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</si>
  <si>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</si>
  <si>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</si>
  <si>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</si>
  <si>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</si>
  <si>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</si>
  <si>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</si>
  <si>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①マラッカ・シンガポール海峡における人身に関わる海難の発生をなくす。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rPh sb="18" eb="20">
      <t>ジンシン</t>
    </rPh>
    <rPh sb="21" eb="22">
      <t>カカ</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</si>
  <si>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</si>
  <si>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</si>
  <si>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</si>
  <si>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</si>
  <si>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</si>
  <si>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</si>
  <si>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</si>
  <si>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</si>
  <si>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</si>
  <si>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</si>
  <si>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</si>
  <si>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</si>
  <si>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事業を実施することにより、沿岸国による航行援助施設の代替整備・維持管理の円滑な実施に資している。</t>
    <rPh sb="0" eb="2">
      <t>ジギョウ</t>
    </rPh>
    <rPh sb="3" eb="5">
      <t>ジッシ</t>
    </rPh>
    <rPh sb="42" eb="43">
      <t>シ</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</si>
  <si>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</si>
  <si>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</si>
  <si>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</si>
  <si>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</si>
  <si>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</si>
  <si>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</si>
  <si>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</si>
  <si>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</si>
  <si>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</si>
  <si>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</si>
  <si>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</si>
  <si>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</si>
  <si>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</si>
  <si>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総点検調査については、全ての航行援助施設を一度に点検できるよう日程調整、またマレーシア海事局の協力を得るなど効率的に実施。</t>
    <rPh sb="11" eb="12">
      <t>スベ</t>
    </rPh>
    <phoneticPr fontId="4"/>
  </si>
  <si>
    <t>平成28年度</t>
    <rPh sb="0" eb="2">
      <t>ヘイセイ</t>
    </rPh>
    <rPh sb="4" eb="5">
      <t>ネン</t>
    </rPh>
    <rPh sb="5" eb="6">
      <t>ド</t>
    </rPh>
    <phoneticPr fontId="4"/>
  </si>
  <si>
    <t>自動車安全特別会計自動車検査登録勘定</t>
  </si>
  <si>
    <t>マラッカ・シンガポール海峡における航路閉塞を伴う大規模海難の発生数</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</si>
  <si>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</si>
  <si>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</si>
  <si>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</si>
  <si>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</si>
  <si>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</si>
  <si>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</si>
  <si>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</si>
  <si>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概ね見込みに見合ったものである。</t>
    <rPh sb="0" eb="1">
      <t>オオム</t>
    </rPh>
    <rPh sb="2" eb="4">
      <t>ミコ</t>
    </rPh>
    <rPh sb="6" eb="8">
      <t>ミア</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</si>
  <si>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</si>
  <si>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</si>
  <si>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</si>
  <si>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</si>
  <si>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</si>
  <si>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</si>
  <si>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</si>
  <si>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</si>
  <si>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</si>
  <si>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</si>
  <si>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</si>
  <si>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</si>
  <si>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</si>
  <si>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</si>
  <si>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</si>
  <si>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</si>
  <si>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</si>
  <si>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</si>
  <si>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</si>
  <si>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</si>
  <si>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</si>
  <si>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</si>
  <si>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</si>
  <si>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</si>
  <si>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</si>
  <si>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</si>
  <si>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</si>
  <si>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</si>
  <si>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</si>
  <si>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</si>
  <si>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</si>
  <si>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</si>
  <si>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</si>
  <si>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</si>
  <si>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</si>
  <si>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</si>
  <si>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</si>
  <si>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</si>
  <si>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</si>
  <si>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</si>
  <si>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</si>
  <si>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</si>
  <si>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</si>
  <si>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</si>
  <si>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</si>
  <si>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</si>
  <si>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</si>
  <si>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</si>
  <si>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</si>
  <si>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</si>
  <si>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</si>
  <si>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</si>
  <si>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</si>
  <si>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</si>
  <si>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</si>
  <si>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</si>
  <si>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</si>
  <si>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</si>
  <si>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</si>
  <si>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</si>
  <si>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</si>
  <si>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</si>
  <si>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</si>
  <si>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</si>
  <si>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</si>
  <si>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</si>
  <si>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</si>
  <si>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マラッカ・シンガポール海峡等航行安全対策</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</si>
  <si>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</si>
  <si>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</si>
  <si>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</si>
  <si>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</si>
  <si>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</si>
  <si>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</si>
  <si>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</si>
  <si>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</si>
  <si>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</si>
  <si>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</si>
  <si>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</si>
  <si>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</si>
  <si>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</si>
  <si>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</si>
  <si>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</si>
  <si>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</si>
  <si>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</si>
  <si>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</si>
  <si>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</si>
  <si>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</si>
  <si>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</si>
  <si>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</si>
  <si>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</si>
  <si>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</si>
  <si>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</si>
  <si>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</si>
  <si>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</si>
  <si>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</si>
  <si>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</si>
  <si>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</si>
  <si>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</si>
  <si>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</si>
  <si>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</si>
  <si>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</si>
  <si>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</si>
  <si>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</si>
  <si>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</si>
  <si>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</si>
  <si>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</si>
  <si>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</si>
  <si>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</si>
  <si>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</si>
  <si>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</si>
  <si>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外航課</t>
    <rPh sb="0" eb="3">
      <t>ガイコウカ</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</si>
  <si>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</si>
  <si>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</si>
  <si>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</si>
  <si>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</si>
  <si>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</si>
  <si>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</si>
  <si>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</si>
  <si>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</si>
  <si>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</si>
  <si>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</si>
  <si>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人数</t>
    <rPh sb="0" eb="2">
      <t>ニンズウ</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</si>
  <si>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</si>
  <si>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</si>
  <si>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</si>
  <si>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</si>
  <si>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</si>
  <si>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</si>
  <si>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</si>
  <si>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</si>
  <si>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</si>
  <si>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222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</si>
  <si>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</si>
  <si>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</si>
  <si>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</si>
  <si>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</si>
  <si>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</si>
  <si>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</si>
  <si>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</si>
  <si>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</si>
  <si>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</si>
  <si>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</si>
  <si>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</si>
  <si>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</si>
  <si>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</si>
  <si>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</si>
  <si>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</si>
  <si>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</si>
  <si>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海洋基本計画</t>
    <rPh sb="0" eb="2">
      <t>カイヨウ</t>
    </rPh>
    <rPh sb="2" eb="4">
      <t>キホン</t>
    </rPh>
    <rPh sb="4" eb="6">
      <t>ケイカク</t>
    </rPh>
    <phoneticPr fontId="4"/>
  </si>
  <si>
    <t>総合物流体系整備推進調査費</t>
    <rPh sb="0" eb="2">
      <t>ソウゴウ</t>
    </rPh>
    <rPh sb="2" eb="4">
      <t>ブツリュウ</t>
    </rPh>
    <rPh sb="4" eb="6">
      <t>タイケイ</t>
    </rPh>
    <rPh sb="6" eb="8">
      <t>セイビ</t>
    </rPh>
    <rPh sb="8" eb="10">
      <t>スイシン</t>
    </rPh>
    <rPh sb="10" eb="13">
      <t>チョウサヒ</t>
    </rPh>
    <phoneticPr fontId="4"/>
  </si>
  <si>
    <t>キャパシティービルディング沿岸国参加者数</t>
  </si>
  <si>
    <t>箇所</t>
    <rPh sb="0" eb="2">
      <t>カショ</t>
    </rPh>
    <phoneticPr fontId="4"/>
  </si>
  <si>
    <t>件</t>
    <rPh sb="0" eb="1">
      <t>ケン</t>
    </rPh>
    <phoneticPr fontId="4"/>
  </si>
  <si>
    <t>16.092/2</t>
  </si>
  <si>
    <t>12.000/12</t>
  </si>
  <si>
    <t>12.215/12</t>
  </si>
  <si>
    <t>19 海上物流基盤の強化等総合的な物流体系の推進、みなとの振興、安定的な国際海上輸送の確保を推進する</t>
  </si>
  <si>
    <t>世界の海上輸送量に占める日本の外航海運事業者による輸送量の割合</t>
  </si>
  <si>
    <t>%</t>
  </si>
  <si>
    <t>件数</t>
    <rPh sb="0" eb="2">
      <t>ケンスウ</t>
    </rPh>
    <phoneticPr fontId="4"/>
  </si>
  <si>
    <t>無</t>
  </si>
  <si>
    <t>マラッカ・シンガポール海峡における航行に影響のある海難の発生件数※平成28年度実績値10件を基準として達成度計算</t>
  </si>
  <si>
    <t>一般競争入札により適正な発注先選定を行っている。</t>
  </si>
  <si>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</si>
  <si>
    <t>332</t>
  </si>
  <si>
    <t>B.（一社）海外運輸協力協会</t>
  </si>
  <si>
    <t>(株)セア・プラス</t>
    <rPh sb="0" eb="3">
      <t>カブ</t>
    </rPh>
    <phoneticPr fontId="4"/>
  </si>
  <si>
    <t>(一社）海外運輸協力協会</t>
    <rPh sb="1" eb="2">
      <t>イチ</t>
    </rPh>
    <rPh sb="2" eb="3">
      <t>シャ</t>
    </rPh>
    <rPh sb="4" eb="6">
      <t>カイガイ</t>
    </rPh>
    <rPh sb="6" eb="8">
      <t>ウンユ</t>
    </rPh>
    <rPh sb="8" eb="10">
      <t>キョウリョク</t>
    </rPh>
    <rPh sb="10" eb="12">
      <t>キョウカイ</t>
    </rPh>
    <phoneticPr fontId="4"/>
  </si>
  <si>
    <t>マラッカ・シンガポール海峡において航行に影響のある海難の発生件数をゼロとする</t>
    <rPh sb="17" eb="19">
      <t>コウコウ</t>
    </rPh>
    <rPh sb="20" eb="22">
      <t>エイキョウ</t>
    </rPh>
    <rPh sb="25" eb="27">
      <t>カイナン</t>
    </rPh>
    <phoneticPr fontId="4"/>
  </si>
  <si>
    <t>航行に影響のある海難の発生件数を０件とする成果目標に近い数値で推移しており、制度目的を確実に達成している。</t>
    <rPh sb="0" eb="2">
      <t>コウコウ</t>
    </rPh>
    <rPh sb="3" eb="5">
      <t>エイキョウ</t>
    </rPh>
    <rPh sb="8" eb="10">
      <t>カイナン</t>
    </rPh>
    <rPh sb="11" eb="13">
      <t>ハッセイ</t>
    </rPh>
    <rPh sb="13" eb="15">
      <t>ケンスウ</t>
    </rPh>
    <rPh sb="17" eb="18">
      <t>ケン</t>
    </rPh>
    <rPh sb="21" eb="23">
      <t>セイカ</t>
    </rPh>
    <rPh sb="23" eb="25">
      <t>モクヒョウ</t>
    </rPh>
    <rPh sb="26" eb="27">
      <t>チカ</t>
    </rPh>
    <rPh sb="28" eb="30">
      <t>スウチ</t>
    </rPh>
    <rPh sb="31" eb="33">
      <t>スイイ</t>
    </rPh>
    <rPh sb="38" eb="40">
      <t>セイド</t>
    </rPh>
    <rPh sb="40" eb="42">
      <t>モクテキ</t>
    </rPh>
    <rPh sb="43" eb="45">
      <t>カクジツ</t>
    </rPh>
    <rPh sb="46" eb="48">
      <t>タッセイ</t>
    </rPh>
    <phoneticPr fontId="4"/>
  </si>
  <si>
    <t>13.934/15</t>
  </si>
  <si>
    <t>本事業は、我が国の重要な海上輸送路であるマラッカ・シンガポール海峡の安全対策に資するものであり、沿岸国からも海洋安全先進国としての日本への期待が高く協力が求めれている。</t>
    <rPh sb="0" eb="1">
      <t>ホン</t>
    </rPh>
    <rPh sb="1" eb="3">
      <t>ジギョウ</t>
    </rPh>
    <rPh sb="5" eb="6">
      <t>ワ</t>
    </rPh>
    <rPh sb="7" eb="8">
      <t>クニ</t>
    </rPh>
    <rPh sb="9" eb="11">
      <t>ジュウヨウ</t>
    </rPh>
    <rPh sb="12" eb="14">
      <t>カイジョウ</t>
    </rPh>
    <rPh sb="14" eb="16">
      <t>ユソウ</t>
    </rPh>
    <rPh sb="16" eb="17">
      <t>ロ</t>
    </rPh>
    <rPh sb="31" eb="33">
      <t>カイキョウ</t>
    </rPh>
    <phoneticPr fontId="4"/>
  </si>
  <si>
    <t>我が国の重要な海上輸送路であるマラッカ・シンガポール海峡の航行安全を確保するため、沿岸国による航行援助施設の早急な代替整備や適切な維持管理を支援するため、国が主導的な役割を担う事業である。</t>
    <rPh sb="77" eb="78">
      <t>クニ</t>
    </rPh>
    <rPh sb="88" eb="90">
      <t>ジギョウ</t>
    </rPh>
    <phoneticPr fontId="4"/>
  </si>
  <si>
    <t>事業の実施において、真に必要な費目・使途にのみ支出を行っており、妥当な単位あたりコスト水準である。</t>
    <rPh sb="0" eb="2">
      <t>ジギョウ</t>
    </rPh>
    <rPh sb="3" eb="5">
      <t>ジッシ</t>
    </rPh>
    <rPh sb="32" eb="34">
      <t>ダトウ</t>
    </rPh>
    <rPh sb="35" eb="37">
      <t>タンイ</t>
    </rPh>
    <rPh sb="43" eb="45">
      <t>スイジュン</t>
    </rPh>
    <phoneticPr fontId="4"/>
  </si>
  <si>
    <t>仕様書において、事業や調査の実施方法等を細かく指示しており、真に必要な費目・使途にのみ支出を行っている。</t>
    <rPh sb="0" eb="3">
      <t>シヨウショ</t>
    </rPh>
    <rPh sb="8" eb="10">
      <t>ジギョウ</t>
    </rPh>
    <rPh sb="11" eb="13">
      <t>チョウサ</t>
    </rPh>
    <rPh sb="14" eb="16">
      <t>ジッシ</t>
    </rPh>
    <rPh sb="16" eb="18">
      <t>ホウホウ</t>
    </rPh>
    <rPh sb="18" eb="19">
      <t>トウ</t>
    </rPh>
    <rPh sb="20" eb="21">
      <t>コマ</t>
    </rPh>
    <rPh sb="23" eb="25">
      <t>シジ</t>
    </rPh>
    <rPh sb="30" eb="31">
      <t>シン</t>
    </rPh>
    <rPh sb="32" eb="34">
      <t>ヒツヨウ</t>
    </rPh>
    <rPh sb="35" eb="37">
      <t>ヒモク</t>
    </rPh>
    <rPh sb="38" eb="40">
      <t>シト</t>
    </rPh>
    <rPh sb="43" eb="45">
      <t>シシュツ</t>
    </rPh>
    <rPh sb="46" eb="47">
      <t>オコナ</t>
    </rPh>
    <phoneticPr fontId="4"/>
  </si>
  <si>
    <t>受益者である沿岸国にも協力を得て実施しており、妥当である。</t>
    <rPh sb="0" eb="3">
      <t>ジュエキシャ</t>
    </rPh>
    <rPh sb="6" eb="9">
      <t>エンガンコク</t>
    </rPh>
    <rPh sb="11" eb="13">
      <t>キョウリョク</t>
    </rPh>
    <rPh sb="14" eb="15">
      <t>エ</t>
    </rPh>
    <rPh sb="16" eb="18">
      <t>ジッシ</t>
    </rPh>
    <rPh sb="23" eb="25">
      <t>ダトウ</t>
    </rPh>
    <phoneticPr fontId="4"/>
  </si>
  <si>
    <t>マラッカ・シンガポール海峡を安全に航行するために同海峡に設置されている灯台等の航行援助施設について、今後の沿岸３カ国による航行援助施設の維持管理計画に資するため、これまで日本が調査していない航行援助施設を対象に、基礎情報及び施設の劣化状況や変化箇所を把握し、現地調査及び資料調査を実施する。また、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rPh sb="53" eb="58">
      <t>エンガンサンカコク</t>
    </rPh>
    <rPh sb="75" eb="76">
      <t>シ</t>
    </rPh>
    <rPh sb="85" eb="87">
      <t>ニホン</t>
    </rPh>
    <rPh sb="88" eb="90">
      <t>チョウサ</t>
    </rPh>
    <rPh sb="95" eb="97">
      <t>コウコウ</t>
    </rPh>
    <rPh sb="97" eb="99">
      <t>エンジョ</t>
    </rPh>
    <rPh sb="99" eb="101">
      <t>シセツ</t>
    </rPh>
    <rPh sb="102" eb="104">
      <t>タイショウ</t>
    </rPh>
    <rPh sb="106" eb="108">
      <t>キソ</t>
    </rPh>
    <rPh sb="108" eb="110">
      <t>ジョウホウ</t>
    </rPh>
    <rPh sb="110" eb="111">
      <t>オヨ</t>
    </rPh>
    <rPh sb="112" eb="114">
      <t>シセツ</t>
    </rPh>
    <rPh sb="115" eb="117">
      <t>レッカ</t>
    </rPh>
    <rPh sb="117" eb="119">
      <t>ジョウキョウ</t>
    </rPh>
    <rPh sb="120" eb="122">
      <t>ヘンカ</t>
    </rPh>
    <rPh sb="122" eb="124">
      <t>カショ</t>
    </rPh>
    <rPh sb="125" eb="127">
      <t>ハアク</t>
    </rPh>
    <rPh sb="129" eb="131">
      <t>ゲンチ</t>
    </rPh>
    <rPh sb="131" eb="133">
      <t>チョウサ</t>
    </rPh>
    <rPh sb="133" eb="134">
      <t>オヨ</t>
    </rPh>
    <rPh sb="135" eb="137">
      <t>シリョウ</t>
    </rPh>
    <rPh sb="137" eb="139">
      <t>チョウサ</t>
    </rPh>
    <rPh sb="140" eb="142">
      <t>ジッシ</t>
    </rPh>
    <phoneticPr fontId="4"/>
  </si>
  <si>
    <t>　総点検調査については、マラッカ・シンガポール海峡東西に渡る１２箇所の航行援助施設を一度に点検できるよう日程調整し、またマレーシア海事局の協力を得るなど効率的に実施している。また、キャパシティ・ビルディング実施においては、研修最終日に評価会を実施し、研修で得た成果・反省点の確認とともにアンケートを実施し、カリキュラムの追加・変更等に活用している。</t>
    <rPh sb="42" eb="44">
      <t>イチド</t>
    </rPh>
    <rPh sb="45" eb="47">
      <t>テンケン</t>
    </rPh>
    <rPh sb="52" eb="54">
      <t>ニッテイ</t>
    </rPh>
    <rPh sb="54" eb="56">
      <t>チョウセイ</t>
    </rPh>
    <phoneticPr fontId="4"/>
  </si>
  <si>
    <t>航行援助施設維持管理に係るキャパシティ・ビルディング</t>
    <rPh sb="0" eb="2">
      <t>コウコウ</t>
    </rPh>
    <rPh sb="2" eb="4">
      <t>エンジョ</t>
    </rPh>
    <rPh sb="4" eb="6">
      <t>シセツ</t>
    </rPh>
    <rPh sb="6" eb="8">
      <t>イジ</t>
    </rPh>
    <rPh sb="8" eb="10">
      <t>カンリ</t>
    </rPh>
    <rPh sb="11" eb="12">
      <t>カカ</t>
    </rPh>
    <phoneticPr fontId="4"/>
  </si>
  <si>
    <t>百万円</t>
    <rPh sb="0" eb="3">
      <t>ヒャクマンエン</t>
    </rPh>
    <phoneticPr fontId="4"/>
  </si>
  <si>
    <t>技術料</t>
    <rPh sb="0" eb="2">
      <t>ギジュツ</t>
    </rPh>
    <rPh sb="2" eb="3">
      <t>リョウ</t>
    </rPh>
    <phoneticPr fontId="4"/>
  </si>
  <si>
    <t>旅費交通費</t>
    <rPh sb="0" eb="2">
      <t>リョヒ</t>
    </rPh>
    <rPh sb="2" eb="5">
      <t>コウツウヒ</t>
    </rPh>
    <phoneticPr fontId="4"/>
  </si>
  <si>
    <t>開催費</t>
    <rPh sb="0" eb="2">
      <t>カイサイ</t>
    </rPh>
    <rPh sb="2" eb="3">
      <t>ヒ</t>
    </rPh>
    <phoneticPr fontId="4"/>
  </si>
  <si>
    <t>報告書作成費</t>
    <rPh sb="0" eb="3">
      <t>ホウコクショ</t>
    </rPh>
    <rPh sb="3" eb="5">
      <t>サクセイ</t>
    </rPh>
    <rPh sb="5" eb="6">
      <t>ヒ</t>
    </rPh>
    <phoneticPr fontId="4"/>
  </si>
  <si>
    <t>消費税</t>
    <rPh sb="0" eb="3">
      <t>ショウヒゼイ</t>
    </rPh>
    <phoneticPr fontId="4"/>
  </si>
  <si>
    <t>人件費、諸経費、技術経費</t>
    <rPh sb="0" eb="3">
      <t>ジンケンヒ</t>
    </rPh>
    <rPh sb="4" eb="7">
      <t>ショケイヒ</t>
    </rPh>
    <rPh sb="8" eb="10">
      <t>ギジュツ</t>
    </rPh>
    <rPh sb="10" eb="12">
      <t>ケイヒ</t>
    </rPh>
    <phoneticPr fontId="4"/>
  </si>
  <si>
    <t>旅費、国内交通費</t>
    <rPh sb="0" eb="2">
      <t>リョヒ</t>
    </rPh>
    <rPh sb="3" eb="5">
      <t>コクナイ</t>
    </rPh>
    <rPh sb="5" eb="8">
      <t>コウツウヒ</t>
    </rPh>
    <phoneticPr fontId="4"/>
  </si>
  <si>
    <t>謝金、施設借上げ費、研修生経費等</t>
    <rPh sb="0" eb="2">
      <t>シャキン</t>
    </rPh>
    <rPh sb="3" eb="5">
      <t>シセツ</t>
    </rPh>
    <rPh sb="5" eb="6">
      <t>カ</t>
    </rPh>
    <rPh sb="6" eb="7">
      <t>ア</t>
    </rPh>
    <rPh sb="8" eb="9">
      <t>ヒ</t>
    </rPh>
    <rPh sb="10" eb="13">
      <t>ケンシュウセイ</t>
    </rPh>
    <rPh sb="13" eb="15">
      <t>ケイヒ</t>
    </rPh>
    <rPh sb="15" eb="16">
      <t>トウ</t>
    </rPh>
    <phoneticPr fontId="4"/>
  </si>
  <si>
    <t>報告書印刷費等</t>
    <rPh sb="0" eb="3">
      <t>ホウコクショ</t>
    </rPh>
    <rPh sb="3" eb="5">
      <t>インサツ</t>
    </rPh>
    <rPh sb="5" eb="6">
      <t>ヒ</t>
    </rPh>
    <rPh sb="6" eb="7">
      <t>トウ</t>
    </rPh>
    <phoneticPr fontId="4"/>
  </si>
  <si>
    <t>直接人件費</t>
    <rPh sb="0" eb="2">
      <t>チョクセツ</t>
    </rPh>
    <rPh sb="2" eb="5">
      <t>ジンケンヒ</t>
    </rPh>
    <phoneticPr fontId="4"/>
  </si>
  <si>
    <t>直接経費</t>
    <rPh sb="0" eb="2">
      <t>チョクセツ</t>
    </rPh>
    <rPh sb="2" eb="4">
      <t>ケイヒ</t>
    </rPh>
    <phoneticPr fontId="4"/>
  </si>
  <si>
    <t>現地調査、調査報告書作成等</t>
    <rPh sb="0" eb="2">
      <t>ゲンチ</t>
    </rPh>
    <rPh sb="2" eb="4">
      <t>チョウサ</t>
    </rPh>
    <rPh sb="5" eb="7">
      <t>チョウサ</t>
    </rPh>
    <rPh sb="7" eb="10">
      <t>ホウコクショ</t>
    </rPh>
    <rPh sb="10" eb="12">
      <t>サクセイ</t>
    </rPh>
    <rPh sb="12" eb="13">
      <t>トウ</t>
    </rPh>
    <phoneticPr fontId="4"/>
  </si>
  <si>
    <t>航空運賃、現地旅費、宿泊費等</t>
    <rPh sb="0" eb="2">
      <t>コウクウ</t>
    </rPh>
    <rPh sb="2" eb="4">
      <t>ウンチン</t>
    </rPh>
    <rPh sb="5" eb="7">
      <t>ゲンチ</t>
    </rPh>
    <rPh sb="7" eb="9">
      <t>リョヒ</t>
    </rPh>
    <rPh sb="10" eb="13">
      <t>シュクハクヒ</t>
    </rPh>
    <rPh sb="13" eb="14">
      <t>トウ</t>
    </rPh>
    <phoneticPr fontId="4"/>
  </si>
  <si>
    <t>機器損料、傭船料等</t>
    <rPh sb="0" eb="2">
      <t>キキ</t>
    </rPh>
    <rPh sb="2" eb="4">
      <t>ソンリョウ</t>
    </rPh>
    <rPh sb="5" eb="8">
      <t>ヨウセンリョウ</t>
    </rPh>
    <rPh sb="8" eb="9">
      <t>トウ</t>
    </rPh>
    <phoneticPr fontId="4"/>
  </si>
  <si>
    <t>A.（株）セア・プラス</t>
    <rPh sb="3" eb="4">
      <t>カブ</t>
    </rPh>
    <phoneticPr fontId="4"/>
  </si>
  <si>
    <t>執行済み額（X）／　キャパ・ビル沿岸国参加者数（Y）</t>
    <phoneticPr fontId="4"/>
  </si>
  <si>
    <t>課長　髙木　正人</t>
    <rPh sb="0" eb="2">
      <t>カチョウ</t>
    </rPh>
    <rPh sb="3" eb="5">
      <t>タカギ</t>
    </rPh>
    <rPh sb="6" eb="8">
      <t>マサト</t>
    </rPh>
    <phoneticPr fontId="4"/>
  </si>
  <si>
    <t>引き続き、業界の動向・ニーズを踏まえながら、より効率的・効果的な事業の実施に努めるべきである。</t>
    <phoneticPr fontId="4"/>
  </si>
  <si>
    <t>所見を踏まえ事業を着実に実施するとともに、現場の状況・ニーズを踏まえつつ、契約内容等を精査するなど必要に応じて見直しを行い、より効率的な予算執行を図る。</t>
    <phoneticPr fontId="4"/>
  </si>
  <si>
    <t>15.730/12</t>
    <phoneticPr fontId="4"/>
  </si>
  <si>
    <t>12.624/10</t>
    <phoneticPr fontId="4"/>
  </si>
  <si>
    <t>226</t>
    <phoneticPr fontId="4"/>
  </si>
  <si>
    <t>217</t>
    <phoneticPr fontId="4"/>
  </si>
  <si>
    <t>A/B</t>
    <phoneticPr fontId="4"/>
  </si>
  <si>
    <t>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</si>
</sst>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ill="1" applyBorder="1" applyAlignment="1" applyProtection="1">
      <alignment horizontal="center" vertical="center" wrapText="1" shrinkToFi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195580</xdr:colOff>
      <xdr:row>745</xdr:row>
      <xdr:rowOff>159385</xdr:rowOff>
    </xdr:from>
    <xdr:to>
      <xdr:col>34</xdr:col>
      <xdr:colOff>64135</xdr:colOff>
      <xdr:row>747</xdr:row>
      <xdr:rowOff>34290</xdr:rowOff>
    </xdr:to>
    <xdr:sp macro="" textlink="">
      <xdr:nvSpPr>
        <xdr:cNvPr id="2" name="大かっこ 2"/>
        <xdr:cNvSpPr/>
      </xdr:nvSpPr>
      <xdr:spPr>
        <a:xfrm>
          <a:off x="4854575" y="41311195"/>
          <a:ext cx="2096770" cy="5949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12</xdr:col>
      <xdr:colOff>173355</xdr:colOff>
      <xdr:row>750</xdr:row>
      <xdr:rowOff>175260</xdr:rowOff>
    </xdr:from>
    <xdr:to>
      <xdr:col>24</xdr:col>
      <xdr:colOff>67945</xdr:colOff>
      <xdr:row>751</xdr:row>
      <xdr:rowOff>55245</xdr:rowOff>
    </xdr:to>
    <xdr:sp macro="" textlink="">
      <xdr:nvSpPr>
        <xdr:cNvPr id="3" name="大かっこ 3"/>
        <xdr:cNvSpPr/>
      </xdr:nvSpPr>
      <xdr:spPr>
        <a:xfrm>
          <a:off x="2604135" y="43119675"/>
          <a:ext cx="2325370" cy="240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166370</xdr:colOff>
      <xdr:row>750</xdr:row>
      <xdr:rowOff>222885</xdr:rowOff>
    </xdr:from>
    <xdr:to>
      <xdr:col>45</xdr:col>
      <xdr:colOff>27305</xdr:colOff>
      <xdr:row>751</xdr:row>
      <xdr:rowOff>67945</xdr:rowOff>
    </xdr:to>
    <xdr:sp macro="" textlink="">
      <xdr:nvSpPr>
        <xdr:cNvPr id="4" name="大かっこ 4"/>
        <xdr:cNvSpPr/>
      </xdr:nvSpPr>
      <xdr:spPr>
        <a:xfrm>
          <a:off x="6851015" y="43167300"/>
          <a:ext cx="2291715" cy="2051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11</xdr:col>
      <xdr:colOff>189865</xdr:colOff>
      <xdr:row>751</xdr:row>
      <xdr:rowOff>155575</xdr:rowOff>
    </xdr:from>
    <xdr:to>
      <xdr:col>22</xdr:col>
      <xdr:colOff>114935</xdr:colOff>
      <xdr:row>754</xdr:row>
      <xdr:rowOff>231775</xdr:rowOff>
    </xdr:to>
    <xdr:sp macro="" textlink="">
      <xdr:nvSpPr>
        <xdr:cNvPr id="5" name="正方形/長方形 5"/>
        <xdr:cNvSpPr/>
      </xdr:nvSpPr>
      <xdr:spPr>
        <a:xfrm>
          <a:off x="2418080" y="43460035"/>
          <a:ext cx="2153285" cy="11487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１５．７百万円</a:t>
          </a:r>
        </a:p>
      </xdr:txBody>
    </xdr:sp>
    <xdr:clientData/>
  </xdr:twoCellAnchor>
  <xdr:twoCellAnchor>
    <xdr:from>
      <xdr:col>33</xdr:col>
      <xdr:colOff>136525</xdr:colOff>
      <xdr:row>751</xdr:row>
      <xdr:rowOff>145415</xdr:rowOff>
    </xdr:from>
    <xdr:to>
      <xdr:col>44</xdr:col>
      <xdr:colOff>99695</xdr:colOff>
      <xdr:row>754</xdr:row>
      <xdr:rowOff>240030</xdr:rowOff>
    </xdr:to>
    <xdr:sp macro="" textlink="">
      <xdr:nvSpPr>
        <xdr:cNvPr id="6" name="正方形/長方形 6"/>
        <xdr:cNvSpPr/>
      </xdr:nvSpPr>
      <xdr:spPr>
        <a:xfrm>
          <a:off x="6821170" y="43449875"/>
          <a:ext cx="2191385" cy="11671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１２．６百万円</a:t>
          </a:r>
        </a:p>
      </xdr:txBody>
    </xdr:sp>
    <xdr:clientData/>
  </xdr:twoCellAnchor>
  <xdr:twoCellAnchor>
    <xdr:from>
      <xdr:col>29</xdr:col>
      <xdr:colOff>4445</xdr:colOff>
      <xdr:row>747</xdr:row>
      <xdr:rowOff>128270</xdr:rowOff>
    </xdr:from>
    <xdr:to>
      <xdr:col>29</xdr:col>
      <xdr:colOff>4445</xdr:colOff>
      <xdr:row>748</xdr:row>
      <xdr:rowOff>278130</xdr:rowOff>
    </xdr:to>
    <xdr:cxnSp macro="">
      <xdr:nvCxnSpPr>
        <xdr:cNvPr id="7" name="直線コネクタ 7"/>
        <xdr:cNvCxnSpPr/>
      </xdr:nvCxnSpPr>
      <xdr:spPr>
        <a:xfrm>
          <a:off x="5878830" y="42000170"/>
          <a:ext cx="0" cy="50228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xdr:colOff>
      <xdr:row>748</xdr:row>
      <xdr:rowOff>285115</xdr:rowOff>
    </xdr:from>
    <xdr:to>
      <xdr:col>39</xdr:col>
      <xdr:colOff>30480</xdr:colOff>
      <xdr:row>748</xdr:row>
      <xdr:rowOff>285115</xdr:rowOff>
    </xdr:to>
    <xdr:cxnSp macro="">
      <xdr:nvCxnSpPr>
        <xdr:cNvPr id="8" name="直線コネクタ 8"/>
        <xdr:cNvCxnSpPr/>
      </xdr:nvCxnSpPr>
      <xdr:spPr>
        <a:xfrm>
          <a:off x="3494405" y="42509440"/>
          <a:ext cx="443611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61595</xdr:colOff>
      <xdr:row>748</xdr:row>
      <xdr:rowOff>285115</xdr:rowOff>
    </xdr:from>
    <xdr:to>
      <xdr:col>17</xdr:col>
      <xdr:colOff>61595</xdr:colOff>
      <xdr:row>750</xdr:row>
      <xdr:rowOff>97155</xdr:rowOff>
    </xdr:to>
    <xdr:cxnSp macro="">
      <xdr:nvCxnSpPr>
        <xdr:cNvPr id="9" name="直線コネクタ 9"/>
        <xdr:cNvCxnSpPr/>
      </xdr:nvCxnSpPr>
      <xdr:spPr>
        <a:xfrm>
          <a:off x="3505200" y="42509440"/>
          <a:ext cx="0" cy="53213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2540</xdr:colOff>
      <xdr:row>748</xdr:row>
      <xdr:rowOff>272415</xdr:rowOff>
    </xdr:from>
    <xdr:to>
      <xdr:col>39</xdr:col>
      <xdr:colOff>2540</xdr:colOff>
      <xdr:row>750</xdr:row>
      <xdr:rowOff>93345</xdr:rowOff>
    </xdr:to>
    <xdr:cxnSp macro="">
      <xdr:nvCxnSpPr>
        <xdr:cNvPr id="10" name="直線コネクタ 10"/>
        <xdr:cNvCxnSpPr/>
      </xdr:nvCxnSpPr>
      <xdr:spPr>
        <a:xfrm>
          <a:off x="7902575" y="42496740"/>
          <a:ext cx="0" cy="54102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54610</xdr:colOff>
      <xdr:row>742</xdr:row>
      <xdr:rowOff>40640</xdr:rowOff>
    </xdr:from>
    <xdr:to>
      <xdr:col>34</xdr:col>
      <xdr:colOff>12700</xdr:colOff>
      <xdr:row>744</xdr:row>
      <xdr:rowOff>347980</xdr:rowOff>
    </xdr:to>
    <xdr:sp macro="" textlink="">
      <xdr:nvSpPr>
        <xdr:cNvPr id="11" name="テキスト ボックス 11"/>
        <xdr:cNvSpPr txBox="1"/>
      </xdr:nvSpPr>
      <xdr:spPr>
        <a:xfrm>
          <a:off x="4916170" y="40119935"/>
          <a:ext cx="1983740" cy="10274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３１．４百万円</a:t>
          </a:r>
        </a:p>
      </xdr:txBody>
    </xdr:sp>
    <xdr:clientData/>
  </xdr:twoCellAnchor>
  <xdr:twoCellAnchor>
    <xdr:from>
      <xdr:col>36</xdr:col>
      <xdr:colOff>0</xdr:colOff>
      <xdr:row>743</xdr:row>
      <xdr:rowOff>0</xdr:rowOff>
    </xdr:from>
    <xdr:to>
      <xdr:col>43</xdr:col>
      <xdr:colOff>6350</xdr:colOff>
      <xdr:row>745</xdr:row>
      <xdr:rowOff>283845</xdr:rowOff>
    </xdr:to>
    <xdr:sp macro="" textlink="">
      <xdr:nvSpPr>
        <xdr:cNvPr id="12" name="テキスト ボックス 12"/>
        <xdr:cNvSpPr txBox="1"/>
      </xdr:nvSpPr>
      <xdr:spPr>
        <a:xfrm>
          <a:off x="7292340" y="40439340"/>
          <a:ext cx="1424305" cy="9963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３．１百万円</a:t>
          </a:r>
        </a:p>
      </xdr:txBody>
    </xdr:sp>
    <xdr:clientData/>
  </xdr:twoCellAnchor>
  <xdr:twoCellAnchor>
    <xdr:from>
      <xdr:col>11</xdr:col>
      <xdr:colOff>13335</xdr:colOff>
      <xdr:row>755</xdr:row>
      <xdr:rowOff>5232</xdr:rowOff>
    </xdr:from>
    <xdr:to>
      <xdr:col>23</xdr:col>
      <xdr:colOff>108585</xdr:colOff>
      <xdr:row>757</xdr:row>
      <xdr:rowOff>71720</xdr:rowOff>
    </xdr:to>
    <xdr:sp macro="" textlink="">
      <xdr:nvSpPr>
        <xdr:cNvPr id="13" name="大かっこ 13"/>
        <xdr:cNvSpPr/>
      </xdr:nvSpPr>
      <xdr:spPr>
        <a:xfrm>
          <a:off x="1985570" y="44407420"/>
          <a:ext cx="2246780" cy="78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マラッカ・シンガポール海峡に設置されている航行援助施設（１２</a:t>
          </a:r>
          <a:endParaRPr kumimoji="1" lang="en-US" altLang="ja-JP" sz="1100"/>
        </a:p>
        <a:p>
          <a:pPr algn="ctr"/>
          <a:r>
            <a:rPr kumimoji="1" lang="ja-JP" altLang="en-US" sz="1100"/>
            <a:t>基）の総点検調査</a:t>
          </a:r>
        </a:p>
      </xdr:txBody>
    </xdr:sp>
    <xdr:clientData/>
  </xdr:twoCellAnchor>
  <xdr:twoCellAnchor>
    <xdr:from>
      <xdr:col>33</xdr:col>
      <xdr:colOff>13335</xdr:colOff>
      <xdr:row>755</xdr:row>
      <xdr:rowOff>5715</xdr:rowOff>
    </xdr:from>
    <xdr:to>
      <xdr:col>45</xdr:col>
      <xdr:colOff>81915</xdr:colOff>
      <xdr:row>757</xdr:row>
      <xdr:rowOff>109855</xdr:rowOff>
    </xdr:to>
    <xdr:sp macro="" textlink="">
      <xdr:nvSpPr>
        <xdr:cNvPr id="14" name="大かっこ 14"/>
        <xdr:cNvSpPr/>
      </xdr:nvSpPr>
      <xdr:spPr>
        <a:xfrm>
          <a:off x="6697980" y="44742735"/>
          <a:ext cx="2499360" cy="824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5" zoomScaleNormal="75" zoomScaleSheetLayoutView="100" workbookViewId="0">
      <selection activeCell="P871" sqref="P871:X87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216</v>
      </c>
      <c r="AT2" s="78"/>
      <c r="AU2" s="78"/>
      <c r="AV2" s="1" t="str">
        <f>IF(AW2="","","-")</f>
        <v/>
      </c>
      <c r="AW2" s="79"/>
      <c r="AX2" s="79"/>
    </row>
    <row r="3" spans="1:50" ht="21" customHeight="1" x14ac:dyDescent="0.2">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241</v>
      </c>
      <c r="AK3" s="82"/>
      <c r="AL3" s="82"/>
      <c r="AM3" s="82"/>
      <c r="AN3" s="82"/>
      <c r="AO3" s="82"/>
      <c r="AP3" s="82"/>
      <c r="AQ3" s="82"/>
      <c r="AR3" s="82"/>
      <c r="AS3" s="82"/>
      <c r="AT3" s="82"/>
      <c r="AU3" s="82"/>
      <c r="AV3" s="82"/>
      <c r="AW3" s="82"/>
      <c r="AX3" s="43" t="s">
        <v>110</v>
      </c>
    </row>
    <row r="4" spans="1:50" ht="24.75" customHeight="1" x14ac:dyDescent="0.2">
      <c r="A4" s="83" t="s">
        <v>42</v>
      </c>
      <c r="B4" s="84"/>
      <c r="C4" s="84"/>
      <c r="D4" s="84"/>
      <c r="E4" s="84"/>
      <c r="F4" s="84"/>
      <c r="G4" s="85" t="s">
        <v>409</v>
      </c>
      <c r="H4" s="86"/>
      <c r="I4" s="86"/>
      <c r="J4" s="86"/>
      <c r="K4" s="86"/>
      <c r="L4" s="86"/>
      <c r="M4" s="86"/>
      <c r="N4" s="86"/>
      <c r="O4" s="86"/>
      <c r="P4" s="86"/>
      <c r="Q4" s="86"/>
      <c r="R4" s="86"/>
      <c r="S4" s="86"/>
      <c r="T4" s="86"/>
      <c r="U4" s="86"/>
      <c r="V4" s="86"/>
      <c r="W4" s="86"/>
      <c r="X4" s="86"/>
      <c r="Y4" s="87" t="s">
        <v>7</v>
      </c>
      <c r="Z4" s="88"/>
      <c r="AA4" s="88"/>
      <c r="AB4" s="88"/>
      <c r="AC4" s="88"/>
      <c r="AD4" s="89"/>
      <c r="AE4" s="90" t="s">
        <v>273</v>
      </c>
      <c r="AF4" s="86"/>
      <c r="AG4" s="86"/>
      <c r="AH4" s="86"/>
      <c r="AI4" s="86"/>
      <c r="AJ4" s="86"/>
      <c r="AK4" s="86"/>
      <c r="AL4" s="86"/>
      <c r="AM4" s="86"/>
      <c r="AN4" s="86"/>
      <c r="AO4" s="86"/>
      <c r="AP4" s="91"/>
      <c r="AQ4" s="92" t="s">
        <v>18</v>
      </c>
      <c r="AR4" s="88"/>
      <c r="AS4" s="88"/>
      <c r="AT4" s="88"/>
      <c r="AU4" s="88"/>
      <c r="AV4" s="88"/>
      <c r="AW4" s="88"/>
      <c r="AX4" s="93"/>
    </row>
    <row r="5" spans="1:50" ht="30" customHeight="1" x14ac:dyDescent="0.2">
      <c r="A5" s="94" t="s">
        <v>114</v>
      </c>
      <c r="B5" s="95"/>
      <c r="C5" s="95"/>
      <c r="D5" s="95"/>
      <c r="E5" s="95"/>
      <c r="F5" s="96"/>
      <c r="G5" s="97" t="s">
        <v>461</v>
      </c>
      <c r="H5" s="98"/>
      <c r="I5" s="98"/>
      <c r="J5" s="98"/>
      <c r="K5" s="98"/>
      <c r="L5" s="98"/>
      <c r="M5" s="99" t="s">
        <v>112</v>
      </c>
      <c r="N5" s="100"/>
      <c r="O5" s="100"/>
      <c r="P5" s="100"/>
      <c r="Q5" s="100"/>
      <c r="R5" s="101"/>
      <c r="S5" s="102" t="s">
        <v>24</v>
      </c>
      <c r="T5" s="98"/>
      <c r="U5" s="98"/>
      <c r="V5" s="98"/>
      <c r="W5" s="98"/>
      <c r="X5" s="103"/>
      <c r="Y5" s="104" t="s">
        <v>21</v>
      </c>
      <c r="Z5" s="105"/>
      <c r="AA5" s="105"/>
      <c r="AB5" s="105"/>
      <c r="AC5" s="105"/>
      <c r="AD5" s="106"/>
      <c r="AE5" s="107" t="s">
        <v>453</v>
      </c>
      <c r="AF5" s="107"/>
      <c r="AG5" s="107"/>
      <c r="AH5" s="107"/>
      <c r="AI5" s="107"/>
      <c r="AJ5" s="107"/>
      <c r="AK5" s="107"/>
      <c r="AL5" s="107"/>
      <c r="AM5" s="107"/>
      <c r="AN5" s="107"/>
      <c r="AO5" s="107"/>
      <c r="AP5" s="108"/>
      <c r="AQ5" s="109" t="s">
        <v>539</v>
      </c>
      <c r="AR5" s="110"/>
      <c r="AS5" s="110"/>
      <c r="AT5" s="110"/>
      <c r="AU5" s="110"/>
      <c r="AV5" s="110"/>
      <c r="AW5" s="110"/>
      <c r="AX5" s="111"/>
    </row>
    <row r="6" spans="1:50" ht="39" customHeight="1" x14ac:dyDescent="0.2">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2">
      <c r="A7" s="117" t="s">
        <v>1</v>
      </c>
      <c r="B7" s="118"/>
      <c r="C7" s="118"/>
      <c r="D7" s="118"/>
      <c r="E7" s="118"/>
      <c r="F7" s="119"/>
      <c r="G7" s="120" t="s">
        <v>403</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491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2">
      <c r="A8" s="117" t="s">
        <v>310</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2">
      <c r="A9" s="137" t="s">
        <v>66</v>
      </c>
      <c r="B9" s="138"/>
      <c r="C9" s="138"/>
      <c r="D9" s="138"/>
      <c r="E9" s="138"/>
      <c r="F9" s="138"/>
      <c r="G9" s="139" t="s">
        <v>303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2">
      <c r="A10" s="142" t="s">
        <v>75</v>
      </c>
      <c r="B10" s="143"/>
      <c r="C10" s="143"/>
      <c r="D10" s="143"/>
      <c r="E10" s="143"/>
      <c r="F10" s="143"/>
      <c r="G10" s="144" t="s">
        <v>519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2">
      <c r="A11" s="142" t="s">
        <v>14</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2">
      <c r="A12" s="863" t="s">
        <v>69</v>
      </c>
      <c r="B12" s="864"/>
      <c r="C12" s="864"/>
      <c r="D12" s="864"/>
      <c r="E12" s="864"/>
      <c r="F12" s="865"/>
      <c r="G12" s="151"/>
      <c r="H12" s="152"/>
      <c r="I12" s="152"/>
      <c r="J12" s="152"/>
      <c r="K12" s="152"/>
      <c r="L12" s="152"/>
      <c r="M12" s="152"/>
      <c r="N12" s="152"/>
      <c r="O12" s="152"/>
      <c r="P12" s="153" t="s">
        <v>152</v>
      </c>
      <c r="Q12" s="154"/>
      <c r="R12" s="154"/>
      <c r="S12" s="154"/>
      <c r="T12" s="154"/>
      <c r="U12" s="154"/>
      <c r="V12" s="155"/>
      <c r="W12" s="153" t="s">
        <v>393</v>
      </c>
      <c r="X12" s="154"/>
      <c r="Y12" s="154"/>
      <c r="Z12" s="154"/>
      <c r="AA12" s="154"/>
      <c r="AB12" s="154"/>
      <c r="AC12" s="155"/>
      <c r="AD12" s="153" t="s">
        <v>65</v>
      </c>
      <c r="AE12" s="154"/>
      <c r="AF12" s="154"/>
      <c r="AG12" s="154"/>
      <c r="AH12" s="154"/>
      <c r="AI12" s="154"/>
      <c r="AJ12" s="155"/>
      <c r="AK12" s="153" t="s">
        <v>350</v>
      </c>
      <c r="AL12" s="154"/>
      <c r="AM12" s="154"/>
      <c r="AN12" s="154"/>
      <c r="AO12" s="154"/>
      <c r="AP12" s="154"/>
      <c r="AQ12" s="155"/>
      <c r="AR12" s="153" t="s">
        <v>407</v>
      </c>
      <c r="AS12" s="154"/>
      <c r="AT12" s="154"/>
      <c r="AU12" s="154"/>
      <c r="AV12" s="154"/>
      <c r="AW12" s="154"/>
      <c r="AX12" s="156"/>
    </row>
    <row r="13" spans="1:50" ht="21" customHeight="1" x14ac:dyDescent="0.2">
      <c r="A13" s="833"/>
      <c r="B13" s="834"/>
      <c r="C13" s="834"/>
      <c r="D13" s="834"/>
      <c r="E13" s="834"/>
      <c r="F13" s="835"/>
      <c r="G13" s="687" t="s">
        <v>4</v>
      </c>
      <c r="H13" s="688"/>
      <c r="I13" s="157" t="s">
        <v>12</v>
      </c>
      <c r="J13" s="158"/>
      <c r="K13" s="158"/>
      <c r="L13" s="158"/>
      <c r="M13" s="158"/>
      <c r="N13" s="158"/>
      <c r="O13" s="159"/>
      <c r="P13" s="160">
        <v>35</v>
      </c>
      <c r="Q13" s="161"/>
      <c r="R13" s="161"/>
      <c r="S13" s="161"/>
      <c r="T13" s="161"/>
      <c r="U13" s="161"/>
      <c r="V13" s="162"/>
      <c r="W13" s="160">
        <v>34</v>
      </c>
      <c r="X13" s="161"/>
      <c r="Y13" s="161"/>
      <c r="Z13" s="161"/>
      <c r="AA13" s="161"/>
      <c r="AB13" s="161"/>
      <c r="AC13" s="162"/>
      <c r="AD13" s="160">
        <v>33</v>
      </c>
      <c r="AE13" s="161"/>
      <c r="AF13" s="161"/>
      <c r="AG13" s="161"/>
      <c r="AH13" s="161"/>
      <c r="AI13" s="161"/>
      <c r="AJ13" s="162"/>
      <c r="AK13" s="160">
        <v>31</v>
      </c>
      <c r="AL13" s="161"/>
      <c r="AM13" s="161"/>
      <c r="AN13" s="161"/>
      <c r="AO13" s="161"/>
      <c r="AP13" s="161"/>
      <c r="AQ13" s="162"/>
      <c r="AR13" s="163">
        <v>31</v>
      </c>
      <c r="AS13" s="164"/>
      <c r="AT13" s="164"/>
      <c r="AU13" s="164"/>
      <c r="AV13" s="164"/>
      <c r="AW13" s="164"/>
      <c r="AX13" s="165"/>
    </row>
    <row r="14" spans="1:50" ht="21" customHeight="1" x14ac:dyDescent="0.2">
      <c r="A14" s="833"/>
      <c r="B14" s="834"/>
      <c r="C14" s="834"/>
      <c r="D14" s="834"/>
      <c r="E14" s="834"/>
      <c r="F14" s="835"/>
      <c r="G14" s="689"/>
      <c r="H14" s="690"/>
      <c r="I14" s="166" t="s">
        <v>6</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2">
      <c r="A15" s="833"/>
      <c r="B15" s="834"/>
      <c r="C15" s="834"/>
      <c r="D15" s="834"/>
      <c r="E15" s="834"/>
      <c r="F15" s="835"/>
      <c r="G15" s="689"/>
      <c r="H15" s="690"/>
      <c r="I15" s="166" t="s">
        <v>94</v>
      </c>
      <c r="J15" s="171"/>
      <c r="K15" s="171"/>
      <c r="L15" s="171"/>
      <c r="M15" s="171"/>
      <c r="N15" s="171"/>
      <c r="O15" s="172"/>
      <c r="P15" s="160" t="s">
        <v>403</v>
      </c>
      <c r="Q15" s="161"/>
      <c r="R15" s="161"/>
      <c r="S15" s="161"/>
      <c r="T15" s="161"/>
      <c r="U15" s="161"/>
      <c r="V15" s="162"/>
      <c r="W15" s="160" t="s">
        <v>403</v>
      </c>
      <c r="X15" s="161"/>
      <c r="Y15" s="161"/>
      <c r="Z15" s="161"/>
      <c r="AA15" s="161"/>
      <c r="AB15" s="161"/>
      <c r="AC15" s="162"/>
      <c r="AD15" s="160" t="s">
        <v>403</v>
      </c>
      <c r="AE15" s="161"/>
      <c r="AF15" s="161"/>
      <c r="AG15" s="161"/>
      <c r="AH15" s="161"/>
      <c r="AI15" s="161"/>
      <c r="AJ15" s="162"/>
      <c r="AK15" s="160" t="s">
        <v>403</v>
      </c>
      <c r="AL15" s="161"/>
      <c r="AM15" s="161"/>
      <c r="AN15" s="161"/>
      <c r="AO15" s="161"/>
      <c r="AP15" s="161"/>
      <c r="AQ15" s="162"/>
      <c r="AR15" s="160"/>
      <c r="AS15" s="161"/>
      <c r="AT15" s="161"/>
      <c r="AU15" s="161"/>
      <c r="AV15" s="161"/>
      <c r="AW15" s="161"/>
      <c r="AX15" s="173"/>
    </row>
    <row r="16" spans="1:50" ht="21" customHeight="1" x14ac:dyDescent="0.2">
      <c r="A16" s="833"/>
      <c r="B16" s="834"/>
      <c r="C16" s="834"/>
      <c r="D16" s="834"/>
      <c r="E16" s="834"/>
      <c r="F16" s="835"/>
      <c r="G16" s="689"/>
      <c r="H16" s="690"/>
      <c r="I16" s="166" t="s">
        <v>51</v>
      </c>
      <c r="J16" s="171"/>
      <c r="K16" s="171"/>
      <c r="L16" s="171"/>
      <c r="M16" s="171"/>
      <c r="N16" s="171"/>
      <c r="O16" s="172"/>
      <c r="P16" s="160" t="s">
        <v>403</v>
      </c>
      <c r="Q16" s="161"/>
      <c r="R16" s="161"/>
      <c r="S16" s="161"/>
      <c r="T16" s="161"/>
      <c r="U16" s="161"/>
      <c r="V16" s="162"/>
      <c r="W16" s="160" t="s">
        <v>403</v>
      </c>
      <c r="X16" s="161"/>
      <c r="Y16" s="161"/>
      <c r="Z16" s="161"/>
      <c r="AA16" s="161"/>
      <c r="AB16" s="161"/>
      <c r="AC16" s="162"/>
      <c r="AD16" s="160" t="s">
        <v>403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2">
      <c r="A17" s="833"/>
      <c r="B17" s="834"/>
      <c r="C17" s="834"/>
      <c r="D17" s="834"/>
      <c r="E17" s="834"/>
      <c r="F17" s="835"/>
      <c r="G17" s="689"/>
      <c r="H17" s="690"/>
      <c r="I17" s="166" t="s">
        <v>104</v>
      </c>
      <c r="J17" s="167"/>
      <c r="K17" s="167"/>
      <c r="L17" s="167"/>
      <c r="M17" s="167"/>
      <c r="N17" s="167"/>
      <c r="O17" s="168"/>
      <c r="P17" s="160" t="s">
        <v>403</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2">
      <c r="A18" s="833"/>
      <c r="B18" s="834"/>
      <c r="C18" s="834"/>
      <c r="D18" s="834"/>
      <c r="E18" s="834"/>
      <c r="F18" s="835"/>
      <c r="G18" s="691"/>
      <c r="H18" s="692"/>
      <c r="I18" s="179" t="s">
        <v>60</v>
      </c>
      <c r="J18" s="180"/>
      <c r="K18" s="180"/>
      <c r="L18" s="180"/>
      <c r="M18" s="180"/>
      <c r="N18" s="180"/>
      <c r="O18" s="181"/>
      <c r="P18" s="182">
        <f>SUM(P13:V17)</f>
        <v>35</v>
      </c>
      <c r="Q18" s="183"/>
      <c r="R18" s="183"/>
      <c r="S18" s="183"/>
      <c r="T18" s="183"/>
      <c r="U18" s="183"/>
      <c r="V18" s="184"/>
      <c r="W18" s="182">
        <f>SUM(W13:AC17)</f>
        <v>34</v>
      </c>
      <c r="X18" s="183"/>
      <c r="Y18" s="183"/>
      <c r="Z18" s="183"/>
      <c r="AA18" s="183"/>
      <c r="AB18" s="183"/>
      <c r="AC18" s="184"/>
      <c r="AD18" s="182">
        <f>SUM(AD13:AJ17)</f>
        <v>33</v>
      </c>
      <c r="AE18" s="183"/>
      <c r="AF18" s="183"/>
      <c r="AG18" s="183"/>
      <c r="AH18" s="183"/>
      <c r="AI18" s="183"/>
      <c r="AJ18" s="184"/>
      <c r="AK18" s="182">
        <f>SUM(AK13:AQ17)</f>
        <v>31</v>
      </c>
      <c r="AL18" s="183"/>
      <c r="AM18" s="183"/>
      <c r="AN18" s="183"/>
      <c r="AO18" s="183"/>
      <c r="AP18" s="183"/>
      <c r="AQ18" s="184"/>
      <c r="AR18" s="182">
        <f>SUM(AR13:AX17)</f>
        <v>31</v>
      </c>
      <c r="AS18" s="183"/>
      <c r="AT18" s="183"/>
      <c r="AU18" s="183"/>
      <c r="AV18" s="183"/>
      <c r="AW18" s="183"/>
      <c r="AX18" s="185"/>
    </row>
    <row r="19" spans="1:50" ht="24.75" customHeight="1" x14ac:dyDescent="0.2">
      <c r="A19" s="833"/>
      <c r="B19" s="834"/>
      <c r="C19" s="834"/>
      <c r="D19" s="834"/>
      <c r="E19" s="834"/>
      <c r="F19" s="835"/>
      <c r="G19" s="186" t="s">
        <v>26</v>
      </c>
      <c r="H19" s="187"/>
      <c r="I19" s="187"/>
      <c r="J19" s="187"/>
      <c r="K19" s="187"/>
      <c r="L19" s="187"/>
      <c r="M19" s="187"/>
      <c r="N19" s="187"/>
      <c r="O19" s="187"/>
      <c r="P19" s="160">
        <v>33</v>
      </c>
      <c r="Q19" s="161"/>
      <c r="R19" s="161"/>
      <c r="S19" s="161"/>
      <c r="T19" s="161"/>
      <c r="U19" s="161"/>
      <c r="V19" s="162"/>
      <c r="W19" s="160">
        <v>33</v>
      </c>
      <c r="X19" s="161"/>
      <c r="Y19" s="161"/>
      <c r="Z19" s="161"/>
      <c r="AA19" s="161"/>
      <c r="AB19" s="161"/>
      <c r="AC19" s="162"/>
      <c r="AD19" s="160">
        <v>31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2">
      <c r="A20" s="833"/>
      <c r="B20" s="834"/>
      <c r="C20" s="834"/>
      <c r="D20" s="834"/>
      <c r="E20" s="834"/>
      <c r="F20" s="835"/>
      <c r="G20" s="186" t="s">
        <v>31</v>
      </c>
      <c r="H20" s="187"/>
      <c r="I20" s="187"/>
      <c r="J20" s="187"/>
      <c r="K20" s="187"/>
      <c r="L20" s="187"/>
      <c r="M20" s="187"/>
      <c r="N20" s="187"/>
      <c r="O20" s="187"/>
      <c r="P20" s="190">
        <f>IF(P18=0,"-",SUM(P19)/P18)</f>
        <v>0.94285714285714273</v>
      </c>
      <c r="Q20" s="190"/>
      <c r="R20" s="190"/>
      <c r="S20" s="190"/>
      <c r="T20" s="190"/>
      <c r="U20" s="190"/>
      <c r="V20" s="190"/>
      <c r="W20" s="190">
        <f>IF(W18=0,"-",SUM(W19)/W18)</f>
        <v>0.97058823529411764</v>
      </c>
      <c r="X20" s="190"/>
      <c r="Y20" s="190"/>
      <c r="Z20" s="190"/>
      <c r="AA20" s="190"/>
      <c r="AB20" s="190"/>
      <c r="AC20" s="190"/>
      <c r="AD20" s="190">
        <f>IF(AD18=0,"-",SUM(AD19)/AD18)</f>
        <v>0.93939393939393923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2">
      <c r="A21" s="137"/>
      <c r="B21" s="138"/>
      <c r="C21" s="138"/>
      <c r="D21" s="138"/>
      <c r="E21" s="138"/>
      <c r="F21" s="866"/>
      <c r="G21" s="192" t="s">
        <v>374</v>
      </c>
      <c r="H21" s="193"/>
      <c r="I21" s="193"/>
      <c r="J21" s="193"/>
      <c r="K21" s="193"/>
      <c r="L21" s="193"/>
      <c r="M21" s="193"/>
      <c r="N21" s="193"/>
      <c r="O21" s="193"/>
      <c r="P21" s="190">
        <f>IF(P19=0,"-",SUM(P19)/SUM(P13,P14))</f>
        <v>0.94285714285714273</v>
      </c>
      <c r="Q21" s="190"/>
      <c r="R21" s="190"/>
      <c r="S21" s="190"/>
      <c r="T21" s="190"/>
      <c r="U21" s="190"/>
      <c r="V21" s="190"/>
      <c r="W21" s="190">
        <f>IF(W19=0,"-",SUM(W19)/SUM(W13,W14))</f>
        <v>0.97058823529411764</v>
      </c>
      <c r="X21" s="190"/>
      <c r="Y21" s="190"/>
      <c r="Z21" s="190"/>
      <c r="AA21" s="190"/>
      <c r="AB21" s="190"/>
      <c r="AC21" s="190"/>
      <c r="AD21" s="190">
        <f>IF(AD19=0,"-",SUM(AD19)/SUM(AD13,AD14))</f>
        <v>0.93939393939393923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2">
      <c r="A22" s="867" t="s">
        <v>410</v>
      </c>
      <c r="B22" s="868"/>
      <c r="C22" s="868"/>
      <c r="D22" s="868"/>
      <c r="E22" s="868"/>
      <c r="F22" s="869"/>
      <c r="G22" s="194" t="s">
        <v>207</v>
      </c>
      <c r="H22" s="195"/>
      <c r="I22" s="195"/>
      <c r="J22" s="195"/>
      <c r="K22" s="195"/>
      <c r="L22" s="195"/>
      <c r="M22" s="195"/>
      <c r="N22" s="195"/>
      <c r="O22" s="196"/>
      <c r="P22" s="197" t="s">
        <v>391</v>
      </c>
      <c r="Q22" s="195"/>
      <c r="R22" s="195"/>
      <c r="S22" s="195"/>
      <c r="T22" s="195"/>
      <c r="U22" s="195"/>
      <c r="V22" s="196"/>
      <c r="W22" s="197" t="s">
        <v>281</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2">
      <c r="A23" s="870"/>
      <c r="B23" s="871"/>
      <c r="C23" s="871"/>
      <c r="D23" s="871"/>
      <c r="E23" s="871"/>
      <c r="F23" s="872"/>
      <c r="G23" s="199" t="s">
        <v>492</v>
      </c>
      <c r="H23" s="200"/>
      <c r="I23" s="200"/>
      <c r="J23" s="200"/>
      <c r="K23" s="200"/>
      <c r="L23" s="200"/>
      <c r="M23" s="200"/>
      <c r="N23" s="200"/>
      <c r="O23" s="201"/>
      <c r="P23" s="163">
        <v>27</v>
      </c>
      <c r="Q23" s="164"/>
      <c r="R23" s="164"/>
      <c r="S23" s="164"/>
      <c r="T23" s="164"/>
      <c r="U23" s="164"/>
      <c r="V23" s="202"/>
      <c r="W23" s="163">
        <v>27</v>
      </c>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2">
      <c r="A24" s="870"/>
      <c r="B24" s="871"/>
      <c r="C24" s="871"/>
      <c r="D24" s="871"/>
      <c r="E24" s="871"/>
      <c r="F24" s="872"/>
      <c r="G24" s="203" t="s">
        <v>268</v>
      </c>
      <c r="H24" s="204"/>
      <c r="I24" s="204"/>
      <c r="J24" s="204"/>
      <c r="K24" s="204"/>
      <c r="L24" s="204"/>
      <c r="M24" s="204"/>
      <c r="N24" s="204"/>
      <c r="O24" s="205"/>
      <c r="P24" s="160">
        <v>4</v>
      </c>
      <c r="Q24" s="161"/>
      <c r="R24" s="161"/>
      <c r="S24" s="161"/>
      <c r="T24" s="161"/>
      <c r="U24" s="161"/>
      <c r="V24" s="162"/>
      <c r="W24" s="160">
        <v>4</v>
      </c>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2">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2">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2">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2">
      <c r="A28" s="870"/>
      <c r="B28" s="871"/>
      <c r="C28" s="871"/>
      <c r="D28" s="871"/>
      <c r="E28" s="871"/>
      <c r="F28" s="872"/>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2">
      <c r="A29" s="873"/>
      <c r="B29" s="874"/>
      <c r="C29" s="874"/>
      <c r="D29" s="874"/>
      <c r="E29" s="874"/>
      <c r="F29" s="875"/>
      <c r="G29" s="209" t="s">
        <v>60</v>
      </c>
      <c r="H29" s="210"/>
      <c r="I29" s="210"/>
      <c r="J29" s="210"/>
      <c r="K29" s="210"/>
      <c r="L29" s="210"/>
      <c r="M29" s="210"/>
      <c r="N29" s="210"/>
      <c r="O29" s="211"/>
      <c r="P29" s="160">
        <f>AK13</f>
        <v>31</v>
      </c>
      <c r="Q29" s="161"/>
      <c r="R29" s="161"/>
      <c r="S29" s="161"/>
      <c r="T29" s="161"/>
      <c r="U29" s="161"/>
      <c r="V29" s="162"/>
      <c r="W29" s="212">
        <f>AR13</f>
        <v>31</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693" t="s">
        <v>371</v>
      </c>
      <c r="B30" s="694"/>
      <c r="C30" s="694"/>
      <c r="D30" s="694"/>
      <c r="E30" s="694"/>
      <c r="F30" s="695"/>
      <c r="G30" s="703" t="s">
        <v>174</v>
      </c>
      <c r="H30" s="218"/>
      <c r="I30" s="218"/>
      <c r="J30" s="218"/>
      <c r="K30" s="218"/>
      <c r="L30" s="218"/>
      <c r="M30" s="218"/>
      <c r="N30" s="218"/>
      <c r="O30" s="704"/>
      <c r="P30" s="705" t="s">
        <v>71</v>
      </c>
      <c r="Q30" s="218"/>
      <c r="R30" s="218"/>
      <c r="S30" s="218"/>
      <c r="T30" s="218"/>
      <c r="U30" s="218"/>
      <c r="V30" s="218"/>
      <c r="W30" s="218"/>
      <c r="X30" s="704"/>
      <c r="Y30" s="335"/>
      <c r="Z30" s="336"/>
      <c r="AA30" s="337"/>
      <c r="AB30" s="706" t="s">
        <v>36</v>
      </c>
      <c r="AC30" s="707"/>
      <c r="AD30" s="708"/>
      <c r="AE30" s="706" t="s">
        <v>152</v>
      </c>
      <c r="AF30" s="707"/>
      <c r="AG30" s="707"/>
      <c r="AH30" s="708"/>
      <c r="AI30" s="706" t="s">
        <v>393</v>
      </c>
      <c r="AJ30" s="707"/>
      <c r="AK30" s="707"/>
      <c r="AL30" s="708"/>
      <c r="AM30" s="712" t="s">
        <v>65</v>
      </c>
      <c r="AN30" s="712"/>
      <c r="AO30" s="712"/>
      <c r="AP30" s="706"/>
      <c r="AQ30" s="215" t="s">
        <v>282</v>
      </c>
      <c r="AR30" s="216"/>
      <c r="AS30" s="216"/>
      <c r="AT30" s="217"/>
      <c r="AU30" s="218" t="s">
        <v>206</v>
      </c>
      <c r="AV30" s="218"/>
      <c r="AW30" s="218"/>
      <c r="AX30" s="219"/>
    </row>
    <row r="31" spans="1:50" ht="18.75" customHeight="1" x14ac:dyDescent="0.2">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c r="AR31" s="221"/>
      <c r="AS31" s="222" t="s">
        <v>283</v>
      </c>
      <c r="AT31" s="223"/>
      <c r="AU31" s="224"/>
      <c r="AV31" s="224"/>
      <c r="AW31" s="225" t="s">
        <v>257</v>
      </c>
      <c r="AX31" s="226"/>
    </row>
    <row r="32" spans="1:50" ht="23.25" customHeight="1" x14ac:dyDescent="0.2">
      <c r="A32" s="699"/>
      <c r="B32" s="697"/>
      <c r="C32" s="697"/>
      <c r="D32" s="697"/>
      <c r="E32" s="697"/>
      <c r="F32" s="698"/>
      <c r="G32" s="714" t="s">
        <v>511</v>
      </c>
      <c r="H32" s="570"/>
      <c r="I32" s="570"/>
      <c r="J32" s="570"/>
      <c r="K32" s="570"/>
      <c r="L32" s="570"/>
      <c r="M32" s="570"/>
      <c r="N32" s="570"/>
      <c r="O32" s="715"/>
      <c r="P32" s="417" t="s">
        <v>504</v>
      </c>
      <c r="Q32" s="417"/>
      <c r="R32" s="417"/>
      <c r="S32" s="417"/>
      <c r="T32" s="417"/>
      <c r="U32" s="417"/>
      <c r="V32" s="417"/>
      <c r="W32" s="417"/>
      <c r="X32" s="418"/>
      <c r="Y32" s="227" t="s">
        <v>40</v>
      </c>
      <c r="Z32" s="228"/>
      <c r="AA32" s="229"/>
      <c r="AB32" s="230" t="s">
        <v>495</v>
      </c>
      <c r="AC32" s="230"/>
      <c r="AD32" s="230"/>
      <c r="AE32" s="231">
        <v>1</v>
      </c>
      <c r="AF32" s="232"/>
      <c r="AG32" s="232"/>
      <c r="AH32" s="232"/>
      <c r="AI32" s="231">
        <v>1</v>
      </c>
      <c r="AJ32" s="232"/>
      <c r="AK32" s="232"/>
      <c r="AL32" s="232"/>
      <c r="AM32" s="231">
        <v>5</v>
      </c>
      <c r="AN32" s="232"/>
      <c r="AO32" s="232"/>
      <c r="AP32" s="232"/>
      <c r="AQ32" s="233"/>
      <c r="AR32" s="234"/>
      <c r="AS32" s="234"/>
      <c r="AT32" s="235"/>
      <c r="AU32" s="232"/>
      <c r="AV32" s="232"/>
      <c r="AW32" s="232"/>
      <c r="AX32" s="236"/>
    </row>
    <row r="33" spans="1:50" ht="23.25" customHeight="1" x14ac:dyDescent="0.2">
      <c r="A33" s="700"/>
      <c r="B33" s="701"/>
      <c r="C33" s="701"/>
      <c r="D33" s="701"/>
      <c r="E33" s="701"/>
      <c r="F33" s="702"/>
      <c r="G33" s="716"/>
      <c r="H33" s="717"/>
      <c r="I33" s="717"/>
      <c r="J33" s="717"/>
      <c r="K33" s="717"/>
      <c r="L33" s="717"/>
      <c r="M33" s="717"/>
      <c r="N33" s="717"/>
      <c r="O33" s="718"/>
      <c r="P33" s="420"/>
      <c r="Q33" s="420"/>
      <c r="R33" s="420"/>
      <c r="S33" s="420"/>
      <c r="T33" s="420"/>
      <c r="U33" s="420"/>
      <c r="V33" s="420"/>
      <c r="W33" s="420"/>
      <c r="X33" s="421"/>
      <c r="Y33" s="153" t="s">
        <v>80</v>
      </c>
      <c r="Z33" s="154"/>
      <c r="AA33" s="155"/>
      <c r="AB33" s="237" t="s">
        <v>495</v>
      </c>
      <c r="AC33" s="237"/>
      <c r="AD33" s="237"/>
      <c r="AE33" s="231">
        <v>0</v>
      </c>
      <c r="AF33" s="232"/>
      <c r="AG33" s="232"/>
      <c r="AH33" s="232"/>
      <c r="AI33" s="231">
        <v>0</v>
      </c>
      <c r="AJ33" s="232"/>
      <c r="AK33" s="232"/>
      <c r="AL33" s="232"/>
      <c r="AM33" s="231">
        <v>0</v>
      </c>
      <c r="AN33" s="232"/>
      <c r="AO33" s="232"/>
      <c r="AP33" s="232"/>
      <c r="AQ33" s="233"/>
      <c r="AR33" s="234"/>
      <c r="AS33" s="234"/>
      <c r="AT33" s="235"/>
      <c r="AU33" s="232"/>
      <c r="AV33" s="232"/>
      <c r="AW33" s="232"/>
      <c r="AX33" s="236"/>
    </row>
    <row r="34" spans="1:50" ht="23.25" customHeight="1" x14ac:dyDescent="0.2">
      <c r="A34" s="699"/>
      <c r="B34" s="697"/>
      <c r="C34" s="697"/>
      <c r="D34" s="697"/>
      <c r="E34" s="697"/>
      <c r="F34" s="698"/>
      <c r="G34" s="719"/>
      <c r="H34" s="720"/>
      <c r="I34" s="720"/>
      <c r="J34" s="720"/>
      <c r="K34" s="720"/>
      <c r="L34" s="720"/>
      <c r="M34" s="720"/>
      <c r="N34" s="720"/>
      <c r="O34" s="721"/>
      <c r="P34" s="422"/>
      <c r="Q34" s="422"/>
      <c r="R34" s="422"/>
      <c r="S34" s="422"/>
      <c r="T34" s="422"/>
      <c r="U34" s="422"/>
      <c r="V34" s="422"/>
      <c r="W34" s="422"/>
      <c r="X34" s="423"/>
      <c r="Y34" s="153" t="s">
        <v>46</v>
      </c>
      <c r="Z34" s="154"/>
      <c r="AA34" s="155"/>
      <c r="AB34" s="238" t="s">
        <v>41</v>
      </c>
      <c r="AC34" s="238"/>
      <c r="AD34" s="238"/>
      <c r="AE34" s="231">
        <v>90</v>
      </c>
      <c r="AF34" s="232"/>
      <c r="AG34" s="232"/>
      <c r="AH34" s="232"/>
      <c r="AI34" s="231">
        <v>90</v>
      </c>
      <c r="AJ34" s="232"/>
      <c r="AK34" s="232"/>
      <c r="AL34" s="232"/>
      <c r="AM34" s="231">
        <v>50</v>
      </c>
      <c r="AN34" s="232"/>
      <c r="AO34" s="232"/>
      <c r="AP34" s="232"/>
      <c r="AQ34" s="233"/>
      <c r="AR34" s="234"/>
      <c r="AS34" s="234"/>
      <c r="AT34" s="235"/>
      <c r="AU34" s="232"/>
      <c r="AV34" s="232"/>
      <c r="AW34" s="232"/>
      <c r="AX34" s="236"/>
    </row>
    <row r="35" spans="1:50" ht="23.25" customHeight="1" x14ac:dyDescent="0.2">
      <c r="A35" s="722" t="s">
        <v>226</v>
      </c>
      <c r="B35" s="723"/>
      <c r="C35" s="723"/>
      <c r="D35" s="723"/>
      <c r="E35" s="723"/>
      <c r="F35" s="724"/>
      <c r="G35" s="714" t="s">
        <v>185</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2">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hidden="1" customHeight="1" x14ac:dyDescent="0.2">
      <c r="A37" s="729" t="s">
        <v>371</v>
      </c>
      <c r="B37" s="730"/>
      <c r="C37" s="730"/>
      <c r="D37" s="730"/>
      <c r="E37" s="730"/>
      <c r="F37" s="731"/>
      <c r="G37" s="735" t="s">
        <v>174</v>
      </c>
      <c r="H37" s="242"/>
      <c r="I37" s="242"/>
      <c r="J37" s="242"/>
      <c r="K37" s="242"/>
      <c r="L37" s="242"/>
      <c r="M37" s="242"/>
      <c r="N37" s="242"/>
      <c r="O37" s="736"/>
      <c r="P37" s="737" t="s">
        <v>71</v>
      </c>
      <c r="Q37" s="242"/>
      <c r="R37" s="242"/>
      <c r="S37" s="242"/>
      <c r="T37" s="242"/>
      <c r="U37" s="242"/>
      <c r="V37" s="242"/>
      <c r="W37" s="242"/>
      <c r="X37" s="736"/>
      <c r="Y37" s="738"/>
      <c r="Z37" s="739"/>
      <c r="AA37" s="740"/>
      <c r="AB37" s="741" t="s">
        <v>36</v>
      </c>
      <c r="AC37" s="742"/>
      <c r="AD37" s="743"/>
      <c r="AE37" s="744" t="s">
        <v>152</v>
      </c>
      <c r="AF37" s="745"/>
      <c r="AG37" s="745"/>
      <c r="AH37" s="746"/>
      <c r="AI37" s="744" t="s">
        <v>393</v>
      </c>
      <c r="AJ37" s="745"/>
      <c r="AK37" s="745"/>
      <c r="AL37" s="746"/>
      <c r="AM37" s="747" t="s">
        <v>65</v>
      </c>
      <c r="AN37" s="747"/>
      <c r="AO37" s="747"/>
      <c r="AP37" s="747"/>
      <c r="AQ37" s="239" t="s">
        <v>282</v>
      </c>
      <c r="AR37" s="240"/>
      <c r="AS37" s="240"/>
      <c r="AT37" s="241"/>
      <c r="AU37" s="242" t="s">
        <v>206</v>
      </c>
      <c r="AV37" s="242"/>
      <c r="AW37" s="242"/>
      <c r="AX37" s="243"/>
    </row>
    <row r="38" spans="1:50" ht="18.75" hidden="1" customHeight="1" x14ac:dyDescent="0.2">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c r="AR38" s="221"/>
      <c r="AS38" s="222" t="s">
        <v>283</v>
      </c>
      <c r="AT38" s="223"/>
      <c r="AU38" s="224"/>
      <c r="AV38" s="224"/>
      <c r="AW38" s="225" t="s">
        <v>257</v>
      </c>
      <c r="AX38" s="226"/>
    </row>
    <row r="39" spans="1:50" ht="23.25" hidden="1" customHeight="1" x14ac:dyDescent="0.2">
      <c r="A39" s="699"/>
      <c r="B39" s="697"/>
      <c r="C39" s="697"/>
      <c r="D39" s="697"/>
      <c r="E39" s="697"/>
      <c r="F39" s="698"/>
      <c r="G39" s="714"/>
      <c r="H39" s="570"/>
      <c r="I39" s="570"/>
      <c r="J39" s="570"/>
      <c r="K39" s="570"/>
      <c r="L39" s="570"/>
      <c r="M39" s="570"/>
      <c r="N39" s="570"/>
      <c r="O39" s="715"/>
      <c r="P39" s="417"/>
      <c r="Q39" s="417"/>
      <c r="R39" s="417"/>
      <c r="S39" s="417"/>
      <c r="T39" s="417"/>
      <c r="U39" s="417"/>
      <c r="V39" s="417"/>
      <c r="W39" s="417"/>
      <c r="X39" s="418"/>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2">
      <c r="A40" s="700"/>
      <c r="B40" s="701"/>
      <c r="C40" s="701"/>
      <c r="D40" s="701"/>
      <c r="E40" s="701"/>
      <c r="F40" s="702"/>
      <c r="G40" s="716"/>
      <c r="H40" s="717"/>
      <c r="I40" s="717"/>
      <c r="J40" s="717"/>
      <c r="K40" s="717"/>
      <c r="L40" s="717"/>
      <c r="M40" s="717"/>
      <c r="N40" s="717"/>
      <c r="O40" s="718"/>
      <c r="P40" s="420"/>
      <c r="Q40" s="420"/>
      <c r="R40" s="420"/>
      <c r="S40" s="420"/>
      <c r="T40" s="420"/>
      <c r="U40" s="420"/>
      <c r="V40" s="420"/>
      <c r="W40" s="420"/>
      <c r="X40" s="421"/>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2">
      <c r="A41" s="732"/>
      <c r="B41" s="733"/>
      <c r="C41" s="733"/>
      <c r="D41" s="733"/>
      <c r="E41" s="733"/>
      <c r="F41" s="734"/>
      <c r="G41" s="719"/>
      <c r="H41" s="720"/>
      <c r="I41" s="720"/>
      <c r="J41" s="720"/>
      <c r="K41" s="720"/>
      <c r="L41" s="720"/>
      <c r="M41" s="720"/>
      <c r="N41" s="720"/>
      <c r="O41" s="721"/>
      <c r="P41" s="422"/>
      <c r="Q41" s="422"/>
      <c r="R41" s="422"/>
      <c r="S41" s="422"/>
      <c r="T41" s="422"/>
      <c r="U41" s="422"/>
      <c r="V41" s="422"/>
      <c r="W41" s="422"/>
      <c r="X41" s="423"/>
      <c r="Y41" s="153" t="s">
        <v>46</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2">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2">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2">
      <c r="A44" s="729" t="s">
        <v>371</v>
      </c>
      <c r="B44" s="730"/>
      <c r="C44" s="730"/>
      <c r="D44" s="730"/>
      <c r="E44" s="730"/>
      <c r="F44" s="731"/>
      <c r="G44" s="735" t="s">
        <v>174</v>
      </c>
      <c r="H44" s="242"/>
      <c r="I44" s="242"/>
      <c r="J44" s="242"/>
      <c r="K44" s="242"/>
      <c r="L44" s="242"/>
      <c r="M44" s="242"/>
      <c r="N44" s="242"/>
      <c r="O44" s="736"/>
      <c r="P44" s="737" t="s">
        <v>71</v>
      </c>
      <c r="Q44" s="242"/>
      <c r="R44" s="242"/>
      <c r="S44" s="242"/>
      <c r="T44" s="242"/>
      <c r="U44" s="242"/>
      <c r="V44" s="242"/>
      <c r="W44" s="242"/>
      <c r="X44" s="736"/>
      <c r="Y44" s="738"/>
      <c r="Z44" s="739"/>
      <c r="AA44" s="740"/>
      <c r="AB44" s="741" t="s">
        <v>36</v>
      </c>
      <c r="AC44" s="742"/>
      <c r="AD44" s="743"/>
      <c r="AE44" s="744" t="s">
        <v>152</v>
      </c>
      <c r="AF44" s="745"/>
      <c r="AG44" s="745"/>
      <c r="AH44" s="746"/>
      <c r="AI44" s="744" t="s">
        <v>393</v>
      </c>
      <c r="AJ44" s="745"/>
      <c r="AK44" s="745"/>
      <c r="AL44" s="746"/>
      <c r="AM44" s="747" t="s">
        <v>65</v>
      </c>
      <c r="AN44" s="747"/>
      <c r="AO44" s="747"/>
      <c r="AP44" s="747"/>
      <c r="AQ44" s="239" t="s">
        <v>282</v>
      </c>
      <c r="AR44" s="240"/>
      <c r="AS44" s="240"/>
      <c r="AT44" s="241"/>
      <c r="AU44" s="242" t="s">
        <v>206</v>
      </c>
      <c r="AV44" s="242"/>
      <c r="AW44" s="242"/>
      <c r="AX44" s="243"/>
    </row>
    <row r="45" spans="1:50" ht="18.75" hidden="1" customHeight="1" x14ac:dyDescent="0.2">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283</v>
      </c>
      <c r="AT45" s="223"/>
      <c r="AU45" s="224"/>
      <c r="AV45" s="224"/>
      <c r="AW45" s="225" t="s">
        <v>257</v>
      </c>
      <c r="AX45" s="226"/>
    </row>
    <row r="46" spans="1:50" ht="23.25" hidden="1" customHeight="1" x14ac:dyDescent="0.2">
      <c r="A46" s="699"/>
      <c r="B46" s="697"/>
      <c r="C46" s="697"/>
      <c r="D46" s="697"/>
      <c r="E46" s="697"/>
      <c r="F46" s="698"/>
      <c r="G46" s="714"/>
      <c r="H46" s="570"/>
      <c r="I46" s="570"/>
      <c r="J46" s="570"/>
      <c r="K46" s="570"/>
      <c r="L46" s="570"/>
      <c r="M46" s="570"/>
      <c r="N46" s="570"/>
      <c r="O46" s="715"/>
      <c r="P46" s="417"/>
      <c r="Q46" s="417"/>
      <c r="R46" s="417"/>
      <c r="S46" s="417"/>
      <c r="T46" s="417"/>
      <c r="U46" s="417"/>
      <c r="V46" s="417"/>
      <c r="W46" s="417"/>
      <c r="X46" s="418"/>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2">
      <c r="A47" s="700"/>
      <c r="B47" s="701"/>
      <c r="C47" s="701"/>
      <c r="D47" s="701"/>
      <c r="E47" s="701"/>
      <c r="F47" s="702"/>
      <c r="G47" s="716"/>
      <c r="H47" s="717"/>
      <c r="I47" s="717"/>
      <c r="J47" s="717"/>
      <c r="K47" s="717"/>
      <c r="L47" s="717"/>
      <c r="M47" s="717"/>
      <c r="N47" s="717"/>
      <c r="O47" s="718"/>
      <c r="P47" s="420"/>
      <c r="Q47" s="420"/>
      <c r="R47" s="420"/>
      <c r="S47" s="420"/>
      <c r="T47" s="420"/>
      <c r="U47" s="420"/>
      <c r="V47" s="420"/>
      <c r="W47" s="420"/>
      <c r="X47" s="421"/>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2">
      <c r="A48" s="732"/>
      <c r="B48" s="733"/>
      <c r="C48" s="733"/>
      <c r="D48" s="733"/>
      <c r="E48" s="733"/>
      <c r="F48" s="734"/>
      <c r="G48" s="719"/>
      <c r="H48" s="720"/>
      <c r="I48" s="720"/>
      <c r="J48" s="720"/>
      <c r="K48" s="720"/>
      <c r="L48" s="720"/>
      <c r="M48" s="720"/>
      <c r="N48" s="720"/>
      <c r="O48" s="721"/>
      <c r="P48" s="422"/>
      <c r="Q48" s="422"/>
      <c r="R48" s="422"/>
      <c r="S48" s="422"/>
      <c r="T48" s="422"/>
      <c r="U48" s="422"/>
      <c r="V48" s="422"/>
      <c r="W48" s="422"/>
      <c r="X48" s="423"/>
      <c r="Y48" s="153" t="s">
        <v>46</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2">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2">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2">
      <c r="A51" s="696" t="s">
        <v>371</v>
      </c>
      <c r="B51" s="697"/>
      <c r="C51" s="697"/>
      <c r="D51" s="697"/>
      <c r="E51" s="697"/>
      <c r="F51" s="698"/>
      <c r="G51" s="735" t="s">
        <v>174</v>
      </c>
      <c r="H51" s="242"/>
      <c r="I51" s="242"/>
      <c r="J51" s="242"/>
      <c r="K51" s="242"/>
      <c r="L51" s="242"/>
      <c r="M51" s="242"/>
      <c r="N51" s="242"/>
      <c r="O51" s="736"/>
      <c r="P51" s="737" t="s">
        <v>71</v>
      </c>
      <c r="Q51" s="242"/>
      <c r="R51" s="242"/>
      <c r="S51" s="242"/>
      <c r="T51" s="242"/>
      <c r="U51" s="242"/>
      <c r="V51" s="242"/>
      <c r="W51" s="242"/>
      <c r="X51" s="736"/>
      <c r="Y51" s="738"/>
      <c r="Z51" s="739"/>
      <c r="AA51" s="740"/>
      <c r="AB51" s="741" t="s">
        <v>36</v>
      </c>
      <c r="AC51" s="742"/>
      <c r="AD51" s="743"/>
      <c r="AE51" s="744" t="s">
        <v>152</v>
      </c>
      <c r="AF51" s="745"/>
      <c r="AG51" s="745"/>
      <c r="AH51" s="746"/>
      <c r="AI51" s="744" t="s">
        <v>393</v>
      </c>
      <c r="AJ51" s="745"/>
      <c r="AK51" s="745"/>
      <c r="AL51" s="746"/>
      <c r="AM51" s="747" t="s">
        <v>65</v>
      </c>
      <c r="AN51" s="747"/>
      <c r="AO51" s="747"/>
      <c r="AP51" s="747"/>
      <c r="AQ51" s="239" t="s">
        <v>282</v>
      </c>
      <c r="AR51" s="240"/>
      <c r="AS51" s="240"/>
      <c r="AT51" s="241"/>
      <c r="AU51" s="244" t="s">
        <v>206</v>
      </c>
      <c r="AV51" s="244"/>
      <c r="AW51" s="244"/>
      <c r="AX51" s="245"/>
    </row>
    <row r="52" spans="1:50" ht="18.75" hidden="1" customHeight="1" x14ac:dyDescent="0.2">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283</v>
      </c>
      <c r="AT52" s="223"/>
      <c r="AU52" s="224"/>
      <c r="AV52" s="224"/>
      <c r="AW52" s="225" t="s">
        <v>257</v>
      </c>
      <c r="AX52" s="226"/>
    </row>
    <row r="53" spans="1:50" ht="23.25" hidden="1" customHeight="1" x14ac:dyDescent="0.2">
      <c r="A53" s="699"/>
      <c r="B53" s="697"/>
      <c r="C53" s="697"/>
      <c r="D53" s="697"/>
      <c r="E53" s="697"/>
      <c r="F53" s="698"/>
      <c r="G53" s="714"/>
      <c r="H53" s="570"/>
      <c r="I53" s="570"/>
      <c r="J53" s="570"/>
      <c r="K53" s="570"/>
      <c r="L53" s="570"/>
      <c r="M53" s="570"/>
      <c r="N53" s="570"/>
      <c r="O53" s="715"/>
      <c r="P53" s="417"/>
      <c r="Q53" s="417"/>
      <c r="R53" s="417"/>
      <c r="S53" s="417"/>
      <c r="T53" s="417"/>
      <c r="U53" s="417"/>
      <c r="V53" s="417"/>
      <c r="W53" s="417"/>
      <c r="X53" s="418"/>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2">
      <c r="A54" s="700"/>
      <c r="B54" s="701"/>
      <c r="C54" s="701"/>
      <c r="D54" s="701"/>
      <c r="E54" s="701"/>
      <c r="F54" s="702"/>
      <c r="G54" s="716"/>
      <c r="H54" s="717"/>
      <c r="I54" s="717"/>
      <c r="J54" s="717"/>
      <c r="K54" s="717"/>
      <c r="L54" s="717"/>
      <c r="M54" s="717"/>
      <c r="N54" s="717"/>
      <c r="O54" s="718"/>
      <c r="P54" s="420"/>
      <c r="Q54" s="420"/>
      <c r="R54" s="420"/>
      <c r="S54" s="420"/>
      <c r="T54" s="420"/>
      <c r="U54" s="420"/>
      <c r="V54" s="420"/>
      <c r="W54" s="420"/>
      <c r="X54" s="421"/>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2">
      <c r="A55" s="732"/>
      <c r="B55" s="733"/>
      <c r="C55" s="733"/>
      <c r="D55" s="733"/>
      <c r="E55" s="733"/>
      <c r="F55" s="734"/>
      <c r="G55" s="719"/>
      <c r="H55" s="720"/>
      <c r="I55" s="720"/>
      <c r="J55" s="720"/>
      <c r="K55" s="720"/>
      <c r="L55" s="720"/>
      <c r="M55" s="720"/>
      <c r="N55" s="720"/>
      <c r="O55" s="721"/>
      <c r="P55" s="422"/>
      <c r="Q55" s="422"/>
      <c r="R55" s="422"/>
      <c r="S55" s="422"/>
      <c r="T55" s="422"/>
      <c r="U55" s="422"/>
      <c r="V55" s="422"/>
      <c r="W55" s="422"/>
      <c r="X55" s="423"/>
      <c r="Y55" s="153" t="s">
        <v>46</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2">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2">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2">
      <c r="A58" s="696" t="s">
        <v>371</v>
      </c>
      <c r="B58" s="697"/>
      <c r="C58" s="697"/>
      <c r="D58" s="697"/>
      <c r="E58" s="697"/>
      <c r="F58" s="698"/>
      <c r="G58" s="735" t="s">
        <v>174</v>
      </c>
      <c r="H58" s="242"/>
      <c r="I58" s="242"/>
      <c r="J58" s="242"/>
      <c r="K58" s="242"/>
      <c r="L58" s="242"/>
      <c r="M58" s="242"/>
      <c r="N58" s="242"/>
      <c r="O58" s="736"/>
      <c r="P58" s="737" t="s">
        <v>71</v>
      </c>
      <c r="Q58" s="242"/>
      <c r="R58" s="242"/>
      <c r="S58" s="242"/>
      <c r="T58" s="242"/>
      <c r="U58" s="242"/>
      <c r="V58" s="242"/>
      <c r="W58" s="242"/>
      <c r="X58" s="736"/>
      <c r="Y58" s="738"/>
      <c r="Z58" s="739"/>
      <c r="AA58" s="740"/>
      <c r="AB58" s="741" t="s">
        <v>36</v>
      </c>
      <c r="AC58" s="742"/>
      <c r="AD58" s="743"/>
      <c r="AE58" s="744" t="s">
        <v>152</v>
      </c>
      <c r="AF58" s="745"/>
      <c r="AG58" s="745"/>
      <c r="AH58" s="746"/>
      <c r="AI58" s="744" t="s">
        <v>393</v>
      </c>
      <c r="AJ58" s="745"/>
      <c r="AK58" s="745"/>
      <c r="AL58" s="746"/>
      <c r="AM58" s="747" t="s">
        <v>65</v>
      </c>
      <c r="AN58" s="747"/>
      <c r="AO58" s="747"/>
      <c r="AP58" s="747"/>
      <c r="AQ58" s="239" t="s">
        <v>282</v>
      </c>
      <c r="AR58" s="240"/>
      <c r="AS58" s="240"/>
      <c r="AT58" s="241"/>
      <c r="AU58" s="244" t="s">
        <v>206</v>
      </c>
      <c r="AV58" s="244"/>
      <c r="AW58" s="244"/>
      <c r="AX58" s="245"/>
    </row>
    <row r="59" spans="1:50" ht="18.75" hidden="1" customHeight="1" x14ac:dyDescent="0.2">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283</v>
      </c>
      <c r="AT59" s="223"/>
      <c r="AU59" s="224"/>
      <c r="AV59" s="224"/>
      <c r="AW59" s="225" t="s">
        <v>257</v>
      </c>
      <c r="AX59" s="226"/>
    </row>
    <row r="60" spans="1:50" ht="23.25" hidden="1" customHeight="1" x14ac:dyDescent="0.2">
      <c r="A60" s="699"/>
      <c r="B60" s="697"/>
      <c r="C60" s="697"/>
      <c r="D60" s="697"/>
      <c r="E60" s="697"/>
      <c r="F60" s="698"/>
      <c r="G60" s="714"/>
      <c r="H60" s="570"/>
      <c r="I60" s="570"/>
      <c r="J60" s="570"/>
      <c r="K60" s="570"/>
      <c r="L60" s="570"/>
      <c r="M60" s="570"/>
      <c r="N60" s="570"/>
      <c r="O60" s="715"/>
      <c r="P60" s="417"/>
      <c r="Q60" s="417"/>
      <c r="R60" s="417"/>
      <c r="S60" s="417"/>
      <c r="T60" s="417"/>
      <c r="U60" s="417"/>
      <c r="V60" s="417"/>
      <c r="W60" s="417"/>
      <c r="X60" s="418"/>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2">
      <c r="A61" s="700"/>
      <c r="B61" s="701"/>
      <c r="C61" s="701"/>
      <c r="D61" s="701"/>
      <c r="E61" s="701"/>
      <c r="F61" s="702"/>
      <c r="G61" s="716"/>
      <c r="H61" s="717"/>
      <c r="I61" s="717"/>
      <c r="J61" s="717"/>
      <c r="K61" s="717"/>
      <c r="L61" s="717"/>
      <c r="M61" s="717"/>
      <c r="N61" s="717"/>
      <c r="O61" s="718"/>
      <c r="P61" s="420"/>
      <c r="Q61" s="420"/>
      <c r="R61" s="420"/>
      <c r="S61" s="420"/>
      <c r="T61" s="420"/>
      <c r="U61" s="420"/>
      <c r="V61" s="420"/>
      <c r="W61" s="420"/>
      <c r="X61" s="421"/>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2">
      <c r="A62" s="700"/>
      <c r="B62" s="701"/>
      <c r="C62" s="701"/>
      <c r="D62" s="701"/>
      <c r="E62" s="701"/>
      <c r="F62" s="702"/>
      <c r="G62" s="719"/>
      <c r="H62" s="720"/>
      <c r="I62" s="720"/>
      <c r="J62" s="720"/>
      <c r="K62" s="720"/>
      <c r="L62" s="720"/>
      <c r="M62" s="720"/>
      <c r="N62" s="720"/>
      <c r="O62" s="721"/>
      <c r="P62" s="422"/>
      <c r="Q62" s="422"/>
      <c r="R62" s="422"/>
      <c r="S62" s="422"/>
      <c r="T62" s="422"/>
      <c r="U62" s="422"/>
      <c r="V62" s="422"/>
      <c r="W62" s="422"/>
      <c r="X62" s="423"/>
      <c r="Y62" s="153" t="s">
        <v>46</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2">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2">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2">
      <c r="A65" s="748" t="s">
        <v>239</v>
      </c>
      <c r="B65" s="749"/>
      <c r="C65" s="749"/>
      <c r="D65" s="749"/>
      <c r="E65" s="749"/>
      <c r="F65" s="750"/>
      <c r="G65" s="754"/>
      <c r="H65" s="257" t="s">
        <v>174</v>
      </c>
      <c r="I65" s="257"/>
      <c r="J65" s="257"/>
      <c r="K65" s="257"/>
      <c r="L65" s="257"/>
      <c r="M65" s="257"/>
      <c r="N65" s="257"/>
      <c r="O65" s="258"/>
      <c r="P65" s="256" t="s">
        <v>71</v>
      </c>
      <c r="Q65" s="257"/>
      <c r="R65" s="257"/>
      <c r="S65" s="257"/>
      <c r="T65" s="257"/>
      <c r="U65" s="257"/>
      <c r="V65" s="258"/>
      <c r="W65" s="756" t="s">
        <v>100</v>
      </c>
      <c r="X65" s="757"/>
      <c r="Y65" s="760"/>
      <c r="Z65" s="760"/>
      <c r="AA65" s="761"/>
      <c r="AB65" s="256" t="s">
        <v>36</v>
      </c>
      <c r="AC65" s="257"/>
      <c r="AD65" s="258"/>
      <c r="AE65" s="744" t="s">
        <v>152</v>
      </c>
      <c r="AF65" s="745"/>
      <c r="AG65" s="745"/>
      <c r="AH65" s="746"/>
      <c r="AI65" s="744" t="s">
        <v>393</v>
      </c>
      <c r="AJ65" s="745"/>
      <c r="AK65" s="745"/>
      <c r="AL65" s="746"/>
      <c r="AM65" s="747" t="s">
        <v>65</v>
      </c>
      <c r="AN65" s="747"/>
      <c r="AO65" s="747"/>
      <c r="AP65" s="747"/>
      <c r="AQ65" s="256" t="s">
        <v>282</v>
      </c>
      <c r="AR65" s="257"/>
      <c r="AS65" s="257"/>
      <c r="AT65" s="258"/>
      <c r="AU65" s="273" t="s">
        <v>206</v>
      </c>
      <c r="AV65" s="273"/>
      <c r="AW65" s="273"/>
      <c r="AX65" s="274"/>
    </row>
    <row r="66" spans="1:50" ht="18.75" hidden="1" customHeight="1" x14ac:dyDescent="0.2">
      <c r="A66" s="751"/>
      <c r="B66" s="752"/>
      <c r="C66" s="752"/>
      <c r="D66" s="752"/>
      <c r="E66" s="752"/>
      <c r="F66" s="753"/>
      <c r="G66" s="755"/>
      <c r="H66" s="222"/>
      <c r="I66" s="222"/>
      <c r="J66" s="222"/>
      <c r="K66" s="222"/>
      <c r="L66" s="222"/>
      <c r="M66" s="222"/>
      <c r="N66" s="222"/>
      <c r="O66" s="223"/>
      <c r="P66" s="403"/>
      <c r="Q66" s="222"/>
      <c r="R66" s="222"/>
      <c r="S66" s="222"/>
      <c r="T66" s="222"/>
      <c r="U66" s="222"/>
      <c r="V66" s="223"/>
      <c r="W66" s="758"/>
      <c r="X66" s="759"/>
      <c r="Y66" s="739"/>
      <c r="Z66" s="739"/>
      <c r="AA66" s="740"/>
      <c r="AB66" s="403"/>
      <c r="AC66" s="222"/>
      <c r="AD66" s="223"/>
      <c r="AE66" s="709"/>
      <c r="AF66" s="710"/>
      <c r="AG66" s="710"/>
      <c r="AH66" s="711"/>
      <c r="AI66" s="709"/>
      <c r="AJ66" s="710"/>
      <c r="AK66" s="710"/>
      <c r="AL66" s="711"/>
      <c r="AM66" s="713"/>
      <c r="AN66" s="713"/>
      <c r="AO66" s="713"/>
      <c r="AP66" s="713"/>
      <c r="AQ66" s="284"/>
      <c r="AR66" s="224"/>
      <c r="AS66" s="222" t="s">
        <v>283</v>
      </c>
      <c r="AT66" s="223"/>
      <c r="AU66" s="224"/>
      <c r="AV66" s="224"/>
      <c r="AW66" s="222" t="s">
        <v>257</v>
      </c>
      <c r="AX66" s="247"/>
    </row>
    <row r="67" spans="1:50" ht="23.25" hidden="1" customHeight="1" x14ac:dyDescent="0.2">
      <c r="A67" s="751"/>
      <c r="B67" s="752"/>
      <c r="C67" s="752"/>
      <c r="D67" s="752"/>
      <c r="E67" s="752"/>
      <c r="F67" s="753"/>
      <c r="G67" s="762" t="s">
        <v>285</v>
      </c>
      <c r="H67" s="765"/>
      <c r="I67" s="766"/>
      <c r="J67" s="766"/>
      <c r="K67" s="766"/>
      <c r="L67" s="766"/>
      <c r="M67" s="766"/>
      <c r="N67" s="766"/>
      <c r="O67" s="767"/>
      <c r="P67" s="765"/>
      <c r="Q67" s="766"/>
      <c r="R67" s="766"/>
      <c r="S67" s="766"/>
      <c r="T67" s="766"/>
      <c r="U67" s="766"/>
      <c r="V67" s="767"/>
      <c r="W67" s="771"/>
      <c r="X67" s="772"/>
      <c r="Y67" s="248" t="s">
        <v>40</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2">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80</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2">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46</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2">
      <c r="A70" s="751" t="s">
        <v>376</v>
      </c>
      <c r="B70" s="752"/>
      <c r="C70" s="752"/>
      <c r="D70" s="752"/>
      <c r="E70" s="752"/>
      <c r="F70" s="753"/>
      <c r="G70" s="763" t="s">
        <v>279</v>
      </c>
      <c r="H70" s="778"/>
      <c r="I70" s="778"/>
      <c r="J70" s="778"/>
      <c r="K70" s="778"/>
      <c r="L70" s="778"/>
      <c r="M70" s="778"/>
      <c r="N70" s="778"/>
      <c r="O70" s="778"/>
      <c r="P70" s="778"/>
      <c r="Q70" s="778"/>
      <c r="R70" s="778"/>
      <c r="S70" s="778"/>
      <c r="T70" s="778"/>
      <c r="U70" s="778"/>
      <c r="V70" s="778"/>
      <c r="W70" s="781" t="s">
        <v>384</v>
      </c>
      <c r="X70" s="782"/>
      <c r="Y70" s="248" t="s">
        <v>40</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2">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80</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2">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46</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2">
      <c r="A73" s="748" t="s">
        <v>239</v>
      </c>
      <c r="B73" s="749"/>
      <c r="C73" s="749"/>
      <c r="D73" s="749"/>
      <c r="E73" s="749"/>
      <c r="F73" s="750"/>
      <c r="G73" s="787"/>
      <c r="H73" s="257" t="s">
        <v>174</v>
      </c>
      <c r="I73" s="257"/>
      <c r="J73" s="257"/>
      <c r="K73" s="257"/>
      <c r="L73" s="257"/>
      <c r="M73" s="257"/>
      <c r="N73" s="257"/>
      <c r="O73" s="258"/>
      <c r="P73" s="256" t="s">
        <v>71</v>
      </c>
      <c r="Q73" s="257"/>
      <c r="R73" s="257"/>
      <c r="S73" s="257"/>
      <c r="T73" s="257"/>
      <c r="U73" s="257"/>
      <c r="V73" s="257"/>
      <c r="W73" s="257"/>
      <c r="X73" s="258"/>
      <c r="Y73" s="789"/>
      <c r="Z73" s="790"/>
      <c r="AA73" s="791"/>
      <c r="AB73" s="256" t="s">
        <v>36</v>
      </c>
      <c r="AC73" s="257"/>
      <c r="AD73" s="258"/>
      <c r="AE73" s="744" t="s">
        <v>152</v>
      </c>
      <c r="AF73" s="745"/>
      <c r="AG73" s="745"/>
      <c r="AH73" s="746"/>
      <c r="AI73" s="744" t="s">
        <v>393</v>
      </c>
      <c r="AJ73" s="745"/>
      <c r="AK73" s="745"/>
      <c r="AL73" s="746"/>
      <c r="AM73" s="747" t="s">
        <v>65</v>
      </c>
      <c r="AN73" s="747"/>
      <c r="AO73" s="747"/>
      <c r="AP73" s="747"/>
      <c r="AQ73" s="256" t="s">
        <v>282</v>
      </c>
      <c r="AR73" s="257"/>
      <c r="AS73" s="257"/>
      <c r="AT73" s="258"/>
      <c r="AU73" s="272" t="s">
        <v>206</v>
      </c>
      <c r="AV73" s="273"/>
      <c r="AW73" s="273"/>
      <c r="AX73" s="274"/>
    </row>
    <row r="74" spans="1:50" ht="18.75" hidden="1" customHeight="1" x14ac:dyDescent="0.2">
      <c r="A74" s="751"/>
      <c r="B74" s="752"/>
      <c r="C74" s="752"/>
      <c r="D74" s="752"/>
      <c r="E74" s="752"/>
      <c r="F74" s="753"/>
      <c r="G74" s="788"/>
      <c r="H74" s="222"/>
      <c r="I74" s="222"/>
      <c r="J74" s="222"/>
      <c r="K74" s="222"/>
      <c r="L74" s="222"/>
      <c r="M74" s="222"/>
      <c r="N74" s="222"/>
      <c r="O74" s="223"/>
      <c r="P74" s="403"/>
      <c r="Q74" s="222"/>
      <c r="R74" s="222"/>
      <c r="S74" s="222"/>
      <c r="T74" s="222"/>
      <c r="U74" s="222"/>
      <c r="V74" s="222"/>
      <c r="W74" s="222"/>
      <c r="X74" s="223"/>
      <c r="Y74" s="792"/>
      <c r="Z74" s="793"/>
      <c r="AA74" s="794"/>
      <c r="AB74" s="403"/>
      <c r="AC74" s="222"/>
      <c r="AD74" s="223"/>
      <c r="AE74" s="709"/>
      <c r="AF74" s="710"/>
      <c r="AG74" s="710"/>
      <c r="AH74" s="711"/>
      <c r="AI74" s="709"/>
      <c r="AJ74" s="710"/>
      <c r="AK74" s="710"/>
      <c r="AL74" s="711"/>
      <c r="AM74" s="713"/>
      <c r="AN74" s="713"/>
      <c r="AO74" s="713"/>
      <c r="AP74" s="713"/>
      <c r="AQ74" s="220"/>
      <c r="AR74" s="221"/>
      <c r="AS74" s="222" t="s">
        <v>283</v>
      </c>
      <c r="AT74" s="223"/>
      <c r="AU74" s="220"/>
      <c r="AV74" s="221"/>
      <c r="AW74" s="222" t="s">
        <v>257</v>
      </c>
      <c r="AX74" s="247"/>
    </row>
    <row r="75" spans="1:50" ht="23.25" hidden="1" customHeight="1" x14ac:dyDescent="0.2">
      <c r="A75" s="751"/>
      <c r="B75" s="752"/>
      <c r="C75" s="752"/>
      <c r="D75" s="752"/>
      <c r="E75" s="752"/>
      <c r="F75" s="753"/>
      <c r="G75" s="762" t="s">
        <v>285</v>
      </c>
      <c r="H75" s="417"/>
      <c r="I75" s="417"/>
      <c r="J75" s="417"/>
      <c r="K75" s="417"/>
      <c r="L75" s="417"/>
      <c r="M75" s="417"/>
      <c r="N75" s="417"/>
      <c r="O75" s="418"/>
      <c r="P75" s="417"/>
      <c r="Q75" s="417"/>
      <c r="R75" s="417"/>
      <c r="S75" s="417"/>
      <c r="T75" s="417"/>
      <c r="U75" s="417"/>
      <c r="V75" s="417"/>
      <c r="W75" s="417"/>
      <c r="X75" s="418"/>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2">
      <c r="A76" s="751"/>
      <c r="B76" s="752"/>
      <c r="C76" s="752"/>
      <c r="D76" s="752"/>
      <c r="E76" s="752"/>
      <c r="F76" s="753"/>
      <c r="G76" s="763"/>
      <c r="H76" s="420"/>
      <c r="I76" s="420"/>
      <c r="J76" s="420"/>
      <c r="K76" s="420"/>
      <c r="L76" s="420"/>
      <c r="M76" s="420"/>
      <c r="N76" s="420"/>
      <c r="O76" s="421"/>
      <c r="P76" s="420"/>
      <c r="Q76" s="420"/>
      <c r="R76" s="420"/>
      <c r="S76" s="420"/>
      <c r="T76" s="420"/>
      <c r="U76" s="420"/>
      <c r="V76" s="420"/>
      <c r="W76" s="420"/>
      <c r="X76" s="421"/>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2">
      <c r="A77" s="751"/>
      <c r="B77" s="752"/>
      <c r="C77" s="752"/>
      <c r="D77" s="752"/>
      <c r="E77" s="752"/>
      <c r="F77" s="753"/>
      <c r="G77" s="764"/>
      <c r="H77" s="422"/>
      <c r="I77" s="422"/>
      <c r="J77" s="422"/>
      <c r="K77" s="422"/>
      <c r="L77" s="422"/>
      <c r="M77" s="422"/>
      <c r="N77" s="422"/>
      <c r="O77" s="423"/>
      <c r="P77" s="420"/>
      <c r="Q77" s="420"/>
      <c r="R77" s="420"/>
      <c r="S77" s="420"/>
      <c r="T77" s="420"/>
      <c r="U77" s="420"/>
      <c r="V77" s="420"/>
      <c r="W77" s="420"/>
      <c r="X77" s="421"/>
      <c r="Y77" s="256" t="s">
        <v>46</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2">
      <c r="A78" s="262" t="s">
        <v>266</v>
      </c>
      <c r="B78" s="263"/>
      <c r="C78" s="263"/>
      <c r="D78" s="263"/>
      <c r="E78" s="264" t="s">
        <v>34</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2">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247</v>
      </c>
      <c r="AS79" s="279"/>
      <c r="AT79" s="280"/>
      <c r="AU79" s="280"/>
      <c r="AV79" s="280"/>
      <c r="AW79" s="280"/>
      <c r="AX79" s="281"/>
    </row>
    <row r="80" spans="1:50" ht="18.75" hidden="1" customHeight="1" x14ac:dyDescent="0.2">
      <c r="A80" s="884" t="s">
        <v>169</v>
      </c>
      <c r="B80" s="291" t="s">
        <v>301</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2">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2">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2">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2">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2">
      <c r="A85" s="885"/>
      <c r="B85" s="295" t="s">
        <v>218</v>
      </c>
      <c r="C85" s="295"/>
      <c r="D85" s="295"/>
      <c r="E85" s="295"/>
      <c r="F85" s="296"/>
      <c r="G85" s="316" t="s">
        <v>29</v>
      </c>
      <c r="H85" s="300"/>
      <c r="I85" s="300"/>
      <c r="J85" s="300"/>
      <c r="K85" s="300"/>
      <c r="L85" s="300"/>
      <c r="M85" s="300"/>
      <c r="N85" s="300"/>
      <c r="O85" s="301"/>
      <c r="P85" s="303" t="s">
        <v>96</v>
      </c>
      <c r="Q85" s="300"/>
      <c r="R85" s="300"/>
      <c r="S85" s="300"/>
      <c r="T85" s="300"/>
      <c r="U85" s="300"/>
      <c r="V85" s="300"/>
      <c r="W85" s="300"/>
      <c r="X85" s="301"/>
      <c r="Y85" s="318"/>
      <c r="Z85" s="319"/>
      <c r="AA85" s="320"/>
      <c r="AB85" s="744" t="s">
        <v>36</v>
      </c>
      <c r="AC85" s="745"/>
      <c r="AD85" s="746"/>
      <c r="AE85" s="744" t="s">
        <v>152</v>
      </c>
      <c r="AF85" s="745"/>
      <c r="AG85" s="745"/>
      <c r="AH85" s="746"/>
      <c r="AI85" s="744" t="s">
        <v>393</v>
      </c>
      <c r="AJ85" s="745"/>
      <c r="AK85" s="745"/>
      <c r="AL85" s="746"/>
      <c r="AM85" s="747" t="s">
        <v>65</v>
      </c>
      <c r="AN85" s="747"/>
      <c r="AO85" s="747"/>
      <c r="AP85" s="747"/>
      <c r="AQ85" s="256" t="s">
        <v>282</v>
      </c>
      <c r="AR85" s="257"/>
      <c r="AS85" s="257"/>
      <c r="AT85" s="258"/>
      <c r="AU85" s="282" t="s">
        <v>206</v>
      </c>
      <c r="AV85" s="282"/>
      <c r="AW85" s="282"/>
      <c r="AX85" s="283"/>
    </row>
    <row r="86" spans="1:50" ht="18.75" hidden="1" customHeight="1" x14ac:dyDescent="0.2">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283</v>
      </c>
      <c r="AT86" s="223"/>
      <c r="AU86" s="224"/>
      <c r="AV86" s="224"/>
      <c r="AW86" s="225" t="s">
        <v>257</v>
      </c>
      <c r="AX86" s="226"/>
    </row>
    <row r="87" spans="1:50" ht="23.25" hidden="1" customHeight="1" x14ac:dyDescent="0.2">
      <c r="A87" s="885"/>
      <c r="B87" s="295"/>
      <c r="C87" s="295"/>
      <c r="D87" s="295"/>
      <c r="E87" s="295"/>
      <c r="F87" s="296"/>
      <c r="G87" s="416"/>
      <c r="H87" s="417"/>
      <c r="I87" s="417"/>
      <c r="J87" s="417"/>
      <c r="K87" s="417"/>
      <c r="L87" s="417"/>
      <c r="M87" s="417"/>
      <c r="N87" s="417"/>
      <c r="O87" s="418"/>
      <c r="P87" s="417"/>
      <c r="Q87" s="795"/>
      <c r="R87" s="795"/>
      <c r="S87" s="795"/>
      <c r="T87" s="795"/>
      <c r="U87" s="795"/>
      <c r="V87" s="795"/>
      <c r="W87" s="795"/>
      <c r="X87" s="796"/>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2">
      <c r="A88" s="885"/>
      <c r="B88" s="295"/>
      <c r="C88" s="295"/>
      <c r="D88" s="295"/>
      <c r="E88" s="295"/>
      <c r="F88" s="296"/>
      <c r="G88" s="419"/>
      <c r="H88" s="420"/>
      <c r="I88" s="420"/>
      <c r="J88" s="420"/>
      <c r="K88" s="420"/>
      <c r="L88" s="420"/>
      <c r="M88" s="420"/>
      <c r="N88" s="420"/>
      <c r="O88" s="421"/>
      <c r="P88" s="797"/>
      <c r="Q88" s="797"/>
      <c r="R88" s="797"/>
      <c r="S88" s="797"/>
      <c r="T88" s="797"/>
      <c r="U88" s="797"/>
      <c r="V88" s="797"/>
      <c r="W88" s="797"/>
      <c r="X88" s="798"/>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2">
      <c r="A89" s="885"/>
      <c r="B89" s="298"/>
      <c r="C89" s="298"/>
      <c r="D89" s="298"/>
      <c r="E89" s="298"/>
      <c r="F89" s="299"/>
      <c r="G89" s="395"/>
      <c r="H89" s="422"/>
      <c r="I89" s="422"/>
      <c r="J89" s="422"/>
      <c r="K89" s="422"/>
      <c r="L89" s="422"/>
      <c r="M89" s="422"/>
      <c r="N89" s="422"/>
      <c r="O89" s="423"/>
      <c r="P89" s="396"/>
      <c r="Q89" s="396"/>
      <c r="R89" s="396"/>
      <c r="S89" s="396"/>
      <c r="T89" s="396"/>
      <c r="U89" s="396"/>
      <c r="V89" s="396"/>
      <c r="W89" s="396"/>
      <c r="X89" s="799"/>
      <c r="Y89" s="288" t="s">
        <v>46</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2">
      <c r="A90" s="885"/>
      <c r="B90" s="295" t="s">
        <v>218</v>
      </c>
      <c r="C90" s="295"/>
      <c r="D90" s="295"/>
      <c r="E90" s="295"/>
      <c r="F90" s="296"/>
      <c r="G90" s="316" t="s">
        <v>29</v>
      </c>
      <c r="H90" s="300"/>
      <c r="I90" s="300"/>
      <c r="J90" s="300"/>
      <c r="K90" s="300"/>
      <c r="L90" s="300"/>
      <c r="M90" s="300"/>
      <c r="N90" s="300"/>
      <c r="O90" s="301"/>
      <c r="P90" s="303" t="s">
        <v>96</v>
      </c>
      <c r="Q90" s="300"/>
      <c r="R90" s="300"/>
      <c r="S90" s="300"/>
      <c r="T90" s="300"/>
      <c r="U90" s="300"/>
      <c r="V90" s="300"/>
      <c r="W90" s="300"/>
      <c r="X90" s="301"/>
      <c r="Y90" s="318"/>
      <c r="Z90" s="319"/>
      <c r="AA90" s="320"/>
      <c r="AB90" s="744" t="s">
        <v>36</v>
      </c>
      <c r="AC90" s="745"/>
      <c r="AD90" s="746"/>
      <c r="AE90" s="744" t="s">
        <v>152</v>
      </c>
      <c r="AF90" s="745"/>
      <c r="AG90" s="745"/>
      <c r="AH90" s="746"/>
      <c r="AI90" s="744" t="s">
        <v>393</v>
      </c>
      <c r="AJ90" s="745"/>
      <c r="AK90" s="745"/>
      <c r="AL90" s="746"/>
      <c r="AM90" s="747" t="s">
        <v>65</v>
      </c>
      <c r="AN90" s="747"/>
      <c r="AO90" s="747"/>
      <c r="AP90" s="747"/>
      <c r="AQ90" s="256" t="s">
        <v>282</v>
      </c>
      <c r="AR90" s="257"/>
      <c r="AS90" s="257"/>
      <c r="AT90" s="258"/>
      <c r="AU90" s="282" t="s">
        <v>206</v>
      </c>
      <c r="AV90" s="282"/>
      <c r="AW90" s="282"/>
      <c r="AX90" s="283"/>
    </row>
    <row r="91" spans="1:50" ht="18.75" hidden="1" customHeight="1" x14ac:dyDescent="0.2">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283</v>
      </c>
      <c r="AT91" s="223"/>
      <c r="AU91" s="224"/>
      <c r="AV91" s="224"/>
      <c r="AW91" s="225" t="s">
        <v>257</v>
      </c>
      <c r="AX91" s="226"/>
    </row>
    <row r="92" spans="1:50" ht="23.25" hidden="1" customHeight="1" x14ac:dyDescent="0.2">
      <c r="A92" s="885"/>
      <c r="B92" s="295"/>
      <c r="C92" s="295"/>
      <c r="D92" s="295"/>
      <c r="E92" s="295"/>
      <c r="F92" s="296"/>
      <c r="G92" s="416"/>
      <c r="H92" s="417"/>
      <c r="I92" s="417"/>
      <c r="J92" s="417"/>
      <c r="K92" s="417"/>
      <c r="L92" s="417"/>
      <c r="M92" s="417"/>
      <c r="N92" s="417"/>
      <c r="O92" s="418"/>
      <c r="P92" s="417"/>
      <c r="Q92" s="795"/>
      <c r="R92" s="795"/>
      <c r="S92" s="795"/>
      <c r="T92" s="795"/>
      <c r="U92" s="795"/>
      <c r="V92" s="795"/>
      <c r="W92" s="795"/>
      <c r="X92" s="796"/>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2">
      <c r="A93" s="885"/>
      <c r="B93" s="295"/>
      <c r="C93" s="295"/>
      <c r="D93" s="295"/>
      <c r="E93" s="295"/>
      <c r="F93" s="296"/>
      <c r="G93" s="419"/>
      <c r="H93" s="420"/>
      <c r="I93" s="420"/>
      <c r="J93" s="420"/>
      <c r="K93" s="420"/>
      <c r="L93" s="420"/>
      <c r="M93" s="420"/>
      <c r="N93" s="420"/>
      <c r="O93" s="421"/>
      <c r="P93" s="797"/>
      <c r="Q93" s="797"/>
      <c r="R93" s="797"/>
      <c r="S93" s="797"/>
      <c r="T93" s="797"/>
      <c r="U93" s="797"/>
      <c r="V93" s="797"/>
      <c r="W93" s="797"/>
      <c r="X93" s="798"/>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2">
      <c r="A94" s="885"/>
      <c r="B94" s="298"/>
      <c r="C94" s="298"/>
      <c r="D94" s="298"/>
      <c r="E94" s="298"/>
      <c r="F94" s="299"/>
      <c r="G94" s="395"/>
      <c r="H94" s="422"/>
      <c r="I94" s="422"/>
      <c r="J94" s="422"/>
      <c r="K94" s="422"/>
      <c r="L94" s="422"/>
      <c r="M94" s="422"/>
      <c r="N94" s="422"/>
      <c r="O94" s="423"/>
      <c r="P94" s="396"/>
      <c r="Q94" s="396"/>
      <c r="R94" s="396"/>
      <c r="S94" s="396"/>
      <c r="T94" s="396"/>
      <c r="U94" s="396"/>
      <c r="V94" s="396"/>
      <c r="W94" s="396"/>
      <c r="X94" s="799"/>
      <c r="Y94" s="288" t="s">
        <v>46</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2">
      <c r="A95" s="885"/>
      <c r="B95" s="295" t="s">
        <v>218</v>
      </c>
      <c r="C95" s="295"/>
      <c r="D95" s="295"/>
      <c r="E95" s="295"/>
      <c r="F95" s="296"/>
      <c r="G95" s="316" t="s">
        <v>29</v>
      </c>
      <c r="H95" s="300"/>
      <c r="I95" s="300"/>
      <c r="J95" s="300"/>
      <c r="K95" s="300"/>
      <c r="L95" s="300"/>
      <c r="M95" s="300"/>
      <c r="N95" s="300"/>
      <c r="O95" s="301"/>
      <c r="P95" s="303" t="s">
        <v>96</v>
      </c>
      <c r="Q95" s="300"/>
      <c r="R95" s="300"/>
      <c r="S95" s="300"/>
      <c r="T95" s="300"/>
      <c r="U95" s="300"/>
      <c r="V95" s="300"/>
      <c r="W95" s="300"/>
      <c r="X95" s="301"/>
      <c r="Y95" s="318"/>
      <c r="Z95" s="319"/>
      <c r="AA95" s="320"/>
      <c r="AB95" s="744" t="s">
        <v>36</v>
      </c>
      <c r="AC95" s="745"/>
      <c r="AD95" s="746"/>
      <c r="AE95" s="744" t="s">
        <v>152</v>
      </c>
      <c r="AF95" s="745"/>
      <c r="AG95" s="745"/>
      <c r="AH95" s="746"/>
      <c r="AI95" s="744" t="s">
        <v>393</v>
      </c>
      <c r="AJ95" s="745"/>
      <c r="AK95" s="745"/>
      <c r="AL95" s="746"/>
      <c r="AM95" s="747" t="s">
        <v>65</v>
      </c>
      <c r="AN95" s="747"/>
      <c r="AO95" s="747"/>
      <c r="AP95" s="747"/>
      <c r="AQ95" s="256" t="s">
        <v>282</v>
      </c>
      <c r="AR95" s="257"/>
      <c r="AS95" s="257"/>
      <c r="AT95" s="258"/>
      <c r="AU95" s="282" t="s">
        <v>206</v>
      </c>
      <c r="AV95" s="282"/>
      <c r="AW95" s="282"/>
      <c r="AX95" s="283"/>
    </row>
    <row r="96" spans="1:50" ht="18.75" hidden="1" customHeight="1" x14ac:dyDescent="0.2">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283</v>
      </c>
      <c r="AT96" s="223"/>
      <c r="AU96" s="224"/>
      <c r="AV96" s="224"/>
      <c r="AW96" s="225" t="s">
        <v>257</v>
      </c>
      <c r="AX96" s="226"/>
    </row>
    <row r="97" spans="1:50" ht="17.25" hidden="1" customHeight="1" x14ac:dyDescent="0.2">
      <c r="A97" s="885"/>
      <c r="B97" s="295"/>
      <c r="C97" s="295"/>
      <c r="D97" s="295"/>
      <c r="E97" s="295"/>
      <c r="F97" s="296"/>
      <c r="G97" s="416"/>
      <c r="H97" s="417"/>
      <c r="I97" s="417"/>
      <c r="J97" s="417"/>
      <c r="K97" s="417"/>
      <c r="L97" s="417"/>
      <c r="M97" s="417"/>
      <c r="N97" s="417"/>
      <c r="O97" s="418"/>
      <c r="P97" s="417"/>
      <c r="Q97" s="795"/>
      <c r="R97" s="795"/>
      <c r="S97" s="795"/>
      <c r="T97" s="795"/>
      <c r="U97" s="795"/>
      <c r="V97" s="795"/>
      <c r="W97" s="795"/>
      <c r="X97" s="796"/>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2">
      <c r="A98" s="885"/>
      <c r="B98" s="295"/>
      <c r="C98" s="295"/>
      <c r="D98" s="295"/>
      <c r="E98" s="295"/>
      <c r="F98" s="296"/>
      <c r="G98" s="419"/>
      <c r="H98" s="420"/>
      <c r="I98" s="420"/>
      <c r="J98" s="420"/>
      <c r="K98" s="420"/>
      <c r="L98" s="420"/>
      <c r="M98" s="420"/>
      <c r="N98" s="420"/>
      <c r="O98" s="421"/>
      <c r="P98" s="797"/>
      <c r="Q98" s="797"/>
      <c r="R98" s="797"/>
      <c r="S98" s="797"/>
      <c r="T98" s="797"/>
      <c r="U98" s="797"/>
      <c r="V98" s="797"/>
      <c r="W98" s="797"/>
      <c r="X98" s="798"/>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2">
      <c r="A99" s="886"/>
      <c r="B99" s="800"/>
      <c r="C99" s="800"/>
      <c r="D99" s="800"/>
      <c r="E99" s="800"/>
      <c r="F99" s="801"/>
      <c r="G99" s="802"/>
      <c r="H99" s="471"/>
      <c r="I99" s="471"/>
      <c r="J99" s="471"/>
      <c r="K99" s="471"/>
      <c r="L99" s="471"/>
      <c r="M99" s="471"/>
      <c r="N99" s="471"/>
      <c r="O99" s="803"/>
      <c r="P99" s="804"/>
      <c r="Q99" s="804"/>
      <c r="R99" s="804"/>
      <c r="S99" s="804"/>
      <c r="T99" s="804"/>
      <c r="U99" s="804"/>
      <c r="V99" s="804"/>
      <c r="W99" s="804"/>
      <c r="X99" s="805"/>
      <c r="Y99" s="324" t="s">
        <v>46</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2">
      <c r="A100" s="806" t="s">
        <v>372</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36</v>
      </c>
      <c r="AC100" s="338"/>
      <c r="AD100" s="338"/>
      <c r="AE100" s="339" t="s">
        <v>152</v>
      </c>
      <c r="AF100" s="340"/>
      <c r="AG100" s="340"/>
      <c r="AH100" s="341"/>
      <c r="AI100" s="339" t="s">
        <v>393</v>
      </c>
      <c r="AJ100" s="340"/>
      <c r="AK100" s="340"/>
      <c r="AL100" s="341"/>
      <c r="AM100" s="339" t="s">
        <v>65</v>
      </c>
      <c r="AN100" s="340"/>
      <c r="AO100" s="340"/>
      <c r="AP100" s="341"/>
      <c r="AQ100" s="342" t="s">
        <v>412</v>
      </c>
      <c r="AR100" s="343"/>
      <c r="AS100" s="343"/>
      <c r="AT100" s="344"/>
      <c r="AU100" s="342" t="s">
        <v>141</v>
      </c>
      <c r="AV100" s="343"/>
      <c r="AW100" s="343"/>
      <c r="AX100" s="345"/>
    </row>
    <row r="101" spans="1:50" ht="23.25" customHeight="1" x14ac:dyDescent="0.2">
      <c r="A101" s="809"/>
      <c r="B101" s="810"/>
      <c r="C101" s="810"/>
      <c r="D101" s="810"/>
      <c r="E101" s="810"/>
      <c r="F101" s="811"/>
      <c r="G101" s="417" t="s">
        <v>53</v>
      </c>
      <c r="H101" s="417"/>
      <c r="I101" s="417"/>
      <c r="J101" s="417"/>
      <c r="K101" s="417"/>
      <c r="L101" s="417"/>
      <c r="M101" s="417"/>
      <c r="N101" s="417"/>
      <c r="O101" s="417"/>
      <c r="P101" s="417"/>
      <c r="Q101" s="417"/>
      <c r="R101" s="417"/>
      <c r="S101" s="417"/>
      <c r="T101" s="417"/>
      <c r="U101" s="417"/>
      <c r="V101" s="417"/>
      <c r="W101" s="417"/>
      <c r="X101" s="418"/>
      <c r="Y101" s="346" t="s">
        <v>52</v>
      </c>
      <c r="Z101" s="105"/>
      <c r="AA101" s="106"/>
      <c r="AB101" s="230" t="s">
        <v>494</v>
      </c>
      <c r="AC101" s="230"/>
      <c r="AD101" s="230"/>
      <c r="AE101" s="231">
        <v>2</v>
      </c>
      <c r="AF101" s="232"/>
      <c r="AG101" s="232"/>
      <c r="AH101" s="251"/>
      <c r="AI101" s="231">
        <v>2</v>
      </c>
      <c r="AJ101" s="232"/>
      <c r="AK101" s="232"/>
      <c r="AL101" s="251"/>
      <c r="AM101" s="231">
        <v>12</v>
      </c>
      <c r="AN101" s="232"/>
      <c r="AO101" s="232"/>
      <c r="AP101" s="251"/>
      <c r="AQ101" s="231"/>
      <c r="AR101" s="232"/>
      <c r="AS101" s="232"/>
      <c r="AT101" s="251"/>
      <c r="AU101" s="231"/>
      <c r="AV101" s="232"/>
      <c r="AW101" s="232"/>
      <c r="AX101" s="251"/>
    </row>
    <row r="102" spans="1:50" ht="23.25" customHeight="1" x14ac:dyDescent="0.2">
      <c r="A102" s="725"/>
      <c r="B102" s="726"/>
      <c r="C102" s="726"/>
      <c r="D102" s="726"/>
      <c r="E102" s="726"/>
      <c r="F102" s="727"/>
      <c r="G102" s="422"/>
      <c r="H102" s="422"/>
      <c r="I102" s="422"/>
      <c r="J102" s="422"/>
      <c r="K102" s="422"/>
      <c r="L102" s="422"/>
      <c r="M102" s="422"/>
      <c r="N102" s="422"/>
      <c r="O102" s="422"/>
      <c r="P102" s="422"/>
      <c r="Q102" s="422"/>
      <c r="R102" s="422"/>
      <c r="S102" s="422"/>
      <c r="T102" s="422"/>
      <c r="U102" s="422"/>
      <c r="V102" s="422"/>
      <c r="W102" s="422"/>
      <c r="X102" s="423"/>
      <c r="Y102" s="347" t="s">
        <v>106</v>
      </c>
      <c r="Z102" s="348"/>
      <c r="AA102" s="349"/>
      <c r="AB102" s="230" t="s">
        <v>494</v>
      </c>
      <c r="AC102" s="230"/>
      <c r="AD102" s="230"/>
      <c r="AE102" s="350">
        <v>2</v>
      </c>
      <c r="AF102" s="350"/>
      <c r="AG102" s="350"/>
      <c r="AH102" s="350"/>
      <c r="AI102" s="350">
        <v>2</v>
      </c>
      <c r="AJ102" s="350"/>
      <c r="AK102" s="350"/>
      <c r="AL102" s="350"/>
      <c r="AM102" s="350">
        <v>12</v>
      </c>
      <c r="AN102" s="350"/>
      <c r="AO102" s="350"/>
      <c r="AP102" s="350"/>
      <c r="AQ102" s="254">
        <v>10</v>
      </c>
      <c r="AR102" s="255"/>
      <c r="AS102" s="255"/>
      <c r="AT102" s="351"/>
      <c r="AU102" s="254"/>
      <c r="AV102" s="255"/>
      <c r="AW102" s="255"/>
      <c r="AX102" s="351"/>
    </row>
    <row r="103" spans="1:50" ht="31.5" customHeight="1" x14ac:dyDescent="0.2">
      <c r="A103" s="722" t="s">
        <v>372</v>
      </c>
      <c r="B103" s="723"/>
      <c r="C103" s="723"/>
      <c r="D103" s="723"/>
      <c r="E103" s="723"/>
      <c r="F103" s="724"/>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152</v>
      </c>
      <c r="AF103" s="154"/>
      <c r="AG103" s="154"/>
      <c r="AH103" s="155"/>
      <c r="AI103" s="153" t="s">
        <v>393</v>
      </c>
      <c r="AJ103" s="154"/>
      <c r="AK103" s="154"/>
      <c r="AL103" s="155"/>
      <c r="AM103" s="153" t="s">
        <v>65</v>
      </c>
      <c r="AN103" s="154"/>
      <c r="AO103" s="154"/>
      <c r="AP103" s="155"/>
      <c r="AQ103" s="355" t="s">
        <v>412</v>
      </c>
      <c r="AR103" s="356"/>
      <c r="AS103" s="356"/>
      <c r="AT103" s="357"/>
      <c r="AU103" s="355" t="s">
        <v>141</v>
      </c>
      <c r="AV103" s="356"/>
      <c r="AW103" s="356"/>
      <c r="AX103" s="358"/>
    </row>
    <row r="104" spans="1:50" ht="23.25" customHeight="1" x14ac:dyDescent="0.2">
      <c r="A104" s="809"/>
      <c r="B104" s="810"/>
      <c r="C104" s="810"/>
      <c r="D104" s="810"/>
      <c r="E104" s="810"/>
      <c r="F104" s="811"/>
      <c r="G104" s="417" t="s">
        <v>493</v>
      </c>
      <c r="H104" s="417"/>
      <c r="I104" s="417"/>
      <c r="J104" s="417"/>
      <c r="K104" s="417"/>
      <c r="L104" s="417"/>
      <c r="M104" s="417"/>
      <c r="N104" s="417"/>
      <c r="O104" s="417"/>
      <c r="P104" s="417"/>
      <c r="Q104" s="417"/>
      <c r="R104" s="417"/>
      <c r="S104" s="417"/>
      <c r="T104" s="417"/>
      <c r="U104" s="417"/>
      <c r="V104" s="417"/>
      <c r="W104" s="417"/>
      <c r="X104" s="418"/>
      <c r="Y104" s="359" t="s">
        <v>52</v>
      </c>
      <c r="Z104" s="360"/>
      <c r="AA104" s="361"/>
      <c r="AB104" s="362" t="s">
        <v>464</v>
      </c>
      <c r="AC104" s="363"/>
      <c r="AD104" s="364"/>
      <c r="AE104" s="231">
        <v>12</v>
      </c>
      <c r="AF104" s="232"/>
      <c r="AG104" s="232"/>
      <c r="AH104" s="251"/>
      <c r="AI104" s="231">
        <v>12</v>
      </c>
      <c r="AJ104" s="232"/>
      <c r="AK104" s="232"/>
      <c r="AL104" s="251"/>
      <c r="AM104" s="231">
        <v>10</v>
      </c>
      <c r="AN104" s="232"/>
      <c r="AO104" s="232"/>
      <c r="AP104" s="251"/>
      <c r="AQ104" s="231"/>
      <c r="AR104" s="232"/>
      <c r="AS104" s="232"/>
      <c r="AT104" s="251"/>
      <c r="AU104" s="231"/>
      <c r="AV104" s="232"/>
      <c r="AW104" s="232"/>
      <c r="AX104" s="251"/>
    </row>
    <row r="105" spans="1:50" ht="23.25" customHeight="1" x14ac:dyDescent="0.2">
      <c r="A105" s="725"/>
      <c r="B105" s="726"/>
      <c r="C105" s="726"/>
      <c r="D105" s="726"/>
      <c r="E105" s="726"/>
      <c r="F105" s="727"/>
      <c r="G105" s="422"/>
      <c r="H105" s="422"/>
      <c r="I105" s="422"/>
      <c r="J105" s="422"/>
      <c r="K105" s="422"/>
      <c r="L105" s="422"/>
      <c r="M105" s="422"/>
      <c r="N105" s="422"/>
      <c r="O105" s="422"/>
      <c r="P105" s="422"/>
      <c r="Q105" s="422"/>
      <c r="R105" s="422"/>
      <c r="S105" s="422"/>
      <c r="T105" s="422"/>
      <c r="U105" s="422"/>
      <c r="V105" s="422"/>
      <c r="W105" s="422"/>
      <c r="X105" s="423"/>
      <c r="Y105" s="347" t="s">
        <v>106</v>
      </c>
      <c r="Z105" s="365"/>
      <c r="AA105" s="366"/>
      <c r="AB105" s="321" t="s">
        <v>464</v>
      </c>
      <c r="AC105" s="322"/>
      <c r="AD105" s="323"/>
      <c r="AE105" s="350">
        <v>15</v>
      </c>
      <c r="AF105" s="350"/>
      <c r="AG105" s="350"/>
      <c r="AH105" s="350"/>
      <c r="AI105" s="350">
        <v>15</v>
      </c>
      <c r="AJ105" s="350"/>
      <c r="AK105" s="350"/>
      <c r="AL105" s="350"/>
      <c r="AM105" s="350">
        <v>15</v>
      </c>
      <c r="AN105" s="350"/>
      <c r="AO105" s="350"/>
      <c r="AP105" s="350"/>
      <c r="AQ105" s="231">
        <v>15</v>
      </c>
      <c r="AR105" s="232"/>
      <c r="AS105" s="232"/>
      <c r="AT105" s="251"/>
      <c r="AU105" s="254"/>
      <c r="AV105" s="255"/>
      <c r="AW105" s="255"/>
      <c r="AX105" s="351"/>
    </row>
    <row r="106" spans="1:50" ht="31.5" hidden="1" customHeight="1" x14ac:dyDescent="0.2">
      <c r="A106" s="722" t="s">
        <v>372</v>
      </c>
      <c r="B106" s="723"/>
      <c r="C106" s="723"/>
      <c r="D106" s="723"/>
      <c r="E106" s="723"/>
      <c r="F106" s="724"/>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152</v>
      </c>
      <c r="AF106" s="154"/>
      <c r="AG106" s="154"/>
      <c r="AH106" s="155"/>
      <c r="AI106" s="153" t="s">
        <v>393</v>
      </c>
      <c r="AJ106" s="154"/>
      <c r="AK106" s="154"/>
      <c r="AL106" s="155"/>
      <c r="AM106" s="153" t="s">
        <v>65</v>
      </c>
      <c r="AN106" s="154"/>
      <c r="AO106" s="154"/>
      <c r="AP106" s="155"/>
      <c r="AQ106" s="355" t="s">
        <v>412</v>
      </c>
      <c r="AR106" s="356"/>
      <c r="AS106" s="356"/>
      <c r="AT106" s="357"/>
      <c r="AU106" s="355" t="s">
        <v>141</v>
      </c>
      <c r="AV106" s="356"/>
      <c r="AW106" s="356"/>
      <c r="AX106" s="358"/>
    </row>
    <row r="107" spans="1:50" ht="23.25" hidden="1" customHeight="1" x14ac:dyDescent="0.2">
      <c r="A107" s="809"/>
      <c r="B107" s="810"/>
      <c r="C107" s="810"/>
      <c r="D107" s="810"/>
      <c r="E107" s="810"/>
      <c r="F107" s="811"/>
      <c r="G107" s="417"/>
      <c r="H107" s="417"/>
      <c r="I107" s="417"/>
      <c r="J107" s="417"/>
      <c r="K107" s="417"/>
      <c r="L107" s="417"/>
      <c r="M107" s="417"/>
      <c r="N107" s="417"/>
      <c r="O107" s="417"/>
      <c r="P107" s="417"/>
      <c r="Q107" s="417"/>
      <c r="R107" s="417"/>
      <c r="S107" s="417"/>
      <c r="T107" s="417"/>
      <c r="U107" s="417"/>
      <c r="V107" s="417"/>
      <c r="W107" s="417"/>
      <c r="X107" s="418"/>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2">
      <c r="A108" s="725"/>
      <c r="B108" s="726"/>
      <c r="C108" s="726"/>
      <c r="D108" s="726"/>
      <c r="E108" s="726"/>
      <c r="F108" s="727"/>
      <c r="G108" s="422"/>
      <c r="H108" s="422"/>
      <c r="I108" s="422"/>
      <c r="J108" s="422"/>
      <c r="K108" s="422"/>
      <c r="L108" s="422"/>
      <c r="M108" s="422"/>
      <c r="N108" s="422"/>
      <c r="O108" s="422"/>
      <c r="P108" s="422"/>
      <c r="Q108" s="422"/>
      <c r="R108" s="422"/>
      <c r="S108" s="422"/>
      <c r="T108" s="422"/>
      <c r="U108" s="422"/>
      <c r="V108" s="422"/>
      <c r="W108" s="422"/>
      <c r="X108" s="423"/>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2">
      <c r="A109" s="722" t="s">
        <v>372</v>
      </c>
      <c r="B109" s="723"/>
      <c r="C109" s="723"/>
      <c r="D109" s="723"/>
      <c r="E109" s="723"/>
      <c r="F109" s="724"/>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152</v>
      </c>
      <c r="AF109" s="154"/>
      <c r="AG109" s="154"/>
      <c r="AH109" s="155"/>
      <c r="AI109" s="153" t="s">
        <v>393</v>
      </c>
      <c r="AJ109" s="154"/>
      <c r="AK109" s="154"/>
      <c r="AL109" s="155"/>
      <c r="AM109" s="153" t="s">
        <v>65</v>
      </c>
      <c r="AN109" s="154"/>
      <c r="AO109" s="154"/>
      <c r="AP109" s="155"/>
      <c r="AQ109" s="355" t="s">
        <v>412</v>
      </c>
      <c r="AR109" s="356"/>
      <c r="AS109" s="356"/>
      <c r="AT109" s="357"/>
      <c r="AU109" s="355" t="s">
        <v>141</v>
      </c>
      <c r="AV109" s="356"/>
      <c r="AW109" s="356"/>
      <c r="AX109" s="358"/>
    </row>
    <row r="110" spans="1:50" ht="23.25" hidden="1" customHeight="1" x14ac:dyDescent="0.2">
      <c r="A110" s="809"/>
      <c r="B110" s="810"/>
      <c r="C110" s="810"/>
      <c r="D110" s="810"/>
      <c r="E110" s="810"/>
      <c r="F110" s="811"/>
      <c r="G110" s="417"/>
      <c r="H110" s="417"/>
      <c r="I110" s="417"/>
      <c r="J110" s="417"/>
      <c r="K110" s="417"/>
      <c r="L110" s="417"/>
      <c r="M110" s="417"/>
      <c r="N110" s="417"/>
      <c r="O110" s="417"/>
      <c r="P110" s="417"/>
      <c r="Q110" s="417"/>
      <c r="R110" s="417"/>
      <c r="S110" s="417"/>
      <c r="T110" s="417"/>
      <c r="U110" s="417"/>
      <c r="V110" s="417"/>
      <c r="W110" s="417"/>
      <c r="X110" s="418"/>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2">
      <c r="A111" s="725"/>
      <c r="B111" s="726"/>
      <c r="C111" s="726"/>
      <c r="D111" s="726"/>
      <c r="E111" s="726"/>
      <c r="F111" s="727"/>
      <c r="G111" s="422"/>
      <c r="H111" s="422"/>
      <c r="I111" s="422"/>
      <c r="J111" s="422"/>
      <c r="K111" s="422"/>
      <c r="L111" s="422"/>
      <c r="M111" s="422"/>
      <c r="N111" s="422"/>
      <c r="O111" s="422"/>
      <c r="P111" s="422"/>
      <c r="Q111" s="422"/>
      <c r="R111" s="422"/>
      <c r="S111" s="422"/>
      <c r="T111" s="422"/>
      <c r="U111" s="422"/>
      <c r="V111" s="422"/>
      <c r="W111" s="422"/>
      <c r="X111" s="423"/>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26.25" hidden="1" customHeight="1" x14ac:dyDescent="0.2">
      <c r="A112" s="722" t="s">
        <v>372</v>
      </c>
      <c r="B112" s="723"/>
      <c r="C112" s="723"/>
      <c r="D112" s="723"/>
      <c r="E112" s="723"/>
      <c r="F112" s="724"/>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152</v>
      </c>
      <c r="AF112" s="154"/>
      <c r="AG112" s="154"/>
      <c r="AH112" s="155"/>
      <c r="AI112" s="153" t="s">
        <v>393</v>
      </c>
      <c r="AJ112" s="154"/>
      <c r="AK112" s="154"/>
      <c r="AL112" s="155"/>
      <c r="AM112" s="153" t="s">
        <v>65</v>
      </c>
      <c r="AN112" s="154"/>
      <c r="AO112" s="154"/>
      <c r="AP112" s="155"/>
      <c r="AQ112" s="355" t="s">
        <v>412</v>
      </c>
      <c r="AR112" s="356"/>
      <c r="AS112" s="356"/>
      <c r="AT112" s="357"/>
      <c r="AU112" s="355" t="s">
        <v>141</v>
      </c>
      <c r="AV112" s="356"/>
      <c r="AW112" s="356"/>
      <c r="AX112" s="358"/>
    </row>
    <row r="113" spans="1:50" ht="23.25" hidden="1" customHeight="1" x14ac:dyDescent="0.2">
      <c r="A113" s="809"/>
      <c r="B113" s="810"/>
      <c r="C113" s="810"/>
      <c r="D113" s="810"/>
      <c r="E113" s="810"/>
      <c r="F113" s="811"/>
      <c r="G113" s="417"/>
      <c r="H113" s="417"/>
      <c r="I113" s="417"/>
      <c r="J113" s="417"/>
      <c r="K113" s="417"/>
      <c r="L113" s="417"/>
      <c r="M113" s="417"/>
      <c r="N113" s="417"/>
      <c r="O113" s="417"/>
      <c r="P113" s="417"/>
      <c r="Q113" s="417"/>
      <c r="R113" s="417"/>
      <c r="S113" s="417"/>
      <c r="T113" s="417"/>
      <c r="U113" s="417"/>
      <c r="V113" s="417"/>
      <c r="W113" s="417"/>
      <c r="X113" s="418"/>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2">
      <c r="A114" s="725"/>
      <c r="B114" s="726"/>
      <c r="C114" s="726"/>
      <c r="D114" s="726"/>
      <c r="E114" s="726"/>
      <c r="F114" s="727"/>
      <c r="G114" s="422"/>
      <c r="H114" s="422"/>
      <c r="I114" s="422"/>
      <c r="J114" s="422"/>
      <c r="K114" s="422"/>
      <c r="L114" s="422"/>
      <c r="M114" s="422"/>
      <c r="N114" s="422"/>
      <c r="O114" s="422"/>
      <c r="P114" s="422"/>
      <c r="Q114" s="422"/>
      <c r="R114" s="422"/>
      <c r="S114" s="422"/>
      <c r="T114" s="422"/>
      <c r="U114" s="422"/>
      <c r="V114" s="422"/>
      <c r="W114" s="422"/>
      <c r="X114" s="423"/>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2">
      <c r="A115" s="812" t="s">
        <v>37</v>
      </c>
      <c r="B115" s="568"/>
      <c r="C115" s="568"/>
      <c r="D115" s="568"/>
      <c r="E115" s="568"/>
      <c r="F115" s="813"/>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152</v>
      </c>
      <c r="AF115" s="154"/>
      <c r="AG115" s="154"/>
      <c r="AH115" s="155"/>
      <c r="AI115" s="153" t="s">
        <v>393</v>
      </c>
      <c r="AJ115" s="154"/>
      <c r="AK115" s="154"/>
      <c r="AL115" s="155"/>
      <c r="AM115" s="153" t="s">
        <v>65</v>
      </c>
      <c r="AN115" s="154"/>
      <c r="AO115" s="154"/>
      <c r="AP115" s="155"/>
      <c r="AQ115" s="370" t="s">
        <v>413</v>
      </c>
      <c r="AR115" s="371"/>
      <c r="AS115" s="371"/>
      <c r="AT115" s="371"/>
      <c r="AU115" s="371"/>
      <c r="AV115" s="371"/>
      <c r="AW115" s="371"/>
      <c r="AX115" s="372"/>
    </row>
    <row r="116" spans="1:50" ht="23.25" customHeight="1" x14ac:dyDescent="0.2">
      <c r="A116" s="814"/>
      <c r="B116" s="815"/>
      <c r="C116" s="815"/>
      <c r="D116" s="815"/>
      <c r="E116" s="815"/>
      <c r="F116" s="816"/>
      <c r="G116" s="819" t="s">
        <v>252</v>
      </c>
      <c r="H116" s="819"/>
      <c r="I116" s="819"/>
      <c r="J116" s="819"/>
      <c r="K116" s="819"/>
      <c r="L116" s="819"/>
      <c r="M116" s="819"/>
      <c r="N116" s="819"/>
      <c r="O116" s="819"/>
      <c r="P116" s="819"/>
      <c r="Q116" s="819"/>
      <c r="R116" s="819"/>
      <c r="S116" s="819"/>
      <c r="T116" s="819"/>
      <c r="U116" s="819"/>
      <c r="V116" s="819"/>
      <c r="W116" s="819"/>
      <c r="X116" s="819"/>
      <c r="Y116" s="373" t="s">
        <v>37</v>
      </c>
      <c r="Z116" s="374"/>
      <c r="AA116" s="375"/>
      <c r="AB116" s="321" t="s">
        <v>522</v>
      </c>
      <c r="AC116" s="322"/>
      <c r="AD116" s="323"/>
      <c r="AE116" s="350">
        <v>8</v>
      </c>
      <c r="AF116" s="350"/>
      <c r="AG116" s="350"/>
      <c r="AH116" s="350"/>
      <c r="AI116" s="350">
        <v>8</v>
      </c>
      <c r="AJ116" s="350"/>
      <c r="AK116" s="350"/>
      <c r="AL116" s="350"/>
      <c r="AM116" s="350">
        <v>1</v>
      </c>
      <c r="AN116" s="350"/>
      <c r="AO116" s="350"/>
      <c r="AP116" s="350"/>
      <c r="AQ116" s="231">
        <v>1</v>
      </c>
      <c r="AR116" s="232"/>
      <c r="AS116" s="232"/>
      <c r="AT116" s="232"/>
      <c r="AU116" s="232"/>
      <c r="AV116" s="232"/>
      <c r="AW116" s="232"/>
      <c r="AX116" s="236"/>
    </row>
    <row r="117" spans="1:50" ht="46.5" customHeight="1" x14ac:dyDescent="0.2">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87</v>
      </c>
      <c r="Z117" s="348"/>
      <c r="AA117" s="349"/>
      <c r="AB117" s="376" t="s">
        <v>546</v>
      </c>
      <c r="AC117" s="377"/>
      <c r="AD117" s="378"/>
      <c r="AE117" s="379" t="s">
        <v>496</v>
      </c>
      <c r="AF117" s="379"/>
      <c r="AG117" s="379"/>
      <c r="AH117" s="379"/>
      <c r="AI117" s="379" t="s">
        <v>261</v>
      </c>
      <c r="AJ117" s="379"/>
      <c r="AK117" s="379"/>
      <c r="AL117" s="379"/>
      <c r="AM117" s="379" t="s">
        <v>542</v>
      </c>
      <c r="AN117" s="379"/>
      <c r="AO117" s="379"/>
      <c r="AP117" s="379"/>
      <c r="AQ117" s="379" t="s">
        <v>198</v>
      </c>
      <c r="AR117" s="379"/>
      <c r="AS117" s="379"/>
      <c r="AT117" s="379"/>
      <c r="AU117" s="379"/>
      <c r="AV117" s="379"/>
      <c r="AW117" s="379"/>
      <c r="AX117" s="380"/>
    </row>
    <row r="118" spans="1:50" ht="23.25" customHeight="1" x14ac:dyDescent="0.2">
      <c r="A118" s="812" t="s">
        <v>37</v>
      </c>
      <c r="B118" s="568"/>
      <c r="C118" s="568"/>
      <c r="D118" s="568"/>
      <c r="E118" s="568"/>
      <c r="F118" s="813"/>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152</v>
      </c>
      <c r="AF118" s="154"/>
      <c r="AG118" s="154"/>
      <c r="AH118" s="155"/>
      <c r="AI118" s="153" t="s">
        <v>393</v>
      </c>
      <c r="AJ118" s="154"/>
      <c r="AK118" s="154"/>
      <c r="AL118" s="155"/>
      <c r="AM118" s="153" t="s">
        <v>65</v>
      </c>
      <c r="AN118" s="154"/>
      <c r="AO118" s="154"/>
      <c r="AP118" s="155"/>
      <c r="AQ118" s="370" t="s">
        <v>413</v>
      </c>
      <c r="AR118" s="371"/>
      <c r="AS118" s="371"/>
      <c r="AT118" s="371"/>
      <c r="AU118" s="371"/>
      <c r="AV118" s="371"/>
      <c r="AW118" s="371"/>
      <c r="AX118" s="372"/>
    </row>
    <row r="119" spans="1:50" ht="23.25" customHeight="1" x14ac:dyDescent="0.2">
      <c r="A119" s="814"/>
      <c r="B119" s="815"/>
      <c r="C119" s="815"/>
      <c r="D119" s="815"/>
      <c r="E119" s="815"/>
      <c r="F119" s="816"/>
      <c r="G119" s="819" t="s">
        <v>538</v>
      </c>
      <c r="H119" s="819"/>
      <c r="I119" s="819"/>
      <c r="J119" s="819"/>
      <c r="K119" s="819"/>
      <c r="L119" s="819"/>
      <c r="M119" s="819"/>
      <c r="N119" s="819"/>
      <c r="O119" s="819"/>
      <c r="P119" s="819"/>
      <c r="Q119" s="819"/>
      <c r="R119" s="819"/>
      <c r="S119" s="819"/>
      <c r="T119" s="819"/>
      <c r="U119" s="819"/>
      <c r="V119" s="819"/>
      <c r="W119" s="819"/>
      <c r="X119" s="819"/>
      <c r="Y119" s="373" t="s">
        <v>37</v>
      </c>
      <c r="Z119" s="374"/>
      <c r="AA119" s="375"/>
      <c r="AB119" s="321" t="s">
        <v>522</v>
      </c>
      <c r="AC119" s="322"/>
      <c r="AD119" s="323"/>
      <c r="AE119" s="350">
        <v>1</v>
      </c>
      <c r="AF119" s="350"/>
      <c r="AG119" s="350"/>
      <c r="AH119" s="350"/>
      <c r="AI119" s="350">
        <v>1</v>
      </c>
      <c r="AJ119" s="350"/>
      <c r="AK119" s="350"/>
      <c r="AL119" s="350"/>
      <c r="AM119" s="350">
        <v>1</v>
      </c>
      <c r="AN119" s="350"/>
      <c r="AO119" s="350"/>
      <c r="AP119" s="350"/>
      <c r="AQ119" s="350">
        <v>1</v>
      </c>
      <c r="AR119" s="350"/>
      <c r="AS119" s="350"/>
      <c r="AT119" s="350"/>
      <c r="AU119" s="350"/>
      <c r="AV119" s="350"/>
      <c r="AW119" s="350"/>
      <c r="AX119" s="381"/>
    </row>
    <row r="120" spans="1:50" ht="45.75" customHeight="1" x14ac:dyDescent="0.2">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87</v>
      </c>
      <c r="Z120" s="348"/>
      <c r="AA120" s="349"/>
      <c r="AB120" s="376" t="s">
        <v>547</v>
      </c>
      <c r="AC120" s="377"/>
      <c r="AD120" s="378"/>
      <c r="AE120" s="379" t="s">
        <v>497</v>
      </c>
      <c r="AF120" s="379"/>
      <c r="AG120" s="379"/>
      <c r="AH120" s="379"/>
      <c r="AI120" s="379" t="s">
        <v>498</v>
      </c>
      <c r="AJ120" s="379"/>
      <c r="AK120" s="379"/>
      <c r="AL120" s="379"/>
      <c r="AM120" s="379" t="s">
        <v>543</v>
      </c>
      <c r="AN120" s="379"/>
      <c r="AO120" s="379"/>
      <c r="AP120" s="379"/>
      <c r="AQ120" s="379" t="s">
        <v>513</v>
      </c>
      <c r="AR120" s="379"/>
      <c r="AS120" s="379"/>
      <c r="AT120" s="379"/>
      <c r="AU120" s="379"/>
      <c r="AV120" s="379"/>
      <c r="AW120" s="379"/>
      <c r="AX120" s="380"/>
    </row>
    <row r="121" spans="1:50" ht="45.75" hidden="1" customHeight="1" x14ac:dyDescent="0.2">
      <c r="A121" s="812" t="s">
        <v>37</v>
      </c>
      <c r="B121" s="568"/>
      <c r="C121" s="568"/>
      <c r="D121" s="568"/>
      <c r="E121" s="568"/>
      <c r="F121" s="813"/>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152</v>
      </c>
      <c r="AF121" s="154"/>
      <c r="AG121" s="154"/>
      <c r="AH121" s="155"/>
      <c r="AI121" s="153" t="s">
        <v>393</v>
      </c>
      <c r="AJ121" s="154"/>
      <c r="AK121" s="154"/>
      <c r="AL121" s="155"/>
      <c r="AM121" s="153" t="s">
        <v>65</v>
      </c>
      <c r="AN121" s="154"/>
      <c r="AO121" s="154"/>
      <c r="AP121" s="155"/>
      <c r="AQ121" s="370" t="s">
        <v>413</v>
      </c>
      <c r="AR121" s="371"/>
      <c r="AS121" s="371"/>
      <c r="AT121" s="371"/>
      <c r="AU121" s="371"/>
      <c r="AV121" s="371"/>
      <c r="AW121" s="371"/>
      <c r="AX121" s="372"/>
    </row>
    <row r="122" spans="1:50" ht="45.75" hidden="1" customHeight="1" x14ac:dyDescent="0.2">
      <c r="A122" s="814"/>
      <c r="B122" s="815"/>
      <c r="C122" s="815"/>
      <c r="D122" s="815"/>
      <c r="E122" s="815"/>
      <c r="F122" s="816"/>
      <c r="G122" s="819" t="s">
        <v>164</v>
      </c>
      <c r="H122" s="819"/>
      <c r="I122" s="819"/>
      <c r="J122" s="819"/>
      <c r="K122" s="819"/>
      <c r="L122" s="819"/>
      <c r="M122" s="819"/>
      <c r="N122" s="819"/>
      <c r="O122" s="819"/>
      <c r="P122" s="819"/>
      <c r="Q122" s="819"/>
      <c r="R122" s="819"/>
      <c r="S122" s="819"/>
      <c r="T122" s="819"/>
      <c r="U122" s="819"/>
      <c r="V122" s="819"/>
      <c r="W122" s="819"/>
      <c r="X122" s="819"/>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5.75" hidden="1" customHeight="1" x14ac:dyDescent="0.2">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45.75" hidden="1" customHeight="1" x14ac:dyDescent="0.2">
      <c r="A124" s="812" t="s">
        <v>37</v>
      </c>
      <c r="B124" s="568"/>
      <c r="C124" s="568"/>
      <c r="D124" s="568"/>
      <c r="E124" s="568"/>
      <c r="F124" s="813"/>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152</v>
      </c>
      <c r="AF124" s="154"/>
      <c r="AG124" s="154"/>
      <c r="AH124" s="155"/>
      <c r="AI124" s="153" t="s">
        <v>393</v>
      </c>
      <c r="AJ124" s="154"/>
      <c r="AK124" s="154"/>
      <c r="AL124" s="155"/>
      <c r="AM124" s="153" t="s">
        <v>65</v>
      </c>
      <c r="AN124" s="154"/>
      <c r="AO124" s="154"/>
      <c r="AP124" s="155"/>
      <c r="AQ124" s="370" t="s">
        <v>413</v>
      </c>
      <c r="AR124" s="371"/>
      <c r="AS124" s="371"/>
      <c r="AT124" s="371"/>
      <c r="AU124" s="371"/>
      <c r="AV124" s="371"/>
      <c r="AW124" s="371"/>
      <c r="AX124" s="372"/>
    </row>
    <row r="125" spans="1:50" ht="45.75" hidden="1" customHeight="1" x14ac:dyDescent="0.2">
      <c r="A125" s="814"/>
      <c r="B125" s="815"/>
      <c r="C125" s="815"/>
      <c r="D125" s="815"/>
      <c r="E125" s="815"/>
      <c r="F125" s="816"/>
      <c r="G125" s="819" t="s">
        <v>164</v>
      </c>
      <c r="H125" s="819"/>
      <c r="I125" s="819"/>
      <c r="J125" s="819"/>
      <c r="K125" s="819"/>
      <c r="L125" s="819"/>
      <c r="M125" s="819"/>
      <c r="N125" s="819"/>
      <c r="O125" s="819"/>
      <c r="P125" s="819"/>
      <c r="Q125" s="819"/>
      <c r="R125" s="819"/>
      <c r="S125" s="819"/>
      <c r="T125" s="819"/>
      <c r="U125" s="819"/>
      <c r="V125" s="819"/>
      <c r="W125" s="819"/>
      <c r="X125" s="821"/>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5.75" hidden="1" customHeight="1" x14ac:dyDescent="0.2">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45.75" hidden="1" customHeight="1" x14ac:dyDescent="0.2">
      <c r="A127" s="825" t="s">
        <v>37</v>
      </c>
      <c r="B127" s="815"/>
      <c r="C127" s="815"/>
      <c r="D127" s="815"/>
      <c r="E127" s="815"/>
      <c r="F127" s="816"/>
      <c r="G127" s="710" t="s">
        <v>50</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36</v>
      </c>
      <c r="AC127" s="710"/>
      <c r="AD127" s="711"/>
      <c r="AE127" s="153" t="s">
        <v>152</v>
      </c>
      <c r="AF127" s="154"/>
      <c r="AG127" s="154"/>
      <c r="AH127" s="155"/>
      <c r="AI127" s="153" t="s">
        <v>393</v>
      </c>
      <c r="AJ127" s="154"/>
      <c r="AK127" s="154"/>
      <c r="AL127" s="155"/>
      <c r="AM127" s="153" t="s">
        <v>65</v>
      </c>
      <c r="AN127" s="154"/>
      <c r="AO127" s="154"/>
      <c r="AP127" s="155"/>
      <c r="AQ127" s="370" t="s">
        <v>413</v>
      </c>
      <c r="AR127" s="371"/>
      <c r="AS127" s="371"/>
      <c r="AT127" s="371"/>
      <c r="AU127" s="371"/>
      <c r="AV127" s="371"/>
      <c r="AW127" s="371"/>
      <c r="AX127" s="372"/>
    </row>
    <row r="128" spans="1:50" ht="45.75" hidden="1" customHeight="1" x14ac:dyDescent="0.2">
      <c r="A128" s="814"/>
      <c r="B128" s="815"/>
      <c r="C128" s="815"/>
      <c r="D128" s="815"/>
      <c r="E128" s="815"/>
      <c r="F128" s="816"/>
      <c r="G128" s="819" t="s">
        <v>164</v>
      </c>
      <c r="H128" s="819"/>
      <c r="I128" s="819"/>
      <c r="J128" s="819"/>
      <c r="K128" s="819"/>
      <c r="L128" s="819"/>
      <c r="M128" s="819"/>
      <c r="N128" s="819"/>
      <c r="O128" s="819"/>
      <c r="P128" s="819"/>
      <c r="Q128" s="819"/>
      <c r="R128" s="819"/>
      <c r="S128" s="819"/>
      <c r="T128" s="819"/>
      <c r="U128" s="819"/>
      <c r="V128" s="819"/>
      <c r="W128" s="819"/>
      <c r="X128" s="819"/>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5.75" hidden="1" customHeight="1" x14ac:dyDescent="0.2">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75" customHeight="1" x14ac:dyDescent="0.2">
      <c r="A130" s="887" t="s">
        <v>188</v>
      </c>
      <c r="B130" s="888"/>
      <c r="C130" s="893" t="s">
        <v>286</v>
      </c>
      <c r="D130" s="888"/>
      <c r="E130" s="388" t="s">
        <v>320</v>
      </c>
      <c r="F130" s="389"/>
      <c r="G130" s="390" t="s">
        <v>210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2">
      <c r="A131" s="889"/>
      <c r="B131" s="890"/>
      <c r="C131" s="894"/>
      <c r="D131" s="890"/>
      <c r="E131" s="393" t="s">
        <v>318</v>
      </c>
      <c r="F131" s="394"/>
      <c r="G131" s="395" t="s">
        <v>499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2">
      <c r="A132" s="889"/>
      <c r="B132" s="890"/>
      <c r="C132" s="894"/>
      <c r="D132" s="890"/>
      <c r="E132" s="897" t="s">
        <v>277</v>
      </c>
      <c r="F132" s="898"/>
      <c r="G132" s="826" t="s">
        <v>296</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36</v>
      </c>
      <c r="AC132" s="240"/>
      <c r="AD132" s="241"/>
      <c r="AE132" s="827" t="s">
        <v>152</v>
      </c>
      <c r="AF132" s="827"/>
      <c r="AG132" s="827"/>
      <c r="AH132" s="827"/>
      <c r="AI132" s="827" t="s">
        <v>393</v>
      </c>
      <c r="AJ132" s="827"/>
      <c r="AK132" s="827"/>
      <c r="AL132" s="827"/>
      <c r="AM132" s="827" t="s">
        <v>65</v>
      </c>
      <c r="AN132" s="827"/>
      <c r="AO132" s="827"/>
      <c r="AP132" s="239"/>
      <c r="AQ132" s="239" t="s">
        <v>282</v>
      </c>
      <c r="AR132" s="240"/>
      <c r="AS132" s="240"/>
      <c r="AT132" s="241"/>
      <c r="AU132" s="384" t="s">
        <v>300</v>
      </c>
      <c r="AV132" s="384"/>
      <c r="AW132" s="384"/>
      <c r="AX132" s="385"/>
    </row>
    <row r="133" spans="1:50" ht="18.75" customHeight="1" x14ac:dyDescent="0.2">
      <c r="A133" s="889"/>
      <c r="B133" s="890"/>
      <c r="C133" s="894"/>
      <c r="D133" s="890"/>
      <c r="E133" s="894"/>
      <c r="F133" s="899"/>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3"/>
      <c r="AC133" s="222"/>
      <c r="AD133" s="223"/>
      <c r="AE133" s="461"/>
      <c r="AF133" s="461"/>
      <c r="AG133" s="461"/>
      <c r="AH133" s="461"/>
      <c r="AI133" s="461"/>
      <c r="AJ133" s="461"/>
      <c r="AK133" s="461"/>
      <c r="AL133" s="461"/>
      <c r="AM133" s="461"/>
      <c r="AN133" s="461"/>
      <c r="AO133" s="461"/>
      <c r="AP133" s="403"/>
      <c r="AQ133" s="284"/>
      <c r="AR133" s="224"/>
      <c r="AS133" s="222" t="s">
        <v>283</v>
      </c>
      <c r="AT133" s="223"/>
      <c r="AU133" s="221"/>
      <c r="AV133" s="221"/>
      <c r="AW133" s="222" t="s">
        <v>257</v>
      </c>
      <c r="AX133" s="247"/>
    </row>
    <row r="134" spans="1:50" ht="39.75" customHeight="1" x14ac:dyDescent="0.2">
      <c r="A134" s="889"/>
      <c r="B134" s="890"/>
      <c r="C134" s="894"/>
      <c r="D134" s="890"/>
      <c r="E134" s="894"/>
      <c r="F134" s="899"/>
      <c r="G134" s="416" t="s">
        <v>500</v>
      </c>
      <c r="H134" s="417"/>
      <c r="I134" s="417"/>
      <c r="J134" s="417"/>
      <c r="K134" s="417"/>
      <c r="L134" s="417"/>
      <c r="M134" s="417"/>
      <c r="N134" s="417"/>
      <c r="O134" s="417"/>
      <c r="P134" s="417"/>
      <c r="Q134" s="417"/>
      <c r="R134" s="417"/>
      <c r="S134" s="417"/>
      <c r="T134" s="417"/>
      <c r="U134" s="417"/>
      <c r="V134" s="417"/>
      <c r="W134" s="417"/>
      <c r="X134" s="418"/>
      <c r="Y134" s="275" t="s">
        <v>297</v>
      </c>
      <c r="Z134" s="248"/>
      <c r="AA134" s="249"/>
      <c r="AB134" s="386" t="s">
        <v>501</v>
      </c>
      <c r="AC134" s="387"/>
      <c r="AD134" s="387"/>
      <c r="AE134" s="382">
        <v>8.4</v>
      </c>
      <c r="AF134" s="398"/>
      <c r="AG134" s="398"/>
      <c r="AH134" s="399"/>
      <c r="AI134" s="382">
        <v>8.6999999999999993</v>
      </c>
      <c r="AJ134" s="234"/>
      <c r="AK134" s="234"/>
      <c r="AL134" s="234"/>
      <c r="AM134" s="382">
        <v>8.1</v>
      </c>
      <c r="AN134" s="234"/>
      <c r="AO134" s="234"/>
      <c r="AP134" s="234"/>
      <c r="AQ134" s="382"/>
      <c r="AR134" s="234"/>
      <c r="AS134" s="234"/>
      <c r="AT134" s="234"/>
      <c r="AU134" s="382"/>
      <c r="AV134" s="234"/>
      <c r="AW134" s="234"/>
      <c r="AX134" s="383"/>
    </row>
    <row r="135" spans="1:50" ht="39.75" customHeight="1" x14ac:dyDescent="0.2">
      <c r="A135" s="889"/>
      <c r="B135" s="890"/>
      <c r="C135" s="894"/>
      <c r="D135" s="890"/>
      <c r="E135" s="894"/>
      <c r="F135" s="899"/>
      <c r="G135" s="395"/>
      <c r="H135" s="422"/>
      <c r="I135" s="422"/>
      <c r="J135" s="422"/>
      <c r="K135" s="422"/>
      <c r="L135" s="422"/>
      <c r="M135" s="422"/>
      <c r="N135" s="422"/>
      <c r="O135" s="422"/>
      <c r="P135" s="422"/>
      <c r="Q135" s="422"/>
      <c r="R135" s="422"/>
      <c r="S135" s="422"/>
      <c r="T135" s="422"/>
      <c r="U135" s="422"/>
      <c r="V135" s="422"/>
      <c r="W135" s="422"/>
      <c r="X135" s="423"/>
      <c r="Y135" s="197" t="s">
        <v>80</v>
      </c>
      <c r="Z135" s="195"/>
      <c r="AA135" s="196"/>
      <c r="AB135" s="402" t="s">
        <v>501</v>
      </c>
      <c r="AC135" s="276"/>
      <c r="AD135" s="276"/>
      <c r="AE135" s="382">
        <v>10</v>
      </c>
      <c r="AF135" s="234"/>
      <c r="AG135" s="234"/>
      <c r="AH135" s="234"/>
      <c r="AI135" s="382">
        <v>10</v>
      </c>
      <c r="AJ135" s="234"/>
      <c r="AK135" s="234"/>
      <c r="AL135" s="234"/>
      <c r="AM135" s="382">
        <v>10</v>
      </c>
      <c r="AN135" s="234"/>
      <c r="AO135" s="234"/>
      <c r="AP135" s="234"/>
      <c r="AQ135" s="382"/>
      <c r="AR135" s="234"/>
      <c r="AS135" s="234"/>
      <c r="AT135" s="234"/>
      <c r="AU135" s="382"/>
      <c r="AV135" s="234"/>
      <c r="AW135" s="234"/>
      <c r="AX135" s="383"/>
    </row>
    <row r="136" spans="1:50" ht="18.75" customHeight="1" x14ac:dyDescent="0.2">
      <c r="A136" s="889"/>
      <c r="B136" s="890"/>
      <c r="C136" s="894"/>
      <c r="D136" s="890"/>
      <c r="E136" s="894"/>
      <c r="F136" s="899"/>
      <c r="G136" s="826" t="s">
        <v>296</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36</v>
      </c>
      <c r="AC136" s="240"/>
      <c r="AD136" s="241"/>
      <c r="AE136" s="827" t="s">
        <v>152</v>
      </c>
      <c r="AF136" s="827"/>
      <c r="AG136" s="827"/>
      <c r="AH136" s="827"/>
      <c r="AI136" s="827" t="s">
        <v>393</v>
      </c>
      <c r="AJ136" s="827"/>
      <c r="AK136" s="827"/>
      <c r="AL136" s="827"/>
      <c r="AM136" s="827" t="s">
        <v>65</v>
      </c>
      <c r="AN136" s="827"/>
      <c r="AO136" s="827"/>
      <c r="AP136" s="239"/>
      <c r="AQ136" s="239" t="s">
        <v>282</v>
      </c>
      <c r="AR136" s="240"/>
      <c r="AS136" s="240"/>
      <c r="AT136" s="241"/>
      <c r="AU136" s="384" t="s">
        <v>300</v>
      </c>
      <c r="AV136" s="384"/>
      <c r="AW136" s="384"/>
      <c r="AX136" s="385"/>
    </row>
    <row r="137" spans="1:50" ht="18.75" customHeight="1" x14ac:dyDescent="0.2">
      <c r="A137" s="889"/>
      <c r="B137" s="890"/>
      <c r="C137" s="894"/>
      <c r="D137" s="890"/>
      <c r="E137" s="894"/>
      <c r="F137" s="899"/>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3"/>
      <c r="AC137" s="222"/>
      <c r="AD137" s="223"/>
      <c r="AE137" s="461"/>
      <c r="AF137" s="461"/>
      <c r="AG137" s="461"/>
      <c r="AH137" s="461"/>
      <c r="AI137" s="461"/>
      <c r="AJ137" s="461"/>
      <c r="AK137" s="461"/>
      <c r="AL137" s="461"/>
      <c r="AM137" s="461"/>
      <c r="AN137" s="461"/>
      <c r="AO137" s="461"/>
      <c r="AP137" s="403"/>
      <c r="AQ137" s="284"/>
      <c r="AR137" s="224"/>
      <c r="AS137" s="222" t="s">
        <v>283</v>
      </c>
      <c r="AT137" s="223"/>
      <c r="AU137" s="221"/>
      <c r="AV137" s="221"/>
      <c r="AW137" s="222" t="s">
        <v>257</v>
      </c>
      <c r="AX137" s="247"/>
    </row>
    <row r="138" spans="1:50" ht="39.75" customHeight="1" x14ac:dyDescent="0.2">
      <c r="A138" s="889"/>
      <c r="B138" s="890"/>
      <c r="C138" s="894"/>
      <c r="D138" s="890"/>
      <c r="E138" s="894"/>
      <c r="F138" s="899"/>
      <c r="G138" s="416" t="s">
        <v>333</v>
      </c>
      <c r="H138" s="417"/>
      <c r="I138" s="417"/>
      <c r="J138" s="417"/>
      <c r="K138" s="417"/>
      <c r="L138" s="417"/>
      <c r="M138" s="417"/>
      <c r="N138" s="417"/>
      <c r="O138" s="417"/>
      <c r="P138" s="417"/>
      <c r="Q138" s="417"/>
      <c r="R138" s="417"/>
      <c r="S138" s="417"/>
      <c r="T138" s="417"/>
      <c r="U138" s="417"/>
      <c r="V138" s="417"/>
      <c r="W138" s="417"/>
      <c r="X138" s="418"/>
      <c r="Y138" s="275" t="s">
        <v>297</v>
      </c>
      <c r="Z138" s="248"/>
      <c r="AA138" s="249"/>
      <c r="AB138" s="386" t="s">
        <v>502</v>
      </c>
      <c r="AC138" s="387"/>
      <c r="AD138" s="387"/>
      <c r="AE138" s="382">
        <v>0</v>
      </c>
      <c r="AF138" s="234"/>
      <c r="AG138" s="234"/>
      <c r="AH138" s="234"/>
      <c r="AI138" s="382">
        <v>0</v>
      </c>
      <c r="AJ138" s="234"/>
      <c r="AK138" s="234"/>
      <c r="AL138" s="234"/>
      <c r="AM138" s="382">
        <v>0</v>
      </c>
      <c r="AN138" s="234"/>
      <c r="AO138" s="234"/>
      <c r="AP138" s="234"/>
      <c r="AQ138" s="382"/>
      <c r="AR138" s="234"/>
      <c r="AS138" s="234"/>
      <c r="AT138" s="234"/>
      <c r="AU138" s="382"/>
      <c r="AV138" s="234"/>
      <c r="AW138" s="234"/>
      <c r="AX138" s="383"/>
    </row>
    <row r="139" spans="1:50" ht="39.75" customHeight="1" x14ac:dyDescent="0.2">
      <c r="A139" s="889"/>
      <c r="B139" s="890"/>
      <c r="C139" s="894"/>
      <c r="D139" s="890"/>
      <c r="E139" s="894"/>
      <c r="F139" s="899"/>
      <c r="G139" s="395"/>
      <c r="H139" s="422"/>
      <c r="I139" s="422"/>
      <c r="J139" s="422"/>
      <c r="K139" s="422"/>
      <c r="L139" s="422"/>
      <c r="M139" s="422"/>
      <c r="N139" s="422"/>
      <c r="O139" s="422"/>
      <c r="P139" s="422"/>
      <c r="Q139" s="422"/>
      <c r="R139" s="422"/>
      <c r="S139" s="422"/>
      <c r="T139" s="422"/>
      <c r="U139" s="422"/>
      <c r="V139" s="422"/>
      <c r="W139" s="422"/>
      <c r="X139" s="423"/>
      <c r="Y139" s="197" t="s">
        <v>80</v>
      </c>
      <c r="Z139" s="195"/>
      <c r="AA139" s="196"/>
      <c r="AB139" s="386" t="s">
        <v>502</v>
      </c>
      <c r="AC139" s="387"/>
      <c r="AD139" s="387"/>
      <c r="AE139" s="382">
        <v>0</v>
      </c>
      <c r="AF139" s="234"/>
      <c r="AG139" s="234"/>
      <c r="AH139" s="234"/>
      <c r="AI139" s="382">
        <v>0</v>
      </c>
      <c r="AJ139" s="234"/>
      <c r="AK139" s="234"/>
      <c r="AL139" s="234"/>
      <c r="AM139" s="382">
        <v>0</v>
      </c>
      <c r="AN139" s="234"/>
      <c r="AO139" s="234"/>
      <c r="AP139" s="234"/>
      <c r="AQ139" s="382"/>
      <c r="AR139" s="234"/>
      <c r="AS139" s="234"/>
      <c r="AT139" s="234"/>
      <c r="AU139" s="382"/>
      <c r="AV139" s="234"/>
      <c r="AW139" s="234"/>
      <c r="AX139" s="383"/>
    </row>
    <row r="140" spans="1:50" ht="18.75" hidden="1" customHeight="1" x14ac:dyDescent="0.2">
      <c r="A140" s="889"/>
      <c r="B140" s="890"/>
      <c r="C140" s="894"/>
      <c r="D140" s="890"/>
      <c r="E140" s="894"/>
      <c r="F140" s="899"/>
      <c r="G140" s="826" t="s">
        <v>296</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36</v>
      </c>
      <c r="AC140" s="240"/>
      <c r="AD140" s="241"/>
      <c r="AE140" s="827" t="s">
        <v>152</v>
      </c>
      <c r="AF140" s="827"/>
      <c r="AG140" s="827"/>
      <c r="AH140" s="827"/>
      <c r="AI140" s="827" t="s">
        <v>393</v>
      </c>
      <c r="AJ140" s="827"/>
      <c r="AK140" s="827"/>
      <c r="AL140" s="827"/>
      <c r="AM140" s="827" t="s">
        <v>65</v>
      </c>
      <c r="AN140" s="827"/>
      <c r="AO140" s="827"/>
      <c r="AP140" s="239"/>
      <c r="AQ140" s="239" t="s">
        <v>282</v>
      </c>
      <c r="AR140" s="240"/>
      <c r="AS140" s="240"/>
      <c r="AT140" s="241"/>
      <c r="AU140" s="384" t="s">
        <v>300</v>
      </c>
      <c r="AV140" s="384"/>
      <c r="AW140" s="384"/>
      <c r="AX140" s="385"/>
    </row>
    <row r="141" spans="1:50" ht="18.75" hidden="1" customHeight="1" x14ac:dyDescent="0.2">
      <c r="A141" s="889"/>
      <c r="B141" s="890"/>
      <c r="C141" s="894"/>
      <c r="D141" s="890"/>
      <c r="E141" s="894"/>
      <c r="F141" s="899"/>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3"/>
      <c r="AC141" s="222"/>
      <c r="AD141" s="223"/>
      <c r="AE141" s="461"/>
      <c r="AF141" s="461"/>
      <c r="AG141" s="461"/>
      <c r="AH141" s="461"/>
      <c r="AI141" s="461"/>
      <c r="AJ141" s="461"/>
      <c r="AK141" s="461"/>
      <c r="AL141" s="461"/>
      <c r="AM141" s="461"/>
      <c r="AN141" s="461"/>
      <c r="AO141" s="461"/>
      <c r="AP141" s="403"/>
      <c r="AQ141" s="284"/>
      <c r="AR141" s="224"/>
      <c r="AS141" s="222" t="s">
        <v>283</v>
      </c>
      <c r="AT141" s="223"/>
      <c r="AU141" s="221"/>
      <c r="AV141" s="221"/>
      <c r="AW141" s="222" t="s">
        <v>257</v>
      </c>
      <c r="AX141" s="247"/>
    </row>
    <row r="142" spans="1:50" ht="39.75" hidden="1" customHeight="1" x14ac:dyDescent="0.2">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5" t="s">
        <v>297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2">
      <c r="A143" s="889"/>
      <c r="B143" s="890"/>
      <c r="C143" s="894"/>
      <c r="D143" s="890"/>
      <c r="E143" s="894"/>
      <c r="F143" s="899"/>
      <c r="G143" s="395"/>
      <c r="H143" s="422"/>
      <c r="I143" s="422"/>
      <c r="J143" s="422"/>
      <c r="K143" s="422"/>
      <c r="L143" s="422"/>
      <c r="M143" s="422"/>
      <c r="N143" s="422"/>
      <c r="O143" s="422"/>
      <c r="P143" s="422"/>
      <c r="Q143" s="422"/>
      <c r="R143" s="422"/>
      <c r="S143" s="422"/>
      <c r="T143" s="422"/>
      <c r="U143" s="422"/>
      <c r="V143" s="422"/>
      <c r="W143" s="422"/>
      <c r="X143" s="423"/>
      <c r="Y143" s="197" t="s">
        <v>80</v>
      </c>
      <c r="Z143" s="195"/>
      <c r="AA143" s="196"/>
      <c r="AB143" s="402"/>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2">
      <c r="A144" s="889"/>
      <c r="B144" s="890"/>
      <c r="C144" s="894"/>
      <c r="D144" s="890"/>
      <c r="E144" s="894"/>
      <c r="F144" s="899"/>
      <c r="G144" s="826" t="s">
        <v>296</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36</v>
      </c>
      <c r="AC144" s="240"/>
      <c r="AD144" s="241"/>
      <c r="AE144" s="827" t="s">
        <v>152</v>
      </c>
      <c r="AF144" s="827"/>
      <c r="AG144" s="827"/>
      <c r="AH144" s="827"/>
      <c r="AI144" s="827" t="s">
        <v>393</v>
      </c>
      <c r="AJ144" s="827"/>
      <c r="AK144" s="827"/>
      <c r="AL144" s="827"/>
      <c r="AM144" s="827" t="s">
        <v>65</v>
      </c>
      <c r="AN144" s="827"/>
      <c r="AO144" s="827"/>
      <c r="AP144" s="239"/>
      <c r="AQ144" s="239" t="s">
        <v>282</v>
      </c>
      <c r="AR144" s="240"/>
      <c r="AS144" s="240"/>
      <c r="AT144" s="241"/>
      <c r="AU144" s="384" t="s">
        <v>300</v>
      </c>
      <c r="AV144" s="384"/>
      <c r="AW144" s="384"/>
      <c r="AX144" s="385"/>
    </row>
    <row r="145" spans="1:50" ht="18.75" hidden="1" customHeight="1" x14ac:dyDescent="0.2">
      <c r="A145" s="889"/>
      <c r="B145" s="890"/>
      <c r="C145" s="894"/>
      <c r="D145" s="890"/>
      <c r="E145" s="894"/>
      <c r="F145" s="899"/>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3"/>
      <c r="AC145" s="222"/>
      <c r="AD145" s="223"/>
      <c r="AE145" s="461"/>
      <c r="AF145" s="461"/>
      <c r="AG145" s="461"/>
      <c r="AH145" s="461"/>
      <c r="AI145" s="461"/>
      <c r="AJ145" s="461"/>
      <c r="AK145" s="461"/>
      <c r="AL145" s="461"/>
      <c r="AM145" s="461"/>
      <c r="AN145" s="461"/>
      <c r="AO145" s="461"/>
      <c r="AP145" s="403"/>
      <c r="AQ145" s="284"/>
      <c r="AR145" s="224"/>
      <c r="AS145" s="222" t="s">
        <v>283</v>
      </c>
      <c r="AT145" s="223"/>
      <c r="AU145" s="221"/>
      <c r="AV145" s="221"/>
      <c r="AW145" s="222" t="s">
        <v>257</v>
      </c>
      <c r="AX145" s="247"/>
    </row>
    <row r="146" spans="1:50" ht="39.75" hidden="1" customHeight="1" x14ac:dyDescent="0.2">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5" t="s">
        <v>297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2">
      <c r="A147" s="889"/>
      <c r="B147" s="890"/>
      <c r="C147" s="894"/>
      <c r="D147" s="890"/>
      <c r="E147" s="894"/>
      <c r="F147" s="899"/>
      <c r="G147" s="395"/>
      <c r="H147" s="422"/>
      <c r="I147" s="422"/>
      <c r="J147" s="422"/>
      <c r="K147" s="422"/>
      <c r="L147" s="422"/>
      <c r="M147" s="422"/>
      <c r="N147" s="422"/>
      <c r="O147" s="422"/>
      <c r="P147" s="422"/>
      <c r="Q147" s="422"/>
      <c r="R147" s="422"/>
      <c r="S147" s="422"/>
      <c r="T147" s="422"/>
      <c r="U147" s="422"/>
      <c r="V147" s="422"/>
      <c r="W147" s="422"/>
      <c r="X147" s="423"/>
      <c r="Y147" s="197" t="s">
        <v>80</v>
      </c>
      <c r="Z147" s="195"/>
      <c r="AA147" s="196"/>
      <c r="AB147" s="402"/>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2">
      <c r="A148" s="889"/>
      <c r="B148" s="890"/>
      <c r="C148" s="894"/>
      <c r="D148" s="890"/>
      <c r="E148" s="894"/>
      <c r="F148" s="899"/>
      <c r="G148" s="826" t="s">
        <v>296</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36</v>
      </c>
      <c r="AC148" s="240"/>
      <c r="AD148" s="241"/>
      <c r="AE148" s="827" t="s">
        <v>152</v>
      </c>
      <c r="AF148" s="827"/>
      <c r="AG148" s="827"/>
      <c r="AH148" s="827"/>
      <c r="AI148" s="827" t="s">
        <v>393</v>
      </c>
      <c r="AJ148" s="827"/>
      <c r="AK148" s="827"/>
      <c r="AL148" s="827"/>
      <c r="AM148" s="827" t="s">
        <v>65</v>
      </c>
      <c r="AN148" s="827"/>
      <c r="AO148" s="827"/>
      <c r="AP148" s="239"/>
      <c r="AQ148" s="239" t="s">
        <v>282</v>
      </c>
      <c r="AR148" s="240"/>
      <c r="AS148" s="240"/>
      <c r="AT148" s="241"/>
      <c r="AU148" s="384" t="s">
        <v>300</v>
      </c>
      <c r="AV148" s="384"/>
      <c r="AW148" s="384"/>
      <c r="AX148" s="385"/>
    </row>
    <row r="149" spans="1:50" ht="8.25" hidden="1" customHeight="1" x14ac:dyDescent="0.2">
      <c r="A149" s="889"/>
      <c r="B149" s="890"/>
      <c r="C149" s="894"/>
      <c r="D149" s="890"/>
      <c r="E149" s="894"/>
      <c r="F149" s="899"/>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3"/>
      <c r="AC149" s="222"/>
      <c r="AD149" s="223"/>
      <c r="AE149" s="461"/>
      <c r="AF149" s="461"/>
      <c r="AG149" s="461"/>
      <c r="AH149" s="461"/>
      <c r="AI149" s="461"/>
      <c r="AJ149" s="461"/>
      <c r="AK149" s="461"/>
      <c r="AL149" s="461"/>
      <c r="AM149" s="461"/>
      <c r="AN149" s="461"/>
      <c r="AO149" s="461"/>
      <c r="AP149" s="403"/>
      <c r="AQ149" s="284"/>
      <c r="AR149" s="224"/>
      <c r="AS149" s="222" t="s">
        <v>283</v>
      </c>
      <c r="AT149" s="223"/>
      <c r="AU149" s="221"/>
      <c r="AV149" s="221"/>
      <c r="AW149" s="222" t="s">
        <v>257</v>
      </c>
      <c r="AX149" s="247"/>
    </row>
    <row r="150" spans="1:50" ht="39.75" hidden="1" customHeight="1" x14ac:dyDescent="0.2">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5" t="s">
        <v>297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2">
      <c r="A151" s="889"/>
      <c r="B151" s="890"/>
      <c r="C151" s="894"/>
      <c r="D151" s="890"/>
      <c r="E151" s="894"/>
      <c r="F151" s="899"/>
      <c r="G151" s="395"/>
      <c r="H151" s="422"/>
      <c r="I151" s="422"/>
      <c r="J151" s="422"/>
      <c r="K151" s="422"/>
      <c r="L151" s="422"/>
      <c r="M151" s="422"/>
      <c r="N151" s="422"/>
      <c r="O151" s="422"/>
      <c r="P151" s="422"/>
      <c r="Q151" s="422"/>
      <c r="R151" s="422"/>
      <c r="S151" s="422"/>
      <c r="T151" s="422"/>
      <c r="U151" s="422"/>
      <c r="V151" s="422"/>
      <c r="W151" s="422"/>
      <c r="X151" s="423"/>
      <c r="Y151" s="197" t="s">
        <v>80</v>
      </c>
      <c r="Z151" s="195"/>
      <c r="AA151" s="196"/>
      <c r="AB151" s="402"/>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2">
      <c r="A152" s="889"/>
      <c r="B152" s="890"/>
      <c r="C152" s="894"/>
      <c r="D152" s="890"/>
      <c r="E152" s="894"/>
      <c r="F152" s="899"/>
      <c r="G152" s="400" t="s">
        <v>25</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4" t="s">
        <v>369</v>
      </c>
      <c r="AC152" s="257"/>
      <c r="AD152" s="258"/>
      <c r="AE152" s="256" t="s">
        <v>302</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2">
      <c r="A153" s="889"/>
      <c r="B153" s="890"/>
      <c r="C153" s="894"/>
      <c r="D153" s="890"/>
      <c r="E153" s="894"/>
      <c r="F153" s="899"/>
      <c r="G153" s="401"/>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2">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69"/>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hidden="1" customHeight="1" x14ac:dyDescent="0.2">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hidden="1" customHeight="1" x14ac:dyDescent="0.2">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304</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2">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2">
      <c r="A158" s="889"/>
      <c r="B158" s="890"/>
      <c r="C158" s="894"/>
      <c r="D158" s="890"/>
      <c r="E158" s="894"/>
      <c r="F158" s="899"/>
      <c r="G158" s="395"/>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2">
      <c r="A159" s="889"/>
      <c r="B159" s="890"/>
      <c r="C159" s="894"/>
      <c r="D159" s="890"/>
      <c r="E159" s="894"/>
      <c r="F159" s="899"/>
      <c r="G159" s="400" t="s">
        <v>25</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4" t="s">
        <v>369</v>
      </c>
      <c r="AC159" s="257"/>
      <c r="AD159" s="258"/>
      <c r="AE159" s="272" t="s">
        <v>302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2">
      <c r="A160" s="889"/>
      <c r="B160" s="890"/>
      <c r="C160" s="894"/>
      <c r="D160" s="890"/>
      <c r="E160" s="894"/>
      <c r="F160" s="899"/>
      <c r="G160" s="401"/>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2">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2">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2">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304</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2">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2">
      <c r="A165" s="889"/>
      <c r="B165" s="890"/>
      <c r="C165" s="894"/>
      <c r="D165" s="890"/>
      <c r="E165" s="894"/>
      <c r="F165" s="899"/>
      <c r="G165" s="395"/>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2">
      <c r="A166" s="889"/>
      <c r="B166" s="890"/>
      <c r="C166" s="894"/>
      <c r="D166" s="890"/>
      <c r="E166" s="894"/>
      <c r="F166" s="899"/>
      <c r="G166" s="400" t="s">
        <v>25</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4" t="s">
        <v>369</v>
      </c>
      <c r="AC166" s="257"/>
      <c r="AD166" s="258"/>
      <c r="AE166" s="272" t="s">
        <v>302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2">
      <c r="A167" s="889"/>
      <c r="B167" s="890"/>
      <c r="C167" s="894"/>
      <c r="D167" s="890"/>
      <c r="E167" s="894"/>
      <c r="F167" s="899"/>
      <c r="G167" s="401"/>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2">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2">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2">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304</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2">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2">
      <c r="A172" s="889"/>
      <c r="B172" s="890"/>
      <c r="C172" s="894"/>
      <c r="D172" s="890"/>
      <c r="E172" s="894"/>
      <c r="F172" s="899"/>
      <c r="G172" s="395"/>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2">
      <c r="A173" s="889"/>
      <c r="B173" s="890"/>
      <c r="C173" s="894"/>
      <c r="D173" s="890"/>
      <c r="E173" s="894"/>
      <c r="F173" s="899"/>
      <c r="G173" s="400" t="s">
        <v>25</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4" t="s">
        <v>369</v>
      </c>
      <c r="AC173" s="257"/>
      <c r="AD173" s="258"/>
      <c r="AE173" s="272" t="s">
        <v>302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2">
      <c r="A174" s="889"/>
      <c r="B174" s="890"/>
      <c r="C174" s="894"/>
      <c r="D174" s="890"/>
      <c r="E174" s="894"/>
      <c r="F174" s="899"/>
      <c r="G174" s="401"/>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2">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2">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2">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304</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2">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2">
      <c r="A179" s="889"/>
      <c r="B179" s="890"/>
      <c r="C179" s="894"/>
      <c r="D179" s="890"/>
      <c r="E179" s="894"/>
      <c r="F179" s="899"/>
      <c r="G179" s="395"/>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2">
      <c r="A180" s="889"/>
      <c r="B180" s="890"/>
      <c r="C180" s="894"/>
      <c r="D180" s="890"/>
      <c r="E180" s="894"/>
      <c r="F180" s="899"/>
      <c r="G180" s="400" t="s">
        <v>25</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4" t="s">
        <v>369</v>
      </c>
      <c r="AC180" s="257"/>
      <c r="AD180" s="258"/>
      <c r="AE180" s="272" t="s">
        <v>302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2">
      <c r="A181" s="889"/>
      <c r="B181" s="890"/>
      <c r="C181" s="894"/>
      <c r="D181" s="890"/>
      <c r="E181" s="894"/>
      <c r="F181" s="899"/>
      <c r="G181" s="401"/>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2">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2">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25" hidden="1" customHeight="1" x14ac:dyDescent="0.2">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304</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2">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2">
      <c r="A186" s="889"/>
      <c r="B186" s="890"/>
      <c r="C186" s="894"/>
      <c r="D186" s="890"/>
      <c r="E186" s="895"/>
      <c r="F186" s="900"/>
      <c r="G186" s="395"/>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2">
      <c r="A187" s="889"/>
      <c r="B187" s="890"/>
      <c r="C187" s="894"/>
      <c r="D187" s="890"/>
      <c r="E187" s="413" t="s">
        <v>336</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2">
      <c r="A188" s="889"/>
      <c r="B188" s="890"/>
      <c r="C188" s="894"/>
      <c r="D188" s="890"/>
      <c r="E188" s="424" t="s">
        <v>72</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2">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832"/>
    </row>
    <row r="190" spans="1:50" ht="45" hidden="1" customHeight="1" x14ac:dyDescent="0.2">
      <c r="A190" s="889"/>
      <c r="B190" s="890"/>
      <c r="C190" s="894"/>
      <c r="D190" s="890"/>
      <c r="E190" s="388" t="s">
        <v>320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2">
      <c r="A191" s="889"/>
      <c r="B191" s="890"/>
      <c r="C191" s="894"/>
      <c r="D191" s="890"/>
      <c r="E191" s="393" t="s">
        <v>318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2">
      <c r="A192" s="889"/>
      <c r="B192" s="890"/>
      <c r="C192" s="894"/>
      <c r="D192" s="890"/>
      <c r="E192" s="897" t="s">
        <v>277</v>
      </c>
      <c r="F192" s="898"/>
      <c r="G192" s="826" t="s">
        <v>296</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36</v>
      </c>
      <c r="AC192" s="240"/>
      <c r="AD192" s="241"/>
      <c r="AE192" s="827" t="s">
        <v>152</v>
      </c>
      <c r="AF192" s="827"/>
      <c r="AG192" s="827"/>
      <c r="AH192" s="827"/>
      <c r="AI192" s="827" t="s">
        <v>393</v>
      </c>
      <c r="AJ192" s="827"/>
      <c r="AK192" s="827"/>
      <c r="AL192" s="827"/>
      <c r="AM192" s="827" t="s">
        <v>65</v>
      </c>
      <c r="AN192" s="827"/>
      <c r="AO192" s="827"/>
      <c r="AP192" s="239"/>
      <c r="AQ192" s="239" t="s">
        <v>282</v>
      </c>
      <c r="AR192" s="240"/>
      <c r="AS192" s="240"/>
      <c r="AT192" s="241"/>
      <c r="AU192" s="384" t="s">
        <v>300</v>
      </c>
      <c r="AV192" s="384"/>
      <c r="AW192" s="384"/>
      <c r="AX192" s="385"/>
    </row>
    <row r="193" spans="1:50" ht="18.75" hidden="1" customHeight="1" x14ac:dyDescent="0.2">
      <c r="A193" s="889"/>
      <c r="B193" s="890"/>
      <c r="C193" s="894"/>
      <c r="D193" s="890"/>
      <c r="E193" s="894"/>
      <c r="F193" s="899"/>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3"/>
      <c r="AC193" s="222"/>
      <c r="AD193" s="223"/>
      <c r="AE193" s="461"/>
      <c r="AF193" s="461"/>
      <c r="AG193" s="461"/>
      <c r="AH193" s="461"/>
      <c r="AI193" s="461"/>
      <c r="AJ193" s="461"/>
      <c r="AK193" s="461"/>
      <c r="AL193" s="461"/>
      <c r="AM193" s="461"/>
      <c r="AN193" s="461"/>
      <c r="AO193" s="461"/>
      <c r="AP193" s="403"/>
      <c r="AQ193" s="284"/>
      <c r="AR193" s="224"/>
      <c r="AS193" s="222" t="s">
        <v>283</v>
      </c>
      <c r="AT193" s="223"/>
      <c r="AU193" s="221"/>
      <c r="AV193" s="221"/>
      <c r="AW193" s="222" t="s">
        <v>257</v>
      </c>
      <c r="AX193" s="247"/>
    </row>
    <row r="194" spans="1:50" ht="39.75" hidden="1" customHeight="1" x14ac:dyDescent="0.2">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5" t="s">
        <v>297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2">
      <c r="A195" s="889"/>
      <c r="B195" s="890"/>
      <c r="C195" s="894"/>
      <c r="D195" s="890"/>
      <c r="E195" s="894"/>
      <c r="F195" s="899"/>
      <c r="G195" s="395"/>
      <c r="H195" s="422"/>
      <c r="I195" s="422"/>
      <c r="J195" s="422"/>
      <c r="K195" s="422"/>
      <c r="L195" s="422"/>
      <c r="M195" s="422"/>
      <c r="N195" s="422"/>
      <c r="O195" s="422"/>
      <c r="P195" s="422"/>
      <c r="Q195" s="422"/>
      <c r="R195" s="422"/>
      <c r="S195" s="422"/>
      <c r="T195" s="422"/>
      <c r="U195" s="422"/>
      <c r="V195" s="422"/>
      <c r="W195" s="422"/>
      <c r="X195" s="423"/>
      <c r="Y195" s="197" t="s">
        <v>80</v>
      </c>
      <c r="Z195" s="195"/>
      <c r="AA195" s="196"/>
      <c r="AB195" s="402"/>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2">
      <c r="A196" s="889"/>
      <c r="B196" s="890"/>
      <c r="C196" s="894"/>
      <c r="D196" s="890"/>
      <c r="E196" s="894"/>
      <c r="F196" s="899"/>
      <c r="G196" s="826" t="s">
        <v>296</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36</v>
      </c>
      <c r="AC196" s="240"/>
      <c r="AD196" s="241"/>
      <c r="AE196" s="827" t="s">
        <v>152</v>
      </c>
      <c r="AF196" s="827"/>
      <c r="AG196" s="827"/>
      <c r="AH196" s="827"/>
      <c r="AI196" s="827" t="s">
        <v>393</v>
      </c>
      <c r="AJ196" s="827"/>
      <c r="AK196" s="827"/>
      <c r="AL196" s="827"/>
      <c r="AM196" s="827" t="s">
        <v>65</v>
      </c>
      <c r="AN196" s="827"/>
      <c r="AO196" s="827"/>
      <c r="AP196" s="239"/>
      <c r="AQ196" s="239" t="s">
        <v>282</v>
      </c>
      <c r="AR196" s="240"/>
      <c r="AS196" s="240"/>
      <c r="AT196" s="241"/>
      <c r="AU196" s="384" t="s">
        <v>300</v>
      </c>
      <c r="AV196" s="384"/>
      <c r="AW196" s="384"/>
      <c r="AX196" s="385"/>
    </row>
    <row r="197" spans="1:50" ht="18.75" hidden="1" customHeight="1" x14ac:dyDescent="0.2">
      <c r="A197" s="889"/>
      <c r="B197" s="890"/>
      <c r="C197" s="894"/>
      <c r="D197" s="890"/>
      <c r="E197" s="894"/>
      <c r="F197" s="899"/>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3"/>
      <c r="AC197" s="222"/>
      <c r="AD197" s="223"/>
      <c r="AE197" s="461"/>
      <c r="AF197" s="461"/>
      <c r="AG197" s="461"/>
      <c r="AH197" s="461"/>
      <c r="AI197" s="461"/>
      <c r="AJ197" s="461"/>
      <c r="AK197" s="461"/>
      <c r="AL197" s="461"/>
      <c r="AM197" s="461"/>
      <c r="AN197" s="461"/>
      <c r="AO197" s="461"/>
      <c r="AP197" s="403"/>
      <c r="AQ197" s="284"/>
      <c r="AR197" s="224"/>
      <c r="AS197" s="222" t="s">
        <v>283</v>
      </c>
      <c r="AT197" s="223"/>
      <c r="AU197" s="221"/>
      <c r="AV197" s="221"/>
      <c r="AW197" s="222" t="s">
        <v>257</v>
      </c>
      <c r="AX197" s="247"/>
    </row>
    <row r="198" spans="1:50" ht="39.75" hidden="1" customHeight="1" x14ac:dyDescent="0.2">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5" t="s">
        <v>297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2">
      <c r="A199" s="889"/>
      <c r="B199" s="890"/>
      <c r="C199" s="894"/>
      <c r="D199" s="890"/>
      <c r="E199" s="894"/>
      <c r="F199" s="899"/>
      <c r="G199" s="395"/>
      <c r="H199" s="422"/>
      <c r="I199" s="422"/>
      <c r="J199" s="422"/>
      <c r="K199" s="422"/>
      <c r="L199" s="422"/>
      <c r="M199" s="422"/>
      <c r="N199" s="422"/>
      <c r="O199" s="422"/>
      <c r="P199" s="422"/>
      <c r="Q199" s="422"/>
      <c r="R199" s="422"/>
      <c r="S199" s="422"/>
      <c r="T199" s="422"/>
      <c r="U199" s="422"/>
      <c r="V199" s="422"/>
      <c r="W199" s="422"/>
      <c r="X199" s="423"/>
      <c r="Y199" s="197" t="s">
        <v>80</v>
      </c>
      <c r="Z199" s="195"/>
      <c r="AA199" s="196"/>
      <c r="AB199" s="402"/>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2">
      <c r="A200" s="889"/>
      <c r="B200" s="890"/>
      <c r="C200" s="894"/>
      <c r="D200" s="890"/>
      <c r="E200" s="894"/>
      <c r="F200" s="899"/>
      <c r="G200" s="826" t="s">
        <v>296</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36</v>
      </c>
      <c r="AC200" s="240"/>
      <c r="AD200" s="241"/>
      <c r="AE200" s="827" t="s">
        <v>152</v>
      </c>
      <c r="AF200" s="827"/>
      <c r="AG200" s="827"/>
      <c r="AH200" s="827"/>
      <c r="AI200" s="827" t="s">
        <v>393</v>
      </c>
      <c r="AJ200" s="827"/>
      <c r="AK200" s="827"/>
      <c r="AL200" s="827"/>
      <c r="AM200" s="827" t="s">
        <v>65</v>
      </c>
      <c r="AN200" s="827"/>
      <c r="AO200" s="827"/>
      <c r="AP200" s="239"/>
      <c r="AQ200" s="239" t="s">
        <v>282</v>
      </c>
      <c r="AR200" s="240"/>
      <c r="AS200" s="240"/>
      <c r="AT200" s="241"/>
      <c r="AU200" s="384" t="s">
        <v>300</v>
      </c>
      <c r="AV200" s="384"/>
      <c r="AW200" s="384"/>
      <c r="AX200" s="385"/>
    </row>
    <row r="201" spans="1:50" ht="18.75" hidden="1" customHeight="1" x14ac:dyDescent="0.2">
      <c r="A201" s="889"/>
      <c r="B201" s="890"/>
      <c r="C201" s="894"/>
      <c r="D201" s="890"/>
      <c r="E201" s="894"/>
      <c r="F201" s="899"/>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3"/>
      <c r="AC201" s="222"/>
      <c r="AD201" s="223"/>
      <c r="AE201" s="461"/>
      <c r="AF201" s="461"/>
      <c r="AG201" s="461"/>
      <c r="AH201" s="461"/>
      <c r="AI201" s="461"/>
      <c r="AJ201" s="461"/>
      <c r="AK201" s="461"/>
      <c r="AL201" s="461"/>
      <c r="AM201" s="461"/>
      <c r="AN201" s="461"/>
      <c r="AO201" s="461"/>
      <c r="AP201" s="403"/>
      <c r="AQ201" s="284"/>
      <c r="AR201" s="224"/>
      <c r="AS201" s="222" t="s">
        <v>283</v>
      </c>
      <c r="AT201" s="223"/>
      <c r="AU201" s="221"/>
      <c r="AV201" s="221"/>
      <c r="AW201" s="222" t="s">
        <v>257</v>
      </c>
      <c r="AX201" s="247"/>
    </row>
    <row r="202" spans="1:50" ht="39.75" hidden="1" customHeight="1" x14ac:dyDescent="0.2">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5" t="s">
        <v>297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2">
      <c r="A203" s="889"/>
      <c r="B203" s="890"/>
      <c r="C203" s="894"/>
      <c r="D203" s="890"/>
      <c r="E203" s="894"/>
      <c r="F203" s="899"/>
      <c r="G203" s="395"/>
      <c r="H203" s="422"/>
      <c r="I203" s="422"/>
      <c r="J203" s="422"/>
      <c r="K203" s="422"/>
      <c r="L203" s="422"/>
      <c r="M203" s="422"/>
      <c r="N203" s="422"/>
      <c r="O203" s="422"/>
      <c r="P203" s="422"/>
      <c r="Q203" s="422"/>
      <c r="R203" s="422"/>
      <c r="S203" s="422"/>
      <c r="T203" s="422"/>
      <c r="U203" s="422"/>
      <c r="V203" s="422"/>
      <c r="W203" s="422"/>
      <c r="X203" s="423"/>
      <c r="Y203" s="197" t="s">
        <v>80</v>
      </c>
      <c r="Z203" s="195"/>
      <c r="AA203" s="196"/>
      <c r="AB203" s="402"/>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2">
      <c r="A204" s="889"/>
      <c r="B204" s="890"/>
      <c r="C204" s="894"/>
      <c r="D204" s="890"/>
      <c r="E204" s="894"/>
      <c r="F204" s="899"/>
      <c r="G204" s="826" t="s">
        <v>296</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36</v>
      </c>
      <c r="AC204" s="240"/>
      <c r="AD204" s="241"/>
      <c r="AE204" s="827" t="s">
        <v>152</v>
      </c>
      <c r="AF204" s="827"/>
      <c r="AG204" s="827"/>
      <c r="AH204" s="827"/>
      <c r="AI204" s="827" t="s">
        <v>393</v>
      </c>
      <c r="AJ204" s="827"/>
      <c r="AK204" s="827"/>
      <c r="AL204" s="827"/>
      <c r="AM204" s="827" t="s">
        <v>65</v>
      </c>
      <c r="AN204" s="827"/>
      <c r="AO204" s="827"/>
      <c r="AP204" s="239"/>
      <c r="AQ204" s="239" t="s">
        <v>282</v>
      </c>
      <c r="AR204" s="240"/>
      <c r="AS204" s="240"/>
      <c r="AT204" s="241"/>
      <c r="AU204" s="384" t="s">
        <v>300</v>
      </c>
      <c r="AV204" s="384"/>
      <c r="AW204" s="384"/>
      <c r="AX204" s="385"/>
    </row>
    <row r="205" spans="1:50" ht="18.75" hidden="1" customHeight="1" x14ac:dyDescent="0.2">
      <c r="A205" s="889"/>
      <c r="B205" s="890"/>
      <c r="C205" s="894"/>
      <c r="D205" s="890"/>
      <c r="E205" s="894"/>
      <c r="F205" s="899"/>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3"/>
      <c r="AC205" s="222"/>
      <c r="AD205" s="223"/>
      <c r="AE205" s="461"/>
      <c r="AF205" s="461"/>
      <c r="AG205" s="461"/>
      <c r="AH205" s="461"/>
      <c r="AI205" s="461"/>
      <c r="AJ205" s="461"/>
      <c r="AK205" s="461"/>
      <c r="AL205" s="461"/>
      <c r="AM205" s="461"/>
      <c r="AN205" s="461"/>
      <c r="AO205" s="461"/>
      <c r="AP205" s="403"/>
      <c r="AQ205" s="284"/>
      <c r="AR205" s="224"/>
      <c r="AS205" s="222" t="s">
        <v>283</v>
      </c>
      <c r="AT205" s="223"/>
      <c r="AU205" s="221"/>
      <c r="AV205" s="221"/>
      <c r="AW205" s="222" t="s">
        <v>257</v>
      </c>
      <c r="AX205" s="247"/>
    </row>
    <row r="206" spans="1:50" ht="39.75" hidden="1" customHeight="1" x14ac:dyDescent="0.2">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5" t="s">
        <v>297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2">
      <c r="A207" s="889"/>
      <c r="B207" s="890"/>
      <c r="C207" s="894"/>
      <c r="D207" s="890"/>
      <c r="E207" s="894"/>
      <c r="F207" s="899"/>
      <c r="G207" s="395"/>
      <c r="H207" s="422"/>
      <c r="I207" s="422"/>
      <c r="J207" s="422"/>
      <c r="K207" s="422"/>
      <c r="L207" s="422"/>
      <c r="M207" s="422"/>
      <c r="N207" s="422"/>
      <c r="O207" s="422"/>
      <c r="P207" s="422"/>
      <c r="Q207" s="422"/>
      <c r="R207" s="422"/>
      <c r="S207" s="422"/>
      <c r="T207" s="422"/>
      <c r="U207" s="422"/>
      <c r="V207" s="422"/>
      <c r="W207" s="422"/>
      <c r="X207" s="423"/>
      <c r="Y207" s="197" t="s">
        <v>80</v>
      </c>
      <c r="Z207" s="195"/>
      <c r="AA207" s="196"/>
      <c r="AB207" s="402"/>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2">
      <c r="A208" s="889"/>
      <c r="B208" s="890"/>
      <c r="C208" s="894"/>
      <c r="D208" s="890"/>
      <c r="E208" s="894"/>
      <c r="F208" s="899"/>
      <c r="G208" s="826" t="s">
        <v>296</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36</v>
      </c>
      <c r="AC208" s="240"/>
      <c r="AD208" s="241"/>
      <c r="AE208" s="827" t="s">
        <v>152</v>
      </c>
      <c r="AF208" s="827"/>
      <c r="AG208" s="827"/>
      <c r="AH208" s="827"/>
      <c r="AI208" s="827" t="s">
        <v>393</v>
      </c>
      <c r="AJ208" s="827"/>
      <c r="AK208" s="827"/>
      <c r="AL208" s="827"/>
      <c r="AM208" s="827" t="s">
        <v>65</v>
      </c>
      <c r="AN208" s="827"/>
      <c r="AO208" s="827"/>
      <c r="AP208" s="239"/>
      <c r="AQ208" s="239" t="s">
        <v>282</v>
      </c>
      <c r="AR208" s="240"/>
      <c r="AS208" s="240"/>
      <c r="AT208" s="241"/>
      <c r="AU208" s="384" t="s">
        <v>300</v>
      </c>
      <c r="AV208" s="384"/>
      <c r="AW208" s="384"/>
      <c r="AX208" s="385"/>
    </row>
    <row r="209" spans="1:50" ht="18.75" hidden="1" customHeight="1" x14ac:dyDescent="0.2">
      <c r="A209" s="889"/>
      <c r="B209" s="890"/>
      <c r="C209" s="894"/>
      <c r="D209" s="890"/>
      <c r="E209" s="894"/>
      <c r="F209" s="899"/>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3"/>
      <c r="AC209" s="222"/>
      <c r="AD209" s="223"/>
      <c r="AE209" s="461"/>
      <c r="AF209" s="461"/>
      <c r="AG209" s="461"/>
      <c r="AH209" s="461"/>
      <c r="AI209" s="461"/>
      <c r="AJ209" s="461"/>
      <c r="AK209" s="461"/>
      <c r="AL209" s="461"/>
      <c r="AM209" s="461"/>
      <c r="AN209" s="461"/>
      <c r="AO209" s="461"/>
      <c r="AP209" s="403"/>
      <c r="AQ209" s="284"/>
      <c r="AR209" s="224"/>
      <c r="AS209" s="222" t="s">
        <v>283</v>
      </c>
      <c r="AT209" s="223"/>
      <c r="AU209" s="221"/>
      <c r="AV209" s="221"/>
      <c r="AW209" s="222" t="s">
        <v>257</v>
      </c>
      <c r="AX209" s="247"/>
    </row>
    <row r="210" spans="1:50" ht="39.75" hidden="1" customHeight="1" x14ac:dyDescent="0.2">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5" t="s">
        <v>297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2">
      <c r="A211" s="889"/>
      <c r="B211" s="890"/>
      <c r="C211" s="894"/>
      <c r="D211" s="890"/>
      <c r="E211" s="894"/>
      <c r="F211" s="899"/>
      <c r="G211" s="395"/>
      <c r="H211" s="422"/>
      <c r="I211" s="422"/>
      <c r="J211" s="422"/>
      <c r="K211" s="422"/>
      <c r="L211" s="422"/>
      <c r="M211" s="422"/>
      <c r="N211" s="422"/>
      <c r="O211" s="422"/>
      <c r="P211" s="422"/>
      <c r="Q211" s="422"/>
      <c r="R211" s="422"/>
      <c r="S211" s="422"/>
      <c r="T211" s="422"/>
      <c r="U211" s="422"/>
      <c r="V211" s="422"/>
      <c r="W211" s="422"/>
      <c r="X211" s="423"/>
      <c r="Y211" s="197" t="s">
        <v>80</v>
      </c>
      <c r="Z211" s="195"/>
      <c r="AA211" s="196"/>
      <c r="AB211" s="402"/>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2">
      <c r="A212" s="889"/>
      <c r="B212" s="890"/>
      <c r="C212" s="894"/>
      <c r="D212" s="890"/>
      <c r="E212" s="894"/>
      <c r="F212" s="899"/>
      <c r="G212" s="400" t="s">
        <v>25</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4" t="s">
        <v>369</v>
      </c>
      <c r="AC212" s="257"/>
      <c r="AD212" s="258"/>
      <c r="AE212" s="256" t="s">
        <v>302</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2">
      <c r="A213" s="889"/>
      <c r="B213" s="890"/>
      <c r="C213" s="894"/>
      <c r="D213" s="890"/>
      <c r="E213" s="894"/>
      <c r="F213" s="899"/>
      <c r="G213" s="401"/>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2">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2">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2">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304</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2">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2">
      <c r="A218" s="889"/>
      <c r="B218" s="890"/>
      <c r="C218" s="894"/>
      <c r="D218" s="890"/>
      <c r="E218" s="894"/>
      <c r="F218" s="899"/>
      <c r="G218" s="395"/>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2">
      <c r="A219" s="889"/>
      <c r="B219" s="890"/>
      <c r="C219" s="894"/>
      <c r="D219" s="890"/>
      <c r="E219" s="894"/>
      <c r="F219" s="899"/>
      <c r="G219" s="400" t="s">
        <v>25</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4" t="s">
        <v>369</v>
      </c>
      <c r="AC219" s="257"/>
      <c r="AD219" s="258"/>
      <c r="AE219" s="272" t="s">
        <v>302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2">
      <c r="A220" s="889"/>
      <c r="B220" s="890"/>
      <c r="C220" s="894"/>
      <c r="D220" s="890"/>
      <c r="E220" s="894"/>
      <c r="F220" s="899"/>
      <c r="G220" s="401"/>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2">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2">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2">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304</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2">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2">
      <c r="A225" s="889"/>
      <c r="B225" s="890"/>
      <c r="C225" s="894"/>
      <c r="D225" s="890"/>
      <c r="E225" s="894"/>
      <c r="F225" s="899"/>
      <c r="G225" s="395"/>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2">
      <c r="A226" s="889"/>
      <c r="B226" s="890"/>
      <c r="C226" s="894"/>
      <c r="D226" s="890"/>
      <c r="E226" s="894"/>
      <c r="F226" s="899"/>
      <c r="G226" s="400" t="s">
        <v>25</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4" t="s">
        <v>369</v>
      </c>
      <c r="AC226" s="257"/>
      <c r="AD226" s="258"/>
      <c r="AE226" s="272" t="s">
        <v>302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2">
      <c r="A227" s="889"/>
      <c r="B227" s="890"/>
      <c r="C227" s="894"/>
      <c r="D227" s="890"/>
      <c r="E227" s="894"/>
      <c r="F227" s="899"/>
      <c r="G227" s="401"/>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2">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2">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2">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304</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2">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2">
      <c r="A232" s="889"/>
      <c r="B232" s="890"/>
      <c r="C232" s="894"/>
      <c r="D232" s="890"/>
      <c r="E232" s="894"/>
      <c r="F232" s="899"/>
      <c r="G232" s="395"/>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2">
      <c r="A233" s="889"/>
      <c r="B233" s="890"/>
      <c r="C233" s="894"/>
      <c r="D233" s="890"/>
      <c r="E233" s="894"/>
      <c r="F233" s="899"/>
      <c r="G233" s="400" t="s">
        <v>25</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4" t="s">
        <v>369</v>
      </c>
      <c r="AC233" s="257"/>
      <c r="AD233" s="258"/>
      <c r="AE233" s="272" t="s">
        <v>302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2">
      <c r="A234" s="889"/>
      <c r="B234" s="890"/>
      <c r="C234" s="894"/>
      <c r="D234" s="890"/>
      <c r="E234" s="894"/>
      <c r="F234" s="899"/>
      <c r="G234" s="401"/>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2">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2">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2">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304</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2">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2">
      <c r="A239" s="889"/>
      <c r="B239" s="890"/>
      <c r="C239" s="894"/>
      <c r="D239" s="890"/>
      <c r="E239" s="894"/>
      <c r="F239" s="899"/>
      <c r="G239" s="395"/>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2">
      <c r="A240" s="889"/>
      <c r="B240" s="890"/>
      <c r="C240" s="894"/>
      <c r="D240" s="890"/>
      <c r="E240" s="894"/>
      <c r="F240" s="899"/>
      <c r="G240" s="400" t="s">
        <v>25</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4" t="s">
        <v>369</v>
      </c>
      <c r="AC240" s="257"/>
      <c r="AD240" s="258"/>
      <c r="AE240" s="272" t="s">
        <v>302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2">
      <c r="A241" s="889"/>
      <c r="B241" s="890"/>
      <c r="C241" s="894"/>
      <c r="D241" s="890"/>
      <c r="E241" s="894"/>
      <c r="F241" s="899"/>
      <c r="G241" s="401"/>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2">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2">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2">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304</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2">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2">
      <c r="A246" s="889"/>
      <c r="B246" s="890"/>
      <c r="C246" s="894"/>
      <c r="D246" s="890"/>
      <c r="E246" s="895"/>
      <c r="F246" s="900"/>
      <c r="G246" s="395"/>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2">
      <c r="A247" s="889"/>
      <c r="B247" s="890"/>
      <c r="C247" s="894"/>
      <c r="D247" s="890"/>
      <c r="E247" s="413" t="s">
        <v>336</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2">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2">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832"/>
    </row>
    <row r="250" spans="1:50" ht="45" hidden="1" customHeight="1" x14ac:dyDescent="0.2">
      <c r="A250" s="889"/>
      <c r="B250" s="890"/>
      <c r="C250" s="894"/>
      <c r="D250" s="890"/>
      <c r="E250" s="388" t="s">
        <v>320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2">
      <c r="A251" s="889"/>
      <c r="B251" s="890"/>
      <c r="C251" s="894"/>
      <c r="D251" s="890"/>
      <c r="E251" s="393" t="s">
        <v>318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2">
      <c r="A252" s="889"/>
      <c r="B252" s="890"/>
      <c r="C252" s="894"/>
      <c r="D252" s="890"/>
      <c r="E252" s="897" t="s">
        <v>277</v>
      </c>
      <c r="F252" s="898"/>
      <c r="G252" s="826" t="s">
        <v>296</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36</v>
      </c>
      <c r="AC252" s="240"/>
      <c r="AD252" s="241"/>
      <c r="AE252" s="827" t="s">
        <v>152</v>
      </c>
      <c r="AF252" s="827"/>
      <c r="AG252" s="827"/>
      <c r="AH252" s="827"/>
      <c r="AI252" s="827" t="s">
        <v>393</v>
      </c>
      <c r="AJ252" s="827"/>
      <c r="AK252" s="827"/>
      <c r="AL252" s="827"/>
      <c r="AM252" s="827" t="s">
        <v>65</v>
      </c>
      <c r="AN252" s="827"/>
      <c r="AO252" s="827"/>
      <c r="AP252" s="239"/>
      <c r="AQ252" s="239" t="s">
        <v>282</v>
      </c>
      <c r="AR252" s="240"/>
      <c r="AS252" s="240"/>
      <c r="AT252" s="241"/>
      <c r="AU252" s="384" t="s">
        <v>300</v>
      </c>
      <c r="AV252" s="384"/>
      <c r="AW252" s="384"/>
      <c r="AX252" s="385"/>
    </row>
    <row r="253" spans="1:50" ht="18.75" hidden="1" customHeight="1" x14ac:dyDescent="0.2">
      <c r="A253" s="889"/>
      <c r="B253" s="890"/>
      <c r="C253" s="894"/>
      <c r="D253" s="890"/>
      <c r="E253" s="894"/>
      <c r="F253" s="899"/>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3"/>
      <c r="AC253" s="222"/>
      <c r="AD253" s="223"/>
      <c r="AE253" s="461"/>
      <c r="AF253" s="461"/>
      <c r="AG253" s="461"/>
      <c r="AH253" s="461"/>
      <c r="AI253" s="461"/>
      <c r="AJ253" s="461"/>
      <c r="AK253" s="461"/>
      <c r="AL253" s="461"/>
      <c r="AM253" s="461"/>
      <c r="AN253" s="461"/>
      <c r="AO253" s="461"/>
      <c r="AP253" s="403"/>
      <c r="AQ253" s="284"/>
      <c r="AR253" s="224"/>
      <c r="AS253" s="222" t="s">
        <v>283</v>
      </c>
      <c r="AT253" s="223"/>
      <c r="AU253" s="221"/>
      <c r="AV253" s="221"/>
      <c r="AW253" s="222" t="s">
        <v>257</v>
      </c>
      <c r="AX253" s="247"/>
    </row>
    <row r="254" spans="1:50" ht="39.75" hidden="1" customHeight="1" x14ac:dyDescent="0.2">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5" t="s">
        <v>297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2">
      <c r="A255" s="889"/>
      <c r="B255" s="890"/>
      <c r="C255" s="894"/>
      <c r="D255" s="890"/>
      <c r="E255" s="894"/>
      <c r="F255" s="899"/>
      <c r="G255" s="395"/>
      <c r="H255" s="422"/>
      <c r="I255" s="422"/>
      <c r="J255" s="422"/>
      <c r="K255" s="422"/>
      <c r="L255" s="422"/>
      <c r="M255" s="422"/>
      <c r="N255" s="422"/>
      <c r="O255" s="422"/>
      <c r="P255" s="422"/>
      <c r="Q255" s="422"/>
      <c r="R255" s="422"/>
      <c r="S255" s="422"/>
      <c r="T255" s="422"/>
      <c r="U255" s="422"/>
      <c r="V255" s="422"/>
      <c r="W255" s="422"/>
      <c r="X255" s="423"/>
      <c r="Y255" s="197" t="s">
        <v>80</v>
      </c>
      <c r="Z255" s="195"/>
      <c r="AA255" s="196"/>
      <c r="AB255" s="402"/>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2">
      <c r="A256" s="889"/>
      <c r="B256" s="890"/>
      <c r="C256" s="894"/>
      <c r="D256" s="890"/>
      <c r="E256" s="894"/>
      <c r="F256" s="899"/>
      <c r="G256" s="826" t="s">
        <v>296</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36</v>
      </c>
      <c r="AC256" s="240"/>
      <c r="AD256" s="241"/>
      <c r="AE256" s="827" t="s">
        <v>152</v>
      </c>
      <c r="AF256" s="827"/>
      <c r="AG256" s="827"/>
      <c r="AH256" s="827"/>
      <c r="AI256" s="827" t="s">
        <v>393</v>
      </c>
      <c r="AJ256" s="827"/>
      <c r="AK256" s="827"/>
      <c r="AL256" s="827"/>
      <c r="AM256" s="827" t="s">
        <v>65</v>
      </c>
      <c r="AN256" s="827"/>
      <c r="AO256" s="827"/>
      <c r="AP256" s="239"/>
      <c r="AQ256" s="239" t="s">
        <v>282</v>
      </c>
      <c r="AR256" s="240"/>
      <c r="AS256" s="240"/>
      <c r="AT256" s="241"/>
      <c r="AU256" s="384" t="s">
        <v>300</v>
      </c>
      <c r="AV256" s="384"/>
      <c r="AW256" s="384"/>
      <c r="AX256" s="385"/>
    </row>
    <row r="257" spans="1:50" ht="18.75" hidden="1" customHeight="1" x14ac:dyDescent="0.2">
      <c r="A257" s="889"/>
      <c r="B257" s="890"/>
      <c r="C257" s="894"/>
      <c r="D257" s="890"/>
      <c r="E257" s="894"/>
      <c r="F257" s="899"/>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3"/>
      <c r="AC257" s="222"/>
      <c r="AD257" s="223"/>
      <c r="AE257" s="461"/>
      <c r="AF257" s="461"/>
      <c r="AG257" s="461"/>
      <c r="AH257" s="461"/>
      <c r="AI257" s="461"/>
      <c r="AJ257" s="461"/>
      <c r="AK257" s="461"/>
      <c r="AL257" s="461"/>
      <c r="AM257" s="461"/>
      <c r="AN257" s="461"/>
      <c r="AO257" s="461"/>
      <c r="AP257" s="403"/>
      <c r="AQ257" s="284"/>
      <c r="AR257" s="224"/>
      <c r="AS257" s="222" t="s">
        <v>283</v>
      </c>
      <c r="AT257" s="223"/>
      <c r="AU257" s="221"/>
      <c r="AV257" s="221"/>
      <c r="AW257" s="222" t="s">
        <v>257</v>
      </c>
      <c r="AX257" s="247"/>
    </row>
    <row r="258" spans="1:50" ht="39.75" hidden="1" customHeight="1" x14ac:dyDescent="0.2">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5" t="s">
        <v>297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2">
      <c r="A259" s="889"/>
      <c r="B259" s="890"/>
      <c r="C259" s="894"/>
      <c r="D259" s="890"/>
      <c r="E259" s="894"/>
      <c r="F259" s="899"/>
      <c r="G259" s="395"/>
      <c r="H259" s="422"/>
      <c r="I259" s="422"/>
      <c r="J259" s="422"/>
      <c r="K259" s="422"/>
      <c r="L259" s="422"/>
      <c r="M259" s="422"/>
      <c r="N259" s="422"/>
      <c r="O259" s="422"/>
      <c r="P259" s="422"/>
      <c r="Q259" s="422"/>
      <c r="R259" s="422"/>
      <c r="S259" s="422"/>
      <c r="T259" s="422"/>
      <c r="U259" s="422"/>
      <c r="V259" s="422"/>
      <c r="W259" s="422"/>
      <c r="X259" s="423"/>
      <c r="Y259" s="197" t="s">
        <v>80</v>
      </c>
      <c r="Z259" s="195"/>
      <c r="AA259" s="196"/>
      <c r="AB259" s="402"/>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2">
      <c r="A260" s="889"/>
      <c r="B260" s="890"/>
      <c r="C260" s="894"/>
      <c r="D260" s="890"/>
      <c r="E260" s="894"/>
      <c r="F260" s="899"/>
      <c r="G260" s="826" t="s">
        <v>296</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36</v>
      </c>
      <c r="AC260" s="240"/>
      <c r="AD260" s="241"/>
      <c r="AE260" s="827" t="s">
        <v>152</v>
      </c>
      <c r="AF260" s="827"/>
      <c r="AG260" s="827"/>
      <c r="AH260" s="827"/>
      <c r="AI260" s="827" t="s">
        <v>393</v>
      </c>
      <c r="AJ260" s="827"/>
      <c r="AK260" s="827"/>
      <c r="AL260" s="827"/>
      <c r="AM260" s="827" t="s">
        <v>65</v>
      </c>
      <c r="AN260" s="827"/>
      <c r="AO260" s="827"/>
      <c r="AP260" s="239"/>
      <c r="AQ260" s="239" t="s">
        <v>282</v>
      </c>
      <c r="AR260" s="240"/>
      <c r="AS260" s="240"/>
      <c r="AT260" s="241"/>
      <c r="AU260" s="384" t="s">
        <v>300</v>
      </c>
      <c r="AV260" s="384"/>
      <c r="AW260" s="384"/>
      <c r="AX260" s="385"/>
    </row>
    <row r="261" spans="1:50" ht="18.75" hidden="1" customHeight="1" x14ac:dyDescent="0.2">
      <c r="A261" s="889"/>
      <c r="B261" s="890"/>
      <c r="C261" s="894"/>
      <c r="D261" s="890"/>
      <c r="E261" s="894"/>
      <c r="F261" s="899"/>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3"/>
      <c r="AC261" s="222"/>
      <c r="AD261" s="223"/>
      <c r="AE261" s="461"/>
      <c r="AF261" s="461"/>
      <c r="AG261" s="461"/>
      <c r="AH261" s="461"/>
      <c r="AI261" s="461"/>
      <c r="AJ261" s="461"/>
      <c r="AK261" s="461"/>
      <c r="AL261" s="461"/>
      <c r="AM261" s="461"/>
      <c r="AN261" s="461"/>
      <c r="AO261" s="461"/>
      <c r="AP261" s="403"/>
      <c r="AQ261" s="284"/>
      <c r="AR261" s="224"/>
      <c r="AS261" s="222" t="s">
        <v>283</v>
      </c>
      <c r="AT261" s="223"/>
      <c r="AU261" s="221"/>
      <c r="AV261" s="221"/>
      <c r="AW261" s="222" t="s">
        <v>257</v>
      </c>
      <c r="AX261" s="247"/>
    </row>
    <row r="262" spans="1:50" ht="39.75" hidden="1" customHeight="1" x14ac:dyDescent="0.2">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5" t="s">
        <v>297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2">
      <c r="A263" s="889"/>
      <c r="B263" s="890"/>
      <c r="C263" s="894"/>
      <c r="D263" s="890"/>
      <c r="E263" s="894"/>
      <c r="F263" s="899"/>
      <c r="G263" s="395"/>
      <c r="H263" s="422"/>
      <c r="I263" s="422"/>
      <c r="J263" s="422"/>
      <c r="K263" s="422"/>
      <c r="L263" s="422"/>
      <c r="M263" s="422"/>
      <c r="N263" s="422"/>
      <c r="O263" s="422"/>
      <c r="P263" s="422"/>
      <c r="Q263" s="422"/>
      <c r="R263" s="422"/>
      <c r="S263" s="422"/>
      <c r="T263" s="422"/>
      <c r="U263" s="422"/>
      <c r="V263" s="422"/>
      <c r="W263" s="422"/>
      <c r="X263" s="423"/>
      <c r="Y263" s="197" t="s">
        <v>80</v>
      </c>
      <c r="Z263" s="195"/>
      <c r="AA263" s="196"/>
      <c r="AB263" s="402"/>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2">
      <c r="A264" s="889"/>
      <c r="B264" s="890"/>
      <c r="C264" s="894"/>
      <c r="D264" s="890"/>
      <c r="E264" s="894"/>
      <c r="F264" s="899"/>
      <c r="G264" s="400" t="s">
        <v>296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7" t="s">
        <v>152</v>
      </c>
      <c r="AF264" s="827"/>
      <c r="AG264" s="827"/>
      <c r="AH264" s="827"/>
      <c r="AI264" s="827" t="s">
        <v>393</v>
      </c>
      <c r="AJ264" s="827"/>
      <c r="AK264" s="827"/>
      <c r="AL264" s="827"/>
      <c r="AM264" s="827" t="s">
        <v>65</v>
      </c>
      <c r="AN264" s="827"/>
      <c r="AO264" s="827"/>
      <c r="AP264" s="239"/>
      <c r="AQ264" s="256" t="s">
        <v>282</v>
      </c>
      <c r="AR264" s="257"/>
      <c r="AS264" s="257"/>
      <c r="AT264" s="258"/>
      <c r="AU264" s="273" t="s">
        <v>300</v>
      </c>
      <c r="AV264" s="273"/>
      <c r="AW264" s="273"/>
      <c r="AX264" s="274"/>
    </row>
    <row r="265" spans="1:50" ht="18.75" hidden="1" customHeight="1" x14ac:dyDescent="0.2">
      <c r="A265" s="889"/>
      <c r="B265" s="890"/>
      <c r="C265" s="894"/>
      <c r="D265" s="890"/>
      <c r="E265" s="894"/>
      <c r="F265" s="899"/>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3"/>
      <c r="AC265" s="222"/>
      <c r="AD265" s="223"/>
      <c r="AE265" s="461"/>
      <c r="AF265" s="461"/>
      <c r="AG265" s="461"/>
      <c r="AH265" s="461"/>
      <c r="AI265" s="461"/>
      <c r="AJ265" s="461"/>
      <c r="AK265" s="461"/>
      <c r="AL265" s="461"/>
      <c r="AM265" s="461"/>
      <c r="AN265" s="461"/>
      <c r="AO265" s="461"/>
      <c r="AP265" s="403"/>
      <c r="AQ265" s="284"/>
      <c r="AR265" s="224"/>
      <c r="AS265" s="222" t="s">
        <v>283</v>
      </c>
      <c r="AT265" s="223"/>
      <c r="AU265" s="221"/>
      <c r="AV265" s="221"/>
      <c r="AW265" s="222" t="s">
        <v>257</v>
      </c>
      <c r="AX265" s="247"/>
    </row>
    <row r="266" spans="1:50" ht="39.75" hidden="1" customHeight="1" x14ac:dyDescent="0.2">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5" t="s">
        <v>297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2">
      <c r="A267" s="889"/>
      <c r="B267" s="890"/>
      <c r="C267" s="894"/>
      <c r="D267" s="890"/>
      <c r="E267" s="894"/>
      <c r="F267" s="899"/>
      <c r="G267" s="395"/>
      <c r="H267" s="422"/>
      <c r="I267" s="422"/>
      <c r="J267" s="422"/>
      <c r="K267" s="422"/>
      <c r="L267" s="422"/>
      <c r="M267" s="422"/>
      <c r="N267" s="422"/>
      <c r="O267" s="422"/>
      <c r="P267" s="422"/>
      <c r="Q267" s="422"/>
      <c r="R267" s="422"/>
      <c r="S267" s="422"/>
      <c r="T267" s="422"/>
      <c r="U267" s="422"/>
      <c r="V267" s="422"/>
      <c r="W267" s="422"/>
      <c r="X267" s="423"/>
      <c r="Y267" s="197" t="s">
        <v>80</v>
      </c>
      <c r="Z267" s="195"/>
      <c r="AA267" s="196"/>
      <c r="AB267" s="402"/>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2">
      <c r="A268" s="889"/>
      <c r="B268" s="890"/>
      <c r="C268" s="894"/>
      <c r="D268" s="890"/>
      <c r="E268" s="894"/>
      <c r="F268" s="899"/>
      <c r="G268" s="826" t="s">
        <v>296</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36</v>
      </c>
      <c r="AC268" s="240"/>
      <c r="AD268" s="241"/>
      <c r="AE268" s="827" t="s">
        <v>152</v>
      </c>
      <c r="AF268" s="827"/>
      <c r="AG268" s="827"/>
      <c r="AH268" s="827"/>
      <c r="AI268" s="827" t="s">
        <v>393</v>
      </c>
      <c r="AJ268" s="827"/>
      <c r="AK268" s="827"/>
      <c r="AL268" s="827"/>
      <c r="AM268" s="827" t="s">
        <v>65</v>
      </c>
      <c r="AN268" s="827"/>
      <c r="AO268" s="827"/>
      <c r="AP268" s="239"/>
      <c r="AQ268" s="239" t="s">
        <v>282</v>
      </c>
      <c r="AR268" s="240"/>
      <c r="AS268" s="240"/>
      <c r="AT268" s="241"/>
      <c r="AU268" s="384" t="s">
        <v>300</v>
      </c>
      <c r="AV268" s="384"/>
      <c r="AW268" s="384"/>
      <c r="AX268" s="385"/>
    </row>
    <row r="269" spans="1:50" ht="18.75" hidden="1" customHeight="1" x14ac:dyDescent="0.2">
      <c r="A269" s="889"/>
      <c r="B269" s="890"/>
      <c r="C269" s="894"/>
      <c r="D269" s="890"/>
      <c r="E269" s="894"/>
      <c r="F269" s="899"/>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3"/>
      <c r="AC269" s="222"/>
      <c r="AD269" s="223"/>
      <c r="AE269" s="461"/>
      <c r="AF269" s="461"/>
      <c r="AG269" s="461"/>
      <c r="AH269" s="461"/>
      <c r="AI269" s="461"/>
      <c r="AJ269" s="461"/>
      <c r="AK269" s="461"/>
      <c r="AL269" s="461"/>
      <c r="AM269" s="461"/>
      <c r="AN269" s="461"/>
      <c r="AO269" s="461"/>
      <c r="AP269" s="403"/>
      <c r="AQ269" s="284"/>
      <c r="AR269" s="224"/>
      <c r="AS269" s="222" t="s">
        <v>283</v>
      </c>
      <c r="AT269" s="223"/>
      <c r="AU269" s="221"/>
      <c r="AV269" s="221"/>
      <c r="AW269" s="222" t="s">
        <v>257</v>
      </c>
      <c r="AX269" s="247"/>
    </row>
    <row r="270" spans="1:50" ht="39.75" hidden="1" customHeight="1" x14ac:dyDescent="0.2">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5" t="s">
        <v>297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2">
      <c r="A271" s="889"/>
      <c r="B271" s="890"/>
      <c r="C271" s="894"/>
      <c r="D271" s="890"/>
      <c r="E271" s="894"/>
      <c r="F271" s="899"/>
      <c r="G271" s="395"/>
      <c r="H271" s="422"/>
      <c r="I271" s="422"/>
      <c r="J271" s="422"/>
      <c r="K271" s="422"/>
      <c r="L271" s="422"/>
      <c r="M271" s="422"/>
      <c r="N271" s="422"/>
      <c r="O271" s="422"/>
      <c r="P271" s="422"/>
      <c r="Q271" s="422"/>
      <c r="R271" s="422"/>
      <c r="S271" s="422"/>
      <c r="T271" s="422"/>
      <c r="U271" s="422"/>
      <c r="V271" s="422"/>
      <c r="W271" s="422"/>
      <c r="X271" s="423"/>
      <c r="Y271" s="197" t="s">
        <v>80</v>
      </c>
      <c r="Z271" s="195"/>
      <c r="AA271" s="196"/>
      <c r="AB271" s="402"/>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2">
      <c r="A272" s="889"/>
      <c r="B272" s="890"/>
      <c r="C272" s="894"/>
      <c r="D272" s="890"/>
      <c r="E272" s="894"/>
      <c r="F272" s="899"/>
      <c r="G272" s="400" t="s">
        <v>25</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4" t="s">
        <v>369</v>
      </c>
      <c r="AC272" s="257"/>
      <c r="AD272" s="258"/>
      <c r="AE272" s="256" t="s">
        <v>302</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2">
      <c r="A273" s="889"/>
      <c r="B273" s="890"/>
      <c r="C273" s="894"/>
      <c r="D273" s="890"/>
      <c r="E273" s="894"/>
      <c r="F273" s="899"/>
      <c r="G273" s="401"/>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2">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2">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2">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304</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2">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2">
      <c r="A278" s="889"/>
      <c r="B278" s="890"/>
      <c r="C278" s="894"/>
      <c r="D278" s="890"/>
      <c r="E278" s="894"/>
      <c r="F278" s="899"/>
      <c r="G278" s="395"/>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2">
      <c r="A279" s="889"/>
      <c r="B279" s="890"/>
      <c r="C279" s="894"/>
      <c r="D279" s="890"/>
      <c r="E279" s="894"/>
      <c r="F279" s="899"/>
      <c r="G279" s="400" t="s">
        <v>25</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4" t="s">
        <v>369</v>
      </c>
      <c r="AC279" s="257"/>
      <c r="AD279" s="258"/>
      <c r="AE279" s="272" t="s">
        <v>302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2">
      <c r="A280" s="889"/>
      <c r="B280" s="890"/>
      <c r="C280" s="894"/>
      <c r="D280" s="890"/>
      <c r="E280" s="894"/>
      <c r="F280" s="899"/>
      <c r="G280" s="401"/>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2">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2">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2">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304</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2">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2">
      <c r="A285" s="889"/>
      <c r="B285" s="890"/>
      <c r="C285" s="894"/>
      <c r="D285" s="890"/>
      <c r="E285" s="894"/>
      <c r="F285" s="899"/>
      <c r="G285" s="395"/>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2">
      <c r="A286" s="889"/>
      <c r="B286" s="890"/>
      <c r="C286" s="894"/>
      <c r="D286" s="890"/>
      <c r="E286" s="894"/>
      <c r="F286" s="899"/>
      <c r="G286" s="400" t="s">
        <v>25</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4" t="s">
        <v>369</v>
      </c>
      <c r="AC286" s="257"/>
      <c r="AD286" s="258"/>
      <c r="AE286" s="272" t="s">
        <v>302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2">
      <c r="A287" s="889"/>
      <c r="B287" s="890"/>
      <c r="C287" s="894"/>
      <c r="D287" s="890"/>
      <c r="E287" s="894"/>
      <c r="F287" s="899"/>
      <c r="G287" s="401"/>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2">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2">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2">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304</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2">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2">
      <c r="A292" s="889"/>
      <c r="B292" s="890"/>
      <c r="C292" s="894"/>
      <c r="D292" s="890"/>
      <c r="E292" s="894"/>
      <c r="F292" s="899"/>
      <c r="G292" s="395"/>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2">
      <c r="A293" s="889"/>
      <c r="B293" s="890"/>
      <c r="C293" s="894"/>
      <c r="D293" s="890"/>
      <c r="E293" s="894"/>
      <c r="F293" s="899"/>
      <c r="G293" s="400" t="s">
        <v>25</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4" t="s">
        <v>369</v>
      </c>
      <c r="AC293" s="257"/>
      <c r="AD293" s="258"/>
      <c r="AE293" s="272" t="s">
        <v>302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2">
      <c r="A294" s="889"/>
      <c r="B294" s="890"/>
      <c r="C294" s="894"/>
      <c r="D294" s="890"/>
      <c r="E294" s="894"/>
      <c r="F294" s="899"/>
      <c r="G294" s="401"/>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2">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2">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2">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304</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2">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2">
      <c r="A299" s="889"/>
      <c r="B299" s="890"/>
      <c r="C299" s="894"/>
      <c r="D299" s="890"/>
      <c r="E299" s="894"/>
      <c r="F299" s="899"/>
      <c r="G299" s="395"/>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2">
      <c r="A300" s="889"/>
      <c r="B300" s="890"/>
      <c r="C300" s="894"/>
      <c r="D300" s="890"/>
      <c r="E300" s="894"/>
      <c r="F300" s="899"/>
      <c r="G300" s="400" t="s">
        <v>25</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4" t="s">
        <v>369</v>
      </c>
      <c r="AC300" s="257"/>
      <c r="AD300" s="258"/>
      <c r="AE300" s="272" t="s">
        <v>302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2">
      <c r="A301" s="889"/>
      <c r="B301" s="890"/>
      <c r="C301" s="894"/>
      <c r="D301" s="890"/>
      <c r="E301" s="894"/>
      <c r="F301" s="899"/>
      <c r="G301" s="401"/>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2">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2">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2">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304</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2">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2">
      <c r="A306" s="889"/>
      <c r="B306" s="890"/>
      <c r="C306" s="894"/>
      <c r="D306" s="890"/>
      <c r="E306" s="895"/>
      <c r="F306" s="900"/>
      <c r="G306" s="395"/>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2">
      <c r="A307" s="889"/>
      <c r="B307" s="890"/>
      <c r="C307" s="894"/>
      <c r="D307" s="890"/>
      <c r="E307" s="413" t="s">
        <v>336</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2">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2">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2">
      <c r="A310" s="889"/>
      <c r="B310" s="890"/>
      <c r="C310" s="894"/>
      <c r="D310" s="890"/>
      <c r="E310" s="388" t="s">
        <v>320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2">
      <c r="A311" s="889"/>
      <c r="B311" s="890"/>
      <c r="C311" s="894"/>
      <c r="D311" s="890"/>
      <c r="E311" s="393" t="s">
        <v>318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2">
      <c r="A312" s="889"/>
      <c r="B312" s="890"/>
      <c r="C312" s="894"/>
      <c r="D312" s="890"/>
      <c r="E312" s="897" t="s">
        <v>277</v>
      </c>
      <c r="F312" s="898"/>
      <c r="G312" s="826" t="s">
        <v>296</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36</v>
      </c>
      <c r="AC312" s="240"/>
      <c r="AD312" s="241"/>
      <c r="AE312" s="827" t="s">
        <v>152</v>
      </c>
      <c r="AF312" s="827"/>
      <c r="AG312" s="827"/>
      <c r="AH312" s="827"/>
      <c r="AI312" s="827" t="s">
        <v>393</v>
      </c>
      <c r="AJ312" s="827"/>
      <c r="AK312" s="827"/>
      <c r="AL312" s="827"/>
      <c r="AM312" s="827" t="s">
        <v>65</v>
      </c>
      <c r="AN312" s="827"/>
      <c r="AO312" s="827"/>
      <c r="AP312" s="239"/>
      <c r="AQ312" s="239" t="s">
        <v>282</v>
      </c>
      <c r="AR312" s="240"/>
      <c r="AS312" s="240"/>
      <c r="AT312" s="241"/>
      <c r="AU312" s="384" t="s">
        <v>300</v>
      </c>
      <c r="AV312" s="384"/>
      <c r="AW312" s="384"/>
      <c r="AX312" s="385"/>
    </row>
    <row r="313" spans="1:50" ht="18.75" hidden="1" customHeight="1" x14ac:dyDescent="0.2">
      <c r="A313" s="889"/>
      <c r="B313" s="890"/>
      <c r="C313" s="894"/>
      <c r="D313" s="890"/>
      <c r="E313" s="894"/>
      <c r="F313" s="899"/>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3"/>
      <c r="AC313" s="222"/>
      <c r="AD313" s="223"/>
      <c r="AE313" s="461"/>
      <c r="AF313" s="461"/>
      <c r="AG313" s="461"/>
      <c r="AH313" s="461"/>
      <c r="AI313" s="461"/>
      <c r="AJ313" s="461"/>
      <c r="AK313" s="461"/>
      <c r="AL313" s="461"/>
      <c r="AM313" s="461"/>
      <c r="AN313" s="461"/>
      <c r="AO313" s="461"/>
      <c r="AP313" s="403"/>
      <c r="AQ313" s="284"/>
      <c r="AR313" s="224"/>
      <c r="AS313" s="222" t="s">
        <v>283</v>
      </c>
      <c r="AT313" s="223"/>
      <c r="AU313" s="221"/>
      <c r="AV313" s="221"/>
      <c r="AW313" s="222" t="s">
        <v>257</v>
      </c>
      <c r="AX313" s="247"/>
    </row>
    <row r="314" spans="1:50" ht="39.75" hidden="1" customHeight="1" x14ac:dyDescent="0.2">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5" t="s">
        <v>297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2">
      <c r="A315" s="889"/>
      <c r="B315" s="890"/>
      <c r="C315" s="894"/>
      <c r="D315" s="890"/>
      <c r="E315" s="894"/>
      <c r="F315" s="899"/>
      <c r="G315" s="395"/>
      <c r="H315" s="422"/>
      <c r="I315" s="422"/>
      <c r="J315" s="422"/>
      <c r="K315" s="422"/>
      <c r="L315" s="422"/>
      <c r="M315" s="422"/>
      <c r="N315" s="422"/>
      <c r="O315" s="422"/>
      <c r="P315" s="422"/>
      <c r="Q315" s="422"/>
      <c r="R315" s="422"/>
      <c r="S315" s="422"/>
      <c r="T315" s="422"/>
      <c r="U315" s="422"/>
      <c r="V315" s="422"/>
      <c r="W315" s="422"/>
      <c r="X315" s="423"/>
      <c r="Y315" s="197" t="s">
        <v>80</v>
      </c>
      <c r="Z315" s="195"/>
      <c r="AA315" s="196"/>
      <c r="AB315" s="402"/>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2">
      <c r="A316" s="889"/>
      <c r="B316" s="890"/>
      <c r="C316" s="894"/>
      <c r="D316" s="890"/>
      <c r="E316" s="894"/>
      <c r="F316" s="899"/>
      <c r="G316" s="826" t="s">
        <v>296</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36</v>
      </c>
      <c r="AC316" s="240"/>
      <c r="AD316" s="241"/>
      <c r="AE316" s="827" t="s">
        <v>152</v>
      </c>
      <c r="AF316" s="827"/>
      <c r="AG316" s="827"/>
      <c r="AH316" s="827"/>
      <c r="AI316" s="827" t="s">
        <v>393</v>
      </c>
      <c r="AJ316" s="827"/>
      <c r="AK316" s="827"/>
      <c r="AL316" s="827"/>
      <c r="AM316" s="827" t="s">
        <v>65</v>
      </c>
      <c r="AN316" s="827"/>
      <c r="AO316" s="827"/>
      <c r="AP316" s="239"/>
      <c r="AQ316" s="239" t="s">
        <v>282</v>
      </c>
      <c r="AR316" s="240"/>
      <c r="AS316" s="240"/>
      <c r="AT316" s="241"/>
      <c r="AU316" s="384" t="s">
        <v>300</v>
      </c>
      <c r="AV316" s="384"/>
      <c r="AW316" s="384"/>
      <c r="AX316" s="385"/>
    </row>
    <row r="317" spans="1:50" ht="18.75" hidden="1" customHeight="1" x14ac:dyDescent="0.2">
      <c r="A317" s="889"/>
      <c r="B317" s="890"/>
      <c r="C317" s="894"/>
      <c r="D317" s="890"/>
      <c r="E317" s="894"/>
      <c r="F317" s="899"/>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3"/>
      <c r="AC317" s="222"/>
      <c r="AD317" s="223"/>
      <c r="AE317" s="461"/>
      <c r="AF317" s="461"/>
      <c r="AG317" s="461"/>
      <c r="AH317" s="461"/>
      <c r="AI317" s="461"/>
      <c r="AJ317" s="461"/>
      <c r="AK317" s="461"/>
      <c r="AL317" s="461"/>
      <c r="AM317" s="461"/>
      <c r="AN317" s="461"/>
      <c r="AO317" s="461"/>
      <c r="AP317" s="403"/>
      <c r="AQ317" s="284"/>
      <c r="AR317" s="224"/>
      <c r="AS317" s="222" t="s">
        <v>283</v>
      </c>
      <c r="AT317" s="223"/>
      <c r="AU317" s="221"/>
      <c r="AV317" s="221"/>
      <c r="AW317" s="222" t="s">
        <v>257</v>
      </c>
      <c r="AX317" s="247"/>
    </row>
    <row r="318" spans="1:50" ht="39.75" hidden="1" customHeight="1" x14ac:dyDescent="0.2">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5" t="s">
        <v>297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2">
      <c r="A319" s="889"/>
      <c r="B319" s="890"/>
      <c r="C319" s="894"/>
      <c r="D319" s="890"/>
      <c r="E319" s="894"/>
      <c r="F319" s="899"/>
      <c r="G319" s="395"/>
      <c r="H319" s="422"/>
      <c r="I319" s="422"/>
      <c r="J319" s="422"/>
      <c r="K319" s="422"/>
      <c r="L319" s="422"/>
      <c r="M319" s="422"/>
      <c r="N319" s="422"/>
      <c r="O319" s="422"/>
      <c r="P319" s="422"/>
      <c r="Q319" s="422"/>
      <c r="R319" s="422"/>
      <c r="S319" s="422"/>
      <c r="T319" s="422"/>
      <c r="U319" s="422"/>
      <c r="V319" s="422"/>
      <c r="W319" s="422"/>
      <c r="X319" s="423"/>
      <c r="Y319" s="197" t="s">
        <v>80</v>
      </c>
      <c r="Z319" s="195"/>
      <c r="AA319" s="196"/>
      <c r="AB319" s="402"/>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2">
      <c r="A320" s="889"/>
      <c r="B320" s="890"/>
      <c r="C320" s="894"/>
      <c r="D320" s="890"/>
      <c r="E320" s="894"/>
      <c r="F320" s="899"/>
      <c r="G320" s="826" t="s">
        <v>296</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36</v>
      </c>
      <c r="AC320" s="240"/>
      <c r="AD320" s="241"/>
      <c r="AE320" s="827" t="s">
        <v>152</v>
      </c>
      <c r="AF320" s="827"/>
      <c r="AG320" s="827"/>
      <c r="AH320" s="827"/>
      <c r="AI320" s="827" t="s">
        <v>393</v>
      </c>
      <c r="AJ320" s="827"/>
      <c r="AK320" s="827"/>
      <c r="AL320" s="827"/>
      <c r="AM320" s="827" t="s">
        <v>65</v>
      </c>
      <c r="AN320" s="827"/>
      <c r="AO320" s="827"/>
      <c r="AP320" s="239"/>
      <c r="AQ320" s="239" t="s">
        <v>282</v>
      </c>
      <c r="AR320" s="240"/>
      <c r="AS320" s="240"/>
      <c r="AT320" s="241"/>
      <c r="AU320" s="384" t="s">
        <v>300</v>
      </c>
      <c r="AV320" s="384"/>
      <c r="AW320" s="384"/>
      <c r="AX320" s="385"/>
    </row>
    <row r="321" spans="1:50" ht="18.75" hidden="1" customHeight="1" x14ac:dyDescent="0.2">
      <c r="A321" s="889"/>
      <c r="B321" s="890"/>
      <c r="C321" s="894"/>
      <c r="D321" s="890"/>
      <c r="E321" s="894"/>
      <c r="F321" s="899"/>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3"/>
      <c r="AC321" s="222"/>
      <c r="AD321" s="223"/>
      <c r="AE321" s="461"/>
      <c r="AF321" s="461"/>
      <c r="AG321" s="461"/>
      <c r="AH321" s="461"/>
      <c r="AI321" s="461"/>
      <c r="AJ321" s="461"/>
      <c r="AK321" s="461"/>
      <c r="AL321" s="461"/>
      <c r="AM321" s="461"/>
      <c r="AN321" s="461"/>
      <c r="AO321" s="461"/>
      <c r="AP321" s="403"/>
      <c r="AQ321" s="284"/>
      <c r="AR321" s="224"/>
      <c r="AS321" s="222" t="s">
        <v>283</v>
      </c>
      <c r="AT321" s="223"/>
      <c r="AU321" s="221"/>
      <c r="AV321" s="221"/>
      <c r="AW321" s="222" t="s">
        <v>257</v>
      </c>
      <c r="AX321" s="247"/>
    </row>
    <row r="322" spans="1:50" ht="39.75" hidden="1" customHeight="1" x14ac:dyDescent="0.2">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5" t="s">
        <v>297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2">
      <c r="A323" s="889"/>
      <c r="B323" s="890"/>
      <c r="C323" s="894"/>
      <c r="D323" s="890"/>
      <c r="E323" s="894"/>
      <c r="F323" s="899"/>
      <c r="G323" s="395"/>
      <c r="H323" s="422"/>
      <c r="I323" s="422"/>
      <c r="J323" s="422"/>
      <c r="K323" s="422"/>
      <c r="L323" s="422"/>
      <c r="M323" s="422"/>
      <c r="N323" s="422"/>
      <c r="O323" s="422"/>
      <c r="P323" s="422"/>
      <c r="Q323" s="422"/>
      <c r="R323" s="422"/>
      <c r="S323" s="422"/>
      <c r="T323" s="422"/>
      <c r="U323" s="422"/>
      <c r="V323" s="422"/>
      <c r="W323" s="422"/>
      <c r="X323" s="423"/>
      <c r="Y323" s="197" t="s">
        <v>80</v>
      </c>
      <c r="Z323" s="195"/>
      <c r="AA323" s="196"/>
      <c r="AB323" s="402"/>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2">
      <c r="A324" s="889"/>
      <c r="B324" s="890"/>
      <c r="C324" s="894"/>
      <c r="D324" s="890"/>
      <c r="E324" s="894"/>
      <c r="F324" s="899"/>
      <c r="G324" s="826" t="s">
        <v>296</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36</v>
      </c>
      <c r="AC324" s="240"/>
      <c r="AD324" s="241"/>
      <c r="AE324" s="827" t="s">
        <v>152</v>
      </c>
      <c r="AF324" s="827"/>
      <c r="AG324" s="827"/>
      <c r="AH324" s="827"/>
      <c r="AI324" s="827" t="s">
        <v>393</v>
      </c>
      <c r="AJ324" s="827"/>
      <c r="AK324" s="827"/>
      <c r="AL324" s="827"/>
      <c r="AM324" s="827" t="s">
        <v>65</v>
      </c>
      <c r="AN324" s="827"/>
      <c r="AO324" s="827"/>
      <c r="AP324" s="239"/>
      <c r="AQ324" s="239" t="s">
        <v>282</v>
      </c>
      <c r="AR324" s="240"/>
      <c r="AS324" s="240"/>
      <c r="AT324" s="241"/>
      <c r="AU324" s="384" t="s">
        <v>300</v>
      </c>
      <c r="AV324" s="384"/>
      <c r="AW324" s="384"/>
      <c r="AX324" s="385"/>
    </row>
    <row r="325" spans="1:50" ht="18.75" hidden="1" customHeight="1" x14ac:dyDescent="0.2">
      <c r="A325" s="889"/>
      <c r="B325" s="890"/>
      <c r="C325" s="894"/>
      <c r="D325" s="890"/>
      <c r="E325" s="894"/>
      <c r="F325" s="899"/>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3"/>
      <c r="AC325" s="222"/>
      <c r="AD325" s="223"/>
      <c r="AE325" s="461"/>
      <c r="AF325" s="461"/>
      <c r="AG325" s="461"/>
      <c r="AH325" s="461"/>
      <c r="AI325" s="461"/>
      <c r="AJ325" s="461"/>
      <c r="AK325" s="461"/>
      <c r="AL325" s="461"/>
      <c r="AM325" s="461"/>
      <c r="AN325" s="461"/>
      <c r="AO325" s="461"/>
      <c r="AP325" s="403"/>
      <c r="AQ325" s="284"/>
      <c r="AR325" s="224"/>
      <c r="AS325" s="222" t="s">
        <v>283</v>
      </c>
      <c r="AT325" s="223"/>
      <c r="AU325" s="221"/>
      <c r="AV325" s="221"/>
      <c r="AW325" s="222" t="s">
        <v>257</v>
      </c>
      <c r="AX325" s="247"/>
    </row>
    <row r="326" spans="1:50" ht="39.75" hidden="1" customHeight="1" x14ac:dyDescent="0.2">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5" t="s">
        <v>297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2">
      <c r="A327" s="889"/>
      <c r="B327" s="890"/>
      <c r="C327" s="894"/>
      <c r="D327" s="890"/>
      <c r="E327" s="894"/>
      <c r="F327" s="899"/>
      <c r="G327" s="395"/>
      <c r="H327" s="422"/>
      <c r="I327" s="422"/>
      <c r="J327" s="422"/>
      <c r="K327" s="422"/>
      <c r="L327" s="422"/>
      <c r="M327" s="422"/>
      <c r="N327" s="422"/>
      <c r="O327" s="422"/>
      <c r="P327" s="422"/>
      <c r="Q327" s="422"/>
      <c r="R327" s="422"/>
      <c r="S327" s="422"/>
      <c r="T327" s="422"/>
      <c r="U327" s="422"/>
      <c r="V327" s="422"/>
      <c r="W327" s="422"/>
      <c r="X327" s="423"/>
      <c r="Y327" s="197" t="s">
        <v>80</v>
      </c>
      <c r="Z327" s="195"/>
      <c r="AA327" s="196"/>
      <c r="AB327" s="402"/>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2">
      <c r="A328" s="889"/>
      <c r="B328" s="890"/>
      <c r="C328" s="894"/>
      <c r="D328" s="890"/>
      <c r="E328" s="894"/>
      <c r="F328" s="899"/>
      <c r="G328" s="826" t="s">
        <v>296</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36</v>
      </c>
      <c r="AC328" s="240"/>
      <c r="AD328" s="241"/>
      <c r="AE328" s="827" t="s">
        <v>152</v>
      </c>
      <c r="AF328" s="827"/>
      <c r="AG328" s="827"/>
      <c r="AH328" s="827"/>
      <c r="AI328" s="827" t="s">
        <v>393</v>
      </c>
      <c r="AJ328" s="827"/>
      <c r="AK328" s="827"/>
      <c r="AL328" s="827"/>
      <c r="AM328" s="827" t="s">
        <v>65</v>
      </c>
      <c r="AN328" s="827"/>
      <c r="AO328" s="827"/>
      <c r="AP328" s="239"/>
      <c r="AQ328" s="239" t="s">
        <v>282</v>
      </c>
      <c r="AR328" s="240"/>
      <c r="AS328" s="240"/>
      <c r="AT328" s="241"/>
      <c r="AU328" s="384" t="s">
        <v>300</v>
      </c>
      <c r="AV328" s="384"/>
      <c r="AW328" s="384"/>
      <c r="AX328" s="385"/>
    </row>
    <row r="329" spans="1:50" ht="18.75" hidden="1" customHeight="1" x14ac:dyDescent="0.2">
      <c r="A329" s="889"/>
      <c r="B329" s="890"/>
      <c r="C329" s="894"/>
      <c r="D329" s="890"/>
      <c r="E329" s="894"/>
      <c r="F329" s="899"/>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3"/>
      <c r="AC329" s="222"/>
      <c r="AD329" s="223"/>
      <c r="AE329" s="461"/>
      <c r="AF329" s="461"/>
      <c r="AG329" s="461"/>
      <c r="AH329" s="461"/>
      <c r="AI329" s="461"/>
      <c r="AJ329" s="461"/>
      <c r="AK329" s="461"/>
      <c r="AL329" s="461"/>
      <c r="AM329" s="461"/>
      <c r="AN329" s="461"/>
      <c r="AO329" s="461"/>
      <c r="AP329" s="403"/>
      <c r="AQ329" s="284"/>
      <c r="AR329" s="224"/>
      <c r="AS329" s="222" t="s">
        <v>283</v>
      </c>
      <c r="AT329" s="223"/>
      <c r="AU329" s="221"/>
      <c r="AV329" s="221"/>
      <c r="AW329" s="222" t="s">
        <v>257</v>
      </c>
      <c r="AX329" s="247"/>
    </row>
    <row r="330" spans="1:50" ht="39.75" hidden="1" customHeight="1" x14ac:dyDescent="0.2">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5" t="s">
        <v>297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2">
      <c r="A331" s="889"/>
      <c r="B331" s="890"/>
      <c r="C331" s="894"/>
      <c r="D331" s="890"/>
      <c r="E331" s="894"/>
      <c r="F331" s="899"/>
      <c r="G331" s="395"/>
      <c r="H331" s="422"/>
      <c r="I331" s="422"/>
      <c r="J331" s="422"/>
      <c r="K331" s="422"/>
      <c r="L331" s="422"/>
      <c r="M331" s="422"/>
      <c r="N331" s="422"/>
      <c r="O331" s="422"/>
      <c r="P331" s="422"/>
      <c r="Q331" s="422"/>
      <c r="R331" s="422"/>
      <c r="S331" s="422"/>
      <c r="T331" s="422"/>
      <c r="U331" s="422"/>
      <c r="V331" s="422"/>
      <c r="W331" s="422"/>
      <c r="X331" s="423"/>
      <c r="Y331" s="197" t="s">
        <v>80</v>
      </c>
      <c r="Z331" s="195"/>
      <c r="AA331" s="196"/>
      <c r="AB331" s="402"/>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2">
      <c r="A332" s="889"/>
      <c r="B332" s="890"/>
      <c r="C332" s="894"/>
      <c r="D332" s="890"/>
      <c r="E332" s="894"/>
      <c r="F332" s="899"/>
      <c r="G332" s="400" t="s">
        <v>25</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4" t="s">
        <v>369</v>
      </c>
      <c r="AC332" s="257"/>
      <c r="AD332" s="258"/>
      <c r="AE332" s="256" t="s">
        <v>302</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2">
      <c r="A333" s="889"/>
      <c r="B333" s="890"/>
      <c r="C333" s="894"/>
      <c r="D333" s="890"/>
      <c r="E333" s="894"/>
      <c r="F333" s="899"/>
      <c r="G333" s="401"/>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2">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2">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2">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304</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2">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2">
      <c r="A338" s="889"/>
      <c r="B338" s="890"/>
      <c r="C338" s="894"/>
      <c r="D338" s="890"/>
      <c r="E338" s="894"/>
      <c r="F338" s="899"/>
      <c r="G338" s="395"/>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2">
      <c r="A339" s="889"/>
      <c r="B339" s="890"/>
      <c r="C339" s="894"/>
      <c r="D339" s="890"/>
      <c r="E339" s="894"/>
      <c r="F339" s="899"/>
      <c r="G339" s="400" t="s">
        <v>25</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4" t="s">
        <v>369</v>
      </c>
      <c r="AC339" s="257"/>
      <c r="AD339" s="258"/>
      <c r="AE339" s="272" t="s">
        <v>302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2">
      <c r="A340" s="889"/>
      <c r="B340" s="890"/>
      <c r="C340" s="894"/>
      <c r="D340" s="890"/>
      <c r="E340" s="894"/>
      <c r="F340" s="899"/>
      <c r="G340" s="401"/>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2">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2">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2">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304</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2">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2">
      <c r="A345" s="889"/>
      <c r="B345" s="890"/>
      <c r="C345" s="894"/>
      <c r="D345" s="890"/>
      <c r="E345" s="894"/>
      <c r="F345" s="899"/>
      <c r="G345" s="395"/>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2">
      <c r="A346" s="889"/>
      <c r="B346" s="890"/>
      <c r="C346" s="894"/>
      <c r="D346" s="890"/>
      <c r="E346" s="894"/>
      <c r="F346" s="899"/>
      <c r="G346" s="400" t="s">
        <v>25</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4" t="s">
        <v>369</v>
      </c>
      <c r="AC346" s="257"/>
      <c r="AD346" s="258"/>
      <c r="AE346" s="272" t="s">
        <v>302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2">
      <c r="A347" s="889"/>
      <c r="B347" s="890"/>
      <c r="C347" s="894"/>
      <c r="D347" s="890"/>
      <c r="E347" s="894"/>
      <c r="F347" s="899"/>
      <c r="G347" s="401"/>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2">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2">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2">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304</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2">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2">
      <c r="A352" s="889"/>
      <c r="B352" s="890"/>
      <c r="C352" s="894"/>
      <c r="D352" s="890"/>
      <c r="E352" s="894"/>
      <c r="F352" s="899"/>
      <c r="G352" s="395"/>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2">
      <c r="A353" s="889"/>
      <c r="B353" s="890"/>
      <c r="C353" s="894"/>
      <c r="D353" s="890"/>
      <c r="E353" s="894"/>
      <c r="F353" s="899"/>
      <c r="G353" s="400" t="s">
        <v>25</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4" t="s">
        <v>369</v>
      </c>
      <c r="AC353" s="257"/>
      <c r="AD353" s="258"/>
      <c r="AE353" s="272" t="s">
        <v>302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2">
      <c r="A354" s="889"/>
      <c r="B354" s="890"/>
      <c r="C354" s="894"/>
      <c r="D354" s="890"/>
      <c r="E354" s="894"/>
      <c r="F354" s="899"/>
      <c r="G354" s="401"/>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2">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2">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2">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304</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2">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2">
      <c r="A359" s="889"/>
      <c r="B359" s="890"/>
      <c r="C359" s="894"/>
      <c r="D359" s="890"/>
      <c r="E359" s="894"/>
      <c r="F359" s="899"/>
      <c r="G359" s="395"/>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2">
      <c r="A360" s="889"/>
      <c r="B360" s="890"/>
      <c r="C360" s="894"/>
      <c r="D360" s="890"/>
      <c r="E360" s="894"/>
      <c r="F360" s="899"/>
      <c r="G360" s="400" t="s">
        <v>25</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4" t="s">
        <v>369</v>
      </c>
      <c r="AC360" s="257"/>
      <c r="AD360" s="258"/>
      <c r="AE360" s="272" t="s">
        <v>302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2">
      <c r="A361" s="889"/>
      <c r="B361" s="890"/>
      <c r="C361" s="894"/>
      <c r="D361" s="890"/>
      <c r="E361" s="894"/>
      <c r="F361" s="899"/>
      <c r="G361" s="401"/>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2">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2">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2">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304</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2">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2">
      <c r="A366" s="889"/>
      <c r="B366" s="890"/>
      <c r="C366" s="894"/>
      <c r="D366" s="890"/>
      <c r="E366" s="895"/>
      <c r="F366" s="900"/>
      <c r="G366" s="395"/>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2">
      <c r="A367" s="889"/>
      <c r="B367" s="890"/>
      <c r="C367" s="894"/>
      <c r="D367" s="890"/>
      <c r="E367" s="413" t="s">
        <v>336</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2">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2">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832"/>
    </row>
    <row r="370" spans="1:50" ht="45" hidden="1" customHeight="1" x14ac:dyDescent="0.2">
      <c r="A370" s="889"/>
      <c r="B370" s="890"/>
      <c r="C370" s="894"/>
      <c r="D370" s="890"/>
      <c r="E370" s="388" t="s">
        <v>320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2">
      <c r="A371" s="889"/>
      <c r="B371" s="890"/>
      <c r="C371" s="894"/>
      <c r="D371" s="890"/>
      <c r="E371" s="393" t="s">
        <v>318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2">
      <c r="A372" s="889"/>
      <c r="B372" s="890"/>
      <c r="C372" s="894"/>
      <c r="D372" s="890"/>
      <c r="E372" s="897" t="s">
        <v>277</v>
      </c>
      <c r="F372" s="898"/>
      <c r="G372" s="826" t="s">
        <v>296</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36</v>
      </c>
      <c r="AC372" s="240"/>
      <c r="AD372" s="241"/>
      <c r="AE372" s="827" t="s">
        <v>152</v>
      </c>
      <c r="AF372" s="827"/>
      <c r="AG372" s="827"/>
      <c r="AH372" s="827"/>
      <c r="AI372" s="827" t="s">
        <v>393</v>
      </c>
      <c r="AJ372" s="827"/>
      <c r="AK372" s="827"/>
      <c r="AL372" s="827"/>
      <c r="AM372" s="827" t="s">
        <v>65</v>
      </c>
      <c r="AN372" s="827"/>
      <c r="AO372" s="827"/>
      <c r="AP372" s="239"/>
      <c r="AQ372" s="239" t="s">
        <v>282</v>
      </c>
      <c r="AR372" s="240"/>
      <c r="AS372" s="240"/>
      <c r="AT372" s="241"/>
      <c r="AU372" s="384" t="s">
        <v>300</v>
      </c>
      <c r="AV372" s="384"/>
      <c r="AW372" s="384"/>
      <c r="AX372" s="385"/>
    </row>
    <row r="373" spans="1:50" ht="18.75" hidden="1" customHeight="1" x14ac:dyDescent="0.2">
      <c r="A373" s="889"/>
      <c r="B373" s="890"/>
      <c r="C373" s="894"/>
      <c r="D373" s="890"/>
      <c r="E373" s="894"/>
      <c r="F373" s="899"/>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3"/>
      <c r="AC373" s="222"/>
      <c r="AD373" s="223"/>
      <c r="AE373" s="461"/>
      <c r="AF373" s="461"/>
      <c r="AG373" s="461"/>
      <c r="AH373" s="461"/>
      <c r="AI373" s="461"/>
      <c r="AJ373" s="461"/>
      <c r="AK373" s="461"/>
      <c r="AL373" s="461"/>
      <c r="AM373" s="461"/>
      <c r="AN373" s="461"/>
      <c r="AO373" s="461"/>
      <c r="AP373" s="403"/>
      <c r="AQ373" s="284"/>
      <c r="AR373" s="224"/>
      <c r="AS373" s="222" t="s">
        <v>283</v>
      </c>
      <c r="AT373" s="223"/>
      <c r="AU373" s="221"/>
      <c r="AV373" s="221"/>
      <c r="AW373" s="222" t="s">
        <v>257</v>
      </c>
      <c r="AX373" s="247"/>
    </row>
    <row r="374" spans="1:50" ht="39.75" hidden="1" customHeight="1" x14ac:dyDescent="0.2">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5" t="s">
        <v>297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2">
      <c r="A375" s="889"/>
      <c r="B375" s="890"/>
      <c r="C375" s="894"/>
      <c r="D375" s="890"/>
      <c r="E375" s="894"/>
      <c r="F375" s="899"/>
      <c r="G375" s="395"/>
      <c r="H375" s="422"/>
      <c r="I375" s="422"/>
      <c r="J375" s="422"/>
      <c r="K375" s="422"/>
      <c r="L375" s="422"/>
      <c r="M375" s="422"/>
      <c r="N375" s="422"/>
      <c r="O375" s="422"/>
      <c r="P375" s="422"/>
      <c r="Q375" s="422"/>
      <c r="R375" s="422"/>
      <c r="S375" s="422"/>
      <c r="T375" s="422"/>
      <c r="U375" s="422"/>
      <c r="V375" s="422"/>
      <c r="W375" s="422"/>
      <c r="X375" s="423"/>
      <c r="Y375" s="197" t="s">
        <v>80</v>
      </c>
      <c r="Z375" s="195"/>
      <c r="AA375" s="196"/>
      <c r="AB375" s="402"/>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2">
      <c r="A376" s="889"/>
      <c r="B376" s="890"/>
      <c r="C376" s="894"/>
      <c r="D376" s="890"/>
      <c r="E376" s="894"/>
      <c r="F376" s="899"/>
      <c r="G376" s="826" t="s">
        <v>296</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36</v>
      </c>
      <c r="AC376" s="240"/>
      <c r="AD376" s="241"/>
      <c r="AE376" s="827" t="s">
        <v>152</v>
      </c>
      <c r="AF376" s="827"/>
      <c r="AG376" s="827"/>
      <c r="AH376" s="827"/>
      <c r="AI376" s="827" t="s">
        <v>393</v>
      </c>
      <c r="AJ376" s="827"/>
      <c r="AK376" s="827"/>
      <c r="AL376" s="827"/>
      <c r="AM376" s="827" t="s">
        <v>65</v>
      </c>
      <c r="AN376" s="827"/>
      <c r="AO376" s="827"/>
      <c r="AP376" s="239"/>
      <c r="AQ376" s="239" t="s">
        <v>282</v>
      </c>
      <c r="AR376" s="240"/>
      <c r="AS376" s="240"/>
      <c r="AT376" s="241"/>
      <c r="AU376" s="384" t="s">
        <v>300</v>
      </c>
      <c r="AV376" s="384"/>
      <c r="AW376" s="384"/>
      <c r="AX376" s="385"/>
    </row>
    <row r="377" spans="1:50" ht="18.75" hidden="1" customHeight="1" x14ac:dyDescent="0.2">
      <c r="A377" s="889"/>
      <c r="B377" s="890"/>
      <c r="C377" s="894"/>
      <c r="D377" s="890"/>
      <c r="E377" s="894"/>
      <c r="F377" s="899"/>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3"/>
      <c r="AC377" s="222"/>
      <c r="AD377" s="223"/>
      <c r="AE377" s="461"/>
      <c r="AF377" s="461"/>
      <c r="AG377" s="461"/>
      <c r="AH377" s="461"/>
      <c r="AI377" s="461"/>
      <c r="AJ377" s="461"/>
      <c r="AK377" s="461"/>
      <c r="AL377" s="461"/>
      <c r="AM377" s="461"/>
      <c r="AN377" s="461"/>
      <c r="AO377" s="461"/>
      <c r="AP377" s="403"/>
      <c r="AQ377" s="284"/>
      <c r="AR377" s="224"/>
      <c r="AS377" s="222" t="s">
        <v>283</v>
      </c>
      <c r="AT377" s="223"/>
      <c r="AU377" s="221"/>
      <c r="AV377" s="221"/>
      <c r="AW377" s="222" t="s">
        <v>257</v>
      </c>
      <c r="AX377" s="247"/>
    </row>
    <row r="378" spans="1:50" ht="39.75" hidden="1" customHeight="1" x14ac:dyDescent="0.2">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5" t="s">
        <v>297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2">
      <c r="A379" s="889"/>
      <c r="B379" s="890"/>
      <c r="C379" s="894"/>
      <c r="D379" s="890"/>
      <c r="E379" s="894"/>
      <c r="F379" s="899"/>
      <c r="G379" s="395"/>
      <c r="H379" s="422"/>
      <c r="I379" s="422"/>
      <c r="J379" s="422"/>
      <c r="K379" s="422"/>
      <c r="L379" s="422"/>
      <c r="M379" s="422"/>
      <c r="N379" s="422"/>
      <c r="O379" s="422"/>
      <c r="P379" s="422"/>
      <c r="Q379" s="422"/>
      <c r="R379" s="422"/>
      <c r="S379" s="422"/>
      <c r="T379" s="422"/>
      <c r="U379" s="422"/>
      <c r="V379" s="422"/>
      <c r="W379" s="422"/>
      <c r="X379" s="423"/>
      <c r="Y379" s="197" t="s">
        <v>80</v>
      </c>
      <c r="Z379" s="195"/>
      <c r="AA379" s="196"/>
      <c r="AB379" s="402"/>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2">
      <c r="A380" s="889"/>
      <c r="B380" s="890"/>
      <c r="C380" s="894"/>
      <c r="D380" s="890"/>
      <c r="E380" s="894"/>
      <c r="F380" s="899"/>
      <c r="G380" s="826" t="s">
        <v>296</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36</v>
      </c>
      <c r="AC380" s="240"/>
      <c r="AD380" s="241"/>
      <c r="AE380" s="827" t="s">
        <v>152</v>
      </c>
      <c r="AF380" s="827"/>
      <c r="AG380" s="827"/>
      <c r="AH380" s="827"/>
      <c r="AI380" s="827" t="s">
        <v>393</v>
      </c>
      <c r="AJ380" s="827"/>
      <c r="AK380" s="827"/>
      <c r="AL380" s="827"/>
      <c r="AM380" s="827" t="s">
        <v>65</v>
      </c>
      <c r="AN380" s="827"/>
      <c r="AO380" s="827"/>
      <c r="AP380" s="239"/>
      <c r="AQ380" s="239" t="s">
        <v>282</v>
      </c>
      <c r="AR380" s="240"/>
      <c r="AS380" s="240"/>
      <c r="AT380" s="241"/>
      <c r="AU380" s="384" t="s">
        <v>300</v>
      </c>
      <c r="AV380" s="384"/>
      <c r="AW380" s="384"/>
      <c r="AX380" s="385"/>
    </row>
    <row r="381" spans="1:50" ht="18.75" hidden="1" customHeight="1" x14ac:dyDescent="0.2">
      <c r="A381" s="889"/>
      <c r="B381" s="890"/>
      <c r="C381" s="894"/>
      <c r="D381" s="890"/>
      <c r="E381" s="894"/>
      <c r="F381" s="899"/>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3"/>
      <c r="AC381" s="222"/>
      <c r="AD381" s="223"/>
      <c r="AE381" s="461"/>
      <c r="AF381" s="461"/>
      <c r="AG381" s="461"/>
      <c r="AH381" s="461"/>
      <c r="AI381" s="461"/>
      <c r="AJ381" s="461"/>
      <c r="AK381" s="461"/>
      <c r="AL381" s="461"/>
      <c r="AM381" s="461"/>
      <c r="AN381" s="461"/>
      <c r="AO381" s="461"/>
      <c r="AP381" s="403"/>
      <c r="AQ381" s="284"/>
      <c r="AR381" s="224"/>
      <c r="AS381" s="222" t="s">
        <v>283</v>
      </c>
      <c r="AT381" s="223"/>
      <c r="AU381" s="221"/>
      <c r="AV381" s="221"/>
      <c r="AW381" s="222" t="s">
        <v>257</v>
      </c>
      <c r="AX381" s="247"/>
    </row>
    <row r="382" spans="1:50" ht="39.75" hidden="1" customHeight="1" x14ac:dyDescent="0.2">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5" t="s">
        <v>297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2">
      <c r="A383" s="889"/>
      <c r="B383" s="890"/>
      <c r="C383" s="894"/>
      <c r="D383" s="890"/>
      <c r="E383" s="894"/>
      <c r="F383" s="899"/>
      <c r="G383" s="395"/>
      <c r="H383" s="422"/>
      <c r="I383" s="422"/>
      <c r="J383" s="422"/>
      <c r="K383" s="422"/>
      <c r="L383" s="422"/>
      <c r="M383" s="422"/>
      <c r="N383" s="422"/>
      <c r="O383" s="422"/>
      <c r="P383" s="422"/>
      <c r="Q383" s="422"/>
      <c r="R383" s="422"/>
      <c r="S383" s="422"/>
      <c r="T383" s="422"/>
      <c r="U383" s="422"/>
      <c r="V383" s="422"/>
      <c r="W383" s="422"/>
      <c r="X383" s="423"/>
      <c r="Y383" s="197" t="s">
        <v>80</v>
      </c>
      <c r="Z383" s="195"/>
      <c r="AA383" s="196"/>
      <c r="AB383" s="402"/>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2">
      <c r="A384" s="889"/>
      <c r="B384" s="890"/>
      <c r="C384" s="894"/>
      <c r="D384" s="890"/>
      <c r="E384" s="894"/>
      <c r="F384" s="899"/>
      <c r="G384" s="826" t="s">
        <v>296</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36</v>
      </c>
      <c r="AC384" s="240"/>
      <c r="AD384" s="241"/>
      <c r="AE384" s="827" t="s">
        <v>152</v>
      </c>
      <c r="AF384" s="827"/>
      <c r="AG384" s="827"/>
      <c r="AH384" s="827"/>
      <c r="AI384" s="827" t="s">
        <v>393</v>
      </c>
      <c r="AJ384" s="827"/>
      <c r="AK384" s="827"/>
      <c r="AL384" s="827"/>
      <c r="AM384" s="827" t="s">
        <v>65</v>
      </c>
      <c r="AN384" s="827"/>
      <c r="AO384" s="827"/>
      <c r="AP384" s="239"/>
      <c r="AQ384" s="239" t="s">
        <v>282</v>
      </c>
      <c r="AR384" s="240"/>
      <c r="AS384" s="240"/>
      <c r="AT384" s="241"/>
      <c r="AU384" s="384" t="s">
        <v>300</v>
      </c>
      <c r="AV384" s="384"/>
      <c r="AW384" s="384"/>
      <c r="AX384" s="385"/>
    </row>
    <row r="385" spans="1:50" ht="18.75" hidden="1" customHeight="1" x14ac:dyDescent="0.2">
      <c r="A385" s="889"/>
      <c r="B385" s="890"/>
      <c r="C385" s="894"/>
      <c r="D385" s="890"/>
      <c r="E385" s="894"/>
      <c r="F385" s="899"/>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3"/>
      <c r="AC385" s="222"/>
      <c r="AD385" s="223"/>
      <c r="AE385" s="461"/>
      <c r="AF385" s="461"/>
      <c r="AG385" s="461"/>
      <c r="AH385" s="461"/>
      <c r="AI385" s="461"/>
      <c r="AJ385" s="461"/>
      <c r="AK385" s="461"/>
      <c r="AL385" s="461"/>
      <c r="AM385" s="461"/>
      <c r="AN385" s="461"/>
      <c r="AO385" s="461"/>
      <c r="AP385" s="403"/>
      <c r="AQ385" s="284"/>
      <c r="AR385" s="224"/>
      <c r="AS385" s="222" t="s">
        <v>283</v>
      </c>
      <c r="AT385" s="223"/>
      <c r="AU385" s="221"/>
      <c r="AV385" s="221"/>
      <c r="AW385" s="222" t="s">
        <v>257</v>
      </c>
      <c r="AX385" s="247"/>
    </row>
    <row r="386" spans="1:50" ht="39.75" hidden="1" customHeight="1" x14ac:dyDescent="0.2">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5" t="s">
        <v>297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2">
      <c r="A387" s="889"/>
      <c r="B387" s="890"/>
      <c r="C387" s="894"/>
      <c r="D387" s="890"/>
      <c r="E387" s="894"/>
      <c r="F387" s="899"/>
      <c r="G387" s="395"/>
      <c r="H387" s="422"/>
      <c r="I387" s="422"/>
      <c r="J387" s="422"/>
      <c r="K387" s="422"/>
      <c r="L387" s="422"/>
      <c r="M387" s="422"/>
      <c r="N387" s="422"/>
      <c r="O387" s="422"/>
      <c r="P387" s="422"/>
      <c r="Q387" s="422"/>
      <c r="R387" s="422"/>
      <c r="S387" s="422"/>
      <c r="T387" s="422"/>
      <c r="U387" s="422"/>
      <c r="V387" s="422"/>
      <c r="W387" s="422"/>
      <c r="X387" s="423"/>
      <c r="Y387" s="197" t="s">
        <v>80</v>
      </c>
      <c r="Z387" s="195"/>
      <c r="AA387" s="196"/>
      <c r="AB387" s="402"/>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2">
      <c r="A388" s="889"/>
      <c r="B388" s="890"/>
      <c r="C388" s="894"/>
      <c r="D388" s="890"/>
      <c r="E388" s="894"/>
      <c r="F388" s="899"/>
      <c r="G388" s="826" t="s">
        <v>296</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36</v>
      </c>
      <c r="AC388" s="240"/>
      <c r="AD388" s="241"/>
      <c r="AE388" s="827" t="s">
        <v>152</v>
      </c>
      <c r="AF388" s="827"/>
      <c r="AG388" s="827"/>
      <c r="AH388" s="827"/>
      <c r="AI388" s="827" t="s">
        <v>393</v>
      </c>
      <c r="AJ388" s="827"/>
      <c r="AK388" s="827"/>
      <c r="AL388" s="827"/>
      <c r="AM388" s="827" t="s">
        <v>65</v>
      </c>
      <c r="AN388" s="827"/>
      <c r="AO388" s="827"/>
      <c r="AP388" s="239"/>
      <c r="AQ388" s="239" t="s">
        <v>282</v>
      </c>
      <c r="AR388" s="240"/>
      <c r="AS388" s="240"/>
      <c r="AT388" s="241"/>
      <c r="AU388" s="384" t="s">
        <v>300</v>
      </c>
      <c r="AV388" s="384"/>
      <c r="AW388" s="384"/>
      <c r="AX388" s="385"/>
    </row>
    <row r="389" spans="1:50" ht="18.75" hidden="1" customHeight="1" x14ac:dyDescent="0.2">
      <c r="A389" s="889"/>
      <c r="B389" s="890"/>
      <c r="C389" s="894"/>
      <c r="D389" s="890"/>
      <c r="E389" s="894"/>
      <c r="F389" s="899"/>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3"/>
      <c r="AC389" s="222"/>
      <c r="AD389" s="223"/>
      <c r="AE389" s="461"/>
      <c r="AF389" s="461"/>
      <c r="AG389" s="461"/>
      <c r="AH389" s="461"/>
      <c r="AI389" s="461"/>
      <c r="AJ389" s="461"/>
      <c r="AK389" s="461"/>
      <c r="AL389" s="461"/>
      <c r="AM389" s="461"/>
      <c r="AN389" s="461"/>
      <c r="AO389" s="461"/>
      <c r="AP389" s="403"/>
      <c r="AQ389" s="284"/>
      <c r="AR389" s="224"/>
      <c r="AS389" s="222" t="s">
        <v>283</v>
      </c>
      <c r="AT389" s="223"/>
      <c r="AU389" s="221"/>
      <c r="AV389" s="221"/>
      <c r="AW389" s="222" t="s">
        <v>257</v>
      </c>
      <c r="AX389" s="247"/>
    </row>
    <row r="390" spans="1:50" ht="39.75" hidden="1" customHeight="1" x14ac:dyDescent="0.2">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5" t="s">
        <v>297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2">
      <c r="A391" s="889"/>
      <c r="B391" s="890"/>
      <c r="C391" s="894"/>
      <c r="D391" s="890"/>
      <c r="E391" s="894"/>
      <c r="F391" s="899"/>
      <c r="G391" s="395"/>
      <c r="H391" s="422"/>
      <c r="I391" s="422"/>
      <c r="J391" s="422"/>
      <c r="K391" s="422"/>
      <c r="L391" s="422"/>
      <c r="M391" s="422"/>
      <c r="N391" s="422"/>
      <c r="O391" s="422"/>
      <c r="P391" s="422"/>
      <c r="Q391" s="422"/>
      <c r="R391" s="422"/>
      <c r="S391" s="422"/>
      <c r="T391" s="422"/>
      <c r="U391" s="422"/>
      <c r="V391" s="422"/>
      <c r="W391" s="422"/>
      <c r="X391" s="423"/>
      <c r="Y391" s="197" t="s">
        <v>80</v>
      </c>
      <c r="Z391" s="195"/>
      <c r="AA391" s="196"/>
      <c r="AB391" s="402"/>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2">
      <c r="A392" s="889"/>
      <c r="B392" s="890"/>
      <c r="C392" s="894"/>
      <c r="D392" s="890"/>
      <c r="E392" s="894"/>
      <c r="F392" s="899"/>
      <c r="G392" s="400" t="s">
        <v>25</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4" t="s">
        <v>369</v>
      </c>
      <c r="AC392" s="257"/>
      <c r="AD392" s="258"/>
      <c r="AE392" s="256" t="s">
        <v>302</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2">
      <c r="A393" s="889"/>
      <c r="B393" s="890"/>
      <c r="C393" s="894"/>
      <c r="D393" s="890"/>
      <c r="E393" s="894"/>
      <c r="F393" s="899"/>
      <c r="G393" s="401"/>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2">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2">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2">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304</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2">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2">
      <c r="A398" s="889"/>
      <c r="B398" s="890"/>
      <c r="C398" s="894"/>
      <c r="D398" s="890"/>
      <c r="E398" s="894"/>
      <c r="F398" s="899"/>
      <c r="G398" s="395"/>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2">
      <c r="A399" s="889"/>
      <c r="B399" s="890"/>
      <c r="C399" s="894"/>
      <c r="D399" s="890"/>
      <c r="E399" s="894"/>
      <c r="F399" s="899"/>
      <c r="G399" s="400" t="s">
        <v>25</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4" t="s">
        <v>369</v>
      </c>
      <c r="AC399" s="257"/>
      <c r="AD399" s="258"/>
      <c r="AE399" s="272" t="s">
        <v>302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2">
      <c r="A400" s="889"/>
      <c r="B400" s="890"/>
      <c r="C400" s="894"/>
      <c r="D400" s="890"/>
      <c r="E400" s="894"/>
      <c r="F400" s="899"/>
      <c r="G400" s="401"/>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2">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2">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2">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304</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2">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2">
      <c r="A405" s="889"/>
      <c r="B405" s="890"/>
      <c r="C405" s="894"/>
      <c r="D405" s="890"/>
      <c r="E405" s="894"/>
      <c r="F405" s="899"/>
      <c r="G405" s="395"/>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2">
      <c r="A406" s="889"/>
      <c r="B406" s="890"/>
      <c r="C406" s="894"/>
      <c r="D406" s="890"/>
      <c r="E406" s="894"/>
      <c r="F406" s="899"/>
      <c r="G406" s="400" t="s">
        <v>25</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4" t="s">
        <v>369</v>
      </c>
      <c r="AC406" s="257"/>
      <c r="AD406" s="258"/>
      <c r="AE406" s="272" t="s">
        <v>302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2">
      <c r="A407" s="889"/>
      <c r="B407" s="890"/>
      <c r="C407" s="894"/>
      <c r="D407" s="890"/>
      <c r="E407" s="894"/>
      <c r="F407" s="899"/>
      <c r="G407" s="401"/>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2">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2">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2">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304</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2">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2">
      <c r="A412" s="889"/>
      <c r="B412" s="890"/>
      <c r="C412" s="894"/>
      <c r="D412" s="890"/>
      <c r="E412" s="894"/>
      <c r="F412" s="899"/>
      <c r="G412" s="395"/>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2">
      <c r="A413" s="889"/>
      <c r="B413" s="890"/>
      <c r="C413" s="894"/>
      <c r="D413" s="890"/>
      <c r="E413" s="894"/>
      <c r="F413" s="899"/>
      <c r="G413" s="400" t="s">
        <v>25</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4" t="s">
        <v>369</v>
      </c>
      <c r="AC413" s="257"/>
      <c r="AD413" s="258"/>
      <c r="AE413" s="272" t="s">
        <v>302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2">
      <c r="A414" s="889"/>
      <c r="B414" s="890"/>
      <c r="C414" s="894"/>
      <c r="D414" s="890"/>
      <c r="E414" s="894"/>
      <c r="F414" s="899"/>
      <c r="G414" s="401"/>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2">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2">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2">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304</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2">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2">
      <c r="A419" s="889"/>
      <c r="B419" s="890"/>
      <c r="C419" s="894"/>
      <c r="D419" s="890"/>
      <c r="E419" s="894"/>
      <c r="F419" s="899"/>
      <c r="G419" s="395"/>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2">
      <c r="A420" s="889"/>
      <c r="B420" s="890"/>
      <c r="C420" s="894"/>
      <c r="D420" s="890"/>
      <c r="E420" s="894"/>
      <c r="F420" s="899"/>
      <c r="G420" s="400" t="s">
        <v>25</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4" t="s">
        <v>369</v>
      </c>
      <c r="AC420" s="257"/>
      <c r="AD420" s="258"/>
      <c r="AE420" s="272" t="s">
        <v>302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2">
      <c r="A421" s="889"/>
      <c r="B421" s="890"/>
      <c r="C421" s="894"/>
      <c r="D421" s="890"/>
      <c r="E421" s="894"/>
      <c r="F421" s="899"/>
      <c r="G421" s="401"/>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2">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2">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2">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304</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2">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2">
      <c r="A426" s="889"/>
      <c r="B426" s="890"/>
      <c r="C426" s="894"/>
      <c r="D426" s="890"/>
      <c r="E426" s="895"/>
      <c r="F426" s="900"/>
      <c r="G426" s="395"/>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2">
      <c r="A427" s="889"/>
      <c r="B427" s="890"/>
      <c r="C427" s="894"/>
      <c r="D427" s="890"/>
      <c r="E427" s="413" t="s">
        <v>336</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2">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2">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hidden="1" customHeight="1" x14ac:dyDescent="0.2">
      <c r="A430" s="889"/>
      <c r="B430" s="890"/>
      <c r="C430" s="897" t="s">
        <v>343</v>
      </c>
      <c r="D430" s="901"/>
      <c r="E430" s="393" t="s">
        <v>399</v>
      </c>
      <c r="F430" s="448"/>
      <c r="G430" s="449" t="s">
        <v>305</v>
      </c>
      <c r="H430" s="414"/>
      <c r="I430" s="414"/>
      <c r="J430" s="450"/>
      <c r="K430" s="451"/>
      <c r="L430" s="451"/>
      <c r="M430" s="451"/>
      <c r="N430" s="451"/>
      <c r="O430" s="451"/>
      <c r="P430" s="451"/>
      <c r="Q430" s="451"/>
      <c r="R430" s="451"/>
      <c r="S430" s="451"/>
      <c r="T430" s="452"/>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hidden="1" customHeight="1" x14ac:dyDescent="0.2">
      <c r="A431" s="889"/>
      <c r="B431" s="890"/>
      <c r="C431" s="894"/>
      <c r="D431" s="890"/>
      <c r="E431" s="457" t="s">
        <v>290</v>
      </c>
      <c r="F431" s="458"/>
      <c r="G431" s="459"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4" t="s">
        <v>44</v>
      </c>
      <c r="AF431" s="455"/>
      <c r="AG431" s="455"/>
      <c r="AH431" s="456"/>
      <c r="AI431" s="460" t="s">
        <v>272</v>
      </c>
      <c r="AJ431" s="460"/>
      <c r="AK431" s="460"/>
      <c r="AL431" s="256"/>
      <c r="AM431" s="460" t="s">
        <v>350</v>
      </c>
      <c r="AN431" s="460"/>
      <c r="AO431" s="460"/>
      <c r="AP431" s="256"/>
      <c r="AQ431" s="256" t="s">
        <v>282</v>
      </c>
      <c r="AR431" s="257"/>
      <c r="AS431" s="257"/>
      <c r="AT431" s="258"/>
      <c r="AU431" s="273" t="s">
        <v>206</v>
      </c>
      <c r="AV431" s="273"/>
      <c r="AW431" s="273"/>
      <c r="AX431" s="274"/>
    </row>
    <row r="432" spans="1:50" ht="18.75" hidden="1" customHeight="1" x14ac:dyDescent="0.2">
      <c r="A432" s="889"/>
      <c r="B432" s="890"/>
      <c r="C432" s="894"/>
      <c r="D432" s="890"/>
      <c r="E432" s="457"/>
      <c r="F432" s="458"/>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3"/>
      <c r="AC432" s="222"/>
      <c r="AD432" s="223"/>
      <c r="AE432" s="221"/>
      <c r="AF432" s="221"/>
      <c r="AG432" s="222" t="s">
        <v>283</v>
      </c>
      <c r="AH432" s="223"/>
      <c r="AI432" s="461"/>
      <c r="AJ432" s="461"/>
      <c r="AK432" s="461"/>
      <c r="AL432" s="403"/>
      <c r="AM432" s="461"/>
      <c r="AN432" s="461"/>
      <c r="AO432" s="461"/>
      <c r="AP432" s="403"/>
      <c r="AQ432" s="220"/>
      <c r="AR432" s="221"/>
      <c r="AS432" s="222" t="s">
        <v>283</v>
      </c>
      <c r="AT432" s="223"/>
      <c r="AU432" s="221"/>
      <c r="AV432" s="221"/>
      <c r="AW432" s="222" t="s">
        <v>257</v>
      </c>
      <c r="AX432" s="247"/>
    </row>
    <row r="433" spans="1:50" ht="23.25" hidden="1" customHeight="1" x14ac:dyDescent="0.2">
      <c r="A433" s="889"/>
      <c r="B433" s="890"/>
      <c r="C433" s="894"/>
      <c r="D433" s="890"/>
      <c r="E433" s="457"/>
      <c r="F433" s="458"/>
      <c r="G433" s="416"/>
      <c r="H433" s="417"/>
      <c r="I433" s="417"/>
      <c r="J433" s="417"/>
      <c r="K433" s="417"/>
      <c r="L433" s="417"/>
      <c r="M433" s="417"/>
      <c r="N433" s="417"/>
      <c r="O433" s="417"/>
      <c r="P433" s="417"/>
      <c r="Q433" s="417"/>
      <c r="R433" s="417"/>
      <c r="S433" s="417"/>
      <c r="T433" s="417"/>
      <c r="U433" s="417"/>
      <c r="V433" s="417"/>
      <c r="W433" s="417"/>
      <c r="X433" s="418"/>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2">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7" t="s">
        <v>80</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2">
      <c r="A435" s="889"/>
      <c r="B435" s="890"/>
      <c r="C435" s="894"/>
      <c r="D435" s="890"/>
      <c r="E435" s="457"/>
      <c r="F435" s="458"/>
      <c r="G435" s="395"/>
      <c r="H435" s="422"/>
      <c r="I435" s="422"/>
      <c r="J435" s="422"/>
      <c r="K435" s="422"/>
      <c r="L435" s="422"/>
      <c r="M435" s="422"/>
      <c r="N435" s="422"/>
      <c r="O435" s="422"/>
      <c r="P435" s="422"/>
      <c r="Q435" s="422"/>
      <c r="R435" s="422"/>
      <c r="S435" s="422"/>
      <c r="T435" s="422"/>
      <c r="U435" s="422"/>
      <c r="V435" s="422"/>
      <c r="W435" s="422"/>
      <c r="X435" s="423"/>
      <c r="Y435" s="197" t="s">
        <v>46</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2">
      <c r="A436" s="889"/>
      <c r="B436" s="890"/>
      <c r="C436" s="894"/>
      <c r="D436" s="890"/>
      <c r="E436" s="457" t="s">
        <v>290</v>
      </c>
      <c r="F436" s="458"/>
      <c r="G436" s="459"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4" t="s">
        <v>44</v>
      </c>
      <c r="AF436" s="455"/>
      <c r="AG436" s="455"/>
      <c r="AH436" s="456"/>
      <c r="AI436" s="460" t="s">
        <v>272</v>
      </c>
      <c r="AJ436" s="460"/>
      <c r="AK436" s="460"/>
      <c r="AL436" s="256"/>
      <c r="AM436" s="460" t="s">
        <v>350</v>
      </c>
      <c r="AN436" s="460"/>
      <c r="AO436" s="460"/>
      <c r="AP436" s="256"/>
      <c r="AQ436" s="256" t="s">
        <v>282</v>
      </c>
      <c r="AR436" s="257"/>
      <c r="AS436" s="257"/>
      <c r="AT436" s="258"/>
      <c r="AU436" s="273" t="s">
        <v>206</v>
      </c>
      <c r="AV436" s="273"/>
      <c r="AW436" s="273"/>
      <c r="AX436" s="274"/>
    </row>
    <row r="437" spans="1:50" ht="18.75" hidden="1" customHeight="1" x14ac:dyDescent="0.2">
      <c r="A437" s="889"/>
      <c r="B437" s="890"/>
      <c r="C437" s="894"/>
      <c r="D437" s="890"/>
      <c r="E437" s="457"/>
      <c r="F437" s="458"/>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3"/>
      <c r="AC437" s="222"/>
      <c r="AD437" s="223"/>
      <c r="AE437" s="221"/>
      <c r="AF437" s="221"/>
      <c r="AG437" s="222" t="s">
        <v>283</v>
      </c>
      <c r="AH437" s="223"/>
      <c r="AI437" s="461"/>
      <c r="AJ437" s="461"/>
      <c r="AK437" s="461"/>
      <c r="AL437" s="403"/>
      <c r="AM437" s="461"/>
      <c r="AN437" s="461"/>
      <c r="AO437" s="461"/>
      <c r="AP437" s="403"/>
      <c r="AQ437" s="220"/>
      <c r="AR437" s="221"/>
      <c r="AS437" s="222" t="s">
        <v>283</v>
      </c>
      <c r="AT437" s="223"/>
      <c r="AU437" s="221"/>
      <c r="AV437" s="221"/>
      <c r="AW437" s="222" t="s">
        <v>257</v>
      </c>
      <c r="AX437" s="247"/>
    </row>
    <row r="438" spans="1:50" ht="23.25" hidden="1" customHeight="1" x14ac:dyDescent="0.2">
      <c r="A438" s="889"/>
      <c r="B438" s="890"/>
      <c r="C438" s="894"/>
      <c r="D438" s="890"/>
      <c r="E438" s="457"/>
      <c r="F438" s="458"/>
      <c r="G438" s="416"/>
      <c r="H438" s="417"/>
      <c r="I438" s="417"/>
      <c r="J438" s="417"/>
      <c r="K438" s="417"/>
      <c r="L438" s="417"/>
      <c r="M438" s="417"/>
      <c r="N438" s="417"/>
      <c r="O438" s="417"/>
      <c r="P438" s="417"/>
      <c r="Q438" s="417"/>
      <c r="R438" s="417"/>
      <c r="S438" s="417"/>
      <c r="T438" s="417"/>
      <c r="U438" s="417"/>
      <c r="V438" s="417"/>
      <c r="W438" s="417"/>
      <c r="X438" s="418"/>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2">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2">
      <c r="A440" s="889"/>
      <c r="B440" s="890"/>
      <c r="C440" s="894"/>
      <c r="D440" s="890"/>
      <c r="E440" s="457"/>
      <c r="F440" s="458"/>
      <c r="G440" s="395"/>
      <c r="H440" s="422"/>
      <c r="I440" s="422"/>
      <c r="J440" s="422"/>
      <c r="K440" s="422"/>
      <c r="L440" s="422"/>
      <c r="M440" s="422"/>
      <c r="N440" s="422"/>
      <c r="O440" s="422"/>
      <c r="P440" s="422"/>
      <c r="Q440" s="422"/>
      <c r="R440" s="422"/>
      <c r="S440" s="422"/>
      <c r="T440" s="422"/>
      <c r="U440" s="422"/>
      <c r="V440" s="422"/>
      <c r="W440" s="422"/>
      <c r="X440" s="423"/>
      <c r="Y440" s="197" t="s">
        <v>46</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2">
      <c r="A441" s="889"/>
      <c r="B441" s="890"/>
      <c r="C441" s="894"/>
      <c r="D441" s="890"/>
      <c r="E441" s="457" t="s">
        <v>290</v>
      </c>
      <c r="F441" s="458"/>
      <c r="G441" s="459"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4" t="s">
        <v>44</v>
      </c>
      <c r="AF441" s="455"/>
      <c r="AG441" s="455"/>
      <c r="AH441" s="456"/>
      <c r="AI441" s="460" t="s">
        <v>272</v>
      </c>
      <c r="AJ441" s="460"/>
      <c r="AK441" s="460"/>
      <c r="AL441" s="256"/>
      <c r="AM441" s="460" t="s">
        <v>350</v>
      </c>
      <c r="AN441" s="460"/>
      <c r="AO441" s="460"/>
      <c r="AP441" s="256"/>
      <c r="AQ441" s="256" t="s">
        <v>282</v>
      </c>
      <c r="AR441" s="257"/>
      <c r="AS441" s="257"/>
      <c r="AT441" s="258"/>
      <c r="AU441" s="273" t="s">
        <v>206</v>
      </c>
      <c r="AV441" s="273"/>
      <c r="AW441" s="273"/>
      <c r="AX441" s="274"/>
    </row>
    <row r="442" spans="1:50" ht="18.75" hidden="1" customHeight="1" x14ac:dyDescent="0.2">
      <c r="A442" s="889"/>
      <c r="B442" s="890"/>
      <c r="C442" s="894"/>
      <c r="D442" s="890"/>
      <c r="E442" s="457"/>
      <c r="F442" s="458"/>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3"/>
      <c r="AC442" s="222"/>
      <c r="AD442" s="223"/>
      <c r="AE442" s="221"/>
      <c r="AF442" s="221"/>
      <c r="AG442" s="222" t="s">
        <v>283</v>
      </c>
      <c r="AH442" s="223"/>
      <c r="AI442" s="461"/>
      <c r="AJ442" s="461"/>
      <c r="AK442" s="461"/>
      <c r="AL442" s="403"/>
      <c r="AM442" s="461"/>
      <c r="AN442" s="461"/>
      <c r="AO442" s="461"/>
      <c r="AP442" s="403"/>
      <c r="AQ442" s="220"/>
      <c r="AR442" s="221"/>
      <c r="AS442" s="222" t="s">
        <v>283</v>
      </c>
      <c r="AT442" s="223"/>
      <c r="AU442" s="221"/>
      <c r="AV442" s="221"/>
      <c r="AW442" s="222" t="s">
        <v>257</v>
      </c>
      <c r="AX442" s="247"/>
    </row>
    <row r="443" spans="1:50" ht="23.25" hidden="1" customHeight="1" x14ac:dyDescent="0.2">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2">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2">
      <c r="A445" s="889"/>
      <c r="B445" s="890"/>
      <c r="C445" s="894"/>
      <c r="D445" s="890"/>
      <c r="E445" s="457"/>
      <c r="F445" s="458"/>
      <c r="G445" s="395"/>
      <c r="H445" s="422"/>
      <c r="I445" s="422"/>
      <c r="J445" s="422"/>
      <c r="K445" s="422"/>
      <c r="L445" s="422"/>
      <c r="M445" s="422"/>
      <c r="N445" s="422"/>
      <c r="O445" s="422"/>
      <c r="P445" s="422"/>
      <c r="Q445" s="422"/>
      <c r="R445" s="422"/>
      <c r="S445" s="422"/>
      <c r="T445" s="422"/>
      <c r="U445" s="422"/>
      <c r="V445" s="422"/>
      <c r="W445" s="422"/>
      <c r="X445" s="423"/>
      <c r="Y445" s="197" t="s">
        <v>46</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2">
      <c r="A446" s="889"/>
      <c r="B446" s="890"/>
      <c r="C446" s="894"/>
      <c r="D446" s="890"/>
      <c r="E446" s="457" t="s">
        <v>290</v>
      </c>
      <c r="F446" s="458"/>
      <c r="G446" s="459"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4" t="s">
        <v>44</v>
      </c>
      <c r="AF446" s="455"/>
      <c r="AG446" s="455"/>
      <c r="AH446" s="456"/>
      <c r="AI446" s="460" t="s">
        <v>272</v>
      </c>
      <c r="AJ446" s="460"/>
      <c r="AK446" s="460"/>
      <c r="AL446" s="256"/>
      <c r="AM446" s="460" t="s">
        <v>350</v>
      </c>
      <c r="AN446" s="460"/>
      <c r="AO446" s="460"/>
      <c r="AP446" s="256"/>
      <c r="AQ446" s="256" t="s">
        <v>282</v>
      </c>
      <c r="AR446" s="257"/>
      <c r="AS446" s="257"/>
      <c r="AT446" s="258"/>
      <c r="AU446" s="273" t="s">
        <v>206</v>
      </c>
      <c r="AV446" s="273"/>
      <c r="AW446" s="273"/>
      <c r="AX446" s="274"/>
    </row>
    <row r="447" spans="1:50" ht="18.75" hidden="1" customHeight="1" x14ac:dyDescent="0.2">
      <c r="A447" s="889"/>
      <c r="B447" s="890"/>
      <c r="C447" s="894"/>
      <c r="D447" s="890"/>
      <c r="E447" s="457"/>
      <c r="F447" s="458"/>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3"/>
      <c r="AC447" s="222"/>
      <c r="AD447" s="223"/>
      <c r="AE447" s="221"/>
      <c r="AF447" s="221"/>
      <c r="AG447" s="222" t="s">
        <v>283</v>
      </c>
      <c r="AH447" s="223"/>
      <c r="AI447" s="461"/>
      <c r="AJ447" s="461"/>
      <c r="AK447" s="461"/>
      <c r="AL447" s="403"/>
      <c r="AM447" s="461"/>
      <c r="AN447" s="461"/>
      <c r="AO447" s="461"/>
      <c r="AP447" s="403"/>
      <c r="AQ447" s="220"/>
      <c r="AR447" s="221"/>
      <c r="AS447" s="222" t="s">
        <v>283</v>
      </c>
      <c r="AT447" s="223"/>
      <c r="AU447" s="221"/>
      <c r="AV447" s="221"/>
      <c r="AW447" s="222" t="s">
        <v>257</v>
      </c>
      <c r="AX447" s="247"/>
    </row>
    <row r="448" spans="1:50" ht="23.25" hidden="1" customHeight="1" x14ac:dyDescent="0.2">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2">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2">
      <c r="A450" s="889"/>
      <c r="B450" s="890"/>
      <c r="C450" s="894"/>
      <c r="D450" s="890"/>
      <c r="E450" s="457"/>
      <c r="F450" s="458"/>
      <c r="G450" s="395"/>
      <c r="H450" s="422"/>
      <c r="I450" s="422"/>
      <c r="J450" s="422"/>
      <c r="K450" s="422"/>
      <c r="L450" s="422"/>
      <c r="M450" s="422"/>
      <c r="N450" s="422"/>
      <c r="O450" s="422"/>
      <c r="P450" s="422"/>
      <c r="Q450" s="422"/>
      <c r="R450" s="422"/>
      <c r="S450" s="422"/>
      <c r="T450" s="422"/>
      <c r="U450" s="422"/>
      <c r="V450" s="422"/>
      <c r="W450" s="422"/>
      <c r="X450" s="423"/>
      <c r="Y450" s="197" t="s">
        <v>46</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2">
      <c r="A451" s="889"/>
      <c r="B451" s="890"/>
      <c r="C451" s="894"/>
      <c r="D451" s="890"/>
      <c r="E451" s="457" t="s">
        <v>290</v>
      </c>
      <c r="F451" s="458"/>
      <c r="G451" s="459"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4" t="s">
        <v>44</v>
      </c>
      <c r="AF451" s="455"/>
      <c r="AG451" s="455"/>
      <c r="AH451" s="456"/>
      <c r="AI451" s="460" t="s">
        <v>272</v>
      </c>
      <c r="AJ451" s="460"/>
      <c r="AK451" s="460"/>
      <c r="AL451" s="256"/>
      <c r="AM451" s="460" t="s">
        <v>350</v>
      </c>
      <c r="AN451" s="460"/>
      <c r="AO451" s="460"/>
      <c r="AP451" s="256"/>
      <c r="AQ451" s="256" t="s">
        <v>282</v>
      </c>
      <c r="AR451" s="257"/>
      <c r="AS451" s="257"/>
      <c r="AT451" s="258"/>
      <c r="AU451" s="273" t="s">
        <v>206</v>
      </c>
      <c r="AV451" s="273"/>
      <c r="AW451" s="273"/>
      <c r="AX451" s="274"/>
    </row>
    <row r="452" spans="1:50" ht="18.75" hidden="1" customHeight="1" x14ac:dyDescent="0.2">
      <c r="A452" s="889"/>
      <c r="B452" s="890"/>
      <c r="C452" s="894"/>
      <c r="D452" s="890"/>
      <c r="E452" s="457"/>
      <c r="F452" s="458"/>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3"/>
      <c r="AC452" s="222"/>
      <c r="AD452" s="223"/>
      <c r="AE452" s="221"/>
      <c r="AF452" s="221"/>
      <c r="AG452" s="222" t="s">
        <v>283</v>
      </c>
      <c r="AH452" s="223"/>
      <c r="AI452" s="461"/>
      <c r="AJ452" s="461"/>
      <c r="AK452" s="461"/>
      <c r="AL452" s="403"/>
      <c r="AM452" s="461"/>
      <c r="AN452" s="461"/>
      <c r="AO452" s="461"/>
      <c r="AP452" s="403"/>
      <c r="AQ452" s="220"/>
      <c r="AR452" s="221"/>
      <c r="AS452" s="222" t="s">
        <v>283</v>
      </c>
      <c r="AT452" s="223"/>
      <c r="AU452" s="221"/>
      <c r="AV452" s="221"/>
      <c r="AW452" s="222" t="s">
        <v>257</v>
      </c>
      <c r="AX452" s="247"/>
    </row>
    <row r="453" spans="1:50" ht="23.25" hidden="1" customHeight="1" x14ac:dyDescent="0.2">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2">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2">
      <c r="A455" s="889"/>
      <c r="B455" s="890"/>
      <c r="C455" s="894"/>
      <c r="D455" s="890"/>
      <c r="E455" s="457"/>
      <c r="F455" s="458"/>
      <c r="G455" s="395"/>
      <c r="H455" s="422"/>
      <c r="I455" s="422"/>
      <c r="J455" s="422"/>
      <c r="K455" s="422"/>
      <c r="L455" s="422"/>
      <c r="M455" s="422"/>
      <c r="N455" s="422"/>
      <c r="O455" s="422"/>
      <c r="P455" s="422"/>
      <c r="Q455" s="422"/>
      <c r="R455" s="422"/>
      <c r="S455" s="422"/>
      <c r="T455" s="422"/>
      <c r="U455" s="422"/>
      <c r="V455" s="422"/>
      <c r="W455" s="422"/>
      <c r="X455" s="423"/>
      <c r="Y455" s="197" t="s">
        <v>46</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2">
      <c r="A456" s="889"/>
      <c r="B456" s="890"/>
      <c r="C456" s="894"/>
      <c r="D456" s="890"/>
      <c r="E456" s="457" t="s">
        <v>291</v>
      </c>
      <c r="F456" s="458"/>
      <c r="G456" s="459"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4" t="s">
        <v>44</v>
      </c>
      <c r="AF456" s="455"/>
      <c r="AG456" s="455"/>
      <c r="AH456" s="456"/>
      <c r="AI456" s="460" t="s">
        <v>272</v>
      </c>
      <c r="AJ456" s="460"/>
      <c r="AK456" s="460"/>
      <c r="AL456" s="256"/>
      <c r="AM456" s="460" t="s">
        <v>350</v>
      </c>
      <c r="AN456" s="460"/>
      <c r="AO456" s="460"/>
      <c r="AP456" s="256"/>
      <c r="AQ456" s="256" t="s">
        <v>282</v>
      </c>
      <c r="AR456" s="257"/>
      <c r="AS456" s="257"/>
      <c r="AT456" s="258"/>
      <c r="AU456" s="273" t="s">
        <v>206</v>
      </c>
      <c r="AV456" s="273"/>
      <c r="AW456" s="273"/>
      <c r="AX456" s="274"/>
    </row>
    <row r="457" spans="1:50" ht="18.75" hidden="1" customHeight="1" x14ac:dyDescent="0.2">
      <c r="A457" s="889"/>
      <c r="B457" s="890"/>
      <c r="C457" s="894"/>
      <c r="D457" s="890"/>
      <c r="E457" s="457"/>
      <c r="F457" s="458"/>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3"/>
      <c r="AC457" s="222"/>
      <c r="AD457" s="223"/>
      <c r="AE457" s="221"/>
      <c r="AF457" s="221"/>
      <c r="AG457" s="222" t="s">
        <v>283</v>
      </c>
      <c r="AH457" s="223"/>
      <c r="AI457" s="461"/>
      <c r="AJ457" s="461"/>
      <c r="AK457" s="461"/>
      <c r="AL457" s="403"/>
      <c r="AM457" s="461"/>
      <c r="AN457" s="461"/>
      <c r="AO457" s="461"/>
      <c r="AP457" s="403"/>
      <c r="AQ457" s="220"/>
      <c r="AR457" s="221"/>
      <c r="AS457" s="222" t="s">
        <v>283</v>
      </c>
      <c r="AT457" s="223"/>
      <c r="AU457" s="221"/>
      <c r="AV457" s="221"/>
      <c r="AW457" s="222" t="s">
        <v>257</v>
      </c>
      <c r="AX457" s="247"/>
    </row>
    <row r="458" spans="1:50" ht="23.25" hidden="1" customHeight="1" x14ac:dyDescent="0.2">
      <c r="A458" s="889"/>
      <c r="B458" s="890"/>
      <c r="C458" s="894"/>
      <c r="D458" s="890"/>
      <c r="E458" s="457"/>
      <c r="F458" s="458"/>
      <c r="G458" s="416"/>
      <c r="H458" s="417"/>
      <c r="I458" s="417"/>
      <c r="J458" s="417"/>
      <c r="K458" s="417"/>
      <c r="L458" s="417"/>
      <c r="M458" s="417"/>
      <c r="N458" s="417"/>
      <c r="O458" s="417"/>
      <c r="P458" s="417"/>
      <c r="Q458" s="417"/>
      <c r="R458" s="417"/>
      <c r="S458" s="417"/>
      <c r="T458" s="417"/>
      <c r="U458" s="417"/>
      <c r="V458" s="417"/>
      <c r="W458" s="417"/>
      <c r="X458" s="418"/>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2">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7" t="s">
        <v>80</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2">
      <c r="A460" s="889"/>
      <c r="B460" s="890"/>
      <c r="C460" s="894"/>
      <c r="D460" s="890"/>
      <c r="E460" s="457"/>
      <c r="F460" s="458"/>
      <c r="G460" s="395"/>
      <c r="H460" s="422"/>
      <c r="I460" s="422"/>
      <c r="J460" s="422"/>
      <c r="K460" s="422"/>
      <c r="L460" s="422"/>
      <c r="M460" s="422"/>
      <c r="N460" s="422"/>
      <c r="O460" s="422"/>
      <c r="P460" s="422"/>
      <c r="Q460" s="422"/>
      <c r="R460" s="422"/>
      <c r="S460" s="422"/>
      <c r="T460" s="422"/>
      <c r="U460" s="422"/>
      <c r="V460" s="422"/>
      <c r="W460" s="422"/>
      <c r="X460" s="423"/>
      <c r="Y460" s="197" t="s">
        <v>46</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2">
      <c r="A461" s="889"/>
      <c r="B461" s="890"/>
      <c r="C461" s="894"/>
      <c r="D461" s="890"/>
      <c r="E461" s="457" t="s">
        <v>291</v>
      </c>
      <c r="F461" s="458"/>
      <c r="G461" s="459"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4" t="s">
        <v>44</v>
      </c>
      <c r="AF461" s="455"/>
      <c r="AG461" s="455"/>
      <c r="AH461" s="456"/>
      <c r="AI461" s="460" t="s">
        <v>272</v>
      </c>
      <c r="AJ461" s="460"/>
      <c r="AK461" s="460"/>
      <c r="AL461" s="256"/>
      <c r="AM461" s="460" t="s">
        <v>350</v>
      </c>
      <c r="AN461" s="460"/>
      <c r="AO461" s="460"/>
      <c r="AP461" s="256"/>
      <c r="AQ461" s="256" t="s">
        <v>282</v>
      </c>
      <c r="AR461" s="257"/>
      <c r="AS461" s="257"/>
      <c r="AT461" s="258"/>
      <c r="AU461" s="273" t="s">
        <v>206</v>
      </c>
      <c r="AV461" s="273"/>
      <c r="AW461" s="273"/>
      <c r="AX461" s="274"/>
    </row>
    <row r="462" spans="1:50" ht="18.75" hidden="1" customHeight="1" x14ac:dyDescent="0.2">
      <c r="A462" s="889"/>
      <c r="B462" s="890"/>
      <c r="C462" s="894"/>
      <c r="D462" s="890"/>
      <c r="E462" s="457"/>
      <c r="F462" s="458"/>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3"/>
      <c r="AC462" s="222"/>
      <c r="AD462" s="223"/>
      <c r="AE462" s="221"/>
      <c r="AF462" s="221"/>
      <c r="AG462" s="222" t="s">
        <v>283</v>
      </c>
      <c r="AH462" s="223"/>
      <c r="AI462" s="461"/>
      <c r="AJ462" s="461"/>
      <c r="AK462" s="461"/>
      <c r="AL462" s="403"/>
      <c r="AM462" s="461"/>
      <c r="AN462" s="461"/>
      <c r="AO462" s="461"/>
      <c r="AP462" s="403"/>
      <c r="AQ462" s="220"/>
      <c r="AR462" s="221"/>
      <c r="AS462" s="222" t="s">
        <v>283</v>
      </c>
      <c r="AT462" s="223"/>
      <c r="AU462" s="221"/>
      <c r="AV462" s="221"/>
      <c r="AW462" s="222" t="s">
        <v>257</v>
      </c>
      <c r="AX462" s="247"/>
    </row>
    <row r="463" spans="1:50" ht="23.25" hidden="1" customHeight="1" x14ac:dyDescent="0.2">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2">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2">
      <c r="A465" s="889"/>
      <c r="B465" s="890"/>
      <c r="C465" s="894"/>
      <c r="D465" s="890"/>
      <c r="E465" s="457"/>
      <c r="F465" s="458"/>
      <c r="G465" s="395"/>
      <c r="H465" s="422"/>
      <c r="I465" s="422"/>
      <c r="J465" s="422"/>
      <c r="K465" s="422"/>
      <c r="L465" s="422"/>
      <c r="M465" s="422"/>
      <c r="N465" s="422"/>
      <c r="O465" s="422"/>
      <c r="P465" s="422"/>
      <c r="Q465" s="422"/>
      <c r="R465" s="422"/>
      <c r="S465" s="422"/>
      <c r="T465" s="422"/>
      <c r="U465" s="422"/>
      <c r="V465" s="422"/>
      <c r="W465" s="422"/>
      <c r="X465" s="423"/>
      <c r="Y465" s="197" t="s">
        <v>46</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2">
      <c r="A466" s="889"/>
      <c r="B466" s="890"/>
      <c r="C466" s="894"/>
      <c r="D466" s="890"/>
      <c r="E466" s="457" t="s">
        <v>291</v>
      </c>
      <c r="F466" s="458"/>
      <c r="G466" s="459"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4" t="s">
        <v>44</v>
      </c>
      <c r="AF466" s="455"/>
      <c r="AG466" s="455"/>
      <c r="AH466" s="456"/>
      <c r="AI466" s="460" t="s">
        <v>272</v>
      </c>
      <c r="AJ466" s="460"/>
      <c r="AK466" s="460"/>
      <c r="AL466" s="256"/>
      <c r="AM466" s="460" t="s">
        <v>350</v>
      </c>
      <c r="AN466" s="460"/>
      <c r="AO466" s="460"/>
      <c r="AP466" s="256"/>
      <c r="AQ466" s="256" t="s">
        <v>282</v>
      </c>
      <c r="AR466" s="257"/>
      <c r="AS466" s="257"/>
      <c r="AT466" s="258"/>
      <c r="AU466" s="273" t="s">
        <v>206</v>
      </c>
      <c r="AV466" s="273"/>
      <c r="AW466" s="273"/>
      <c r="AX466" s="274"/>
    </row>
    <row r="467" spans="1:50" ht="18.75" hidden="1" customHeight="1" x14ac:dyDescent="0.2">
      <c r="A467" s="889"/>
      <c r="B467" s="890"/>
      <c r="C467" s="894"/>
      <c r="D467" s="890"/>
      <c r="E467" s="457"/>
      <c r="F467" s="458"/>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3"/>
      <c r="AC467" s="222"/>
      <c r="AD467" s="223"/>
      <c r="AE467" s="221"/>
      <c r="AF467" s="221"/>
      <c r="AG467" s="222" t="s">
        <v>283</v>
      </c>
      <c r="AH467" s="223"/>
      <c r="AI467" s="461"/>
      <c r="AJ467" s="461"/>
      <c r="AK467" s="461"/>
      <c r="AL467" s="403"/>
      <c r="AM467" s="461"/>
      <c r="AN467" s="461"/>
      <c r="AO467" s="461"/>
      <c r="AP467" s="403"/>
      <c r="AQ467" s="220"/>
      <c r="AR467" s="221"/>
      <c r="AS467" s="222" t="s">
        <v>283</v>
      </c>
      <c r="AT467" s="223"/>
      <c r="AU467" s="221"/>
      <c r="AV467" s="221"/>
      <c r="AW467" s="222" t="s">
        <v>257</v>
      </c>
      <c r="AX467" s="247"/>
    </row>
    <row r="468" spans="1:50" ht="23.25" hidden="1" customHeight="1" x14ac:dyDescent="0.2">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2">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2">
      <c r="A470" s="889"/>
      <c r="B470" s="890"/>
      <c r="C470" s="894"/>
      <c r="D470" s="890"/>
      <c r="E470" s="457"/>
      <c r="F470" s="458"/>
      <c r="G470" s="395"/>
      <c r="H470" s="422"/>
      <c r="I470" s="422"/>
      <c r="J470" s="422"/>
      <c r="K470" s="422"/>
      <c r="L470" s="422"/>
      <c r="M470" s="422"/>
      <c r="N470" s="422"/>
      <c r="O470" s="422"/>
      <c r="P470" s="422"/>
      <c r="Q470" s="422"/>
      <c r="R470" s="422"/>
      <c r="S470" s="422"/>
      <c r="T470" s="422"/>
      <c r="U470" s="422"/>
      <c r="V470" s="422"/>
      <c r="W470" s="422"/>
      <c r="X470" s="423"/>
      <c r="Y470" s="197" t="s">
        <v>46</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2">
      <c r="A471" s="889"/>
      <c r="B471" s="890"/>
      <c r="C471" s="894"/>
      <c r="D471" s="890"/>
      <c r="E471" s="457" t="s">
        <v>291</v>
      </c>
      <c r="F471" s="458"/>
      <c r="G471" s="459"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4" t="s">
        <v>44</v>
      </c>
      <c r="AF471" s="455"/>
      <c r="AG471" s="455"/>
      <c r="AH471" s="456"/>
      <c r="AI471" s="460" t="s">
        <v>272</v>
      </c>
      <c r="AJ471" s="460"/>
      <c r="AK471" s="460"/>
      <c r="AL471" s="256"/>
      <c r="AM471" s="460" t="s">
        <v>350</v>
      </c>
      <c r="AN471" s="460"/>
      <c r="AO471" s="460"/>
      <c r="AP471" s="256"/>
      <c r="AQ471" s="256" t="s">
        <v>282</v>
      </c>
      <c r="AR471" s="257"/>
      <c r="AS471" s="257"/>
      <c r="AT471" s="258"/>
      <c r="AU471" s="273" t="s">
        <v>206</v>
      </c>
      <c r="AV471" s="273"/>
      <c r="AW471" s="273"/>
      <c r="AX471" s="274"/>
    </row>
    <row r="472" spans="1:50" ht="18.75" hidden="1" customHeight="1" x14ac:dyDescent="0.2">
      <c r="A472" s="889"/>
      <c r="B472" s="890"/>
      <c r="C472" s="894"/>
      <c r="D472" s="890"/>
      <c r="E472" s="457"/>
      <c r="F472" s="458"/>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3"/>
      <c r="AC472" s="222"/>
      <c r="AD472" s="223"/>
      <c r="AE472" s="221"/>
      <c r="AF472" s="221"/>
      <c r="AG472" s="222" t="s">
        <v>283</v>
      </c>
      <c r="AH472" s="223"/>
      <c r="AI472" s="461"/>
      <c r="AJ472" s="461"/>
      <c r="AK472" s="461"/>
      <c r="AL472" s="403"/>
      <c r="AM472" s="461"/>
      <c r="AN472" s="461"/>
      <c r="AO472" s="461"/>
      <c r="AP472" s="403"/>
      <c r="AQ472" s="220"/>
      <c r="AR472" s="221"/>
      <c r="AS472" s="222" t="s">
        <v>283</v>
      </c>
      <c r="AT472" s="223"/>
      <c r="AU472" s="221"/>
      <c r="AV472" s="221"/>
      <c r="AW472" s="222" t="s">
        <v>257</v>
      </c>
      <c r="AX472" s="247"/>
    </row>
    <row r="473" spans="1:50" ht="23.25" hidden="1" customHeight="1" x14ac:dyDescent="0.2">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2">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2">
      <c r="A475" s="889"/>
      <c r="B475" s="890"/>
      <c r="C475" s="894"/>
      <c r="D475" s="890"/>
      <c r="E475" s="457"/>
      <c r="F475" s="458"/>
      <c r="G475" s="395"/>
      <c r="H475" s="422"/>
      <c r="I475" s="422"/>
      <c r="J475" s="422"/>
      <c r="K475" s="422"/>
      <c r="L475" s="422"/>
      <c r="M475" s="422"/>
      <c r="N475" s="422"/>
      <c r="O475" s="422"/>
      <c r="P475" s="422"/>
      <c r="Q475" s="422"/>
      <c r="R475" s="422"/>
      <c r="S475" s="422"/>
      <c r="T475" s="422"/>
      <c r="U475" s="422"/>
      <c r="V475" s="422"/>
      <c r="W475" s="422"/>
      <c r="X475" s="423"/>
      <c r="Y475" s="197" t="s">
        <v>46</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2">
      <c r="A476" s="889"/>
      <c r="B476" s="890"/>
      <c r="C476" s="894"/>
      <c r="D476" s="890"/>
      <c r="E476" s="457" t="s">
        <v>291</v>
      </c>
      <c r="F476" s="458"/>
      <c r="G476" s="459"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4" t="s">
        <v>44</v>
      </c>
      <c r="AF476" s="455"/>
      <c r="AG476" s="455"/>
      <c r="AH476" s="456"/>
      <c r="AI476" s="460" t="s">
        <v>272</v>
      </c>
      <c r="AJ476" s="460"/>
      <c r="AK476" s="460"/>
      <c r="AL476" s="256"/>
      <c r="AM476" s="460" t="s">
        <v>350</v>
      </c>
      <c r="AN476" s="460"/>
      <c r="AO476" s="460"/>
      <c r="AP476" s="256"/>
      <c r="AQ476" s="256" t="s">
        <v>282</v>
      </c>
      <c r="AR476" s="257"/>
      <c r="AS476" s="257"/>
      <c r="AT476" s="258"/>
      <c r="AU476" s="273" t="s">
        <v>206</v>
      </c>
      <c r="AV476" s="273"/>
      <c r="AW476" s="273"/>
      <c r="AX476" s="274"/>
    </row>
    <row r="477" spans="1:50" ht="18.75" hidden="1" customHeight="1" x14ac:dyDescent="0.2">
      <c r="A477" s="889"/>
      <c r="B477" s="890"/>
      <c r="C477" s="894"/>
      <c r="D477" s="890"/>
      <c r="E477" s="457"/>
      <c r="F477" s="458"/>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3"/>
      <c r="AC477" s="222"/>
      <c r="AD477" s="223"/>
      <c r="AE477" s="221"/>
      <c r="AF477" s="221"/>
      <c r="AG477" s="222" t="s">
        <v>283</v>
      </c>
      <c r="AH477" s="223"/>
      <c r="AI477" s="461"/>
      <c r="AJ477" s="461"/>
      <c r="AK477" s="461"/>
      <c r="AL477" s="403"/>
      <c r="AM477" s="461"/>
      <c r="AN477" s="461"/>
      <c r="AO477" s="461"/>
      <c r="AP477" s="403"/>
      <c r="AQ477" s="220"/>
      <c r="AR477" s="221"/>
      <c r="AS477" s="222" t="s">
        <v>283</v>
      </c>
      <c r="AT477" s="223"/>
      <c r="AU477" s="221"/>
      <c r="AV477" s="221"/>
      <c r="AW477" s="222" t="s">
        <v>257</v>
      </c>
      <c r="AX477" s="247"/>
    </row>
    <row r="478" spans="1:50" ht="23.25" hidden="1" customHeight="1" x14ac:dyDescent="0.2">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2">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2">
      <c r="A480" s="889"/>
      <c r="B480" s="890"/>
      <c r="C480" s="894"/>
      <c r="D480" s="890"/>
      <c r="E480" s="457"/>
      <c r="F480" s="458"/>
      <c r="G480" s="395"/>
      <c r="H480" s="422"/>
      <c r="I480" s="422"/>
      <c r="J480" s="422"/>
      <c r="K480" s="422"/>
      <c r="L480" s="422"/>
      <c r="M480" s="422"/>
      <c r="N480" s="422"/>
      <c r="O480" s="422"/>
      <c r="P480" s="422"/>
      <c r="Q480" s="422"/>
      <c r="R480" s="422"/>
      <c r="S480" s="422"/>
      <c r="T480" s="422"/>
      <c r="U480" s="422"/>
      <c r="V480" s="422"/>
      <c r="W480" s="422"/>
      <c r="X480" s="423"/>
      <c r="Y480" s="197" t="s">
        <v>46</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2">
      <c r="A481" s="889"/>
      <c r="B481" s="890"/>
      <c r="C481" s="894"/>
      <c r="D481" s="890"/>
      <c r="E481" s="413" t="s">
        <v>160</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2">
      <c r="A482" s="889"/>
      <c r="B482" s="890"/>
      <c r="C482" s="894"/>
      <c r="D482" s="890"/>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hidden="1" customHeight="1" x14ac:dyDescent="0.2">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2">
      <c r="A484" s="889"/>
      <c r="B484" s="890"/>
      <c r="C484" s="894"/>
      <c r="D484" s="890"/>
      <c r="E484" s="393" t="s">
        <v>401</v>
      </c>
      <c r="F484" s="394"/>
      <c r="G484" s="449" t="s">
        <v>305</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2">
      <c r="A485" s="889"/>
      <c r="B485" s="890"/>
      <c r="C485" s="894"/>
      <c r="D485" s="890"/>
      <c r="E485" s="457" t="s">
        <v>290</v>
      </c>
      <c r="F485" s="458"/>
      <c r="G485" s="459"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4" t="s">
        <v>44</v>
      </c>
      <c r="AF485" s="455"/>
      <c r="AG485" s="455"/>
      <c r="AH485" s="456"/>
      <c r="AI485" s="460" t="s">
        <v>272</v>
      </c>
      <c r="AJ485" s="460"/>
      <c r="AK485" s="460"/>
      <c r="AL485" s="256"/>
      <c r="AM485" s="460" t="s">
        <v>350</v>
      </c>
      <c r="AN485" s="460"/>
      <c r="AO485" s="460"/>
      <c r="AP485" s="256"/>
      <c r="AQ485" s="256" t="s">
        <v>282</v>
      </c>
      <c r="AR485" s="257"/>
      <c r="AS485" s="257"/>
      <c r="AT485" s="258"/>
      <c r="AU485" s="273" t="s">
        <v>206</v>
      </c>
      <c r="AV485" s="273"/>
      <c r="AW485" s="273"/>
      <c r="AX485" s="274"/>
    </row>
    <row r="486" spans="1:50" ht="18.75" hidden="1" customHeight="1" x14ac:dyDescent="0.2">
      <c r="A486" s="889"/>
      <c r="B486" s="890"/>
      <c r="C486" s="894"/>
      <c r="D486" s="890"/>
      <c r="E486" s="457"/>
      <c r="F486" s="458"/>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3"/>
      <c r="AC486" s="222"/>
      <c r="AD486" s="223"/>
      <c r="AE486" s="221"/>
      <c r="AF486" s="221"/>
      <c r="AG486" s="222" t="s">
        <v>283</v>
      </c>
      <c r="AH486" s="223"/>
      <c r="AI486" s="461"/>
      <c r="AJ486" s="461"/>
      <c r="AK486" s="461"/>
      <c r="AL486" s="403"/>
      <c r="AM486" s="461"/>
      <c r="AN486" s="461"/>
      <c r="AO486" s="461"/>
      <c r="AP486" s="403"/>
      <c r="AQ486" s="220"/>
      <c r="AR486" s="221"/>
      <c r="AS486" s="222" t="s">
        <v>283</v>
      </c>
      <c r="AT486" s="223"/>
      <c r="AU486" s="221"/>
      <c r="AV486" s="221"/>
      <c r="AW486" s="222" t="s">
        <v>257</v>
      </c>
      <c r="AX486" s="247"/>
    </row>
    <row r="487" spans="1:50" ht="23.25" hidden="1" customHeight="1" x14ac:dyDescent="0.2">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2">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2">
      <c r="A489" s="889"/>
      <c r="B489" s="890"/>
      <c r="C489" s="894"/>
      <c r="D489" s="890"/>
      <c r="E489" s="457"/>
      <c r="F489" s="458"/>
      <c r="G489" s="395"/>
      <c r="H489" s="422"/>
      <c r="I489" s="422"/>
      <c r="J489" s="422"/>
      <c r="K489" s="422"/>
      <c r="L489" s="422"/>
      <c r="M489" s="422"/>
      <c r="N489" s="422"/>
      <c r="O489" s="422"/>
      <c r="P489" s="422"/>
      <c r="Q489" s="422"/>
      <c r="R489" s="422"/>
      <c r="S489" s="422"/>
      <c r="T489" s="422"/>
      <c r="U489" s="422"/>
      <c r="V489" s="422"/>
      <c r="W489" s="422"/>
      <c r="X489" s="423"/>
      <c r="Y489" s="197" t="s">
        <v>46</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2">
      <c r="A490" s="889"/>
      <c r="B490" s="890"/>
      <c r="C490" s="894"/>
      <c r="D490" s="890"/>
      <c r="E490" s="457" t="s">
        <v>290</v>
      </c>
      <c r="F490" s="458"/>
      <c r="G490" s="459"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4" t="s">
        <v>44</v>
      </c>
      <c r="AF490" s="455"/>
      <c r="AG490" s="455"/>
      <c r="AH490" s="456"/>
      <c r="AI490" s="460" t="s">
        <v>272</v>
      </c>
      <c r="AJ490" s="460"/>
      <c r="AK490" s="460"/>
      <c r="AL490" s="256"/>
      <c r="AM490" s="460" t="s">
        <v>350</v>
      </c>
      <c r="AN490" s="460"/>
      <c r="AO490" s="460"/>
      <c r="AP490" s="256"/>
      <c r="AQ490" s="256" t="s">
        <v>282</v>
      </c>
      <c r="AR490" s="257"/>
      <c r="AS490" s="257"/>
      <c r="AT490" s="258"/>
      <c r="AU490" s="273" t="s">
        <v>206</v>
      </c>
      <c r="AV490" s="273"/>
      <c r="AW490" s="273"/>
      <c r="AX490" s="274"/>
    </row>
    <row r="491" spans="1:50" ht="18.75" hidden="1" customHeight="1" x14ac:dyDescent="0.2">
      <c r="A491" s="889"/>
      <c r="B491" s="890"/>
      <c r="C491" s="894"/>
      <c r="D491" s="890"/>
      <c r="E491" s="457"/>
      <c r="F491" s="458"/>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3"/>
      <c r="AC491" s="222"/>
      <c r="AD491" s="223"/>
      <c r="AE491" s="221"/>
      <c r="AF491" s="221"/>
      <c r="AG491" s="222" t="s">
        <v>283</v>
      </c>
      <c r="AH491" s="223"/>
      <c r="AI491" s="461"/>
      <c r="AJ491" s="461"/>
      <c r="AK491" s="461"/>
      <c r="AL491" s="403"/>
      <c r="AM491" s="461"/>
      <c r="AN491" s="461"/>
      <c r="AO491" s="461"/>
      <c r="AP491" s="403"/>
      <c r="AQ491" s="220"/>
      <c r="AR491" s="221"/>
      <c r="AS491" s="222" t="s">
        <v>283</v>
      </c>
      <c r="AT491" s="223"/>
      <c r="AU491" s="221"/>
      <c r="AV491" s="221"/>
      <c r="AW491" s="222" t="s">
        <v>257</v>
      </c>
      <c r="AX491" s="247"/>
    </row>
    <row r="492" spans="1:50" ht="23.25" hidden="1" customHeight="1" x14ac:dyDescent="0.2">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2">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2">
      <c r="A494" s="889"/>
      <c r="B494" s="890"/>
      <c r="C494" s="894"/>
      <c r="D494" s="890"/>
      <c r="E494" s="457"/>
      <c r="F494" s="458"/>
      <c r="G494" s="395"/>
      <c r="H494" s="422"/>
      <c r="I494" s="422"/>
      <c r="J494" s="422"/>
      <c r="K494" s="422"/>
      <c r="L494" s="422"/>
      <c r="M494" s="422"/>
      <c r="N494" s="422"/>
      <c r="O494" s="422"/>
      <c r="P494" s="422"/>
      <c r="Q494" s="422"/>
      <c r="R494" s="422"/>
      <c r="S494" s="422"/>
      <c r="T494" s="422"/>
      <c r="U494" s="422"/>
      <c r="V494" s="422"/>
      <c r="W494" s="422"/>
      <c r="X494" s="423"/>
      <c r="Y494" s="197" t="s">
        <v>46</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2">
      <c r="A495" s="889"/>
      <c r="B495" s="890"/>
      <c r="C495" s="894"/>
      <c r="D495" s="890"/>
      <c r="E495" s="457" t="s">
        <v>290</v>
      </c>
      <c r="F495" s="458"/>
      <c r="G495" s="459"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4" t="s">
        <v>44</v>
      </c>
      <c r="AF495" s="455"/>
      <c r="AG495" s="455"/>
      <c r="AH495" s="456"/>
      <c r="AI495" s="460" t="s">
        <v>272</v>
      </c>
      <c r="AJ495" s="460"/>
      <c r="AK495" s="460"/>
      <c r="AL495" s="256"/>
      <c r="AM495" s="460" t="s">
        <v>350</v>
      </c>
      <c r="AN495" s="460"/>
      <c r="AO495" s="460"/>
      <c r="AP495" s="256"/>
      <c r="AQ495" s="256" t="s">
        <v>282</v>
      </c>
      <c r="AR495" s="257"/>
      <c r="AS495" s="257"/>
      <c r="AT495" s="258"/>
      <c r="AU495" s="273" t="s">
        <v>206</v>
      </c>
      <c r="AV495" s="273"/>
      <c r="AW495" s="273"/>
      <c r="AX495" s="274"/>
    </row>
    <row r="496" spans="1:50" ht="18.75" hidden="1" customHeight="1" x14ac:dyDescent="0.2">
      <c r="A496" s="889"/>
      <c r="B496" s="890"/>
      <c r="C496" s="894"/>
      <c r="D496" s="890"/>
      <c r="E496" s="457"/>
      <c r="F496" s="458"/>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3"/>
      <c r="AC496" s="222"/>
      <c r="AD496" s="223"/>
      <c r="AE496" s="221"/>
      <c r="AF496" s="221"/>
      <c r="AG496" s="222" t="s">
        <v>283</v>
      </c>
      <c r="AH496" s="223"/>
      <c r="AI496" s="461"/>
      <c r="AJ496" s="461"/>
      <c r="AK496" s="461"/>
      <c r="AL496" s="403"/>
      <c r="AM496" s="461"/>
      <c r="AN496" s="461"/>
      <c r="AO496" s="461"/>
      <c r="AP496" s="403"/>
      <c r="AQ496" s="220"/>
      <c r="AR496" s="221"/>
      <c r="AS496" s="222" t="s">
        <v>283</v>
      </c>
      <c r="AT496" s="223"/>
      <c r="AU496" s="221"/>
      <c r="AV496" s="221"/>
      <c r="AW496" s="222" t="s">
        <v>257</v>
      </c>
      <c r="AX496" s="247"/>
    </row>
    <row r="497" spans="1:50" ht="23.25" hidden="1" customHeight="1" x14ac:dyDescent="0.2">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2">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2">
      <c r="A499" s="889"/>
      <c r="B499" s="890"/>
      <c r="C499" s="894"/>
      <c r="D499" s="890"/>
      <c r="E499" s="457"/>
      <c r="F499" s="458"/>
      <c r="G499" s="395"/>
      <c r="H499" s="422"/>
      <c r="I499" s="422"/>
      <c r="J499" s="422"/>
      <c r="K499" s="422"/>
      <c r="L499" s="422"/>
      <c r="M499" s="422"/>
      <c r="N499" s="422"/>
      <c r="O499" s="422"/>
      <c r="P499" s="422"/>
      <c r="Q499" s="422"/>
      <c r="R499" s="422"/>
      <c r="S499" s="422"/>
      <c r="T499" s="422"/>
      <c r="U499" s="422"/>
      <c r="V499" s="422"/>
      <c r="W499" s="422"/>
      <c r="X499" s="423"/>
      <c r="Y499" s="197" t="s">
        <v>46</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2">
      <c r="A500" s="889"/>
      <c r="B500" s="890"/>
      <c r="C500" s="894"/>
      <c r="D500" s="890"/>
      <c r="E500" s="457" t="s">
        <v>290</v>
      </c>
      <c r="F500" s="458"/>
      <c r="G500" s="459"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4" t="s">
        <v>44</v>
      </c>
      <c r="AF500" s="455"/>
      <c r="AG500" s="455"/>
      <c r="AH500" s="456"/>
      <c r="AI500" s="460" t="s">
        <v>272</v>
      </c>
      <c r="AJ500" s="460"/>
      <c r="AK500" s="460"/>
      <c r="AL500" s="256"/>
      <c r="AM500" s="460" t="s">
        <v>350</v>
      </c>
      <c r="AN500" s="460"/>
      <c r="AO500" s="460"/>
      <c r="AP500" s="256"/>
      <c r="AQ500" s="256" t="s">
        <v>282</v>
      </c>
      <c r="AR500" s="257"/>
      <c r="AS500" s="257"/>
      <c r="AT500" s="258"/>
      <c r="AU500" s="273" t="s">
        <v>206</v>
      </c>
      <c r="AV500" s="273"/>
      <c r="AW500" s="273"/>
      <c r="AX500" s="274"/>
    </row>
    <row r="501" spans="1:50" ht="18.75" hidden="1" customHeight="1" x14ac:dyDescent="0.2">
      <c r="A501" s="889"/>
      <c r="B501" s="890"/>
      <c r="C501" s="894"/>
      <c r="D501" s="890"/>
      <c r="E501" s="457"/>
      <c r="F501" s="458"/>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3"/>
      <c r="AC501" s="222"/>
      <c r="AD501" s="223"/>
      <c r="AE501" s="221"/>
      <c r="AF501" s="221"/>
      <c r="AG501" s="222" t="s">
        <v>283</v>
      </c>
      <c r="AH501" s="223"/>
      <c r="AI501" s="461"/>
      <c r="AJ501" s="461"/>
      <c r="AK501" s="461"/>
      <c r="AL501" s="403"/>
      <c r="AM501" s="461"/>
      <c r="AN501" s="461"/>
      <c r="AO501" s="461"/>
      <c r="AP501" s="403"/>
      <c r="AQ501" s="220"/>
      <c r="AR501" s="221"/>
      <c r="AS501" s="222" t="s">
        <v>283</v>
      </c>
      <c r="AT501" s="223"/>
      <c r="AU501" s="221"/>
      <c r="AV501" s="221"/>
      <c r="AW501" s="222" t="s">
        <v>257</v>
      </c>
      <c r="AX501" s="247"/>
    </row>
    <row r="502" spans="1:50" ht="23.25" hidden="1" customHeight="1" x14ac:dyDescent="0.2">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2">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2">
      <c r="A504" s="889"/>
      <c r="B504" s="890"/>
      <c r="C504" s="894"/>
      <c r="D504" s="890"/>
      <c r="E504" s="457"/>
      <c r="F504" s="458"/>
      <c r="G504" s="395"/>
      <c r="H504" s="422"/>
      <c r="I504" s="422"/>
      <c r="J504" s="422"/>
      <c r="K504" s="422"/>
      <c r="L504" s="422"/>
      <c r="M504" s="422"/>
      <c r="N504" s="422"/>
      <c r="O504" s="422"/>
      <c r="P504" s="422"/>
      <c r="Q504" s="422"/>
      <c r="R504" s="422"/>
      <c r="S504" s="422"/>
      <c r="T504" s="422"/>
      <c r="U504" s="422"/>
      <c r="V504" s="422"/>
      <c r="W504" s="422"/>
      <c r="X504" s="423"/>
      <c r="Y504" s="197" t="s">
        <v>46</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2">
      <c r="A505" s="889"/>
      <c r="B505" s="890"/>
      <c r="C505" s="894"/>
      <c r="D505" s="890"/>
      <c r="E505" s="457" t="s">
        <v>290</v>
      </c>
      <c r="F505" s="458"/>
      <c r="G505" s="459"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4" t="s">
        <v>44</v>
      </c>
      <c r="AF505" s="455"/>
      <c r="AG505" s="455"/>
      <c r="AH505" s="456"/>
      <c r="AI505" s="460" t="s">
        <v>272</v>
      </c>
      <c r="AJ505" s="460"/>
      <c r="AK505" s="460"/>
      <c r="AL505" s="256"/>
      <c r="AM505" s="460" t="s">
        <v>350</v>
      </c>
      <c r="AN505" s="460"/>
      <c r="AO505" s="460"/>
      <c r="AP505" s="256"/>
      <c r="AQ505" s="256" t="s">
        <v>282</v>
      </c>
      <c r="AR505" s="257"/>
      <c r="AS505" s="257"/>
      <c r="AT505" s="258"/>
      <c r="AU505" s="273" t="s">
        <v>206</v>
      </c>
      <c r="AV505" s="273"/>
      <c r="AW505" s="273"/>
      <c r="AX505" s="274"/>
    </row>
    <row r="506" spans="1:50" ht="18.75" hidden="1" customHeight="1" x14ac:dyDescent="0.2">
      <c r="A506" s="889"/>
      <c r="B506" s="890"/>
      <c r="C506" s="894"/>
      <c r="D506" s="890"/>
      <c r="E506" s="457"/>
      <c r="F506" s="458"/>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3"/>
      <c r="AC506" s="222"/>
      <c r="AD506" s="223"/>
      <c r="AE506" s="221"/>
      <c r="AF506" s="221"/>
      <c r="AG506" s="222" t="s">
        <v>283</v>
      </c>
      <c r="AH506" s="223"/>
      <c r="AI506" s="461"/>
      <c r="AJ506" s="461"/>
      <c r="AK506" s="461"/>
      <c r="AL506" s="403"/>
      <c r="AM506" s="461"/>
      <c r="AN506" s="461"/>
      <c r="AO506" s="461"/>
      <c r="AP506" s="403"/>
      <c r="AQ506" s="220"/>
      <c r="AR506" s="221"/>
      <c r="AS506" s="222" t="s">
        <v>283</v>
      </c>
      <c r="AT506" s="223"/>
      <c r="AU506" s="221"/>
      <c r="AV506" s="221"/>
      <c r="AW506" s="222" t="s">
        <v>257</v>
      </c>
      <c r="AX506" s="247"/>
    </row>
    <row r="507" spans="1:50" ht="23.25" hidden="1" customHeight="1" x14ac:dyDescent="0.2">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2">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2">
      <c r="A509" s="889"/>
      <c r="B509" s="890"/>
      <c r="C509" s="894"/>
      <c r="D509" s="890"/>
      <c r="E509" s="457"/>
      <c r="F509" s="458"/>
      <c r="G509" s="395"/>
      <c r="H509" s="422"/>
      <c r="I509" s="422"/>
      <c r="J509" s="422"/>
      <c r="K509" s="422"/>
      <c r="L509" s="422"/>
      <c r="M509" s="422"/>
      <c r="N509" s="422"/>
      <c r="O509" s="422"/>
      <c r="P509" s="422"/>
      <c r="Q509" s="422"/>
      <c r="R509" s="422"/>
      <c r="S509" s="422"/>
      <c r="T509" s="422"/>
      <c r="U509" s="422"/>
      <c r="V509" s="422"/>
      <c r="W509" s="422"/>
      <c r="X509" s="423"/>
      <c r="Y509" s="197" t="s">
        <v>46</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2">
      <c r="A510" s="889"/>
      <c r="B510" s="890"/>
      <c r="C510" s="894"/>
      <c r="D510" s="890"/>
      <c r="E510" s="457" t="s">
        <v>291</v>
      </c>
      <c r="F510" s="458"/>
      <c r="G510" s="459"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4" t="s">
        <v>44</v>
      </c>
      <c r="AF510" s="455"/>
      <c r="AG510" s="455"/>
      <c r="AH510" s="456"/>
      <c r="AI510" s="460" t="s">
        <v>272</v>
      </c>
      <c r="AJ510" s="460"/>
      <c r="AK510" s="460"/>
      <c r="AL510" s="256"/>
      <c r="AM510" s="460" t="s">
        <v>350</v>
      </c>
      <c r="AN510" s="460"/>
      <c r="AO510" s="460"/>
      <c r="AP510" s="256"/>
      <c r="AQ510" s="256" t="s">
        <v>282</v>
      </c>
      <c r="AR510" s="257"/>
      <c r="AS510" s="257"/>
      <c r="AT510" s="258"/>
      <c r="AU510" s="273" t="s">
        <v>206</v>
      </c>
      <c r="AV510" s="273"/>
      <c r="AW510" s="273"/>
      <c r="AX510" s="274"/>
    </row>
    <row r="511" spans="1:50" ht="18.75" hidden="1" customHeight="1" x14ac:dyDescent="0.2">
      <c r="A511" s="889"/>
      <c r="B511" s="890"/>
      <c r="C511" s="894"/>
      <c r="D511" s="890"/>
      <c r="E511" s="457"/>
      <c r="F511" s="458"/>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3"/>
      <c r="AC511" s="222"/>
      <c r="AD511" s="223"/>
      <c r="AE511" s="221"/>
      <c r="AF511" s="221"/>
      <c r="AG511" s="222" t="s">
        <v>283</v>
      </c>
      <c r="AH511" s="223"/>
      <c r="AI511" s="461"/>
      <c r="AJ511" s="461"/>
      <c r="AK511" s="461"/>
      <c r="AL511" s="403"/>
      <c r="AM511" s="461"/>
      <c r="AN511" s="461"/>
      <c r="AO511" s="461"/>
      <c r="AP511" s="403"/>
      <c r="AQ511" s="220"/>
      <c r="AR511" s="221"/>
      <c r="AS511" s="222" t="s">
        <v>283</v>
      </c>
      <c r="AT511" s="223"/>
      <c r="AU511" s="221"/>
      <c r="AV511" s="221"/>
      <c r="AW511" s="222" t="s">
        <v>257</v>
      </c>
      <c r="AX511" s="247"/>
    </row>
    <row r="512" spans="1:50" ht="23.25" hidden="1" customHeight="1" x14ac:dyDescent="0.2">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2">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2">
      <c r="A514" s="889"/>
      <c r="B514" s="890"/>
      <c r="C514" s="894"/>
      <c r="D514" s="890"/>
      <c r="E514" s="457"/>
      <c r="F514" s="458"/>
      <c r="G514" s="395"/>
      <c r="H514" s="422"/>
      <c r="I514" s="422"/>
      <c r="J514" s="422"/>
      <c r="K514" s="422"/>
      <c r="L514" s="422"/>
      <c r="M514" s="422"/>
      <c r="N514" s="422"/>
      <c r="O514" s="422"/>
      <c r="P514" s="422"/>
      <c r="Q514" s="422"/>
      <c r="R514" s="422"/>
      <c r="S514" s="422"/>
      <c r="T514" s="422"/>
      <c r="U514" s="422"/>
      <c r="V514" s="422"/>
      <c r="W514" s="422"/>
      <c r="X514" s="423"/>
      <c r="Y514" s="197" t="s">
        <v>46</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2">
      <c r="A515" s="889"/>
      <c r="B515" s="890"/>
      <c r="C515" s="894"/>
      <c r="D515" s="890"/>
      <c r="E515" s="457" t="s">
        <v>291</v>
      </c>
      <c r="F515" s="458"/>
      <c r="G515" s="459"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4" t="s">
        <v>44</v>
      </c>
      <c r="AF515" s="455"/>
      <c r="AG515" s="455"/>
      <c r="AH515" s="456"/>
      <c r="AI515" s="460" t="s">
        <v>272</v>
      </c>
      <c r="AJ515" s="460"/>
      <c r="AK515" s="460"/>
      <c r="AL515" s="256"/>
      <c r="AM515" s="460" t="s">
        <v>350</v>
      </c>
      <c r="AN515" s="460"/>
      <c r="AO515" s="460"/>
      <c r="AP515" s="256"/>
      <c r="AQ515" s="256" t="s">
        <v>282</v>
      </c>
      <c r="AR515" s="257"/>
      <c r="AS515" s="257"/>
      <c r="AT515" s="258"/>
      <c r="AU515" s="273" t="s">
        <v>206</v>
      </c>
      <c r="AV515" s="273"/>
      <c r="AW515" s="273"/>
      <c r="AX515" s="274"/>
    </row>
    <row r="516" spans="1:50" ht="18.75" hidden="1" customHeight="1" x14ac:dyDescent="0.2">
      <c r="A516" s="889"/>
      <c r="B516" s="890"/>
      <c r="C516" s="894"/>
      <c r="D516" s="890"/>
      <c r="E516" s="457"/>
      <c r="F516" s="458"/>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3"/>
      <c r="AC516" s="222"/>
      <c r="AD516" s="223"/>
      <c r="AE516" s="221"/>
      <c r="AF516" s="221"/>
      <c r="AG516" s="222" t="s">
        <v>283</v>
      </c>
      <c r="AH516" s="223"/>
      <c r="AI516" s="461"/>
      <c r="AJ516" s="461"/>
      <c r="AK516" s="461"/>
      <c r="AL516" s="403"/>
      <c r="AM516" s="461"/>
      <c r="AN516" s="461"/>
      <c r="AO516" s="461"/>
      <c r="AP516" s="403"/>
      <c r="AQ516" s="220"/>
      <c r="AR516" s="221"/>
      <c r="AS516" s="222" t="s">
        <v>283</v>
      </c>
      <c r="AT516" s="223"/>
      <c r="AU516" s="221"/>
      <c r="AV516" s="221"/>
      <c r="AW516" s="222" t="s">
        <v>257</v>
      </c>
      <c r="AX516" s="247"/>
    </row>
    <row r="517" spans="1:50" ht="23.25" hidden="1" customHeight="1" x14ac:dyDescent="0.2">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2">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2">
      <c r="A519" s="889"/>
      <c r="B519" s="890"/>
      <c r="C519" s="894"/>
      <c r="D519" s="890"/>
      <c r="E519" s="457"/>
      <c r="F519" s="458"/>
      <c r="G519" s="395"/>
      <c r="H519" s="422"/>
      <c r="I519" s="422"/>
      <c r="J519" s="422"/>
      <c r="K519" s="422"/>
      <c r="L519" s="422"/>
      <c r="M519" s="422"/>
      <c r="N519" s="422"/>
      <c r="O519" s="422"/>
      <c r="P519" s="422"/>
      <c r="Q519" s="422"/>
      <c r="R519" s="422"/>
      <c r="S519" s="422"/>
      <c r="T519" s="422"/>
      <c r="U519" s="422"/>
      <c r="V519" s="422"/>
      <c r="W519" s="422"/>
      <c r="X519" s="423"/>
      <c r="Y519" s="197" t="s">
        <v>46</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2">
      <c r="A520" s="889"/>
      <c r="B520" s="890"/>
      <c r="C520" s="894"/>
      <c r="D520" s="890"/>
      <c r="E520" s="457" t="s">
        <v>291</v>
      </c>
      <c r="F520" s="458"/>
      <c r="G520" s="459"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4" t="s">
        <v>44</v>
      </c>
      <c r="AF520" s="455"/>
      <c r="AG520" s="455"/>
      <c r="AH520" s="456"/>
      <c r="AI520" s="460" t="s">
        <v>272</v>
      </c>
      <c r="AJ520" s="460"/>
      <c r="AK520" s="460"/>
      <c r="AL520" s="256"/>
      <c r="AM520" s="460" t="s">
        <v>350</v>
      </c>
      <c r="AN520" s="460"/>
      <c r="AO520" s="460"/>
      <c r="AP520" s="256"/>
      <c r="AQ520" s="256" t="s">
        <v>282</v>
      </c>
      <c r="AR520" s="257"/>
      <c r="AS520" s="257"/>
      <c r="AT520" s="258"/>
      <c r="AU520" s="273" t="s">
        <v>206</v>
      </c>
      <c r="AV520" s="273"/>
      <c r="AW520" s="273"/>
      <c r="AX520" s="274"/>
    </row>
    <row r="521" spans="1:50" ht="18.75" hidden="1" customHeight="1" x14ac:dyDescent="0.2">
      <c r="A521" s="889"/>
      <c r="B521" s="890"/>
      <c r="C521" s="894"/>
      <c r="D521" s="890"/>
      <c r="E521" s="457"/>
      <c r="F521" s="458"/>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3"/>
      <c r="AC521" s="222"/>
      <c r="AD521" s="223"/>
      <c r="AE521" s="221"/>
      <c r="AF521" s="221"/>
      <c r="AG521" s="222" t="s">
        <v>283</v>
      </c>
      <c r="AH521" s="223"/>
      <c r="AI521" s="461"/>
      <c r="AJ521" s="461"/>
      <c r="AK521" s="461"/>
      <c r="AL521" s="403"/>
      <c r="AM521" s="461"/>
      <c r="AN521" s="461"/>
      <c r="AO521" s="461"/>
      <c r="AP521" s="403"/>
      <c r="AQ521" s="220"/>
      <c r="AR521" s="221"/>
      <c r="AS521" s="222" t="s">
        <v>283</v>
      </c>
      <c r="AT521" s="223"/>
      <c r="AU521" s="221"/>
      <c r="AV521" s="221"/>
      <c r="AW521" s="222" t="s">
        <v>257</v>
      </c>
      <c r="AX521" s="247"/>
    </row>
    <row r="522" spans="1:50" ht="23.25" hidden="1" customHeight="1" x14ac:dyDescent="0.2">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2">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2">
      <c r="A524" s="889"/>
      <c r="B524" s="890"/>
      <c r="C524" s="894"/>
      <c r="D524" s="890"/>
      <c r="E524" s="457"/>
      <c r="F524" s="458"/>
      <c r="G524" s="395"/>
      <c r="H524" s="422"/>
      <c r="I524" s="422"/>
      <c r="J524" s="422"/>
      <c r="K524" s="422"/>
      <c r="L524" s="422"/>
      <c r="M524" s="422"/>
      <c r="N524" s="422"/>
      <c r="O524" s="422"/>
      <c r="P524" s="422"/>
      <c r="Q524" s="422"/>
      <c r="R524" s="422"/>
      <c r="S524" s="422"/>
      <c r="T524" s="422"/>
      <c r="U524" s="422"/>
      <c r="V524" s="422"/>
      <c r="W524" s="422"/>
      <c r="X524" s="423"/>
      <c r="Y524" s="197" t="s">
        <v>46</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2">
      <c r="A525" s="889"/>
      <c r="B525" s="890"/>
      <c r="C525" s="894"/>
      <c r="D525" s="890"/>
      <c r="E525" s="457" t="s">
        <v>291</v>
      </c>
      <c r="F525" s="458"/>
      <c r="G525" s="459"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4" t="s">
        <v>44</v>
      </c>
      <c r="AF525" s="455"/>
      <c r="AG525" s="455"/>
      <c r="AH525" s="456"/>
      <c r="AI525" s="460" t="s">
        <v>272</v>
      </c>
      <c r="AJ525" s="460"/>
      <c r="AK525" s="460"/>
      <c r="AL525" s="256"/>
      <c r="AM525" s="460" t="s">
        <v>350</v>
      </c>
      <c r="AN525" s="460"/>
      <c r="AO525" s="460"/>
      <c r="AP525" s="256"/>
      <c r="AQ525" s="256" t="s">
        <v>282</v>
      </c>
      <c r="AR525" s="257"/>
      <c r="AS525" s="257"/>
      <c r="AT525" s="258"/>
      <c r="AU525" s="273" t="s">
        <v>206</v>
      </c>
      <c r="AV525" s="273"/>
      <c r="AW525" s="273"/>
      <c r="AX525" s="274"/>
    </row>
    <row r="526" spans="1:50" ht="18.75" hidden="1" customHeight="1" x14ac:dyDescent="0.2">
      <c r="A526" s="889"/>
      <c r="B526" s="890"/>
      <c r="C526" s="894"/>
      <c r="D526" s="890"/>
      <c r="E526" s="457"/>
      <c r="F526" s="458"/>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3"/>
      <c r="AC526" s="222"/>
      <c r="AD526" s="223"/>
      <c r="AE526" s="221"/>
      <c r="AF526" s="221"/>
      <c r="AG526" s="222" t="s">
        <v>283</v>
      </c>
      <c r="AH526" s="223"/>
      <c r="AI526" s="461"/>
      <c r="AJ526" s="461"/>
      <c r="AK526" s="461"/>
      <c r="AL526" s="403"/>
      <c r="AM526" s="461"/>
      <c r="AN526" s="461"/>
      <c r="AO526" s="461"/>
      <c r="AP526" s="403"/>
      <c r="AQ526" s="220"/>
      <c r="AR526" s="221"/>
      <c r="AS526" s="222" t="s">
        <v>283</v>
      </c>
      <c r="AT526" s="223"/>
      <c r="AU526" s="221"/>
      <c r="AV526" s="221"/>
      <c r="AW526" s="222" t="s">
        <v>257</v>
      </c>
      <c r="AX526" s="247"/>
    </row>
    <row r="527" spans="1:50" ht="23.25" hidden="1" customHeight="1" x14ac:dyDescent="0.2">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2">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2">
      <c r="A529" s="889"/>
      <c r="B529" s="890"/>
      <c r="C529" s="894"/>
      <c r="D529" s="890"/>
      <c r="E529" s="457"/>
      <c r="F529" s="458"/>
      <c r="G529" s="395"/>
      <c r="H529" s="422"/>
      <c r="I529" s="422"/>
      <c r="J529" s="422"/>
      <c r="K529" s="422"/>
      <c r="L529" s="422"/>
      <c r="M529" s="422"/>
      <c r="N529" s="422"/>
      <c r="O529" s="422"/>
      <c r="P529" s="422"/>
      <c r="Q529" s="422"/>
      <c r="R529" s="422"/>
      <c r="S529" s="422"/>
      <c r="T529" s="422"/>
      <c r="U529" s="422"/>
      <c r="V529" s="422"/>
      <c r="W529" s="422"/>
      <c r="X529" s="423"/>
      <c r="Y529" s="197" t="s">
        <v>46</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2">
      <c r="A530" s="889"/>
      <c r="B530" s="890"/>
      <c r="C530" s="894"/>
      <c r="D530" s="890"/>
      <c r="E530" s="457" t="s">
        <v>291</v>
      </c>
      <c r="F530" s="458"/>
      <c r="G530" s="459"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4" t="s">
        <v>44</v>
      </c>
      <c r="AF530" s="455"/>
      <c r="AG530" s="455"/>
      <c r="AH530" s="456"/>
      <c r="AI530" s="460" t="s">
        <v>272</v>
      </c>
      <c r="AJ530" s="460"/>
      <c r="AK530" s="460"/>
      <c r="AL530" s="256"/>
      <c r="AM530" s="460" t="s">
        <v>350</v>
      </c>
      <c r="AN530" s="460"/>
      <c r="AO530" s="460"/>
      <c r="AP530" s="256"/>
      <c r="AQ530" s="256" t="s">
        <v>282</v>
      </c>
      <c r="AR530" s="257"/>
      <c r="AS530" s="257"/>
      <c r="AT530" s="258"/>
      <c r="AU530" s="273" t="s">
        <v>206</v>
      </c>
      <c r="AV530" s="273"/>
      <c r="AW530" s="273"/>
      <c r="AX530" s="274"/>
    </row>
    <row r="531" spans="1:50" ht="18.75" hidden="1" customHeight="1" x14ac:dyDescent="0.2">
      <c r="A531" s="889"/>
      <c r="B531" s="890"/>
      <c r="C531" s="894"/>
      <c r="D531" s="890"/>
      <c r="E531" s="457"/>
      <c r="F531" s="458"/>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3"/>
      <c r="AC531" s="222"/>
      <c r="AD531" s="223"/>
      <c r="AE531" s="221"/>
      <c r="AF531" s="221"/>
      <c r="AG531" s="222" t="s">
        <v>283</v>
      </c>
      <c r="AH531" s="223"/>
      <c r="AI531" s="461"/>
      <c r="AJ531" s="461"/>
      <c r="AK531" s="461"/>
      <c r="AL531" s="403"/>
      <c r="AM531" s="461"/>
      <c r="AN531" s="461"/>
      <c r="AO531" s="461"/>
      <c r="AP531" s="403"/>
      <c r="AQ531" s="220"/>
      <c r="AR531" s="221"/>
      <c r="AS531" s="222" t="s">
        <v>283</v>
      </c>
      <c r="AT531" s="223"/>
      <c r="AU531" s="221"/>
      <c r="AV531" s="221"/>
      <c r="AW531" s="222" t="s">
        <v>257</v>
      </c>
      <c r="AX531" s="247"/>
    </row>
    <row r="532" spans="1:50" ht="23.25" hidden="1" customHeight="1" x14ac:dyDescent="0.2">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2">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2">
      <c r="A534" s="889"/>
      <c r="B534" s="890"/>
      <c r="C534" s="894"/>
      <c r="D534" s="890"/>
      <c r="E534" s="457"/>
      <c r="F534" s="458"/>
      <c r="G534" s="395"/>
      <c r="H534" s="422"/>
      <c r="I534" s="422"/>
      <c r="J534" s="422"/>
      <c r="K534" s="422"/>
      <c r="L534" s="422"/>
      <c r="M534" s="422"/>
      <c r="N534" s="422"/>
      <c r="O534" s="422"/>
      <c r="P534" s="422"/>
      <c r="Q534" s="422"/>
      <c r="R534" s="422"/>
      <c r="S534" s="422"/>
      <c r="T534" s="422"/>
      <c r="U534" s="422"/>
      <c r="V534" s="422"/>
      <c r="W534" s="422"/>
      <c r="X534" s="423"/>
      <c r="Y534" s="197" t="s">
        <v>46</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2">
      <c r="A535" s="889"/>
      <c r="B535" s="890"/>
      <c r="C535" s="894"/>
      <c r="D535" s="890"/>
      <c r="E535" s="413" t="s">
        <v>123</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2">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2">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2">
      <c r="A538" s="889"/>
      <c r="B538" s="890"/>
      <c r="C538" s="894"/>
      <c r="D538" s="890"/>
      <c r="E538" s="393" t="s">
        <v>401</v>
      </c>
      <c r="F538" s="394"/>
      <c r="G538" s="449" t="s">
        <v>305</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2">
      <c r="A539" s="889"/>
      <c r="B539" s="890"/>
      <c r="C539" s="894"/>
      <c r="D539" s="890"/>
      <c r="E539" s="457" t="s">
        <v>290</v>
      </c>
      <c r="F539" s="458"/>
      <c r="G539" s="459"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4" t="s">
        <v>44</v>
      </c>
      <c r="AF539" s="455"/>
      <c r="AG539" s="455"/>
      <c r="AH539" s="456"/>
      <c r="AI539" s="460" t="s">
        <v>272</v>
      </c>
      <c r="AJ539" s="460"/>
      <c r="AK539" s="460"/>
      <c r="AL539" s="256"/>
      <c r="AM539" s="460" t="s">
        <v>350</v>
      </c>
      <c r="AN539" s="460"/>
      <c r="AO539" s="460"/>
      <c r="AP539" s="256"/>
      <c r="AQ539" s="256" t="s">
        <v>282</v>
      </c>
      <c r="AR539" s="257"/>
      <c r="AS539" s="257"/>
      <c r="AT539" s="258"/>
      <c r="AU539" s="273" t="s">
        <v>206</v>
      </c>
      <c r="AV539" s="273"/>
      <c r="AW539" s="273"/>
      <c r="AX539" s="274"/>
    </row>
    <row r="540" spans="1:50" ht="18.75" hidden="1" customHeight="1" x14ac:dyDescent="0.2">
      <c r="A540" s="889"/>
      <c r="B540" s="890"/>
      <c r="C540" s="894"/>
      <c r="D540" s="890"/>
      <c r="E540" s="457"/>
      <c r="F540" s="458"/>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3"/>
      <c r="AC540" s="222"/>
      <c r="AD540" s="223"/>
      <c r="AE540" s="221"/>
      <c r="AF540" s="221"/>
      <c r="AG540" s="222" t="s">
        <v>283</v>
      </c>
      <c r="AH540" s="223"/>
      <c r="AI540" s="461"/>
      <c r="AJ540" s="461"/>
      <c r="AK540" s="461"/>
      <c r="AL540" s="403"/>
      <c r="AM540" s="461"/>
      <c r="AN540" s="461"/>
      <c r="AO540" s="461"/>
      <c r="AP540" s="403"/>
      <c r="AQ540" s="220"/>
      <c r="AR540" s="221"/>
      <c r="AS540" s="222" t="s">
        <v>283</v>
      </c>
      <c r="AT540" s="223"/>
      <c r="AU540" s="221"/>
      <c r="AV540" s="221"/>
      <c r="AW540" s="222" t="s">
        <v>257</v>
      </c>
      <c r="AX540" s="247"/>
    </row>
    <row r="541" spans="1:50" ht="23.25" hidden="1" customHeight="1" x14ac:dyDescent="0.2">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2">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2">
      <c r="A543" s="889"/>
      <c r="B543" s="890"/>
      <c r="C543" s="894"/>
      <c r="D543" s="890"/>
      <c r="E543" s="457"/>
      <c r="F543" s="458"/>
      <c r="G543" s="395"/>
      <c r="H543" s="422"/>
      <c r="I543" s="422"/>
      <c r="J543" s="422"/>
      <c r="K543" s="422"/>
      <c r="L543" s="422"/>
      <c r="M543" s="422"/>
      <c r="N543" s="422"/>
      <c r="O543" s="422"/>
      <c r="P543" s="422"/>
      <c r="Q543" s="422"/>
      <c r="R543" s="422"/>
      <c r="S543" s="422"/>
      <c r="T543" s="422"/>
      <c r="U543" s="422"/>
      <c r="V543" s="422"/>
      <c r="W543" s="422"/>
      <c r="X543" s="423"/>
      <c r="Y543" s="197" t="s">
        <v>46</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2">
      <c r="A544" s="889"/>
      <c r="B544" s="890"/>
      <c r="C544" s="894"/>
      <c r="D544" s="890"/>
      <c r="E544" s="457" t="s">
        <v>290</v>
      </c>
      <c r="F544" s="458"/>
      <c r="G544" s="459"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4" t="s">
        <v>44</v>
      </c>
      <c r="AF544" s="455"/>
      <c r="AG544" s="455"/>
      <c r="AH544" s="456"/>
      <c r="AI544" s="460" t="s">
        <v>272</v>
      </c>
      <c r="AJ544" s="460"/>
      <c r="AK544" s="460"/>
      <c r="AL544" s="256"/>
      <c r="AM544" s="460" t="s">
        <v>350</v>
      </c>
      <c r="AN544" s="460"/>
      <c r="AO544" s="460"/>
      <c r="AP544" s="256"/>
      <c r="AQ544" s="256" t="s">
        <v>282</v>
      </c>
      <c r="AR544" s="257"/>
      <c r="AS544" s="257"/>
      <c r="AT544" s="258"/>
      <c r="AU544" s="273" t="s">
        <v>206</v>
      </c>
      <c r="AV544" s="273"/>
      <c r="AW544" s="273"/>
      <c r="AX544" s="274"/>
    </row>
    <row r="545" spans="1:50" ht="18.75" hidden="1" customHeight="1" x14ac:dyDescent="0.2">
      <c r="A545" s="889"/>
      <c r="B545" s="890"/>
      <c r="C545" s="894"/>
      <c r="D545" s="890"/>
      <c r="E545" s="457"/>
      <c r="F545" s="458"/>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3"/>
      <c r="AC545" s="222"/>
      <c r="AD545" s="223"/>
      <c r="AE545" s="221"/>
      <c r="AF545" s="221"/>
      <c r="AG545" s="222" t="s">
        <v>283</v>
      </c>
      <c r="AH545" s="223"/>
      <c r="AI545" s="461"/>
      <c r="AJ545" s="461"/>
      <c r="AK545" s="461"/>
      <c r="AL545" s="403"/>
      <c r="AM545" s="461"/>
      <c r="AN545" s="461"/>
      <c r="AO545" s="461"/>
      <c r="AP545" s="403"/>
      <c r="AQ545" s="220"/>
      <c r="AR545" s="221"/>
      <c r="AS545" s="222" t="s">
        <v>283</v>
      </c>
      <c r="AT545" s="223"/>
      <c r="AU545" s="221"/>
      <c r="AV545" s="221"/>
      <c r="AW545" s="222" t="s">
        <v>257</v>
      </c>
      <c r="AX545" s="247"/>
    </row>
    <row r="546" spans="1:50" ht="23.25" hidden="1" customHeight="1" x14ac:dyDescent="0.2">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2">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2">
      <c r="A548" s="889"/>
      <c r="B548" s="890"/>
      <c r="C548" s="894"/>
      <c r="D548" s="890"/>
      <c r="E548" s="457"/>
      <c r="F548" s="458"/>
      <c r="G548" s="395"/>
      <c r="H548" s="422"/>
      <c r="I548" s="422"/>
      <c r="J548" s="422"/>
      <c r="K548" s="422"/>
      <c r="L548" s="422"/>
      <c r="M548" s="422"/>
      <c r="N548" s="422"/>
      <c r="O548" s="422"/>
      <c r="P548" s="422"/>
      <c r="Q548" s="422"/>
      <c r="R548" s="422"/>
      <c r="S548" s="422"/>
      <c r="T548" s="422"/>
      <c r="U548" s="422"/>
      <c r="V548" s="422"/>
      <c r="W548" s="422"/>
      <c r="X548" s="423"/>
      <c r="Y548" s="197" t="s">
        <v>46</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2">
      <c r="A549" s="889"/>
      <c r="B549" s="890"/>
      <c r="C549" s="894"/>
      <c r="D549" s="890"/>
      <c r="E549" s="457" t="s">
        <v>290</v>
      </c>
      <c r="F549" s="458"/>
      <c r="G549" s="459"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4" t="s">
        <v>44</v>
      </c>
      <c r="AF549" s="455"/>
      <c r="AG549" s="455"/>
      <c r="AH549" s="456"/>
      <c r="AI549" s="460" t="s">
        <v>272</v>
      </c>
      <c r="AJ549" s="460"/>
      <c r="AK549" s="460"/>
      <c r="AL549" s="256"/>
      <c r="AM549" s="460" t="s">
        <v>350</v>
      </c>
      <c r="AN549" s="460"/>
      <c r="AO549" s="460"/>
      <c r="AP549" s="256"/>
      <c r="AQ549" s="256" t="s">
        <v>282</v>
      </c>
      <c r="AR549" s="257"/>
      <c r="AS549" s="257"/>
      <c r="AT549" s="258"/>
      <c r="AU549" s="273" t="s">
        <v>206</v>
      </c>
      <c r="AV549" s="273"/>
      <c r="AW549" s="273"/>
      <c r="AX549" s="274"/>
    </row>
    <row r="550" spans="1:50" ht="18.75" hidden="1" customHeight="1" x14ac:dyDescent="0.2">
      <c r="A550" s="889"/>
      <c r="B550" s="890"/>
      <c r="C550" s="894"/>
      <c r="D550" s="890"/>
      <c r="E550" s="457"/>
      <c r="F550" s="458"/>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3"/>
      <c r="AC550" s="222"/>
      <c r="AD550" s="223"/>
      <c r="AE550" s="221"/>
      <c r="AF550" s="221"/>
      <c r="AG550" s="222" t="s">
        <v>283</v>
      </c>
      <c r="AH550" s="223"/>
      <c r="AI550" s="461"/>
      <c r="AJ550" s="461"/>
      <c r="AK550" s="461"/>
      <c r="AL550" s="403"/>
      <c r="AM550" s="461"/>
      <c r="AN550" s="461"/>
      <c r="AO550" s="461"/>
      <c r="AP550" s="403"/>
      <c r="AQ550" s="220"/>
      <c r="AR550" s="221"/>
      <c r="AS550" s="222" t="s">
        <v>283</v>
      </c>
      <c r="AT550" s="223"/>
      <c r="AU550" s="221"/>
      <c r="AV550" s="221"/>
      <c r="AW550" s="222" t="s">
        <v>257</v>
      </c>
      <c r="AX550" s="247"/>
    </row>
    <row r="551" spans="1:50" ht="23.25" hidden="1" customHeight="1" x14ac:dyDescent="0.2">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2">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2">
      <c r="A553" s="889"/>
      <c r="B553" s="890"/>
      <c r="C553" s="894"/>
      <c r="D553" s="890"/>
      <c r="E553" s="457"/>
      <c r="F553" s="458"/>
      <c r="G553" s="395"/>
      <c r="H553" s="422"/>
      <c r="I553" s="422"/>
      <c r="J553" s="422"/>
      <c r="K553" s="422"/>
      <c r="L553" s="422"/>
      <c r="M553" s="422"/>
      <c r="N553" s="422"/>
      <c r="O553" s="422"/>
      <c r="P553" s="422"/>
      <c r="Q553" s="422"/>
      <c r="R553" s="422"/>
      <c r="S553" s="422"/>
      <c r="T553" s="422"/>
      <c r="U553" s="422"/>
      <c r="V553" s="422"/>
      <c r="W553" s="422"/>
      <c r="X553" s="423"/>
      <c r="Y553" s="197" t="s">
        <v>46</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2">
      <c r="A554" s="889"/>
      <c r="B554" s="890"/>
      <c r="C554" s="894"/>
      <c r="D554" s="890"/>
      <c r="E554" s="457" t="s">
        <v>290</v>
      </c>
      <c r="F554" s="458"/>
      <c r="G554" s="459"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4" t="s">
        <v>44</v>
      </c>
      <c r="AF554" s="455"/>
      <c r="AG554" s="455"/>
      <c r="AH554" s="456"/>
      <c r="AI554" s="460" t="s">
        <v>272</v>
      </c>
      <c r="AJ554" s="460"/>
      <c r="AK554" s="460"/>
      <c r="AL554" s="256"/>
      <c r="AM554" s="460" t="s">
        <v>350</v>
      </c>
      <c r="AN554" s="460"/>
      <c r="AO554" s="460"/>
      <c r="AP554" s="256"/>
      <c r="AQ554" s="256" t="s">
        <v>282</v>
      </c>
      <c r="AR554" s="257"/>
      <c r="AS554" s="257"/>
      <c r="AT554" s="258"/>
      <c r="AU554" s="273" t="s">
        <v>206</v>
      </c>
      <c r="AV554" s="273"/>
      <c r="AW554" s="273"/>
      <c r="AX554" s="274"/>
    </row>
    <row r="555" spans="1:50" ht="18.75" hidden="1" customHeight="1" x14ac:dyDescent="0.2">
      <c r="A555" s="889"/>
      <c r="B555" s="890"/>
      <c r="C555" s="894"/>
      <c r="D555" s="890"/>
      <c r="E555" s="457"/>
      <c r="F555" s="458"/>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3"/>
      <c r="AC555" s="222"/>
      <c r="AD555" s="223"/>
      <c r="AE555" s="221"/>
      <c r="AF555" s="221"/>
      <c r="AG555" s="222" t="s">
        <v>283</v>
      </c>
      <c r="AH555" s="223"/>
      <c r="AI555" s="461"/>
      <c r="AJ555" s="461"/>
      <c r="AK555" s="461"/>
      <c r="AL555" s="403"/>
      <c r="AM555" s="461"/>
      <c r="AN555" s="461"/>
      <c r="AO555" s="461"/>
      <c r="AP555" s="403"/>
      <c r="AQ555" s="220"/>
      <c r="AR555" s="221"/>
      <c r="AS555" s="222" t="s">
        <v>283</v>
      </c>
      <c r="AT555" s="223"/>
      <c r="AU555" s="221"/>
      <c r="AV555" s="221"/>
      <c r="AW555" s="222" t="s">
        <v>257</v>
      </c>
      <c r="AX555" s="247"/>
    </row>
    <row r="556" spans="1:50" ht="23.25" hidden="1" customHeight="1" x14ac:dyDescent="0.2">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2">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2">
      <c r="A558" s="889"/>
      <c r="B558" s="890"/>
      <c r="C558" s="894"/>
      <c r="D558" s="890"/>
      <c r="E558" s="457"/>
      <c r="F558" s="458"/>
      <c r="G558" s="395"/>
      <c r="H558" s="422"/>
      <c r="I558" s="422"/>
      <c r="J558" s="422"/>
      <c r="K558" s="422"/>
      <c r="L558" s="422"/>
      <c r="M558" s="422"/>
      <c r="N558" s="422"/>
      <c r="O558" s="422"/>
      <c r="P558" s="422"/>
      <c r="Q558" s="422"/>
      <c r="R558" s="422"/>
      <c r="S558" s="422"/>
      <c r="T558" s="422"/>
      <c r="U558" s="422"/>
      <c r="V558" s="422"/>
      <c r="W558" s="422"/>
      <c r="X558" s="423"/>
      <c r="Y558" s="197" t="s">
        <v>46</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2">
      <c r="A559" s="889"/>
      <c r="B559" s="890"/>
      <c r="C559" s="894"/>
      <c r="D559" s="890"/>
      <c r="E559" s="457" t="s">
        <v>290</v>
      </c>
      <c r="F559" s="458"/>
      <c r="G559" s="459"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4" t="s">
        <v>44</v>
      </c>
      <c r="AF559" s="455"/>
      <c r="AG559" s="455"/>
      <c r="AH559" s="456"/>
      <c r="AI559" s="460" t="s">
        <v>272</v>
      </c>
      <c r="AJ559" s="460"/>
      <c r="AK559" s="460"/>
      <c r="AL559" s="256"/>
      <c r="AM559" s="460" t="s">
        <v>350</v>
      </c>
      <c r="AN559" s="460"/>
      <c r="AO559" s="460"/>
      <c r="AP559" s="256"/>
      <c r="AQ559" s="256" t="s">
        <v>282</v>
      </c>
      <c r="AR559" s="257"/>
      <c r="AS559" s="257"/>
      <c r="AT559" s="258"/>
      <c r="AU559" s="273" t="s">
        <v>206</v>
      </c>
      <c r="AV559" s="273"/>
      <c r="AW559" s="273"/>
      <c r="AX559" s="274"/>
    </row>
    <row r="560" spans="1:50" ht="18.75" hidden="1" customHeight="1" x14ac:dyDescent="0.2">
      <c r="A560" s="889"/>
      <c r="B560" s="890"/>
      <c r="C560" s="894"/>
      <c r="D560" s="890"/>
      <c r="E560" s="457"/>
      <c r="F560" s="458"/>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3"/>
      <c r="AC560" s="222"/>
      <c r="AD560" s="223"/>
      <c r="AE560" s="221"/>
      <c r="AF560" s="221"/>
      <c r="AG560" s="222" t="s">
        <v>283</v>
      </c>
      <c r="AH560" s="223"/>
      <c r="AI560" s="461"/>
      <c r="AJ560" s="461"/>
      <c r="AK560" s="461"/>
      <c r="AL560" s="403"/>
      <c r="AM560" s="461"/>
      <c r="AN560" s="461"/>
      <c r="AO560" s="461"/>
      <c r="AP560" s="403"/>
      <c r="AQ560" s="220"/>
      <c r="AR560" s="221"/>
      <c r="AS560" s="222" t="s">
        <v>283</v>
      </c>
      <c r="AT560" s="223"/>
      <c r="AU560" s="221"/>
      <c r="AV560" s="221"/>
      <c r="AW560" s="222" t="s">
        <v>257</v>
      </c>
      <c r="AX560" s="247"/>
    </row>
    <row r="561" spans="1:50" ht="23.25" hidden="1" customHeight="1" x14ac:dyDescent="0.2">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2">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2">
      <c r="A563" s="889"/>
      <c r="B563" s="890"/>
      <c r="C563" s="894"/>
      <c r="D563" s="890"/>
      <c r="E563" s="457"/>
      <c r="F563" s="458"/>
      <c r="G563" s="395"/>
      <c r="H563" s="422"/>
      <c r="I563" s="422"/>
      <c r="J563" s="422"/>
      <c r="K563" s="422"/>
      <c r="L563" s="422"/>
      <c r="M563" s="422"/>
      <c r="N563" s="422"/>
      <c r="O563" s="422"/>
      <c r="P563" s="422"/>
      <c r="Q563" s="422"/>
      <c r="R563" s="422"/>
      <c r="S563" s="422"/>
      <c r="T563" s="422"/>
      <c r="U563" s="422"/>
      <c r="V563" s="422"/>
      <c r="W563" s="422"/>
      <c r="X563" s="423"/>
      <c r="Y563" s="197" t="s">
        <v>46</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2">
      <c r="A564" s="889"/>
      <c r="B564" s="890"/>
      <c r="C564" s="894"/>
      <c r="D564" s="890"/>
      <c r="E564" s="457" t="s">
        <v>291</v>
      </c>
      <c r="F564" s="458"/>
      <c r="G564" s="459"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4" t="s">
        <v>44</v>
      </c>
      <c r="AF564" s="455"/>
      <c r="AG564" s="455"/>
      <c r="AH564" s="456"/>
      <c r="AI564" s="460" t="s">
        <v>272</v>
      </c>
      <c r="AJ564" s="460"/>
      <c r="AK564" s="460"/>
      <c r="AL564" s="256"/>
      <c r="AM564" s="460" t="s">
        <v>350</v>
      </c>
      <c r="AN564" s="460"/>
      <c r="AO564" s="460"/>
      <c r="AP564" s="256"/>
      <c r="AQ564" s="256" t="s">
        <v>282</v>
      </c>
      <c r="AR564" s="257"/>
      <c r="AS564" s="257"/>
      <c r="AT564" s="258"/>
      <c r="AU564" s="273" t="s">
        <v>206</v>
      </c>
      <c r="AV564" s="273"/>
      <c r="AW564" s="273"/>
      <c r="AX564" s="274"/>
    </row>
    <row r="565" spans="1:50" ht="18.75" hidden="1" customHeight="1" x14ac:dyDescent="0.2">
      <c r="A565" s="889"/>
      <c r="B565" s="890"/>
      <c r="C565" s="894"/>
      <c r="D565" s="890"/>
      <c r="E565" s="457"/>
      <c r="F565" s="458"/>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3"/>
      <c r="AC565" s="222"/>
      <c r="AD565" s="223"/>
      <c r="AE565" s="221"/>
      <c r="AF565" s="221"/>
      <c r="AG565" s="222" t="s">
        <v>283</v>
      </c>
      <c r="AH565" s="223"/>
      <c r="AI565" s="461"/>
      <c r="AJ565" s="461"/>
      <c r="AK565" s="461"/>
      <c r="AL565" s="403"/>
      <c r="AM565" s="461"/>
      <c r="AN565" s="461"/>
      <c r="AO565" s="461"/>
      <c r="AP565" s="403"/>
      <c r="AQ565" s="220"/>
      <c r="AR565" s="221"/>
      <c r="AS565" s="222" t="s">
        <v>283</v>
      </c>
      <c r="AT565" s="223"/>
      <c r="AU565" s="221"/>
      <c r="AV565" s="221"/>
      <c r="AW565" s="222" t="s">
        <v>257</v>
      </c>
      <c r="AX565" s="247"/>
    </row>
    <row r="566" spans="1:50" ht="23.25" hidden="1" customHeight="1" x14ac:dyDescent="0.2">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2">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2">
      <c r="A568" s="889"/>
      <c r="B568" s="890"/>
      <c r="C568" s="894"/>
      <c r="D568" s="890"/>
      <c r="E568" s="457"/>
      <c r="F568" s="458"/>
      <c r="G568" s="395"/>
      <c r="H568" s="422"/>
      <c r="I568" s="422"/>
      <c r="J568" s="422"/>
      <c r="K568" s="422"/>
      <c r="L568" s="422"/>
      <c r="M568" s="422"/>
      <c r="N568" s="422"/>
      <c r="O568" s="422"/>
      <c r="P568" s="422"/>
      <c r="Q568" s="422"/>
      <c r="R568" s="422"/>
      <c r="S568" s="422"/>
      <c r="T568" s="422"/>
      <c r="U568" s="422"/>
      <c r="V568" s="422"/>
      <c r="W568" s="422"/>
      <c r="X568" s="423"/>
      <c r="Y568" s="197" t="s">
        <v>46</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2">
      <c r="A569" s="889"/>
      <c r="B569" s="890"/>
      <c r="C569" s="894"/>
      <c r="D569" s="890"/>
      <c r="E569" s="457" t="s">
        <v>291</v>
      </c>
      <c r="F569" s="458"/>
      <c r="G569" s="459"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4" t="s">
        <v>44</v>
      </c>
      <c r="AF569" s="455"/>
      <c r="AG569" s="455"/>
      <c r="AH569" s="456"/>
      <c r="AI569" s="460" t="s">
        <v>272</v>
      </c>
      <c r="AJ569" s="460"/>
      <c r="AK569" s="460"/>
      <c r="AL569" s="256"/>
      <c r="AM569" s="460" t="s">
        <v>350</v>
      </c>
      <c r="AN569" s="460"/>
      <c r="AO569" s="460"/>
      <c r="AP569" s="256"/>
      <c r="AQ569" s="256" t="s">
        <v>282</v>
      </c>
      <c r="AR569" s="257"/>
      <c r="AS569" s="257"/>
      <c r="AT569" s="258"/>
      <c r="AU569" s="273" t="s">
        <v>206</v>
      </c>
      <c r="AV569" s="273"/>
      <c r="AW569" s="273"/>
      <c r="AX569" s="274"/>
    </row>
    <row r="570" spans="1:50" ht="18.75" hidden="1" customHeight="1" x14ac:dyDescent="0.2">
      <c r="A570" s="889"/>
      <c r="B570" s="890"/>
      <c r="C570" s="894"/>
      <c r="D570" s="890"/>
      <c r="E570" s="457"/>
      <c r="F570" s="458"/>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3"/>
      <c r="AC570" s="222"/>
      <c r="AD570" s="223"/>
      <c r="AE570" s="221"/>
      <c r="AF570" s="221"/>
      <c r="AG570" s="222" t="s">
        <v>283</v>
      </c>
      <c r="AH570" s="223"/>
      <c r="AI570" s="461"/>
      <c r="AJ570" s="461"/>
      <c r="AK570" s="461"/>
      <c r="AL570" s="403"/>
      <c r="AM570" s="461"/>
      <c r="AN570" s="461"/>
      <c r="AO570" s="461"/>
      <c r="AP570" s="403"/>
      <c r="AQ570" s="220"/>
      <c r="AR570" s="221"/>
      <c r="AS570" s="222" t="s">
        <v>283</v>
      </c>
      <c r="AT570" s="223"/>
      <c r="AU570" s="221"/>
      <c r="AV570" s="221"/>
      <c r="AW570" s="222" t="s">
        <v>257</v>
      </c>
      <c r="AX570" s="247"/>
    </row>
    <row r="571" spans="1:50" ht="23.25" hidden="1" customHeight="1" x14ac:dyDescent="0.2">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2">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2">
      <c r="A573" s="889"/>
      <c r="B573" s="890"/>
      <c r="C573" s="894"/>
      <c r="D573" s="890"/>
      <c r="E573" s="457"/>
      <c r="F573" s="458"/>
      <c r="G573" s="395"/>
      <c r="H573" s="422"/>
      <c r="I573" s="422"/>
      <c r="J573" s="422"/>
      <c r="K573" s="422"/>
      <c r="L573" s="422"/>
      <c r="M573" s="422"/>
      <c r="N573" s="422"/>
      <c r="O573" s="422"/>
      <c r="P573" s="422"/>
      <c r="Q573" s="422"/>
      <c r="R573" s="422"/>
      <c r="S573" s="422"/>
      <c r="T573" s="422"/>
      <c r="U573" s="422"/>
      <c r="V573" s="422"/>
      <c r="W573" s="422"/>
      <c r="X573" s="423"/>
      <c r="Y573" s="197" t="s">
        <v>46</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2">
      <c r="A574" s="889"/>
      <c r="B574" s="890"/>
      <c r="C574" s="894"/>
      <c r="D574" s="890"/>
      <c r="E574" s="457" t="s">
        <v>291</v>
      </c>
      <c r="F574" s="458"/>
      <c r="G574" s="459"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4" t="s">
        <v>44</v>
      </c>
      <c r="AF574" s="455"/>
      <c r="AG574" s="455"/>
      <c r="AH574" s="456"/>
      <c r="AI574" s="460" t="s">
        <v>272</v>
      </c>
      <c r="AJ574" s="460"/>
      <c r="AK574" s="460"/>
      <c r="AL574" s="256"/>
      <c r="AM574" s="460" t="s">
        <v>350</v>
      </c>
      <c r="AN574" s="460"/>
      <c r="AO574" s="460"/>
      <c r="AP574" s="256"/>
      <c r="AQ574" s="256" t="s">
        <v>282</v>
      </c>
      <c r="AR574" s="257"/>
      <c r="AS574" s="257"/>
      <c r="AT574" s="258"/>
      <c r="AU574" s="273" t="s">
        <v>206</v>
      </c>
      <c r="AV574" s="273"/>
      <c r="AW574" s="273"/>
      <c r="AX574" s="274"/>
    </row>
    <row r="575" spans="1:50" ht="18.75" hidden="1" customHeight="1" x14ac:dyDescent="0.2">
      <c r="A575" s="889"/>
      <c r="B575" s="890"/>
      <c r="C575" s="894"/>
      <c r="D575" s="890"/>
      <c r="E575" s="457"/>
      <c r="F575" s="458"/>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3"/>
      <c r="AC575" s="222"/>
      <c r="AD575" s="223"/>
      <c r="AE575" s="221"/>
      <c r="AF575" s="221"/>
      <c r="AG575" s="222" t="s">
        <v>283</v>
      </c>
      <c r="AH575" s="223"/>
      <c r="AI575" s="461"/>
      <c r="AJ575" s="461"/>
      <c r="AK575" s="461"/>
      <c r="AL575" s="403"/>
      <c r="AM575" s="461"/>
      <c r="AN575" s="461"/>
      <c r="AO575" s="461"/>
      <c r="AP575" s="403"/>
      <c r="AQ575" s="220"/>
      <c r="AR575" s="221"/>
      <c r="AS575" s="222" t="s">
        <v>283</v>
      </c>
      <c r="AT575" s="223"/>
      <c r="AU575" s="221"/>
      <c r="AV575" s="221"/>
      <c r="AW575" s="222" t="s">
        <v>257</v>
      </c>
      <c r="AX575" s="247"/>
    </row>
    <row r="576" spans="1:50" ht="23.25" hidden="1" customHeight="1" x14ac:dyDescent="0.2">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2">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2">
      <c r="A578" s="889"/>
      <c r="B578" s="890"/>
      <c r="C578" s="894"/>
      <c r="D578" s="890"/>
      <c r="E578" s="457"/>
      <c r="F578" s="458"/>
      <c r="G578" s="395"/>
      <c r="H578" s="422"/>
      <c r="I578" s="422"/>
      <c r="J578" s="422"/>
      <c r="K578" s="422"/>
      <c r="L578" s="422"/>
      <c r="M578" s="422"/>
      <c r="N578" s="422"/>
      <c r="O578" s="422"/>
      <c r="P578" s="422"/>
      <c r="Q578" s="422"/>
      <c r="R578" s="422"/>
      <c r="S578" s="422"/>
      <c r="T578" s="422"/>
      <c r="U578" s="422"/>
      <c r="V578" s="422"/>
      <c r="W578" s="422"/>
      <c r="X578" s="423"/>
      <c r="Y578" s="197" t="s">
        <v>46</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2">
      <c r="A579" s="889"/>
      <c r="B579" s="890"/>
      <c r="C579" s="894"/>
      <c r="D579" s="890"/>
      <c r="E579" s="457" t="s">
        <v>291</v>
      </c>
      <c r="F579" s="458"/>
      <c r="G579" s="459"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4" t="s">
        <v>44</v>
      </c>
      <c r="AF579" s="455"/>
      <c r="AG579" s="455"/>
      <c r="AH579" s="456"/>
      <c r="AI579" s="460" t="s">
        <v>272</v>
      </c>
      <c r="AJ579" s="460"/>
      <c r="AK579" s="460"/>
      <c r="AL579" s="256"/>
      <c r="AM579" s="460" t="s">
        <v>350</v>
      </c>
      <c r="AN579" s="460"/>
      <c r="AO579" s="460"/>
      <c r="AP579" s="256"/>
      <c r="AQ579" s="256" t="s">
        <v>282</v>
      </c>
      <c r="AR579" s="257"/>
      <c r="AS579" s="257"/>
      <c r="AT579" s="258"/>
      <c r="AU579" s="273" t="s">
        <v>206</v>
      </c>
      <c r="AV579" s="273"/>
      <c r="AW579" s="273"/>
      <c r="AX579" s="274"/>
    </row>
    <row r="580" spans="1:50" ht="18.75" hidden="1" customHeight="1" x14ac:dyDescent="0.2">
      <c r="A580" s="889"/>
      <c r="B580" s="890"/>
      <c r="C580" s="894"/>
      <c r="D580" s="890"/>
      <c r="E580" s="457"/>
      <c r="F580" s="458"/>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3"/>
      <c r="AC580" s="222"/>
      <c r="AD580" s="223"/>
      <c r="AE580" s="221"/>
      <c r="AF580" s="221"/>
      <c r="AG580" s="222" t="s">
        <v>283</v>
      </c>
      <c r="AH580" s="223"/>
      <c r="AI580" s="461"/>
      <c r="AJ580" s="461"/>
      <c r="AK580" s="461"/>
      <c r="AL580" s="403"/>
      <c r="AM580" s="461"/>
      <c r="AN580" s="461"/>
      <c r="AO580" s="461"/>
      <c r="AP580" s="403"/>
      <c r="AQ580" s="220"/>
      <c r="AR580" s="221"/>
      <c r="AS580" s="222" t="s">
        <v>283</v>
      </c>
      <c r="AT580" s="223"/>
      <c r="AU580" s="221"/>
      <c r="AV580" s="221"/>
      <c r="AW580" s="222" t="s">
        <v>257</v>
      </c>
      <c r="AX580" s="247"/>
    </row>
    <row r="581" spans="1:50" ht="23.25" hidden="1" customHeight="1" x14ac:dyDescent="0.2">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2">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2">
      <c r="A583" s="889"/>
      <c r="B583" s="890"/>
      <c r="C583" s="894"/>
      <c r="D583" s="890"/>
      <c r="E583" s="457"/>
      <c r="F583" s="458"/>
      <c r="G583" s="395"/>
      <c r="H583" s="422"/>
      <c r="I583" s="422"/>
      <c r="J583" s="422"/>
      <c r="K583" s="422"/>
      <c r="L583" s="422"/>
      <c r="M583" s="422"/>
      <c r="N583" s="422"/>
      <c r="O583" s="422"/>
      <c r="P583" s="422"/>
      <c r="Q583" s="422"/>
      <c r="R583" s="422"/>
      <c r="S583" s="422"/>
      <c r="T583" s="422"/>
      <c r="U583" s="422"/>
      <c r="V583" s="422"/>
      <c r="W583" s="422"/>
      <c r="X583" s="423"/>
      <c r="Y583" s="197" t="s">
        <v>46</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2">
      <c r="A584" s="889"/>
      <c r="B584" s="890"/>
      <c r="C584" s="894"/>
      <c r="D584" s="890"/>
      <c r="E584" s="457" t="s">
        <v>291</v>
      </c>
      <c r="F584" s="458"/>
      <c r="G584" s="459"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4" t="s">
        <v>44</v>
      </c>
      <c r="AF584" s="455"/>
      <c r="AG584" s="455"/>
      <c r="AH584" s="456"/>
      <c r="AI584" s="460" t="s">
        <v>272</v>
      </c>
      <c r="AJ584" s="460"/>
      <c r="AK584" s="460"/>
      <c r="AL584" s="256"/>
      <c r="AM584" s="460" t="s">
        <v>350</v>
      </c>
      <c r="AN584" s="460"/>
      <c r="AO584" s="460"/>
      <c r="AP584" s="256"/>
      <c r="AQ584" s="256" t="s">
        <v>282</v>
      </c>
      <c r="AR584" s="257"/>
      <c r="AS584" s="257"/>
      <c r="AT584" s="258"/>
      <c r="AU584" s="273" t="s">
        <v>206</v>
      </c>
      <c r="AV584" s="273"/>
      <c r="AW584" s="273"/>
      <c r="AX584" s="274"/>
    </row>
    <row r="585" spans="1:50" ht="18.75" hidden="1" customHeight="1" x14ac:dyDescent="0.2">
      <c r="A585" s="889"/>
      <c r="B585" s="890"/>
      <c r="C585" s="894"/>
      <c r="D585" s="890"/>
      <c r="E585" s="457"/>
      <c r="F585" s="458"/>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3"/>
      <c r="AC585" s="222"/>
      <c r="AD585" s="223"/>
      <c r="AE585" s="221"/>
      <c r="AF585" s="221"/>
      <c r="AG585" s="222" t="s">
        <v>283</v>
      </c>
      <c r="AH585" s="223"/>
      <c r="AI585" s="461"/>
      <c r="AJ585" s="461"/>
      <c r="AK585" s="461"/>
      <c r="AL585" s="403"/>
      <c r="AM585" s="461"/>
      <c r="AN585" s="461"/>
      <c r="AO585" s="461"/>
      <c r="AP585" s="403"/>
      <c r="AQ585" s="220"/>
      <c r="AR585" s="221"/>
      <c r="AS585" s="222" t="s">
        <v>283</v>
      </c>
      <c r="AT585" s="223"/>
      <c r="AU585" s="221"/>
      <c r="AV585" s="221"/>
      <c r="AW585" s="222" t="s">
        <v>257</v>
      </c>
      <c r="AX585" s="247"/>
    </row>
    <row r="586" spans="1:50" ht="23.25" hidden="1" customHeight="1" x14ac:dyDescent="0.2">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2">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2">
      <c r="A588" s="889"/>
      <c r="B588" s="890"/>
      <c r="C588" s="894"/>
      <c r="D588" s="890"/>
      <c r="E588" s="457"/>
      <c r="F588" s="458"/>
      <c r="G588" s="395"/>
      <c r="H588" s="422"/>
      <c r="I588" s="422"/>
      <c r="J588" s="422"/>
      <c r="K588" s="422"/>
      <c r="L588" s="422"/>
      <c r="M588" s="422"/>
      <c r="N588" s="422"/>
      <c r="O588" s="422"/>
      <c r="P588" s="422"/>
      <c r="Q588" s="422"/>
      <c r="R588" s="422"/>
      <c r="S588" s="422"/>
      <c r="T588" s="422"/>
      <c r="U588" s="422"/>
      <c r="V588" s="422"/>
      <c r="W588" s="422"/>
      <c r="X588" s="423"/>
      <c r="Y588" s="197" t="s">
        <v>46</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2">
      <c r="A589" s="889"/>
      <c r="B589" s="890"/>
      <c r="C589" s="894"/>
      <c r="D589" s="890"/>
      <c r="E589" s="413" t="s">
        <v>123</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2">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2">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2">
      <c r="A592" s="889"/>
      <c r="B592" s="890"/>
      <c r="C592" s="894"/>
      <c r="D592" s="890"/>
      <c r="E592" s="393" t="s">
        <v>401</v>
      </c>
      <c r="F592" s="394"/>
      <c r="G592" s="449" t="s">
        <v>305</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2">
      <c r="A593" s="889"/>
      <c r="B593" s="890"/>
      <c r="C593" s="894"/>
      <c r="D593" s="890"/>
      <c r="E593" s="457" t="s">
        <v>290</v>
      </c>
      <c r="F593" s="458"/>
      <c r="G593" s="459"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4" t="s">
        <v>44</v>
      </c>
      <c r="AF593" s="455"/>
      <c r="AG593" s="455"/>
      <c r="AH593" s="456"/>
      <c r="AI593" s="460" t="s">
        <v>272</v>
      </c>
      <c r="AJ593" s="460"/>
      <c r="AK593" s="460"/>
      <c r="AL593" s="256"/>
      <c r="AM593" s="460" t="s">
        <v>350</v>
      </c>
      <c r="AN593" s="460"/>
      <c r="AO593" s="460"/>
      <c r="AP593" s="256"/>
      <c r="AQ593" s="256" t="s">
        <v>282</v>
      </c>
      <c r="AR593" s="257"/>
      <c r="AS593" s="257"/>
      <c r="AT593" s="258"/>
      <c r="AU593" s="273" t="s">
        <v>206</v>
      </c>
      <c r="AV593" s="273"/>
      <c r="AW593" s="273"/>
      <c r="AX593" s="274"/>
    </row>
    <row r="594" spans="1:50" ht="18.75" hidden="1" customHeight="1" x14ac:dyDescent="0.2">
      <c r="A594" s="889"/>
      <c r="B594" s="890"/>
      <c r="C594" s="894"/>
      <c r="D594" s="890"/>
      <c r="E594" s="457"/>
      <c r="F594" s="458"/>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3"/>
      <c r="AC594" s="222"/>
      <c r="AD594" s="223"/>
      <c r="AE594" s="221"/>
      <c r="AF594" s="221"/>
      <c r="AG594" s="222" t="s">
        <v>283</v>
      </c>
      <c r="AH594" s="223"/>
      <c r="AI594" s="461"/>
      <c r="AJ594" s="461"/>
      <c r="AK594" s="461"/>
      <c r="AL594" s="403"/>
      <c r="AM594" s="461"/>
      <c r="AN594" s="461"/>
      <c r="AO594" s="461"/>
      <c r="AP594" s="403"/>
      <c r="AQ594" s="220"/>
      <c r="AR594" s="221"/>
      <c r="AS594" s="222" t="s">
        <v>283</v>
      </c>
      <c r="AT594" s="223"/>
      <c r="AU594" s="221"/>
      <c r="AV594" s="221"/>
      <c r="AW594" s="222" t="s">
        <v>257</v>
      </c>
      <c r="AX594" s="247"/>
    </row>
    <row r="595" spans="1:50" ht="23.25" hidden="1" customHeight="1" x14ac:dyDescent="0.2">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2">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2">
      <c r="A597" s="889"/>
      <c r="B597" s="890"/>
      <c r="C597" s="894"/>
      <c r="D597" s="890"/>
      <c r="E597" s="457"/>
      <c r="F597" s="458"/>
      <c r="G597" s="395"/>
      <c r="H597" s="422"/>
      <c r="I597" s="422"/>
      <c r="J597" s="422"/>
      <c r="K597" s="422"/>
      <c r="L597" s="422"/>
      <c r="M597" s="422"/>
      <c r="N597" s="422"/>
      <c r="O597" s="422"/>
      <c r="P597" s="422"/>
      <c r="Q597" s="422"/>
      <c r="R597" s="422"/>
      <c r="S597" s="422"/>
      <c r="T597" s="422"/>
      <c r="U597" s="422"/>
      <c r="V597" s="422"/>
      <c r="W597" s="422"/>
      <c r="X597" s="423"/>
      <c r="Y597" s="197" t="s">
        <v>46</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2">
      <c r="A598" s="889"/>
      <c r="B598" s="890"/>
      <c r="C598" s="894"/>
      <c r="D598" s="890"/>
      <c r="E598" s="457" t="s">
        <v>290</v>
      </c>
      <c r="F598" s="458"/>
      <c r="G598" s="459"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4" t="s">
        <v>44</v>
      </c>
      <c r="AF598" s="455"/>
      <c r="AG598" s="455"/>
      <c r="AH598" s="456"/>
      <c r="AI598" s="460" t="s">
        <v>272</v>
      </c>
      <c r="AJ598" s="460"/>
      <c r="AK598" s="460"/>
      <c r="AL598" s="256"/>
      <c r="AM598" s="460" t="s">
        <v>350</v>
      </c>
      <c r="AN598" s="460"/>
      <c r="AO598" s="460"/>
      <c r="AP598" s="256"/>
      <c r="AQ598" s="256" t="s">
        <v>282</v>
      </c>
      <c r="AR598" s="257"/>
      <c r="AS598" s="257"/>
      <c r="AT598" s="258"/>
      <c r="AU598" s="273" t="s">
        <v>206</v>
      </c>
      <c r="AV598" s="273"/>
      <c r="AW598" s="273"/>
      <c r="AX598" s="274"/>
    </row>
    <row r="599" spans="1:50" ht="18.75" hidden="1" customHeight="1" x14ac:dyDescent="0.2">
      <c r="A599" s="889"/>
      <c r="B599" s="890"/>
      <c r="C599" s="894"/>
      <c r="D599" s="890"/>
      <c r="E599" s="457"/>
      <c r="F599" s="458"/>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3"/>
      <c r="AC599" s="222"/>
      <c r="AD599" s="223"/>
      <c r="AE599" s="221"/>
      <c r="AF599" s="221"/>
      <c r="AG599" s="222" t="s">
        <v>283</v>
      </c>
      <c r="AH599" s="223"/>
      <c r="AI599" s="461"/>
      <c r="AJ599" s="461"/>
      <c r="AK599" s="461"/>
      <c r="AL599" s="403"/>
      <c r="AM599" s="461"/>
      <c r="AN599" s="461"/>
      <c r="AO599" s="461"/>
      <c r="AP599" s="403"/>
      <c r="AQ599" s="220"/>
      <c r="AR599" s="221"/>
      <c r="AS599" s="222" t="s">
        <v>283</v>
      </c>
      <c r="AT599" s="223"/>
      <c r="AU599" s="221"/>
      <c r="AV599" s="221"/>
      <c r="AW599" s="222" t="s">
        <v>257</v>
      </c>
      <c r="AX599" s="247"/>
    </row>
    <row r="600" spans="1:50" ht="23.25" hidden="1" customHeight="1" x14ac:dyDescent="0.2">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2">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2">
      <c r="A602" s="889"/>
      <c r="B602" s="890"/>
      <c r="C602" s="894"/>
      <c r="D602" s="890"/>
      <c r="E602" s="457"/>
      <c r="F602" s="458"/>
      <c r="G602" s="395"/>
      <c r="H602" s="422"/>
      <c r="I602" s="422"/>
      <c r="J602" s="422"/>
      <c r="K602" s="422"/>
      <c r="L602" s="422"/>
      <c r="M602" s="422"/>
      <c r="N602" s="422"/>
      <c r="O602" s="422"/>
      <c r="P602" s="422"/>
      <c r="Q602" s="422"/>
      <c r="R602" s="422"/>
      <c r="S602" s="422"/>
      <c r="T602" s="422"/>
      <c r="U602" s="422"/>
      <c r="V602" s="422"/>
      <c r="W602" s="422"/>
      <c r="X602" s="423"/>
      <c r="Y602" s="197" t="s">
        <v>46</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2">
      <c r="A603" s="889"/>
      <c r="B603" s="890"/>
      <c r="C603" s="894"/>
      <c r="D603" s="890"/>
      <c r="E603" s="457" t="s">
        <v>290</v>
      </c>
      <c r="F603" s="458"/>
      <c r="G603" s="459"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4" t="s">
        <v>44</v>
      </c>
      <c r="AF603" s="455"/>
      <c r="AG603" s="455"/>
      <c r="AH603" s="456"/>
      <c r="AI603" s="460" t="s">
        <v>272</v>
      </c>
      <c r="AJ603" s="460"/>
      <c r="AK603" s="460"/>
      <c r="AL603" s="256"/>
      <c r="AM603" s="460" t="s">
        <v>350</v>
      </c>
      <c r="AN603" s="460"/>
      <c r="AO603" s="460"/>
      <c r="AP603" s="256"/>
      <c r="AQ603" s="256" t="s">
        <v>282</v>
      </c>
      <c r="AR603" s="257"/>
      <c r="AS603" s="257"/>
      <c r="AT603" s="258"/>
      <c r="AU603" s="273" t="s">
        <v>206</v>
      </c>
      <c r="AV603" s="273"/>
      <c r="AW603" s="273"/>
      <c r="AX603" s="274"/>
    </row>
    <row r="604" spans="1:50" ht="18.75" hidden="1" customHeight="1" x14ac:dyDescent="0.2">
      <c r="A604" s="889"/>
      <c r="B604" s="890"/>
      <c r="C604" s="894"/>
      <c r="D604" s="890"/>
      <c r="E604" s="457"/>
      <c r="F604" s="458"/>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3"/>
      <c r="AC604" s="222"/>
      <c r="AD604" s="223"/>
      <c r="AE604" s="221"/>
      <c r="AF604" s="221"/>
      <c r="AG604" s="222" t="s">
        <v>283</v>
      </c>
      <c r="AH604" s="223"/>
      <c r="AI604" s="461"/>
      <c r="AJ604" s="461"/>
      <c r="AK604" s="461"/>
      <c r="AL604" s="403"/>
      <c r="AM604" s="461"/>
      <c r="AN604" s="461"/>
      <c r="AO604" s="461"/>
      <c r="AP604" s="403"/>
      <c r="AQ604" s="220"/>
      <c r="AR604" s="221"/>
      <c r="AS604" s="222" t="s">
        <v>283</v>
      </c>
      <c r="AT604" s="223"/>
      <c r="AU604" s="221"/>
      <c r="AV604" s="221"/>
      <c r="AW604" s="222" t="s">
        <v>257</v>
      </c>
      <c r="AX604" s="247"/>
    </row>
    <row r="605" spans="1:50" ht="23.25" hidden="1" customHeight="1" x14ac:dyDescent="0.2">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2">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2">
      <c r="A607" s="889"/>
      <c r="B607" s="890"/>
      <c r="C607" s="894"/>
      <c r="D607" s="890"/>
      <c r="E607" s="457"/>
      <c r="F607" s="458"/>
      <c r="G607" s="395"/>
      <c r="H607" s="422"/>
      <c r="I607" s="422"/>
      <c r="J607" s="422"/>
      <c r="K607" s="422"/>
      <c r="L607" s="422"/>
      <c r="M607" s="422"/>
      <c r="N607" s="422"/>
      <c r="O607" s="422"/>
      <c r="P607" s="422"/>
      <c r="Q607" s="422"/>
      <c r="R607" s="422"/>
      <c r="S607" s="422"/>
      <c r="T607" s="422"/>
      <c r="U607" s="422"/>
      <c r="V607" s="422"/>
      <c r="W607" s="422"/>
      <c r="X607" s="423"/>
      <c r="Y607" s="197" t="s">
        <v>46</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2">
      <c r="A608" s="889"/>
      <c r="B608" s="890"/>
      <c r="C608" s="894"/>
      <c r="D608" s="890"/>
      <c r="E608" s="457" t="s">
        <v>290</v>
      </c>
      <c r="F608" s="458"/>
      <c r="G608" s="459"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4" t="s">
        <v>44</v>
      </c>
      <c r="AF608" s="455"/>
      <c r="AG608" s="455"/>
      <c r="AH608" s="456"/>
      <c r="AI608" s="460" t="s">
        <v>272</v>
      </c>
      <c r="AJ608" s="460"/>
      <c r="AK608" s="460"/>
      <c r="AL608" s="256"/>
      <c r="AM608" s="460" t="s">
        <v>350</v>
      </c>
      <c r="AN608" s="460"/>
      <c r="AO608" s="460"/>
      <c r="AP608" s="256"/>
      <c r="AQ608" s="256" t="s">
        <v>282</v>
      </c>
      <c r="AR608" s="257"/>
      <c r="AS608" s="257"/>
      <c r="AT608" s="258"/>
      <c r="AU608" s="273" t="s">
        <v>206</v>
      </c>
      <c r="AV608" s="273"/>
      <c r="AW608" s="273"/>
      <c r="AX608" s="274"/>
    </row>
    <row r="609" spans="1:50" ht="18.75" hidden="1" customHeight="1" x14ac:dyDescent="0.2">
      <c r="A609" s="889"/>
      <c r="B609" s="890"/>
      <c r="C609" s="894"/>
      <c r="D609" s="890"/>
      <c r="E609" s="457"/>
      <c r="F609" s="458"/>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3"/>
      <c r="AC609" s="222"/>
      <c r="AD609" s="223"/>
      <c r="AE609" s="221"/>
      <c r="AF609" s="221"/>
      <c r="AG609" s="222" t="s">
        <v>283</v>
      </c>
      <c r="AH609" s="223"/>
      <c r="AI609" s="461"/>
      <c r="AJ609" s="461"/>
      <c r="AK609" s="461"/>
      <c r="AL609" s="403"/>
      <c r="AM609" s="461"/>
      <c r="AN609" s="461"/>
      <c r="AO609" s="461"/>
      <c r="AP609" s="403"/>
      <c r="AQ609" s="220"/>
      <c r="AR609" s="221"/>
      <c r="AS609" s="222" t="s">
        <v>283</v>
      </c>
      <c r="AT609" s="223"/>
      <c r="AU609" s="221"/>
      <c r="AV609" s="221"/>
      <c r="AW609" s="222" t="s">
        <v>257</v>
      </c>
      <c r="AX609" s="247"/>
    </row>
    <row r="610" spans="1:50" ht="23.25" hidden="1" customHeight="1" x14ac:dyDescent="0.2">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2">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2">
      <c r="A612" s="889"/>
      <c r="B612" s="890"/>
      <c r="C612" s="894"/>
      <c r="D612" s="890"/>
      <c r="E612" s="457"/>
      <c r="F612" s="458"/>
      <c r="G612" s="395"/>
      <c r="H612" s="422"/>
      <c r="I612" s="422"/>
      <c r="J612" s="422"/>
      <c r="K612" s="422"/>
      <c r="L612" s="422"/>
      <c r="M612" s="422"/>
      <c r="N612" s="422"/>
      <c r="O612" s="422"/>
      <c r="P612" s="422"/>
      <c r="Q612" s="422"/>
      <c r="R612" s="422"/>
      <c r="S612" s="422"/>
      <c r="T612" s="422"/>
      <c r="U612" s="422"/>
      <c r="V612" s="422"/>
      <c r="W612" s="422"/>
      <c r="X612" s="423"/>
      <c r="Y612" s="197" t="s">
        <v>46</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2">
      <c r="A613" s="889"/>
      <c r="B613" s="890"/>
      <c r="C613" s="894"/>
      <c r="D613" s="890"/>
      <c r="E613" s="457" t="s">
        <v>290</v>
      </c>
      <c r="F613" s="458"/>
      <c r="G613" s="459"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4" t="s">
        <v>44</v>
      </c>
      <c r="AF613" s="455"/>
      <c r="AG613" s="455"/>
      <c r="AH613" s="456"/>
      <c r="AI613" s="460" t="s">
        <v>272</v>
      </c>
      <c r="AJ613" s="460"/>
      <c r="AK613" s="460"/>
      <c r="AL613" s="256"/>
      <c r="AM613" s="460" t="s">
        <v>350</v>
      </c>
      <c r="AN613" s="460"/>
      <c r="AO613" s="460"/>
      <c r="AP613" s="256"/>
      <c r="AQ613" s="256" t="s">
        <v>282</v>
      </c>
      <c r="AR613" s="257"/>
      <c r="AS613" s="257"/>
      <c r="AT613" s="258"/>
      <c r="AU613" s="273" t="s">
        <v>206</v>
      </c>
      <c r="AV613" s="273"/>
      <c r="AW613" s="273"/>
      <c r="AX613" s="274"/>
    </row>
    <row r="614" spans="1:50" ht="18.75" hidden="1" customHeight="1" x14ac:dyDescent="0.2">
      <c r="A614" s="889"/>
      <c r="B614" s="890"/>
      <c r="C614" s="894"/>
      <c r="D614" s="890"/>
      <c r="E614" s="457"/>
      <c r="F614" s="458"/>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3"/>
      <c r="AC614" s="222"/>
      <c r="AD614" s="223"/>
      <c r="AE614" s="221"/>
      <c r="AF614" s="221"/>
      <c r="AG614" s="222" t="s">
        <v>283</v>
      </c>
      <c r="AH614" s="223"/>
      <c r="AI614" s="461"/>
      <c r="AJ614" s="461"/>
      <c r="AK614" s="461"/>
      <c r="AL614" s="403"/>
      <c r="AM614" s="461"/>
      <c r="AN614" s="461"/>
      <c r="AO614" s="461"/>
      <c r="AP614" s="403"/>
      <c r="AQ614" s="220"/>
      <c r="AR614" s="221"/>
      <c r="AS614" s="222" t="s">
        <v>283</v>
      </c>
      <c r="AT614" s="223"/>
      <c r="AU614" s="221"/>
      <c r="AV614" s="221"/>
      <c r="AW614" s="222" t="s">
        <v>257</v>
      </c>
      <c r="AX614" s="247"/>
    </row>
    <row r="615" spans="1:50" ht="23.25" hidden="1" customHeight="1" x14ac:dyDescent="0.2">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2">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2">
      <c r="A617" s="889"/>
      <c r="B617" s="890"/>
      <c r="C617" s="894"/>
      <c r="D617" s="890"/>
      <c r="E617" s="457"/>
      <c r="F617" s="458"/>
      <c r="G617" s="395"/>
      <c r="H617" s="422"/>
      <c r="I617" s="422"/>
      <c r="J617" s="422"/>
      <c r="K617" s="422"/>
      <c r="L617" s="422"/>
      <c r="M617" s="422"/>
      <c r="N617" s="422"/>
      <c r="O617" s="422"/>
      <c r="P617" s="422"/>
      <c r="Q617" s="422"/>
      <c r="R617" s="422"/>
      <c r="S617" s="422"/>
      <c r="T617" s="422"/>
      <c r="U617" s="422"/>
      <c r="V617" s="422"/>
      <c r="W617" s="422"/>
      <c r="X617" s="423"/>
      <c r="Y617" s="197" t="s">
        <v>46</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2">
      <c r="A618" s="889"/>
      <c r="B618" s="890"/>
      <c r="C618" s="894"/>
      <c r="D618" s="890"/>
      <c r="E618" s="457" t="s">
        <v>291</v>
      </c>
      <c r="F618" s="458"/>
      <c r="G618" s="459"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4" t="s">
        <v>44</v>
      </c>
      <c r="AF618" s="455"/>
      <c r="AG618" s="455"/>
      <c r="AH618" s="456"/>
      <c r="AI618" s="460" t="s">
        <v>272</v>
      </c>
      <c r="AJ618" s="460"/>
      <c r="AK618" s="460"/>
      <c r="AL618" s="256"/>
      <c r="AM618" s="460" t="s">
        <v>350</v>
      </c>
      <c r="AN618" s="460"/>
      <c r="AO618" s="460"/>
      <c r="AP618" s="256"/>
      <c r="AQ618" s="256" t="s">
        <v>282</v>
      </c>
      <c r="AR618" s="257"/>
      <c r="AS618" s="257"/>
      <c r="AT618" s="258"/>
      <c r="AU618" s="273" t="s">
        <v>206</v>
      </c>
      <c r="AV618" s="273"/>
      <c r="AW618" s="273"/>
      <c r="AX618" s="274"/>
    </row>
    <row r="619" spans="1:50" ht="18.75" hidden="1" customHeight="1" x14ac:dyDescent="0.2">
      <c r="A619" s="889"/>
      <c r="B619" s="890"/>
      <c r="C619" s="894"/>
      <c r="D619" s="890"/>
      <c r="E619" s="457"/>
      <c r="F619" s="458"/>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3"/>
      <c r="AC619" s="222"/>
      <c r="AD619" s="223"/>
      <c r="AE619" s="221"/>
      <c r="AF619" s="221"/>
      <c r="AG619" s="222" t="s">
        <v>283</v>
      </c>
      <c r="AH619" s="223"/>
      <c r="AI619" s="461"/>
      <c r="AJ619" s="461"/>
      <c r="AK619" s="461"/>
      <c r="AL619" s="403"/>
      <c r="AM619" s="461"/>
      <c r="AN619" s="461"/>
      <c r="AO619" s="461"/>
      <c r="AP619" s="403"/>
      <c r="AQ619" s="220"/>
      <c r="AR619" s="221"/>
      <c r="AS619" s="222" t="s">
        <v>283</v>
      </c>
      <c r="AT619" s="223"/>
      <c r="AU619" s="221"/>
      <c r="AV619" s="221"/>
      <c r="AW619" s="222" t="s">
        <v>257</v>
      </c>
      <c r="AX619" s="247"/>
    </row>
    <row r="620" spans="1:50" ht="23.25" hidden="1" customHeight="1" x14ac:dyDescent="0.2">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2">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2">
      <c r="A622" s="889"/>
      <c r="B622" s="890"/>
      <c r="C622" s="894"/>
      <c r="D622" s="890"/>
      <c r="E622" s="457"/>
      <c r="F622" s="458"/>
      <c r="G622" s="395"/>
      <c r="H622" s="422"/>
      <c r="I622" s="422"/>
      <c r="J622" s="422"/>
      <c r="K622" s="422"/>
      <c r="L622" s="422"/>
      <c r="M622" s="422"/>
      <c r="N622" s="422"/>
      <c r="O622" s="422"/>
      <c r="P622" s="422"/>
      <c r="Q622" s="422"/>
      <c r="R622" s="422"/>
      <c r="S622" s="422"/>
      <c r="T622" s="422"/>
      <c r="U622" s="422"/>
      <c r="V622" s="422"/>
      <c r="W622" s="422"/>
      <c r="X622" s="423"/>
      <c r="Y622" s="197" t="s">
        <v>46</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2">
      <c r="A623" s="889"/>
      <c r="B623" s="890"/>
      <c r="C623" s="894"/>
      <c r="D623" s="890"/>
      <c r="E623" s="457" t="s">
        <v>291</v>
      </c>
      <c r="F623" s="458"/>
      <c r="G623" s="459"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4" t="s">
        <v>44</v>
      </c>
      <c r="AF623" s="455"/>
      <c r="AG623" s="455"/>
      <c r="AH623" s="456"/>
      <c r="AI623" s="460" t="s">
        <v>272</v>
      </c>
      <c r="AJ623" s="460"/>
      <c r="AK623" s="460"/>
      <c r="AL623" s="256"/>
      <c r="AM623" s="460" t="s">
        <v>350</v>
      </c>
      <c r="AN623" s="460"/>
      <c r="AO623" s="460"/>
      <c r="AP623" s="256"/>
      <c r="AQ623" s="256" t="s">
        <v>282</v>
      </c>
      <c r="AR623" s="257"/>
      <c r="AS623" s="257"/>
      <c r="AT623" s="258"/>
      <c r="AU623" s="273" t="s">
        <v>206</v>
      </c>
      <c r="AV623" s="273"/>
      <c r="AW623" s="273"/>
      <c r="AX623" s="274"/>
    </row>
    <row r="624" spans="1:50" ht="18.75" hidden="1" customHeight="1" x14ac:dyDescent="0.2">
      <c r="A624" s="889"/>
      <c r="B624" s="890"/>
      <c r="C624" s="894"/>
      <c r="D624" s="890"/>
      <c r="E624" s="457"/>
      <c r="F624" s="458"/>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3"/>
      <c r="AC624" s="222"/>
      <c r="AD624" s="223"/>
      <c r="AE624" s="221"/>
      <c r="AF624" s="221"/>
      <c r="AG624" s="222" t="s">
        <v>283</v>
      </c>
      <c r="AH624" s="223"/>
      <c r="AI624" s="461"/>
      <c r="AJ624" s="461"/>
      <c r="AK624" s="461"/>
      <c r="AL624" s="403"/>
      <c r="AM624" s="461"/>
      <c r="AN624" s="461"/>
      <c r="AO624" s="461"/>
      <c r="AP624" s="403"/>
      <c r="AQ624" s="220"/>
      <c r="AR624" s="221"/>
      <c r="AS624" s="222" t="s">
        <v>283</v>
      </c>
      <c r="AT624" s="223"/>
      <c r="AU624" s="221"/>
      <c r="AV624" s="221"/>
      <c r="AW624" s="222" t="s">
        <v>257</v>
      </c>
      <c r="AX624" s="247"/>
    </row>
    <row r="625" spans="1:50" ht="23.25" hidden="1" customHeight="1" x14ac:dyDescent="0.2">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2">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2">
      <c r="A627" s="889"/>
      <c r="B627" s="890"/>
      <c r="C627" s="894"/>
      <c r="D627" s="890"/>
      <c r="E627" s="457"/>
      <c r="F627" s="458"/>
      <c r="G627" s="395"/>
      <c r="H627" s="422"/>
      <c r="I627" s="422"/>
      <c r="J627" s="422"/>
      <c r="K627" s="422"/>
      <c r="L627" s="422"/>
      <c r="M627" s="422"/>
      <c r="N627" s="422"/>
      <c r="O627" s="422"/>
      <c r="P627" s="422"/>
      <c r="Q627" s="422"/>
      <c r="R627" s="422"/>
      <c r="S627" s="422"/>
      <c r="T627" s="422"/>
      <c r="U627" s="422"/>
      <c r="V627" s="422"/>
      <c r="W627" s="422"/>
      <c r="X627" s="423"/>
      <c r="Y627" s="197" t="s">
        <v>46</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2">
      <c r="A628" s="889"/>
      <c r="B628" s="890"/>
      <c r="C628" s="894"/>
      <c r="D628" s="890"/>
      <c r="E628" s="457" t="s">
        <v>291</v>
      </c>
      <c r="F628" s="458"/>
      <c r="G628" s="459"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4" t="s">
        <v>44</v>
      </c>
      <c r="AF628" s="455"/>
      <c r="AG628" s="455"/>
      <c r="AH628" s="456"/>
      <c r="AI628" s="460" t="s">
        <v>272</v>
      </c>
      <c r="AJ628" s="460"/>
      <c r="AK628" s="460"/>
      <c r="AL628" s="256"/>
      <c r="AM628" s="460" t="s">
        <v>350</v>
      </c>
      <c r="AN628" s="460"/>
      <c r="AO628" s="460"/>
      <c r="AP628" s="256"/>
      <c r="AQ628" s="256" t="s">
        <v>282</v>
      </c>
      <c r="AR628" s="257"/>
      <c r="AS628" s="257"/>
      <c r="AT628" s="258"/>
      <c r="AU628" s="273" t="s">
        <v>206</v>
      </c>
      <c r="AV628" s="273"/>
      <c r="AW628" s="273"/>
      <c r="AX628" s="274"/>
    </row>
    <row r="629" spans="1:50" ht="18.75" hidden="1" customHeight="1" x14ac:dyDescent="0.2">
      <c r="A629" s="889"/>
      <c r="B629" s="890"/>
      <c r="C629" s="894"/>
      <c r="D629" s="890"/>
      <c r="E629" s="457"/>
      <c r="F629" s="458"/>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3"/>
      <c r="AC629" s="222"/>
      <c r="AD629" s="223"/>
      <c r="AE629" s="221"/>
      <c r="AF629" s="221"/>
      <c r="AG629" s="222" t="s">
        <v>283</v>
      </c>
      <c r="AH629" s="223"/>
      <c r="AI629" s="461"/>
      <c r="AJ629" s="461"/>
      <c r="AK629" s="461"/>
      <c r="AL629" s="403"/>
      <c r="AM629" s="461"/>
      <c r="AN629" s="461"/>
      <c r="AO629" s="461"/>
      <c r="AP629" s="403"/>
      <c r="AQ629" s="220"/>
      <c r="AR629" s="221"/>
      <c r="AS629" s="222" t="s">
        <v>283</v>
      </c>
      <c r="AT629" s="223"/>
      <c r="AU629" s="221"/>
      <c r="AV629" s="221"/>
      <c r="AW629" s="222" t="s">
        <v>257</v>
      </c>
      <c r="AX629" s="247"/>
    </row>
    <row r="630" spans="1:50" ht="23.25" hidden="1" customHeight="1" x14ac:dyDescent="0.2">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2">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2">
      <c r="A632" s="889"/>
      <c r="B632" s="890"/>
      <c r="C632" s="894"/>
      <c r="D632" s="890"/>
      <c r="E632" s="457"/>
      <c r="F632" s="458"/>
      <c r="G632" s="395"/>
      <c r="H632" s="422"/>
      <c r="I632" s="422"/>
      <c r="J632" s="422"/>
      <c r="K632" s="422"/>
      <c r="L632" s="422"/>
      <c r="M632" s="422"/>
      <c r="N632" s="422"/>
      <c r="O632" s="422"/>
      <c r="P632" s="422"/>
      <c r="Q632" s="422"/>
      <c r="R632" s="422"/>
      <c r="S632" s="422"/>
      <c r="T632" s="422"/>
      <c r="U632" s="422"/>
      <c r="V632" s="422"/>
      <c r="W632" s="422"/>
      <c r="X632" s="423"/>
      <c r="Y632" s="197" t="s">
        <v>46</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2">
      <c r="A633" s="889"/>
      <c r="B633" s="890"/>
      <c r="C633" s="894"/>
      <c r="D633" s="890"/>
      <c r="E633" s="457" t="s">
        <v>291</v>
      </c>
      <c r="F633" s="458"/>
      <c r="G633" s="459"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4" t="s">
        <v>44</v>
      </c>
      <c r="AF633" s="455"/>
      <c r="AG633" s="455"/>
      <c r="AH633" s="456"/>
      <c r="AI633" s="460" t="s">
        <v>272</v>
      </c>
      <c r="AJ633" s="460"/>
      <c r="AK633" s="460"/>
      <c r="AL633" s="256"/>
      <c r="AM633" s="460" t="s">
        <v>350</v>
      </c>
      <c r="AN633" s="460"/>
      <c r="AO633" s="460"/>
      <c r="AP633" s="256"/>
      <c r="AQ633" s="256" t="s">
        <v>282</v>
      </c>
      <c r="AR633" s="257"/>
      <c r="AS633" s="257"/>
      <c r="AT633" s="258"/>
      <c r="AU633" s="273" t="s">
        <v>206</v>
      </c>
      <c r="AV633" s="273"/>
      <c r="AW633" s="273"/>
      <c r="AX633" s="274"/>
    </row>
    <row r="634" spans="1:50" ht="18.75" hidden="1" customHeight="1" x14ac:dyDescent="0.2">
      <c r="A634" s="889"/>
      <c r="B634" s="890"/>
      <c r="C634" s="894"/>
      <c r="D634" s="890"/>
      <c r="E634" s="457"/>
      <c r="F634" s="458"/>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3"/>
      <c r="AC634" s="222"/>
      <c r="AD634" s="223"/>
      <c r="AE634" s="221"/>
      <c r="AF634" s="221"/>
      <c r="AG634" s="222" t="s">
        <v>283</v>
      </c>
      <c r="AH634" s="223"/>
      <c r="AI634" s="461"/>
      <c r="AJ634" s="461"/>
      <c r="AK634" s="461"/>
      <c r="AL634" s="403"/>
      <c r="AM634" s="461"/>
      <c r="AN634" s="461"/>
      <c r="AO634" s="461"/>
      <c r="AP634" s="403"/>
      <c r="AQ634" s="220"/>
      <c r="AR634" s="221"/>
      <c r="AS634" s="222" t="s">
        <v>283</v>
      </c>
      <c r="AT634" s="223"/>
      <c r="AU634" s="221"/>
      <c r="AV634" s="221"/>
      <c r="AW634" s="222" t="s">
        <v>257</v>
      </c>
      <c r="AX634" s="247"/>
    </row>
    <row r="635" spans="1:50" ht="23.25" hidden="1" customHeight="1" x14ac:dyDescent="0.2">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2">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2">
      <c r="A637" s="889"/>
      <c r="B637" s="890"/>
      <c r="C637" s="894"/>
      <c r="D637" s="890"/>
      <c r="E637" s="457"/>
      <c r="F637" s="458"/>
      <c r="G637" s="395"/>
      <c r="H637" s="422"/>
      <c r="I637" s="422"/>
      <c r="J637" s="422"/>
      <c r="K637" s="422"/>
      <c r="L637" s="422"/>
      <c r="M637" s="422"/>
      <c r="N637" s="422"/>
      <c r="O637" s="422"/>
      <c r="P637" s="422"/>
      <c r="Q637" s="422"/>
      <c r="R637" s="422"/>
      <c r="S637" s="422"/>
      <c r="T637" s="422"/>
      <c r="U637" s="422"/>
      <c r="V637" s="422"/>
      <c r="W637" s="422"/>
      <c r="X637" s="423"/>
      <c r="Y637" s="197" t="s">
        <v>46</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2">
      <c r="A638" s="889"/>
      <c r="B638" s="890"/>
      <c r="C638" s="894"/>
      <c r="D638" s="890"/>
      <c r="E638" s="457" t="s">
        <v>291</v>
      </c>
      <c r="F638" s="458"/>
      <c r="G638" s="459"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4" t="s">
        <v>44</v>
      </c>
      <c r="AF638" s="455"/>
      <c r="AG638" s="455"/>
      <c r="AH638" s="456"/>
      <c r="AI638" s="460" t="s">
        <v>272</v>
      </c>
      <c r="AJ638" s="460"/>
      <c r="AK638" s="460"/>
      <c r="AL638" s="256"/>
      <c r="AM638" s="460" t="s">
        <v>350</v>
      </c>
      <c r="AN638" s="460"/>
      <c r="AO638" s="460"/>
      <c r="AP638" s="256"/>
      <c r="AQ638" s="256" t="s">
        <v>282</v>
      </c>
      <c r="AR638" s="257"/>
      <c r="AS638" s="257"/>
      <c r="AT638" s="258"/>
      <c r="AU638" s="273" t="s">
        <v>206</v>
      </c>
      <c r="AV638" s="273"/>
      <c r="AW638" s="273"/>
      <c r="AX638" s="274"/>
    </row>
    <row r="639" spans="1:50" ht="18.75" hidden="1" customHeight="1" x14ac:dyDescent="0.2">
      <c r="A639" s="889"/>
      <c r="B639" s="890"/>
      <c r="C639" s="894"/>
      <c r="D639" s="890"/>
      <c r="E639" s="457"/>
      <c r="F639" s="458"/>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3"/>
      <c r="AC639" s="222"/>
      <c r="AD639" s="223"/>
      <c r="AE639" s="221"/>
      <c r="AF639" s="221"/>
      <c r="AG639" s="222" t="s">
        <v>283</v>
      </c>
      <c r="AH639" s="223"/>
      <c r="AI639" s="461"/>
      <c r="AJ639" s="461"/>
      <c r="AK639" s="461"/>
      <c r="AL639" s="403"/>
      <c r="AM639" s="461"/>
      <c r="AN639" s="461"/>
      <c r="AO639" s="461"/>
      <c r="AP639" s="403"/>
      <c r="AQ639" s="220"/>
      <c r="AR639" s="221"/>
      <c r="AS639" s="222" t="s">
        <v>283</v>
      </c>
      <c r="AT639" s="223"/>
      <c r="AU639" s="221"/>
      <c r="AV639" s="221"/>
      <c r="AW639" s="222" t="s">
        <v>257</v>
      </c>
      <c r="AX639" s="247"/>
    </row>
    <row r="640" spans="1:50" ht="23.25" hidden="1" customHeight="1" x14ac:dyDescent="0.2">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2">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2">
      <c r="A642" s="889"/>
      <c r="B642" s="890"/>
      <c r="C642" s="894"/>
      <c r="D642" s="890"/>
      <c r="E642" s="457"/>
      <c r="F642" s="458"/>
      <c r="G642" s="395"/>
      <c r="H642" s="422"/>
      <c r="I642" s="422"/>
      <c r="J642" s="422"/>
      <c r="K642" s="422"/>
      <c r="L642" s="422"/>
      <c r="M642" s="422"/>
      <c r="N642" s="422"/>
      <c r="O642" s="422"/>
      <c r="P642" s="422"/>
      <c r="Q642" s="422"/>
      <c r="R642" s="422"/>
      <c r="S642" s="422"/>
      <c r="T642" s="422"/>
      <c r="U642" s="422"/>
      <c r="V642" s="422"/>
      <c r="W642" s="422"/>
      <c r="X642" s="423"/>
      <c r="Y642" s="197" t="s">
        <v>46</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2">
      <c r="A643" s="889"/>
      <c r="B643" s="890"/>
      <c r="C643" s="894"/>
      <c r="D643" s="890"/>
      <c r="E643" s="413" t="s">
        <v>123</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2">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2">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2">
      <c r="A646" s="889"/>
      <c r="B646" s="890"/>
      <c r="C646" s="894"/>
      <c r="D646" s="890"/>
      <c r="E646" s="393" t="s">
        <v>401</v>
      </c>
      <c r="F646" s="394"/>
      <c r="G646" s="449" t="s">
        <v>305</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2">
      <c r="A647" s="889"/>
      <c r="B647" s="890"/>
      <c r="C647" s="894"/>
      <c r="D647" s="890"/>
      <c r="E647" s="457" t="s">
        <v>290</v>
      </c>
      <c r="F647" s="458"/>
      <c r="G647" s="459"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4" t="s">
        <v>44</v>
      </c>
      <c r="AF647" s="455"/>
      <c r="AG647" s="455"/>
      <c r="AH647" s="456"/>
      <c r="AI647" s="460" t="s">
        <v>272</v>
      </c>
      <c r="AJ647" s="460"/>
      <c r="AK647" s="460"/>
      <c r="AL647" s="256"/>
      <c r="AM647" s="460" t="s">
        <v>350</v>
      </c>
      <c r="AN647" s="460"/>
      <c r="AO647" s="460"/>
      <c r="AP647" s="256"/>
      <c r="AQ647" s="256" t="s">
        <v>282</v>
      </c>
      <c r="AR647" s="257"/>
      <c r="AS647" s="257"/>
      <c r="AT647" s="258"/>
      <c r="AU647" s="273" t="s">
        <v>206</v>
      </c>
      <c r="AV647" s="273"/>
      <c r="AW647" s="273"/>
      <c r="AX647" s="274"/>
    </row>
    <row r="648" spans="1:50" ht="18.75" hidden="1" customHeight="1" x14ac:dyDescent="0.2">
      <c r="A648" s="889"/>
      <c r="B648" s="890"/>
      <c r="C648" s="894"/>
      <c r="D648" s="890"/>
      <c r="E648" s="457"/>
      <c r="F648" s="458"/>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3"/>
      <c r="AC648" s="222"/>
      <c r="AD648" s="223"/>
      <c r="AE648" s="221"/>
      <c r="AF648" s="221"/>
      <c r="AG648" s="222" t="s">
        <v>283</v>
      </c>
      <c r="AH648" s="223"/>
      <c r="AI648" s="461"/>
      <c r="AJ648" s="461"/>
      <c r="AK648" s="461"/>
      <c r="AL648" s="403"/>
      <c r="AM648" s="461"/>
      <c r="AN648" s="461"/>
      <c r="AO648" s="461"/>
      <c r="AP648" s="403"/>
      <c r="AQ648" s="220"/>
      <c r="AR648" s="221"/>
      <c r="AS648" s="222" t="s">
        <v>283</v>
      </c>
      <c r="AT648" s="223"/>
      <c r="AU648" s="221"/>
      <c r="AV648" s="221"/>
      <c r="AW648" s="222" t="s">
        <v>257</v>
      </c>
      <c r="AX648" s="247"/>
    </row>
    <row r="649" spans="1:50" ht="23.25" hidden="1" customHeight="1" x14ac:dyDescent="0.2">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2">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2">
      <c r="A651" s="889"/>
      <c r="B651" s="890"/>
      <c r="C651" s="894"/>
      <c r="D651" s="890"/>
      <c r="E651" s="457"/>
      <c r="F651" s="458"/>
      <c r="G651" s="395"/>
      <c r="H651" s="422"/>
      <c r="I651" s="422"/>
      <c r="J651" s="422"/>
      <c r="K651" s="422"/>
      <c r="L651" s="422"/>
      <c r="M651" s="422"/>
      <c r="N651" s="422"/>
      <c r="O651" s="422"/>
      <c r="P651" s="422"/>
      <c r="Q651" s="422"/>
      <c r="R651" s="422"/>
      <c r="S651" s="422"/>
      <c r="T651" s="422"/>
      <c r="U651" s="422"/>
      <c r="V651" s="422"/>
      <c r="W651" s="422"/>
      <c r="X651" s="423"/>
      <c r="Y651" s="197" t="s">
        <v>46</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2">
      <c r="A652" s="889"/>
      <c r="B652" s="890"/>
      <c r="C652" s="894"/>
      <c r="D652" s="890"/>
      <c r="E652" s="457" t="s">
        <v>290</v>
      </c>
      <c r="F652" s="458"/>
      <c r="G652" s="459"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4" t="s">
        <v>44</v>
      </c>
      <c r="AF652" s="455"/>
      <c r="AG652" s="455"/>
      <c r="AH652" s="456"/>
      <c r="AI652" s="460" t="s">
        <v>272</v>
      </c>
      <c r="AJ652" s="460"/>
      <c r="AK652" s="460"/>
      <c r="AL652" s="256"/>
      <c r="AM652" s="460" t="s">
        <v>350</v>
      </c>
      <c r="AN652" s="460"/>
      <c r="AO652" s="460"/>
      <c r="AP652" s="256"/>
      <c r="AQ652" s="256" t="s">
        <v>282</v>
      </c>
      <c r="AR652" s="257"/>
      <c r="AS652" s="257"/>
      <c r="AT652" s="258"/>
      <c r="AU652" s="273" t="s">
        <v>206</v>
      </c>
      <c r="AV652" s="273"/>
      <c r="AW652" s="273"/>
      <c r="AX652" s="274"/>
    </row>
    <row r="653" spans="1:50" ht="18.75" hidden="1" customHeight="1" x14ac:dyDescent="0.2">
      <c r="A653" s="889"/>
      <c r="B653" s="890"/>
      <c r="C653" s="894"/>
      <c r="D653" s="890"/>
      <c r="E653" s="457"/>
      <c r="F653" s="458"/>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3"/>
      <c r="AC653" s="222"/>
      <c r="AD653" s="223"/>
      <c r="AE653" s="221"/>
      <c r="AF653" s="221"/>
      <c r="AG653" s="222" t="s">
        <v>283</v>
      </c>
      <c r="AH653" s="223"/>
      <c r="AI653" s="461"/>
      <c r="AJ653" s="461"/>
      <c r="AK653" s="461"/>
      <c r="AL653" s="403"/>
      <c r="AM653" s="461"/>
      <c r="AN653" s="461"/>
      <c r="AO653" s="461"/>
      <c r="AP653" s="403"/>
      <c r="AQ653" s="220"/>
      <c r="AR653" s="221"/>
      <c r="AS653" s="222" t="s">
        <v>283</v>
      </c>
      <c r="AT653" s="223"/>
      <c r="AU653" s="221"/>
      <c r="AV653" s="221"/>
      <c r="AW653" s="222" t="s">
        <v>257</v>
      </c>
      <c r="AX653" s="247"/>
    </row>
    <row r="654" spans="1:50" ht="23.25" hidden="1" customHeight="1" x14ac:dyDescent="0.2">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2">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2">
      <c r="A656" s="889"/>
      <c r="B656" s="890"/>
      <c r="C656" s="894"/>
      <c r="D656" s="890"/>
      <c r="E656" s="457"/>
      <c r="F656" s="458"/>
      <c r="G656" s="395"/>
      <c r="H656" s="422"/>
      <c r="I656" s="422"/>
      <c r="J656" s="422"/>
      <c r="K656" s="422"/>
      <c r="L656" s="422"/>
      <c r="M656" s="422"/>
      <c r="N656" s="422"/>
      <c r="O656" s="422"/>
      <c r="P656" s="422"/>
      <c r="Q656" s="422"/>
      <c r="R656" s="422"/>
      <c r="S656" s="422"/>
      <c r="T656" s="422"/>
      <c r="U656" s="422"/>
      <c r="V656" s="422"/>
      <c r="W656" s="422"/>
      <c r="X656" s="423"/>
      <c r="Y656" s="197" t="s">
        <v>46</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2">
      <c r="A657" s="889"/>
      <c r="B657" s="890"/>
      <c r="C657" s="894"/>
      <c r="D657" s="890"/>
      <c r="E657" s="457" t="s">
        <v>290</v>
      </c>
      <c r="F657" s="458"/>
      <c r="G657" s="459"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4" t="s">
        <v>44</v>
      </c>
      <c r="AF657" s="455"/>
      <c r="AG657" s="455"/>
      <c r="AH657" s="456"/>
      <c r="AI657" s="460" t="s">
        <v>272</v>
      </c>
      <c r="AJ657" s="460"/>
      <c r="AK657" s="460"/>
      <c r="AL657" s="256"/>
      <c r="AM657" s="460" t="s">
        <v>350</v>
      </c>
      <c r="AN657" s="460"/>
      <c r="AO657" s="460"/>
      <c r="AP657" s="256"/>
      <c r="AQ657" s="256" t="s">
        <v>282</v>
      </c>
      <c r="AR657" s="257"/>
      <c r="AS657" s="257"/>
      <c r="AT657" s="258"/>
      <c r="AU657" s="273" t="s">
        <v>206</v>
      </c>
      <c r="AV657" s="273"/>
      <c r="AW657" s="273"/>
      <c r="AX657" s="274"/>
    </row>
    <row r="658" spans="1:50" ht="18.75" hidden="1" customHeight="1" x14ac:dyDescent="0.2">
      <c r="A658" s="889"/>
      <c r="B658" s="890"/>
      <c r="C658" s="894"/>
      <c r="D658" s="890"/>
      <c r="E658" s="457"/>
      <c r="F658" s="458"/>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3"/>
      <c r="AC658" s="222"/>
      <c r="AD658" s="223"/>
      <c r="AE658" s="221"/>
      <c r="AF658" s="221"/>
      <c r="AG658" s="222" t="s">
        <v>283</v>
      </c>
      <c r="AH658" s="223"/>
      <c r="AI658" s="461"/>
      <c r="AJ658" s="461"/>
      <c r="AK658" s="461"/>
      <c r="AL658" s="403"/>
      <c r="AM658" s="461"/>
      <c r="AN658" s="461"/>
      <c r="AO658" s="461"/>
      <c r="AP658" s="403"/>
      <c r="AQ658" s="220"/>
      <c r="AR658" s="221"/>
      <c r="AS658" s="222" t="s">
        <v>283</v>
      </c>
      <c r="AT658" s="223"/>
      <c r="AU658" s="221"/>
      <c r="AV658" s="221"/>
      <c r="AW658" s="222" t="s">
        <v>257</v>
      </c>
      <c r="AX658" s="247"/>
    </row>
    <row r="659" spans="1:50" ht="23.25" hidden="1" customHeight="1" x14ac:dyDescent="0.2">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2">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2">
      <c r="A661" s="889"/>
      <c r="B661" s="890"/>
      <c r="C661" s="894"/>
      <c r="D661" s="890"/>
      <c r="E661" s="457"/>
      <c r="F661" s="458"/>
      <c r="G661" s="395"/>
      <c r="H661" s="422"/>
      <c r="I661" s="422"/>
      <c r="J661" s="422"/>
      <c r="K661" s="422"/>
      <c r="L661" s="422"/>
      <c r="M661" s="422"/>
      <c r="N661" s="422"/>
      <c r="O661" s="422"/>
      <c r="P661" s="422"/>
      <c r="Q661" s="422"/>
      <c r="R661" s="422"/>
      <c r="S661" s="422"/>
      <c r="T661" s="422"/>
      <c r="U661" s="422"/>
      <c r="V661" s="422"/>
      <c r="W661" s="422"/>
      <c r="X661" s="423"/>
      <c r="Y661" s="197" t="s">
        <v>46</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2">
      <c r="A662" s="889"/>
      <c r="B662" s="890"/>
      <c r="C662" s="894"/>
      <c r="D662" s="890"/>
      <c r="E662" s="457" t="s">
        <v>290</v>
      </c>
      <c r="F662" s="458"/>
      <c r="G662" s="459"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4" t="s">
        <v>44</v>
      </c>
      <c r="AF662" s="455"/>
      <c r="AG662" s="455"/>
      <c r="AH662" s="456"/>
      <c r="AI662" s="460" t="s">
        <v>272</v>
      </c>
      <c r="AJ662" s="460"/>
      <c r="AK662" s="460"/>
      <c r="AL662" s="256"/>
      <c r="AM662" s="460" t="s">
        <v>350</v>
      </c>
      <c r="AN662" s="460"/>
      <c r="AO662" s="460"/>
      <c r="AP662" s="256"/>
      <c r="AQ662" s="256" t="s">
        <v>282</v>
      </c>
      <c r="AR662" s="257"/>
      <c r="AS662" s="257"/>
      <c r="AT662" s="258"/>
      <c r="AU662" s="273" t="s">
        <v>206</v>
      </c>
      <c r="AV662" s="273"/>
      <c r="AW662" s="273"/>
      <c r="AX662" s="274"/>
    </row>
    <row r="663" spans="1:50" ht="18.75" hidden="1" customHeight="1" x14ac:dyDescent="0.2">
      <c r="A663" s="889"/>
      <c r="B663" s="890"/>
      <c r="C663" s="894"/>
      <c r="D663" s="890"/>
      <c r="E663" s="457"/>
      <c r="F663" s="458"/>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3"/>
      <c r="AC663" s="222"/>
      <c r="AD663" s="223"/>
      <c r="AE663" s="221"/>
      <c r="AF663" s="221"/>
      <c r="AG663" s="222" t="s">
        <v>283</v>
      </c>
      <c r="AH663" s="223"/>
      <c r="AI663" s="461"/>
      <c r="AJ663" s="461"/>
      <c r="AK663" s="461"/>
      <c r="AL663" s="403"/>
      <c r="AM663" s="461"/>
      <c r="AN663" s="461"/>
      <c r="AO663" s="461"/>
      <c r="AP663" s="403"/>
      <c r="AQ663" s="220"/>
      <c r="AR663" s="221"/>
      <c r="AS663" s="222" t="s">
        <v>283</v>
      </c>
      <c r="AT663" s="223"/>
      <c r="AU663" s="221"/>
      <c r="AV663" s="221"/>
      <c r="AW663" s="222" t="s">
        <v>257</v>
      </c>
      <c r="AX663" s="247"/>
    </row>
    <row r="664" spans="1:50" ht="23.25" hidden="1" customHeight="1" x14ac:dyDescent="0.2">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2">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2">
      <c r="A666" s="889"/>
      <c r="B666" s="890"/>
      <c r="C666" s="894"/>
      <c r="D666" s="890"/>
      <c r="E666" s="457"/>
      <c r="F666" s="458"/>
      <c r="G666" s="395"/>
      <c r="H666" s="422"/>
      <c r="I666" s="422"/>
      <c r="J666" s="422"/>
      <c r="K666" s="422"/>
      <c r="L666" s="422"/>
      <c r="M666" s="422"/>
      <c r="N666" s="422"/>
      <c r="O666" s="422"/>
      <c r="P666" s="422"/>
      <c r="Q666" s="422"/>
      <c r="R666" s="422"/>
      <c r="S666" s="422"/>
      <c r="T666" s="422"/>
      <c r="U666" s="422"/>
      <c r="V666" s="422"/>
      <c r="W666" s="422"/>
      <c r="X666" s="423"/>
      <c r="Y666" s="197" t="s">
        <v>46</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2">
      <c r="A667" s="889"/>
      <c r="B667" s="890"/>
      <c r="C667" s="894"/>
      <c r="D667" s="890"/>
      <c r="E667" s="457" t="s">
        <v>290</v>
      </c>
      <c r="F667" s="458"/>
      <c r="G667" s="459"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4" t="s">
        <v>44</v>
      </c>
      <c r="AF667" s="455"/>
      <c r="AG667" s="455"/>
      <c r="AH667" s="456"/>
      <c r="AI667" s="460" t="s">
        <v>272</v>
      </c>
      <c r="AJ667" s="460"/>
      <c r="AK667" s="460"/>
      <c r="AL667" s="256"/>
      <c r="AM667" s="460" t="s">
        <v>350</v>
      </c>
      <c r="AN667" s="460"/>
      <c r="AO667" s="460"/>
      <c r="AP667" s="256"/>
      <c r="AQ667" s="256" t="s">
        <v>282</v>
      </c>
      <c r="AR667" s="257"/>
      <c r="AS667" s="257"/>
      <c r="AT667" s="258"/>
      <c r="AU667" s="273" t="s">
        <v>206</v>
      </c>
      <c r="AV667" s="273"/>
      <c r="AW667" s="273"/>
      <c r="AX667" s="274"/>
    </row>
    <row r="668" spans="1:50" ht="18.75" hidden="1" customHeight="1" x14ac:dyDescent="0.2">
      <c r="A668" s="889"/>
      <c r="B668" s="890"/>
      <c r="C668" s="894"/>
      <c r="D668" s="890"/>
      <c r="E668" s="457"/>
      <c r="F668" s="458"/>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3"/>
      <c r="AC668" s="222"/>
      <c r="AD668" s="223"/>
      <c r="AE668" s="221"/>
      <c r="AF668" s="221"/>
      <c r="AG668" s="222" t="s">
        <v>283</v>
      </c>
      <c r="AH668" s="223"/>
      <c r="AI668" s="461"/>
      <c r="AJ668" s="461"/>
      <c r="AK668" s="461"/>
      <c r="AL668" s="403"/>
      <c r="AM668" s="461"/>
      <c r="AN668" s="461"/>
      <c r="AO668" s="461"/>
      <c r="AP668" s="403"/>
      <c r="AQ668" s="220"/>
      <c r="AR668" s="221"/>
      <c r="AS668" s="222" t="s">
        <v>283</v>
      </c>
      <c r="AT668" s="223"/>
      <c r="AU668" s="221"/>
      <c r="AV668" s="221"/>
      <c r="AW668" s="222" t="s">
        <v>257</v>
      </c>
      <c r="AX668" s="247"/>
    </row>
    <row r="669" spans="1:50" ht="23.25" hidden="1" customHeight="1" x14ac:dyDescent="0.2">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2">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2">
      <c r="A671" s="889"/>
      <c r="B671" s="890"/>
      <c r="C671" s="894"/>
      <c r="D671" s="890"/>
      <c r="E671" s="457"/>
      <c r="F671" s="458"/>
      <c r="G671" s="395"/>
      <c r="H671" s="422"/>
      <c r="I671" s="422"/>
      <c r="J671" s="422"/>
      <c r="K671" s="422"/>
      <c r="L671" s="422"/>
      <c r="M671" s="422"/>
      <c r="N671" s="422"/>
      <c r="O671" s="422"/>
      <c r="P671" s="422"/>
      <c r="Q671" s="422"/>
      <c r="R671" s="422"/>
      <c r="S671" s="422"/>
      <c r="T671" s="422"/>
      <c r="U671" s="422"/>
      <c r="V671" s="422"/>
      <c r="W671" s="422"/>
      <c r="X671" s="423"/>
      <c r="Y671" s="197" t="s">
        <v>46</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2">
      <c r="A672" s="889"/>
      <c r="B672" s="890"/>
      <c r="C672" s="894"/>
      <c r="D672" s="890"/>
      <c r="E672" s="457" t="s">
        <v>291</v>
      </c>
      <c r="F672" s="458"/>
      <c r="G672" s="459"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4" t="s">
        <v>44</v>
      </c>
      <c r="AF672" s="455"/>
      <c r="AG672" s="455"/>
      <c r="AH672" s="456"/>
      <c r="AI672" s="460" t="s">
        <v>272</v>
      </c>
      <c r="AJ672" s="460"/>
      <c r="AK672" s="460"/>
      <c r="AL672" s="256"/>
      <c r="AM672" s="460" t="s">
        <v>350</v>
      </c>
      <c r="AN672" s="460"/>
      <c r="AO672" s="460"/>
      <c r="AP672" s="256"/>
      <c r="AQ672" s="256" t="s">
        <v>282</v>
      </c>
      <c r="AR672" s="257"/>
      <c r="AS672" s="257"/>
      <c r="AT672" s="258"/>
      <c r="AU672" s="273" t="s">
        <v>206</v>
      </c>
      <c r="AV672" s="273"/>
      <c r="AW672" s="273"/>
      <c r="AX672" s="274"/>
    </row>
    <row r="673" spans="1:50" ht="18.75" hidden="1" customHeight="1" x14ac:dyDescent="0.2">
      <c r="A673" s="889"/>
      <c r="B673" s="890"/>
      <c r="C673" s="894"/>
      <c r="D673" s="890"/>
      <c r="E673" s="457"/>
      <c r="F673" s="458"/>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3"/>
      <c r="AC673" s="222"/>
      <c r="AD673" s="223"/>
      <c r="AE673" s="221"/>
      <c r="AF673" s="221"/>
      <c r="AG673" s="222" t="s">
        <v>283</v>
      </c>
      <c r="AH673" s="223"/>
      <c r="AI673" s="461"/>
      <c r="AJ673" s="461"/>
      <c r="AK673" s="461"/>
      <c r="AL673" s="403"/>
      <c r="AM673" s="461"/>
      <c r="AN673" s="461"/>
      <c r="AO673" s="461"/>
      <c r="AP673" s="403"/>
      <c r="AQ673" s="220"/>
      <c r="AR673" s="221"/>
      <c r="AS673" s="222" t="s">
        <v>283</v>
      </c>
      <c r="AT673" s="223"/>
      <c r="AU673" s="221"/>
      <c r="AV673" s="221"/>
      <c r="AW673" s="222" t="s">
        <v>257</v>
      </c>
      <c r="AX673" s="247"/>
    </row>
    <row r="674" spans="1:50" ht="23.25" hidden="1" customHeight="1" x14ac:dyDescent="0.2">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2">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2">
      <c r="A676" s="889"/>
      <c r="B676" s="890"/>
      <c r="C676" s="894"/>
      <c r="D676" s="890"/>
      <c r="E676" s="457"/>
      <c r="F676" s="458"/>
      <c r="G676" s="395"/>
      <c r="H676" s="422"/>
      <c r="I676" s="422"/>
      <c r="J676" s="422"/>
      <c r="K676" s="422"/>
      <c r="L676" s="422"/>
      <c r="M676" s="422"/>
      <c r="N676" s="422"/>
      <c r="O676" s="422"/>
      <c r="P676" s="422"/>
      <c r="Q676" s="422"/>
      <c r="R676" s="422"/>
      <c r="S676" s="422"/>
      <c r="T676" s="422"/>
      <c r="U676" s="422"/>
      <c r="V676" s="422"/>
      <c r="W676" s="422"/>
      <c r="X676" s="423"/>
      <c r="Y676" s="197" t="s">
        <v>46</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2">
      <c r="A677" s="889"/>
      <c r="B677" s="890"/>
      <c r="C677" s="894"/>
      <c r="D677" s="890"/>
      <c r="E677" s="457" t="s">
        <v>291</v>
      </c>
      <c r="F677" s="458"/>
      <c r="G677" s="459"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4" t="s">
        <v>44</v>
      </c>
      <c r="AF677" s="455"/>
      <c r="AG677" s="455"/>
      <c r="AH677" s="456"/>
      <c r="AI677" s="460" t="s">
        <v>272</v>
      </c>
      <c r="AJ677" s="460"/>
      <c r="AK677" s="460"/>
      <c r="AL677" s="256"/>
      <c r="AM677" s="460" t="s">
        <v>350</v>
      </c>
      <c r="AN677" s="460"/>
      <c r="AO677" s="460"/>
      <c r="AP677" s="256"/>
      <c r="AQ677" s="256" t="s">
        <v>282</v>
      </c>
      <c r="AR677" s="257"/>
      <c r="AS677" s="257"/>
      <c r="AT677" s="258"/>
      <c r="AU677" s="273" t="s">
        <v>206</v>
      </c>
      <c r="AV677" s="273"/>
      <c r="AW677" s="273"/>
      <c r="AX677" s="274"/>
    </row>
    <row r="678" spans="1:50" ht="18.75" hidden="1" customHeight="1" x14ac:dyDescent="0.2">
      <c r="A678" s="889"/>
      <c r="B678" s="890"/>
      <c r="C678" s="894"/>
      <c r="D678" s="890"/>
      <c r="E678" s="457"/>
      <c r="F678" s="458"/>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3"/>
      <c r="AC678" s="222"/>
      <c r="AD678" s="223"/>
      <c r="AE678" s="221"/>
      <c r="AF678" s="221"/>
      <c r="AG678" s="222" t="s">
        <v>283</v>
      </c>
      <c r="AH678" s="223"/>
      <c r="AI678" s="461"/>
      <c r="AJ678" s="461"/>
      <c r="AK678" s="461"/>
      <c r="AL678" s="403"/>
      <c r="AM678" s="461"/>
      <c r="AN678" s="461"/>
      <c r="AO678" s="461"/>
      <c r="AP678" s="403"/>
      <c r="AQ678" s="220"/>
      <c r="AR678" s="221"/>
      <c r="AS678" s="222" t="s">
        <v>283</v>
      </c>
      <c r="AT678" s="223"/>
      <c r="AU678" s="221"/>
      <c r="AV678" s="221"/>
      <c r="AW678" s="222" t="s">
        <v>257</v>
      </c>
      <c r="AX678" s="247"/>
    </row>
    <row r="679" spans="1:50" ht="23.25" hidden="1" customHeight="1" x14ac:dyDescent="0.2">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2">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2">
      <c r="A681" s="889"/>
      <c r="B681" s="890"/>
      <c r="C681" s="894"/>
      <c r="D681" s="890"/>
      <c r="E681" s="457"/>
      <c r="F681" s="458"/>
      <c r="G681" s="395"/>
      <c r="H681" s="422"/>
      <c r="I681" s="422"/>
      <c r="J681" s="422"/>
      <c r="K681" s="422"/>
      <c r="L681" s="422"/>
      <c r="M681" s="422"/>
      <c r="N681" s="422"/>
      <c r="O681" s="422"/>
      <c r="P681" s="422"/>
      <c r="Q681" s="422"/>
      <c r="R681" s="422"/>
      <c r="S681" s="422"/>
      <c r="T681" s="422"/>
      <c r="U681" s="422"/>
      <c r="V681" s="422"/>
      <c r="W681" s="422"/>
      <c r="X681" s="423"/>
      <c r="Y681" s="197" t="s">
        <v>46</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2">
      <c r="A682" s="889"/>
      <c r="B682" s="890"/>
      <c r="C682" s="894"/>
      <c r="D682" s="890"/>
      <c r="E682" s="457" t="s">
        <v>291</v>
      </c>
      <c r="F682" s="458"/>
      <c r="G682" s="459"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4" t="s">
        <v>44</v>
      </c>
      <c r="AF682" s="455"/>
      <c r="AG682" s="455"/>
      <c r="AH682" s="456"/>
      <c r="AI682" s="460" t="s">
        <v>272</v>
      </c>
      <c r="AJ682" s="460"/>
      <c r="AK682" s="460"/>
      <c r="AL682" s="256"/>
      <c r="AM682" s="460" t="s">
        <v>350</v>
      </c>
      <c r="AN682" s="460"/>
      <c r="AO682" s="460"/>
      <c r="AP682" s="256"/>
      <c r="AQ682" s="256" t="s">
        <v>282</v>
      </c>
      <c r="AR682" s="257"/>
      <c r="AS682" s="257"/>
      <c r="AT682" s="258"/>
      <c r="AU682" s="273" t="s">
        <v>206</v>
      </c>
      <c r="AV682" s="273"/>
      <c r="AW682" s="273"/>
      <c r="AX682" s="274"/>
    </row>
    <row r="683" spans="1:50" ht="18.75" hidden="1" customHeight="1" x14ac:dyDescent="0.2">
      <c r="A683" s="889"/>
      <c r="B683" s="890"/>
      <c r="C683" s="894"/>
      <c r="D683" s="890"/>
      <c r="E683" s="457"/>
      <c r="F683" s="458"/>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3"/>
      <c r="AC683" s="222"/>
      <c r="AD683" s="223"/>
      <c r="AE683" s="221"/>
      <c r="AF683" s="221"/>
      <c r="AG683" s="222" t="s">
        <v>283</v>
      </c>
      <c r="AH683" s="223"/>
      <c r="AI683" s="461"/>
      <c r="AJ683" s="461"/>
      <c r="AK683" s="461"/>
      <c r="AL683" s="403"/>
      <c r="AM683" s="461"/>
      <c r="AN683" s="461"/>
      <c r="AO683" s="461"/>
      <c r="AP683" s="403"/>
      <c r="AQ683" s="220"/>
      <c r="AR683" s="221"/>
      <c r="AS683" s="222" t="s">
        <v>283</v>
      </c>
      <c r="AT683" s="223"/>
      <c r="AU683" s="221"/>
      <c r="AV683" s="221"/>
      <c r="AW683" s="222" t="s">
        <v>257</v>
      </c>
      <c r="AX683" s="247"/>
    </row>
    <row r="684" spans="1:50" ht="23.25" hidden="1" customHeight="1" x14ac:dyDescent="0.2">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2">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2">
      <c r="A686" s="889"/>
      <c r="B686" s="890"/>
      <c r="C686" s="894"/>
      <c r="D686" s="890"/>
      <c r="E686" s="457"/>
      <c r="F686" s="458"/>
      <c r="G686" s="395"/>
      <c r="H686" s="422"/>
      <c r="I686" s="422"/>
      <c r="J686" s="422"/>
      <c r="K686" s="422"/>
      <c r="L686" s="422"/>
      <c r="M686" s="422"/>
      <c r="N686" s="422"/>
      <c r="O686" s="422"/>
      <c r="P686" s="422"/>
      <c r="Q686" s="422"/>
      <c r="R686" s="422"/>
      <c r="S686" s="422"/>
      <c r="T686" s="422"/>
      <c r="U686" s="422"/>
      <c r="V686" s="422"/>
      <c r="W686" s="422"/>
      <c r="X686" s="423"/>
      <c r="Y686" s="197" t="s">
        <v>46</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2">
      <c r="A687" s="889"/>
      <c r="B687" s="890"/>
      <c r="C687" s="894"/>
      <c r="D687" s="890"/>
      <c r="E687" s="457" t="s">
        <v>291</v>
      </c>
      <c r="F687" s="458"/>
      <c r="G687" s="459"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4" t="s">
        <v>44</v>
      </c>
      <c r="AF687" s="455"/>
      <c r="AG687" s="455"/>
      <c r="AH687" s="456"/>
      <c r="AI687" s="460" t="s">
        <v>272</v>
      </c>
      <c r="AJ687" s="460"/>
      <c r="AK687" s="460"/>
      <c r="AL687" s="256"/>
      <c r="AM687" s="460" t="s">
        <v>350</v>
      </c>
      <c r="AN687" s="460"/>
      <c r="AO687" s="460"/>
      <c r="AP687" s="256"/>
      <c r="AQ687" s="256" t="s">
        <v>282</v>
      </c>
      <c r="AR687" s="257"/>
      <c r="AS687" s="257"/>
      <c r="AT687" s="258"/>
      <c r="AU687" s="273" t="s">
        <v>206</v>
      </c>
      <c r="AV687" s="273"/>
      <c r="AW687" s="273"/>
      <c r="AX687" s="274"/>
    </row>
    <row r="688" spans="1:50" ht="18.75" hidden="1" customHeight="1" x14ac:dyDescent="0.2">
      <c r="A688" s="889"/>
      <c r="B688" s="890"/>
      <c r="C688" s="894"/>
      <c r="D688" s="890"/>
      <c r="E688" s="457"/>
      <c r="F688" s="458"/>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3"/>
      <c r="AC688" s="222"/>
      <c r="AD688" s="223"/>
      <c r="AE688" s="221"/>
      <c r="AF688" s="221"/>
      <c r="AG688" s="222" t="s">
        <v>283</v>
      </c>
      <c r="AH688" s="223"/>
      <c r="AI688" s="461"/>
      <c r="AJ688" s="461"/>
      <c r="AK688" s="461"/>
      <c r="AL688" s="403"/>
      <c r="AM688" s="461"/>
      <c r="AN688" s="461"/>
      <c r="AO688" s="461"/>
      <c r="AP688" s="403"/>
      <c r="AQ688" s="220"/>
      <c r="AR688" s="221"/>
      <c r="AS688" s="222" t="s">
        <v>283</v>
      </c>
      <c r="AT688" s="223"/>
      <c r="AU688" s="221"/>
      <c r="AV688" s="221"/>
      <c r="AW688" s="222" t="s">
        <v>257</v>
      </c>
      <c r="AX688" s="247"/>
    </row>
    <row r="689" spans="1:50" ht="23.25" hidden="1" customHeight="1" x14ac:dyDescent="0.2">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2">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2">
      <c r="A691" s="889"/>
      <c r="B691" s="890"/>
      <c r="C691" s="894"/>
      <c r="D691" s="890"/>
      <c r="E691" s="457"/>
      <c r="F691" s="458"/>
      <c r="G691" s="395"/>
      <c r="H691" s="422"/>
      <c r="I691" s="422"/>
      <c r="J691" s="422"/>
      <c r="K691" s="422"/>
      <c r="L691" s="422"/>
      <c r="M691" s="422"/>
      <c r="N691" s="422"/>
      <c r="O691" s="422"/>
      <c r="P691" s="422"/>
      <c r="Q691" s="422"/>
      <c r="R691" s="422"/>
      <c r="S691" s="422"/>
      <c r="T691" s="422"/>
      <c r="U691" s="422"/>
      <c r="V691" s="422"/>
      <c r="W691" s="422"/>
      <c r="X691" s="423"/>
      <c r="Y691" s="197" t="s">
        <v>46</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2">
      <c r="A692" s="889"/>
      <c r="B692" s="890"/>
      <c r="C692" s="894"/>
      <c r="D692" s="890"/>
      <c r="E692" s="457" t="s">
        <v>291</v>
      </c>
      <c r="F692" s="458"/>
      <c r="G692" s="459"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4" t="s">
        <v>44</v>
      </c>
      <c r="AF692" s="455"/>
      <c r="AG692" s="455"/>
      <c r="AH692" s="456"/>
      <c r="AI692" s="460" t="s">
        <v>272</v>
      </c>
      <c r="AJ692" s="460"/>
      <c r="AK692" s="460"/>
      <c r="AL692" s="256"/>
      <c r="AM692" s="460" t="s">
        <v>350</v>
      </c>
      <c r="AN692" s="460"/>
      <c r="AO692" s="460"/>
      <c r="AP692" s="256"/>
      <c r="AQ692" s="256" t="s">
        <v>282</v>
      </c>
      <c r="AR692" s="257"/>
      <c r="AS692" s="257"/>
      <c r="AT692" s="258"/>
      <c r="AU692" s="273" t="s">
        <v>206</v>
      </c>
      <c r="AV692" s="273"/>
      <c r="AW692" s="273"/>
      <c r="AX692" s="274"/>
    </row>
    <row r="693" spans="1:50" ht="18.75" hidden="1" customHeight="1" x14ac:dyDescent="0.2">
      <c r="A693" s="889"/>
      <c r="B693" s="890"/>
      <c r="C693" s="894"/>
      <c r="D693" s="890"/>
      <c r="E693" s="457"/>
      <c r="F693" s="458"/>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3"/>
      <c r="AC693" s="222"/>
      <c r="AD693" s="223"/>
      <c r="AE693" s="221"/>
      <c r="AF693" s="221"/>
      <c r="AG693" s="222" t="s">
        <v>283</v>
      </c>
      <c r="AH693" s="223"/>
      <c r="AI693" s="461"/>
      <c r="AJ693" s="461"/>
      <c r="AK693" s="461"/>
      <c r="AL693" s="403"/>
      <c r="AM693" s="461"/>
      <c r="AN693" s="461"/>
      <c r="AO693" s="461"/>
      <c r="AP693" s="403"/>
      <c r="AQ693" s="220"/>
      <c r="AR693" s="221"/>
      <c r="AS693" s="222" t="s">
        <v>283</v>
      </c>
      <c r="AT693" s="223"/>
      <c r="AU693" s="221"/>
      <c r="AV693" s="221"/>
      <c r="AW693" s="222" t="s">
        <v>257</v>
      </c>
      <c r="AX693" s="247"/>
    </row>
    <row r="694" spans="1:50" ht="23.25" hidden="1" customHeight="1" x14ac:dyDescent="0.2">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2">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2">
      <c r="A696" s="889"/>
      <c r="B696" s="890"/>
      <c r="C696" s="894"/>
      <c r="D696" s="890"/>
      <c r="E696" s="457"/>
      <c r="F696" s="458"/>
      <c r="G696" s="395"/>
      <c r="H696" s="422"/>
      <c r="I696" s="422"/>
      <c r="J696" s="422"/>
      <c r="K696" s="422"/>
      <c r="L696" s="422"/>
      <c r="M696" s="422"/>
      <c r="N696" s="422"/>
      <c r="O696" s="422"/>
      <c r="P696" s="422"/>
      <c r="Q696" s="422"/>
      <c r="R696" s="422"/>
      <c r="S696" s="422"/>
      <c r="T696" s="422"/>
      <c r="U696" s="422"/>
      <c r="V696" s="422"/>
      <c r="W696" s="422"/>
      <c r="X696" s="423"/>
      <c r="Y696" s="197" t="s">
        <v>46</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15.75" hidden="1" customHeight="1" x14ac:dyDescent="0.2">
      <c r="A697" s="889"/>
      <c r="B697" s="890"/>
      <c r="C697" s="894"/>
      <c r="D697" s="890"/>
      <c r="E697" s="413" t="s">
        <v>123</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2">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2">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2">
      <c r="A700" s="462" t="s">
        <v>102</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2">
      <c r="A701" s="3"/>
      <c r="B701" s="9"/>
      <c r="C701" s="465" t="s">
        <v>68</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58</v>
      </c>
      <c r="AE701" s="466"/>
      <c r="AF701" s="466"/>
      <c r="AG701" s="468" t="s">
        <v>48</v>
      </c>
      <c r="AH701" s="466"/>
      <c r="AI701" s="466"/>
      <c r="AJ701" s="466"/>
      <c r="AK701" s="466"/>
      <c r="AL701" s="466"/>
      <c r="AM701" s="466"/>
      <c r="AN701" s="466"/>
      <c r="AO701" s="466"/>
      <c r="AP701" s="466"/>
      <c r="AQ701" s="466"/>
      <c r="AR701" s="466"/>
      <c r="AS701" s="466"/>
      <c r="AT701" s="466"/>
      <c r="AU701" s="466"/>
      <c r="AV701" s="466"/>
      <c r="AW701" s="466"/>
      <c r="AX701" s="469"/>
    </row>
    <row r="702" spans="1:50" ht="55.5" customHeight="1" x14ac:dyDescent="0.2">
      <c r="A702" s="844" t="s">
        <v>211</v>
      </c>
      <c r="B702" s="845"/>
      <c r="C702" s="473" t="s">
        <v>212</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490</v>
      </c>
      <c r="AE702" s="477"/>
      <c r="AF702" s="477"/>
      <c r="AG702" s="478" t="s">
        <v>514</v>
      </c>
      <c r="AH702" s="479"/>
      <c r="AI702" s="479"/>
      <c r="AJ702" s="479"/>
      <c r="AK702" s="479"/>
      <c r="AL702" s="479"/>
      <c r="AM702" s="479"/>
      <c r="AN702" s="479"/>
      <c r="AO702" s="479"/>
      <c r="AP702" s="479"/>
      <c r="AQ702" s="479"/>
      <c r="AR702" s="479"/>
      <c r="AS702" s="479"/>
      <c r="AT702" s="479"/>
      <c r="AU702" s="479"/>
      <c r="AV702" s="479"/>
      <c r="AW702" s="479"/>
      <c r="AX702" s="480"/>
    </row>
    <row r="703" spans="1:50" ht="68.25" customHeight="1" x14ac:dyDescent="0.2">
      <c r="A703" s="846"/>
      <c r="B703" s="847"/>
      <c r="C703" s="481" t="s">
        <v>85</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490</v>
      </c>
      <c r="AE703" s="485"/>
      <c r="AF703" s="485"/>
      <c r="AG703" s="486" t="s">
        <v>515</v>
      </c>
      <c r="AH703" s="487"/>
      <c r="AI703" s="487"/>
      <c r="AJ703" s="487"/>
      <c r="AK703" s="487"/>
      <c r="AL703" s="487"/>
      <c r="AM703" s="487"/>
      <c r="AN703" s="487"/>
      <c r="AO703" s="487"/>
      <c r="AP703" s="487"/>
      <c r="AQ703" s="487"/>
      <c r="AR703" s="487"/>
      <c r="AS703" s="487"/>
      <c r="AT703" s="487"/>
      <c r="AU703" s="487"/>
      <c r="AV703" s="487"/>
      <c r="AW703" s="487"/>
      <c r="AX703" s="488"/>
    </row>
    <row r="704" spans="1:50" ht="69" customHeight="1" x14ac:dyDescent="0.2">
      <c r="A704" s="848"/>
      <c r="B704" s="849"/>
      <c r="C704" s="489" t="s">
        <v>214</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490</v>
      </c>
      <c r="AE704" s="493"/>
      <c r="AF704" s="493"/>
      <c r="AG704" s="428" t="s">
        <v>32</v>
      </c>
      <c r="AH704" s="422"/>
      <c r="AI704" s="422"/>
      <c r="AJ704" s="422"/>
      <c r="AK704" s="422"/>
      <c r="AL704" s="422"/>
      <c r="AM704" s="422"/>
      <c r="AN704" s="422"/>
      <c r="AO704" s="422"/>
      <c r="AP704" s="422"/>
      <c r="AQ704" s="422"/>
      <c r="AR704" s="422"/>
      <c r="AS704" s="422"/>
      <c r="AT704" s="422"/>
      <c r="AU704" s="422"/>
      <c r="AV704" s="422"/>
      <c r="AW704" s="422"/>
      <c r="AX704" s="438"/>
    </row>
    <row r="705" spans="1:50" ht="27" customHeight="1" x14ac:dyDescent="0.2">
      <c r="A705" s="854" t="s">
        <v>88</v>
      </c>
      <c r="B705" s="903"/>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490</v>
      </c>
      <c r="AE705" s="499"/>
      <c r="AF705" s="499"/>
      <c r="AG705" s="424" t="s">
        <v>505</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2">
      <c r="A706" s="856"/>
      <c r="B706" s="904"/>
      <c r="C706" s="850"/>
      <c r="D706" s="851"/>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4" t="s">
        <v>503</v>
      </c>
      <c r="AE706" s="485"/>
      <c r="AF706" s="503"/>
      <c r="AG706" s="426" t="s">
        <v>505</v>
      </c>
      <c r="AH706" s="420"/>
      <c r="AI706" s="420"/>
      <c r="AJ706" s="420"/>
      <c r="AK706" s="420"/>
      <c r="AL706" s="420"/>
      <c r="AM706" s="420"/>
      <c r="AN706" s="420"/>
      <c r="AO706" s="420"/>
      <c r="AP706" s="420"/>
      <c r="AQ706" s="420"/>
      <c r="AR706" s="420"/>
      <c r="AS706" s="420"/>
      <c r="AT706" s="420"/>
      <c r="AU706" s="420"/>
      <c r="AV706" s="420"/>
      <c r="AW706" s="420"/>
      <c r="AX706" s="832"/>
    </row>
    <row r="707" spans="1:50" ht="26.25" customHeight="1" x14ac:dyDescent="0.2">
      <c r="A707" s="856"/>
      <c r="B707" s="904"/>
      <c r="C707" s="852"/>
      <c r="D707" s="853"/>
      <c r="E707" s="504" t="s">
        <v>356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503</v>
      </c>
      <c r="AE707" s="508"/>
      <c r="AF707" s="508"/>
      <c r="AG707" s="428" t="s">
        <v>505</v>
      </c>
      <c r="AH707" s="422"/>
      <c r="AI707" s="422"/>
      <c r="AJ707" s="422"/>
      <c r="AK707" s="422"/>
      <c r="AL707" s="422"/>
      <c r="AM707" s="422"/>
      <c r="AN707" s="422"/>
      <c r="AO707" s="422"/>
      <c r="AP707" s="422"/>
      <c r="AQ707" s="422"/>
      <c r="AR707" s="422"/>
      <c r="AS707" s="422"/>
      <c r="AT707" s="422"/>
      <c r="AU707" s="422"/>
      <c r="AV707" s="422"/>
      <c r="AW707" s="422"/>
      <c r="AX707" s="438"/>
    </row>
    <row r="708" spans="1:50" ht="26.25" customHeight="1" x14ac:dyDescent="0.2">
      <c r="A708" s="856"/>
      <c r="B708" s="857"/>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490</v>
      </c>
      <c r="AE708" s="512"/>
      <c r="AF708" s="512"/>
      <c r="AG708" s="513" t="s">
        <v>518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2">
      <c r="A709" s="856"/>
      <c r="B709" s="857"/>
      <c r="C709" s="516" t="s">
        <v>183</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490</v>
      </c>
      <c r="AE709" s="485"/>
      <c r="AF709" s="485"/>
      <c r="AG709" s="486" t="s">
        <v>516</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2">
      <c r="A710" s="856"/>
      <c r="B710" s="857"/>
      <c r="C710" s="516" t="s">
        <v>17</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457</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2">
      <c r="A711" s="856"/>
      <c r="B711" s="857"/>
      <c r="C711" s="516" t="s">
        <v>82</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7"/>
      <c r="AD711" s="484" t="s">
        <v>490</v>
      </c>
      <c r="AE711" s="485"/>
      <c r="AF711" s="485"/>
      <c r="AG711" s="486" t="s">
        <v>517</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2">
      <c r="A712" s="856"/>
      <c r="B712" s="857"/>
      <c r="C712" s="516" t="s">
        <v>311</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7"/>
      <c r="AD712" s="492" t="s">
        <v>457</v>
      </c>
      <c r="AE712" s="493"/>
      <c r="AF712" s="493"/>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2">
      <c r="A713" s="856"/>
      <c r="B713" s="857"/>
      <c r="C713" s="521" t="s">
        <v>321</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4" t="s">
        <v>457</v>
      </c>
      <c r="AE713" s="485"/>
      <c r="AF713" s="503"/>
      <c r="AG713" s="486"/>
      <c r="AH713" s="487"/>
      <c r="AI713" s="487"/>
      <c r="AJ713" s="487"/>
      <c r="AK713" s="487"/>
      <c r="AL713" s="487"/>
      <c r="AM713" s="487"/>
      <c r="AN713" s="487"/>
      <c r="AO713" s="487"/>
      <c r="AP713" s="487"/>
      <c r="AQ713" s="487"/>
      <c r="AR713" s="487"/>
      <c r="AS713" s="487"/>
      <c r="AT713" s="487"/>
      <c r="AU713" s="487"/>
      <c r="AV713" s="487"/>
      <c r="AW713" s="487"/>
      <c r="AX713" s="488"/>
    </row>
    <row r="714" spans="1:50" ht="47.25" customHeight="1" x14ac:dyDescent="0.2">
      <c r="A714" s="858"/>
      <c r="B714" s="859"/>
      <c r="C714" s="524" t="s">
        <v>271</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490</v>
      </c>
      <c r="AE714" s="528"/>
      <c r="AF714" s="529"/>
      <c r="AG714" s="530" t="s">
        <v>330</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2">
      <c r="A715" s="854" t="s">
        <v>90</v>
      </c>
      <c r="B715" s="855"/>
      <c r="C715" s="533" t="s">
        <v>363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490</v>
      </c>
      <c r="AE715" s="512"/>
      <c r="AF715" s="536"/>
      <c r="AG715" s="513" t="s">
        <v>512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856"/>
      <c r="B716" s="857"/>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490</v>
      </c>
      <c r="AE716" s="541"/>
      <c r="AF716" s="541"/>
      <c r="AG716" s="486" t="s">
        <v>205</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2">
      <c r="A717" s="856"/>
      <c r="B717" s="857"/>
      <c r="C717" s="516" t="s">
        <v>292</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490</v>
      </c>
      <c r="AE717" s="485"/>
      <c r="AF717" s="485"/>
      <c r="AG717" s="486" t="s">
        <v>341</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2">
      <c r="A718" s="858"/>
      <c r="B718" s="859"/>
      <c r="C718" s="516" t="s">
        <v>95</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490</v>
      </c>
      <c r="AE718" s="485"/>
      <c r="AF718" s="485"/>
      <c r="AG718" s="428" t="s">
        <v>316</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2">
      <c r="A719" s="905" t="s">
        <v>56</v>
      </c>
      <c r="B719" s="906"/>
      <c r="C719" s="542" t="s">
        <v>217</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457</v>
      </c>
      <c r="AE719" s="512"/>
      <c r="AF719" s="512"/>
      <c r="AG719" s="424"/>
      <c r="AH719" s="417"/>
      <c r="AI719" s="417"/>
      <c r="AJ719" s="417"/>
      <c r="AK719" s="417"/>
      <c r="AL719" s="417"/>
      <c r="AM719" s="417"/>
      <c r="AN719" s="417"/>
      <c r="AO719" s="417"/>
      <c r="AP719" s="417"/>
      <c r="AQ719" s="417"/>
      <c r="AR719" s="417"/>
      <c r="AS719" s="417"/>
      <c r="AT719" s="417"/>
      <c r="AU719" s="417"/>
      <c r="AV719" s="417"/>
      <c r="AW719" s="417"/>
      <c r="AX719" s="437"/>
    </row>
    <row r="720" spans="1:50" ht="19.649999999999999" hidden="1" customHeight="1" x14ac:dyDescent="0.2">
      <c r="A720" s="907"/>
      <c r="B720" s="908"/>
      <c r="C720" s="544" t="s">
        <v>232</v>
      </c>
      <c r="D720" s="545"/>
      <c r="E720" s="545"/>
      <c r="F720" s="546"/>
      <c r="G720" s="547" t="s">
        <v>47</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26"/>
      <c r="AH720" s="420"/>
      <c r="AI720" s="420"/>
      <c r="AJ720" s="420"/>
      <c r="AK720" s="420"/>
      <c r="AL720" s="420"/>
      <c r="AM720" s="420"/>
      <c r="AN720" s="420"/>
      <c r="AO720" s="420"/>
      <c r="AP720" s="420"/>
      <c r="AQ720" s="420"/>
      <c r="AR720" s="420"/>
      <c r="AS720" s="420"/>
      <c r="AT720" s="420"/>
      <c r="AU720" s="420"/>
      <c r="AV720" s="420"/>
      <c r="AW720" s="420"/>
      <c r="AX720" s="832"/>
    </row>
    <row r="721" spans="1:50" ht="24.75" hidden="1" customHeight="1" x14ac:dyDescent="0.2">
      <c r="A721" s="907"/>
      <c r="B721" s="90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6"/>
      <c r="AH721" s="420"/>
      <c r="AI721" s="420"/>
      <c r="AJ721" s="420"/>
      <c r="AK721" s="420"/>
      <c r="AL721" s="420"/>
      <c r="AM721" s="420"/>
      <c r="AN721" s="420"/>
      <c r="AO721" s="420"/>
      <c r="AP721" s="420"/>
      <c r="AQ721" s="420"/>
      <c r="AR721" s="420"/>
      <c r="AS721" s="420"/>
      <c r="AT721" s="420"/>
      <c r="AU721" s="420"/>
      <c r="AV721" s="420"/>
      <c r="AW721" s="420"/>
      <c r="AX721" s="832"/>
    </row>
    <row r="722" spans="1:50" ht="24.75" hidden="1" customHeight="1" x14ac:dyDescent="0.2">
      <c r="A722" s="907"/>
      <c r="B722" s="90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6"/>
      <c r="AH722" s="420"/>
      <c r="AI722" s="420"/>
      <c r="AJ722" s="420"/>
      <c r="AK722" s="420"/>
      <c r="AL722" s="420"/>
      <c r="AM722" s="420"/>
      <c r="AN722" s="420"/>
      <c r="AO722" s="420"/>
      <c r="AP722" s="420"/>
      <c r="AQ722" s="420"/>
      <c r="AR722" s="420"/>
      <c r="AS722" s="420"/>
      <c r="AT722" s="420"/>
      <c r="AU722" s="420"/>
      <c r="AV722" s="420"/>
      <c r="AW722" s="420"/>
      <c r="AX722" s="832"/>
    </row>
    <row r="723" spans="1:50" ht="24.75" hidden="1" customHeight="1" x14ac:dyDescent="0.2">
      <c r="A723" s="907"/>
      <c r="B723" s="90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6"/>
      <c r="AH723" s="420"/>
      <c r="AI723" s="420"/>
      <c r="AJ723" s="420"/>
      <c r="AK723" s="420"/>
      <c r="AL723" s="420"/>
      <c r="AM723" s="420"/>
      <c r="AN723" s="420"/>
      <c r="AO723" s="420"/>
      <c r="AP723" s="420"/>
      <c r="AQ723" s="420"/>
      <c r="AR723" s="420"/>
      <c r="AS723" s="420"/>
      <c r="AT723" s="420"/>
      <c r="AU723" s="420"/>
      <c r="AV723" s="420"/>
      <c r="AW723" s="420"/>
      <c r="AX723" s="832"/>
    </row>
    <row r="724" spans="1:50" ht="24.75" hidden="1" customHeight="1" x14ac:dyDescent="0.2">
      <c r="A724" s="907"/>
      <c r="B724" s="90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6"/>
      <c r="AH724" s="420"/>
      <c r="AI724" s="420"/>
      <c r="AJ724" s="420"/>
      <c r="AK724" s="420"/>
      <c r="AL724" s="420"/>
      <c r="AM724" s="420"/>
      <c r="AN724" s="420"/>
      <c r="AO724" s="420"/>
      <c r="AP724" s="420"/>
      <c r="AQ724" s="420"/>
      <c r="AR724" s="420"/>
      <c r="AS724" s="420"/>
      <c r="AT724" s="420"/>
      <c r="AU724" s="420"/>
      <c r="AV724" s="420"/>
      <c r="AW724" s="420"/>
      <c r="AX724" s="832"/>
    </row>
    <row r="725" spans="1:50" ht="24.75" hidden="1" customHeight="1" x14ac:dyDescent="0.2">
      <c r="A725" s="909"/>
      <c r="B725" s="91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2">
      <c r="A726" s="854" t="s">
        <v>91</v>
      </c>
      <c r="B726" s="860"/>
      <c r="C726" s="567" t="s">
        <v>105</v>
      </c>
      <c r="D726" s="568"/>
      <c r="E726" s="568"/>
      <c r="F726" s="569"/>
      <c r="G726" s="570" t="s">
        <v>506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2">
      <c r="A727" s="861"/>
      <c r="B727" s="862"/>
      <c r="C727" s="572" t="s">
        <v>108</v>
      </c>
      <c r="D727" s="573"/>
      <c r="E727" s="573"/>
      <c r="F727" s="574"/>
      <c r="G727" s="575" t="s">
        <v>520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0" customHeight="1" x14ac:dyDescent="0.2">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2">
      <c r="A730" s="583" t="s">
        <v>63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0" customHeight="1" x14ac:dyDescent="0.2">
      <c r="A731" s="586" t="s">
        <v>177</v>
      </c>
      <c r="B731" s="587"/>
      <c r="C731" s="587"/>
      <c r="D731" s="587"/>
      <c r="E731" s="588"/>
      <c r="F731" s="589" t="s">
        <v>540</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2">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59.25" customHeight="1" x14ac:dyDescent="0.2">
      <c r="A733" s="590" t="s">
        <v>213</v>
      </c>
      <c r="B733" s="591"/>
      <c r="C733" s="591"/>
      <c r="D733" s="591"/>
      <c r="E733" s="592"/>
      <c r="F733" s="589" t="s">
        <v>541</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2">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0" customHeigh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2">
      <c r="A736" s="599" t="s">
        <v>373</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2">
      <c r="A737" s="602" t="s">
        <v>400</v>
      </c>
      <c r="B737" s="195"/>
      <c r="C737" s="195"/>
      <c r="D737" s="196"/>
      <c r="E737" s="603" t="s">
        <v>270</v>
      </c>
      <c r="F737" s="603"/>
      <c r="G737" s="603"/>
      <c r="H737" s="603"/>
      <c r="I737" s="603"/>
      <c r="J737" s="603"/>
      <c r="K737" s="603"/>
      <c r="L737" s="603"/>
      <c r="M737" s="603"/>
      <c r="N737" s="604" t="s">
        <v>195</v>
      </c>
      <c r="O737" s="604"/>
      <c r="P737" s="604"/>
      <c r="Q737" s="604"/>
      <c r="R737" s="603" t="s">
        <v>43</v>
      </c>
      <c r="S737" s="603"/>
      <c r="T737" s="603"/>
      <c r="U737" s="603"/>
      <c r="V737" s="603"/>
      <c r="W737" s="603"/>
      <c r="X737" s="603"/>
      <c r="Y737" s="603"/>
      <c r="Z737" s="603"/>
      <c r="AA737" s="604" t="s">
        <v>397</v>
      </c>
      <c r="AB737" s="604"/>
      <c r="AC737" s="604"/>
      <c r="AD737" s="604"/>
      <c r="AE737" s="603" t="s">
        <v>507</v>
      </c>
      <c r="AF737" s="603"/>
      <c r="AG737" s="603"/>
      <c r="AH737" s="603"/>
      <c r="AI737" s="603"/>
      <c r="AJ737" s="603"/>
      <c r="AK737" s="603"/>
      <c r="AL737" s="603"/>
      <c r="AM737" s="603"/>
      <c r="AN737" s="604" t="s">
        <v>395</v>
      </c>
      <c r="AO737" s="604"/>
      <c r="AP737" s="604"/>
      <c r="AQ737" s="604"/>
      <c r="AR737" s="605" t="s">
        <v>474</v>
      </c>
      <c r="AS737" s="606"/>
      <c r="AT737" s="606"/>
      <c r="AU737" s="606"/>
      <c r="AV737" s="606"/>
      <c r="AW737" s="606"/>
      <c r="AX737" s="607"/>
      <c r="AY737" s="48"/>
      <c r="AZ737" s="48"/>
    </row>
    <row r="738" spans="1:52" ht="24.75" customHeight="1" x14ac:dyDescent="0.2">
      <c r="A738" s="602" t="s">
        <v>147</v>
      </c>
      <c r="B738" s="195"/>
      <c r="C738" s="195"/>
      <c r="D738" s="196"/>
      <c r="E738" s="603" t="s">
        <v>190</v>
      </c>
      <c r="F738" s="603"/>
      <c r="G738" s="603"/>
      <c r="H738" s="603"/>
      <c r="I738" s="603"/>
      <c r="J738" s="603"/>
      <c r="K738" s="603"/>
      <c r="L738" s="603"/>
      <c r="M738" s="603"/>
      <c r="N738" s="604" t="s">
        <v>394</v>
      </c>
      <c r="O738" s="604"/>
      <c r="P738" s="604"/>
      <c r="Q738" s="604"/>
      <c r="R738" s="603" t="s">
        <v>242</v>
      </c>
      <c r="S738" s="603"/>
      <c r="T738" s="603"/>
      <c r="U738" s="603"/>
      <c r="V738" s="603"/>
      <c r="W738" s="603"/>
      <c r="X738" s="603"/>
      <c r="Y738" s="603"/>
      <c r="Z738" s="603"/>
      <c r="AA738" s="604" t="s">
        <v>165</v>
      </c>
      <c r="AB738" s="604"/>
      <c r="AC738" s="604"/>
      <c r="AD738" s="604"/>
      <c r="AE738" s="603" t="s">
        <v>544</v>
      </c>
      <c r="AF738" s="603"/>
      <c r="AG738" s="603"/>
      <c r="AH738" s="603"/>
      <c r="AI738" s="603"/>
      <c r="AJ738" s="603"/>
      <c r="AK738" s="603"/>
      <c r="AL738" s="603"/>
      <c r="AM738" s="603"/>
      <c r="AN738" s="604" t="s">
        <v>152</v>
      </c>
      <c r="AO738" s="604"/>
      <c r="AP738" s="604"/>
      <c r="AQ738" s="604"/>
      <c r="AR738" s="605" t="s">
        <v>545</v>
      </c>
      <c r="AS738" s="606"/>
      <c r="AT738" s="606"/>
      <c r="AU738" s="606"/>
      <c r="AV738" s="606"/>
      <c r="AW738" s="606"/>
      <c r="AX738" s="607"/>
    </row>
    <row r="739" spans="1:52" ht="24.75" customHeight="1" x14ac:dyDescent="0.2">
      <c r="A739" s="602" t="s">
        <v>383</v>
      </c>
      <c r="B739" s="195"/>
      <c r="C739" s="195"/>
      <c r="D739" s="196"/>
      <c r="E739" s="603" t="s">
        <v>242</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2">
      <c r="A740" s="613" t="s">
        <v>328</v>
      </c>
      <c r="B740" s="614"/>
      <c r="C740" s="614"/>
      <c r="D740" s="615"/>
      <c r="E740" s="616" t="s">
        <v>241</v>
      </c>
      <c r="F740" s="617"/>
      <c r="G740" s="617"/>
      <c r="H740" s="19" t="str">
        <f>IF(E740="","","(")</f>
        <v>(</v>
      </c>
      <c r="I740" s="617"/>
      <c r="J740" s="617"/>
      <c r="K740" s="19" t="str">
        <f>IF(OR(I740="　",I740=""),"","-")</f>
        <v/>
      </c>
      <c r="L740" s="618">
        <v>211</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2">
      <c r="A741" s="833" t="s">
        <v>389</v>
      </c>
      <c r="B741" s="834"/>
      <c r="C741" s="834"/>
      <c r="D741" s="834"/>
      <c r="E741" s="834"/>
      <c r="F741" s="835"/>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2">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2">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2">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2">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2">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2">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2">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2">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2">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2">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2">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2">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2">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2">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2">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2">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2">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2">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2">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45" hidden="1" customHeight="1" x14ac:dyDescent="0.2">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2">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2">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2.5" hidden="1" customHeight="1" x14ac:dyDescent="0.2">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2">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2">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2">
      <c r="A780" s="839" t="s">
        <v>151</v>
      </c>
      <c r="B780" s="840"/>
      <c r="C780" s="840"/>
      <c r="D780" s="840"/>
      <c r="E780" s="840"/>
      <c r="F780" s="841"/>
      <c r="G780" s="622" t="s">
        <v>537</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508</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2">
      <c r="A781" s="825"/>
      <c r="B781" s="842"/>
      <c r="C781" s="842"/>
      <c r="D781" s="842"/>
      <c r="E781" s="842"/>
      <c r="F781" s="843"/>
      <c r="G781" s="567" t="s">
        <v>54</v>
      </c>
      <c r="H781" s="568"/>
      <c r="I781" s="568"/>
      <c r="J781" s="568"/>
      <c r="K781" s="568"/>
      <c r="L781" s="626" t="s">
        <v>55</v>
      </c>
      <c r="M781" s="568"/>
      <c r="N781" s="568"/>
      <c r="O781" s="568"/>
      <c r="P781" s="568"/>
      <c r="Q781" s="568"/>
      <c r="R781" s="568"/>
      <c r="S781" s="568"/>
      <c r="T781" s="568"/>
      <c r="U781" s="568"/>
      <c r="V781" s="568"/>
      <c r="W781" s="568"/>
      <c r="X781" s="569"/>
      <c r="Y781" s="627" t="s">
        <v>59</v>
      </c>
      <c r="Z781" s="628"/>
      <c r="AA781" s="628"/>
      <c r="AB781" s="629"/>
      <c r="AC781" s="567" t="s">
        <v>54</v>
      </c>
      <c r="AD781" s="568"/>
      <c r="AE781" s="568"/>
      <c r="AF781" s="568"/>
      <c r="AG781" s="568"/>
      <c r="AH781" s="626" t="s">
        <v>55</v>
      </c>
      <c r="AI781" s="568"/>
      <c r="AJ781" s="568"/>
      <c r="AK781" s="568"/>
      <c r="AL781" s="568"/>
      <c r="AM781" s="568"/>
      <c r="AN781" s="568"/>
      <c r="AO781" s="568"/>
      <c r="AP781" s="568"/>
      <c r="AQ781" s="568"/>
      <c r="AR781" s="568"/>
      <c r="AS781" s="568"/>
      <c r="AT781" s="569"/>
      <c r="AU781" s="627" t="s">
        <v>59</v>
      </c>
      <c r="AV781" s="628"/>
      <c r="AW781" s="628"/>
      <c r="AX781" s="630"/>
    </row>
    <row r="782" spans="1:50" ht="24.6" customHeight="1" x14ac:dyDescent="0.2">
      <c r="A782" s="825"/>
      <c r="B782" s="842"/>
      <c r="C782" s="842"/>
      <c r="D782" s="842"/>
      <c r="E782" s="842"/>
      <c r="F782" s="843"/>
      <c r="G782" s="631" t="s">
        <v>532</v>
      </c>
      <c r="H782" s="632"/>
      <c r="I782" s="632"/>
      <c r="J782" s="632"/>
      <c r="K782" s="633"/>
      <c r="L782" s="634" t="s">
        <v>534</v>
      </c>
      <c r="M782" s="635"/>
      <c r="N782" s="635"/>
      <c r="O782" s="635"/>
      <c r="P782" s="635"/>
      <c r="Q782" s="635"/>
      <c r="R782" s="635"/>
      <c r="S782" s="635"/>
      <c r="T782" s="635"/>
      <c r="U782" s="635"/>
      <c r="V782" s="635"/>
      <c r="W782" s="635"/>
      <c r="X782" s="636"/>
      <c r="Y782" s="637">
        <v>3.5</v>
      </c>
      <c r="Z782" s="638"/>
      <c r="AA782" s="638"/>
      <c r="AB782" s="639"/>
      <c r="AC782" s="631" t="s">
        <v>523</v>
      </c>
      <c r="AD782" s="632"/>
      <c r="AE782" s="632"/>
      <c r="AF782" s="632"/>
      <c r="AG782" s="633"/>
      <c r="AH782" s="634" t="s">
        <v>528</v>
      </c>
      <c r="AI782" s="635"/>
      <c r="AJ782" s="635"/>
      <c r="AK782" s="635"/>
      <c r="AL782" s="635"/>
      <c r="AM782" s="635"/>
      <c r="AN782" s="635"/>
      <c r="AO782" s="635"/>
      <c r="AP782" s="635"/>
      <c r="AQ782" s="635"/>
      <c r="AR782" s="635"/>
      <c r="AS782" s="635"/>
      <c r="AT782" s="636"/>
      <c r="AU782" s="637">
        <v>5.3</v>
      </c>
      <c r="AV782" s="638"/>
      <c r="AW782" s="638"/>
      <c r="AX782" s="640"/>
    </row>
    <row r="783" spans="1:50" ht="24.75" customHeight="1" x14ac:dyDescent="0.2">
      <c r="A783" s="825"/>
      <c r="B783" s="842"/>
      <c r="C783" s="842"/>
      <c r="D783" s="842"/>
      <c r="E783" s="842"/>
      <c r="F783" s="843"/>
      <c r="G783" s="641" t="s">
        <v>524</v>
      </c>
      <c r="H783" s="642"/>
      <c r="I783" s="642"/>
      <c r="J783" s="642"/>
      <c r="K783" s="643"/>
      <c r="L783" s="644" t="s">
        <v>535</v>
      </c>
      <c r="M783" s="645"/>
      <c r="N783" s="645"/>
      <c r="O783" s="645"/>
      <c r="P783" s="645"/>
      <c r="Q783" s="645"/>
      <c r="R783" s="645"/>
      <c r="S783" s="645"/>
      <c r="T783" s="645"/>
      <c r="U783" s="645"/>
      <c r="V783" s="645"/>
      <c r="W783" s="645"/>
      <c r="X783" s="646"/>
      <c r="Y783" s="647">
        <v>2</v>
      </c>
      <c r="Z783" s="648"/>
      <c r="AA783" s="648"/>
      <c r="AB783" s="649"/>
      <c r="AC783" s="641" t="s">
        <v>524</v>
      </c>
      <c r="AD783" s="642"/>
      <c r="AE783" s="642"/>
      <c r="AF783" s="642"/>
      <c r="AG783" s="643"/>
      <c r="AH783" s="644" t="s">
        <v>529</v>
      </c>
      <c r="AI783" s="645"/>
      <c r="AJ783" s="645"/>
      <c r="AK783" s="645"/>
      <c r="AL783" s="645"/>
      <c r="AM783" s="645"/>
      <c r="AN783" s="645"/>
      <c r="AO783" s="645"/>
      <c r="AP783" s="645"/>
      <c r="AQ783" s="645"/>
      <c r="AR783" s="645"/>
      <c r="AS783" s="645"/>
      <c r="AT783" s="646"/>
      <c r="AU783" s="647">
        <v>3.5</v>
      </c>
      <c r="AV783" s="648"/>
      <c r="AW783" s="648"/>
      <c r="AX783" s="650"/>
    </row>
    <row r="784" spans="1:50" ht="24.75" customHeight="1" x14ac:dyDescent="0.2">
      <c r="A784" s="825"/>
      <c r="B784" s="842"/>
      <c r="C784" s="842"/>
      <c r="D784" s="842"/>
      <c r="E784" s="842"/>
      <c r="F784" s="843"/>
      <c r="G784" s="641" t="s">
        <v>533</v>
      </c>
      <c r="H784" s="642"/>
      <c r="I784" s="642"/>
      <c r="J784" s="642"/>
      <c r="K784" s="643"/>
      <c r="L784" s="644" t="s">
        <v>536</v>
      </c>
      <c r="M784" s="645"/>
      <c r="N784" s="645"/>
      <c r="O784" s="645"/>
      <c r="P784" s="645"/>
      <c r="Q784" s="645"/>
      <c r="R784" s="645"/>
      <c r="S784" s="645"/>
      <c r="T784" s="645"/>
      <c r="U784" s="645"/>
      <c r="V784" s="645"/>
      <c r="W784" s="645"/>
      <c r="X784" s="646"/>
      <c r="Y784" s="647">
        <v>8.8000000000000007</v>
      </c>
      <c r="Z784" s="648"/>
      <c r="AA784" s="648"/>
      <c r="AB784" s="649"/>
      <c r="AC784" s="641" t="s">
        <v>525</v>
      </c>
      <c r="AD784" s="642"/>
      <c r="AE784" s="642"/>
      <c r="AF784" s="642"/>
      <c r="AG784" s="643"/>
      <c r="AH784" s="644" t="s">
        <v>530</v>
      </c>
      <c r="AI784" s="645"/>
      <c r="AJ784" s="645"/>
      <c r="AK784" s="645"/>
      <c r="AL784" s="645"/>
      <c r="AM784" s="645"/>
      <c r="AN784" s="645"/>
      <c r="AO784" s="645"/>
      <c r="AP784" s="645"/>
      <c r="AQ784" s="645"/>
      <c r="AR784" s="645"/>
      <c r="AS784" s="645"/>
      <c r="AT784" s="646"/>
      <c r="AU784" s="647">
        <v>3.1</v>
      </c>
      <c r="AV784" s="648"/>
      <c r="AW784" s="648"/>
      <c r="AX784" s="650"/>
    </row>
    <row r="785" spans="1:50" ht="24.75" customHeight="1" x14ac:dyDescent="0.2">
      <c r="A785" s="825"/>
      <c r="B785" s="842"/>
      <c r="C785" s="842"/>
      <c r="D785" s="842"/>
      <c r="E785" s="842"/>
      <c r="F785" s="843"/>
      <c r="G785" s="641" t="s">
        <v>527</v>
      </c>
      <c r="H785" s="642"/>
      <c r="I785" s="642"/>
      <c r="J785" s="642"/>
      <c r="K785" s="643"/>
      <c r="L785" s="644"/>
      <c r="M785" s="645"/>
      <c r="N785" s="645"/>
      <c r="O785" s="645"/>
      <c r="P785" s="645"/>
      <c r="Q785" s="645"/>
      <c r="R785" s="645"/>
      <c r="S785" s="645"/>
      <c r="T785" s="645"/>
      <c r="U785" s="645"/>
      <c r="V785" s="645"/>
      <c r="W785" s="645"/>
      <c r="X785" s="646"/>
      <c r="Y785" s="647">
        <v>1.4</v>
      </c>
      <c r="Z785" s="648"/>
      <c r="AA785" s="648"/>
      <c r="AB785" s="649"/>
      <c r="AC785" s="641" t="s">
        <v>526</v>
      </c>
      <c r="AD785" s="642"/>
      <c r="AE785" s="642"/>
      <c r="AF785" s="642"/>
      <c r="AG785" s="643"/>
      <c r="AH785" s="644" t="s">
        <v>531</v>
      </c>
      <c r="AI785" s="645"/>
      <c r="AJ785" s="645"/>
      <c r="AK785" s="645"/>
      <c r="AL785" s="645"/>
      <c r="AM785" s="645"/>
      <c r="AN785" s="645"/>
      <c r="AO785" s="645"/>
      <c r="AP785" s="645"/>
      <c r="AQ785" s="645"/>
      <c r="AR785" s="645"/>
      <c r="AS785" s="645"/>
      <c r="AT785" s="646"/>
      <c r="AU785" s="647">
        <v>0.1</v>
      </c>
      <c r="AV785" s="648"/>
      <c r="AW785" s="648"/>
      <c r="AX785" s="650"/>
    </row>
    <row r="786" spans="1:50" ht="24.75" customHeight="1" x14ac:dyDescent="0.2">
      <c r="A786" s="825"/>
      <c r="B786" s="842"/>
      <c r="C786" s="842"/>
      <c r="D786" s="842"/>
      <c r="E786" s="842"/>
      <c r="F786" s="843"/>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t="s">
        <v>527</v>
      </c>
      <c r="AD786" s="642"/>
      <c r="AE786" s="642"/>
      <c r="AF786" s="642"/>
      <c r="AG786" s="643"/>
      <c r="AH786" s="644"/>
      <c r="AI786" s="645"/>
      <c r="AJ786" s="645"/>
      <c r="AK786" s="645"/>
      <c r="AL786" s="645"/>
      <c r="AM786" s="645"/>
      <c r="AN786" s="645"/>
      <c r="AO786" s="645"/>
      <c r="AP786" s="645"/>
      <c r="AQ786" s="645"/>
      <c r="AR786" s="645"/>
      <c r="AS786" s="645"/>
      <c r="AT786" s="646"/>
      <c r="AU786" s="647">
        <v>0.6</v>
      </c>
      <c r="AV786" s="648"/>
      <c r="AW786" s="648"/>
      <c r="AX786" s="650"/>
    </row>
    <row r="787" spans="1:50" ht="24.75" hidden="1" customHeight="1" x14ac:dyDescent="0.2">
      <c r="A787" s="825"/>
      <c r="B787" s="842"/>
      <c r="C787" s="842"/>
      <c r="D787" s="842"/>
      <c r="E787" s="842"/>
      <c r="F787" s="843"/>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2">
      <c r="A788" s="825"/>
      <c r="B788" s="842"/>
      <c r="C788" s="842"/>
      <c r="D788" s="842"/>
      <c r="E788" s="842"/>
      <c r="F788" s="843"/>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2">
      <c r="A789" s="825"/>
      <c r="B789" s="842"/>
      <c r="C789" s="842"/>
      <c r="D789" s="842"/>
      <c r="E789" s="842"/>
      <c r="F789" s="843"/>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2">
      <c r="A790" s="825"/>
      <c r="B790" s="842"/>
      <c r="C790" s="842"/>
      <c r="D790" s="842"/>
      <c r="E790" s="842"/>
      <c r="F790" s="843"/>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2">
      <c r="A791" s="825"/>
      <c r="B791" s="842"/>
      <c r="C791" s="842"/>
      <c r="D791" s="842"/>
      <c r="E791" s="842"/>
      <c r="F791" s="843"/>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2">
      <c r="A792" s="825"/>
      <c r="B792" s="842"/>
      <c r="C792" s="842"/>
      <c r="D792" s="842"/>
      <c r="E792" s="842"/>
      <c r="F792" s="843"/>
      <c r="G792" s="651" t="s">
        <v>60</v>
      </c>
      <c r="H792" s="652"/>
      <c r="I792" s="652"/>
      <c r="J792" s="652"/>
      <c r="K792" s="652"/>
      <c r="L792" s="653"/>
      <c r="M792" s="353"/>
      <c r="N792" s="353"/>
      <c r="O792" s="353"/>
      <c r="P792" s="353"/>
      <c r="Q792" s="353"/>
      <c r="R792" s="353"/>
      <c r="S792" s="353"/>
      <c r="T792" s="353"/>
      <c r="U792" s="353"/>
      <c r="V792" s="353"/>
      <c r="W792" s="353"/>
      <c r="X792" s="354"/>
      <c r="Y792" s="654">
        <f>SUM(Y782:AB791)</f>
        <v>15.700000000000001</v>
      </c>
      <c r="Z792" s="655"/>
      <c r="AA792" s="655"/>
      <c r="AB792" s="656"/>
      <c r="AC792" s="651" t="s">
        <v>60</v>
      </c>
      <c r="AD792" s="652"/>
      <c r="AE792" s="652"/>
      <c r="AF792" s="652"/>
      <c r="AG792" s="652"/>
      <c r="AH792" s="653"/>
      <c r="AI792" s="353"/>
      <c r="AJ792" s="353"/>
      <c r="AK792" s="353"/>
      <c r="AL792" s="353"/>
      <c r="AM792" s="353"/>
      <c r="AN792" s="353"/>
      <c r="AO792" s="353"/>
      <c r="AP792" s="353"/>
      <c r="AQ792" s="353"/>
      <c r="AR792" s="353"/>
      <c r="AS792" s="353"/>
      <c r="AT792" s="354"/>
      <c r="AU792" s="654">
        <f>SUM(AU782:AX791)</f>
        <v>12.6</v>
      </c>
      <c r="AV792" s="655"/>
      <c r="AW792" s="655"/>
      <c r="AX792" s="657"/>
    </row>
    <row r="793" spans="1:50" ht="1.5" hidden="1" customHeight="1" x14ac:dyDescent="0.2">
      <c r="A793" s="825"/>
      <c r="B793" s="842"/>
      <c r="C793" s="842"/>
      <c r="D793" s="842"/>
      <c r="E793" s="842"/>
      <c r="F793" s="843"/>
      <c r="G793" s="622" t="s">
        <v>360</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359</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1.5" hidden="1" customHeight="1" x14ac:dyDescent="0.2">
      <c r="A794" s="825"/>
      <c r="B794" s="842"/>
      <c r="C794" s="842"/>
      <c r="D794" s="842"/>
      <c r="E794" s="842"/>
      <c r="F794" s="843"/>
      <c r="G794" s="567" t="s">
        <v>54</v>
      </c>
      <c r="H794" s="568"/>
      <c r="I794" s="568"/>
      <c r="J794" s="568"/>
      <c r="K794" s="568"/>
      <c r="L794" s="626" t="s">
        <v>55</v>
      </c>
      <c r="M794" s="568"/>
      <c r="N794" s="568"/>
      <c r="O794" s="568"/>
      <c r="P794" s="568"/>
      <c r="Q794" s="568"/>
      <c r="R794" s="568"/>
      <c r="S794" s="568"/>
      <c r="T794" s="568"/>
      <c r="U794" s="568"/>
      <c r="V794" s="568"/>
      <c r="W794" s="568"/>
      <c r="X794" s="569"/>
      <c r="Y794" s="627" t="s">
        <v>59</v>
      </c>
      <c r="Z794" s="628"/>
      <c r="AA794" s="628"/>
      <c r="AB794" s="629"/>
      <c r="AC794" s="567" t="s">
        <v>54</v>
      </c>
      <c r="AD794" s="568"/>
      <c r="AE794" s="568"/>
      <c r="AF794" s="568"/>
      <c r="AG794" s="568"/>
      <c r="AH794" s="626" t="s">
        <v>55</v>
      </c>
      <c r="AI794" s="568"/>
      <c r="AJ794" s="568"/>
      <c r="AK794" s="568"/>
      <c r="AL794" s="568"/>
      <c r="AM794" s="568"/>
      <c r="AN794" s="568"/>
      <c r="AO794" s="568"/>
      <c r="AP794" s="568"/>
      <c r="AQ794" s="568"/>
      <c r="AR794" s="568"/>
      <c r="AS794" s="568"/>
      <c r="AT794" s="569"/>
      <c r="AU794" s="627" t="s">
        <v>59</v>
      </c>
      <c r="AV794" s="628"/>
      <c r="AW794" s="628"/>
      <c r="AX794" s="630"/>
    </row>
    <row r="795" spans="1:50" ht="1.5" hidden="1" customHeight="1" x14ac:dyDescent="0.2">
      <c r="A795" s="825"/>
      <c r="B795" s="842"/>
      <c r="C795" s="842"/>
      <c r="D795" s="842"/>
      <c r="E795" s="842"/>
      <c r="F795" s="843"/>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1.5" hidden="1" customHeight="1" x14ac:dyDescent="0.2">
      <c r="A796" s="825"/>
      <c r="B796" s="842"/>
      <c r="C796" s="842"/>
      <c r="D796" s="842"/>
      <c r="E796" s="842"/>
      <c r="F796" s="84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1.5" hidden="1" customHeight="1" x14ac:dyDescent="0.2">
      <c r="A797" s="825"/>
      <c r="B797" s="842"/>
      <c r="C797" s="842"/>
      <c r="D797" s="842"/>
      <c r="E797" s="842"/>
      <c r="F797" s="84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1.5" hidden="1" customHeight="1" x14ac:dyDescent="0.2">
      <c r="A798" s="825"/>
      <c r="B798" s="842"/>
      <c r="C798" s="842"/>
      <c r="D798" s="842"/>
      <c r="E798" s="842"/>
      <c r="F798" s="84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1.5" hidden="1" customHeight="1" x14ac:dyDescent="0.2">
      <c r="A799" s="825"/>
      <c r="B799" s="842"/>
      <c r="C799" s="842"/>
      <c r="D799" s="842"/>
      <c r="E799" s="842"/>
      <c r="F799" s="84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1.5" hidden="1" customHeight="1" x14ac:dyDescent="0.2">
      <c r="A800" s="825"/>
      <c r="B800" s="842"/>
      <c r="C800" s="842"/>
      <c r="D800" s="842"/>
      <c r="E800" s="842"/>
      <c r="F800" s="84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1.5" hidden="1" customHeight="1" x14ac:dyDescent="0.2">
      <c r="A801" s="825"/>
      <c r="B801" s="842"/>
      <c r="C801" s="842"/>
      <c r="D801" s="842"/>
      <c r="E801" s="842"/>
      <c r="F801" s="84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1.5" hidden="1" customHeight="1" x14ac:dyDescent="0.2">
      <c r="A802" s="825"/>
      <c r="B802" s="842"/>
      <c r="C802" s="842"/>
      <c r="D802" s="842"/>
      <c r="E802" s="842"/>
      <c r="F802" s="84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1.5" hidden="1" customHeight="1" x14ac:dyDescent="0.2">
      <c r="A803" s="825"/>
      <c r="B803" s="842"/>
      <c r="C803" s="842"/>
      <c r="D803" s="842"/>
      <c r="E803" s="842"/>
      <c r="F803" s="84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1.5" hidden="1" customHeight="1" x14ac:dyDescent="0.2">
      <c r="A804" s="825"/>
      <c r="B804" s="842"/>
      <c r="C804" s="842"/>
      <c r="D804" s="842"/>
      <c r="E804" s="842"/>
      <c r="F804" s="84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1.5" hidden="1" customHeight="1" x14ac:dyDescent="0.2">
      <c r="A805" s="825"/>
      <c r="B805" s="842"/>
      <c r="C805" s="842"/>
      <c r="D805" s="842"/>
      <c r="E805" s="842"/>
      <c r="F805" s="843"/>
      <c r="G805" s="651" t="s">
        <v>60</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60</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1.5" hidden="1" customHeight="1" x14ac:dyDescent="0.2">
      <c r="A806" s="825"/>
      <c r="B806" s="842"/>
      <c r="C806" s="842"/>
      <c r="D806" s="842"/>
      <c r="E806" s="842"/>
      <c r="F806" s="843"/>
      <c r="G806" s="622" t="s">
        <v>260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1.5" hidden="1" customHeight="1" x14ac:dyDescent="0.2">
      <c r="A807" s="825"/>
      <c r="B807" s="842"/>
      <c r="C807" s="842"/>
      <c r="D807" s="842"/>
      <c r="E807" s="842"/>
      <c r="F807" s="843"/>
      <c r="G807" s="567" t="s">
        <v>54</v>
      </c>
      <c r="H807" s="568"/>
      <c r="I807" s="568"/>
      <c r="J807" s="568"/>
      <c r="K807" s="568"/>
      <c r="L807" s="626" t="s">
        <v>55</v>
      </c>
      <c r="M807" s="568"/>
      <c r="N807" s="568"/>
      <c r="O807" s="568"/>
      <c r="P807" s="568"/>
      <c r="Q807" s="568"/>
      <c r="R807" s="568"/>
      <c r="S807" s="568"/>
      <c r="T807" s="568"/>
      <c r="U807" s="568"/>
      <c r="V807" s="568"/>
      <c r="W807" s="568"/>
      <c r="X807" s="569"/>
      <c r="Y807" s="627" t="s">
        <v>59</v>
      </c>
      <c r="Z807" s="628"/>
      <c r="AA807" s="628"/>
      <c r="AB807" s="629"/>
      <c r="AC807" s="567" t="s">
        <v>54</v>
      </c>
      <c r="AD807" s="568"/>
      <c r="AE807" s="568"/>
      <c r="AF807" s="568"/>
      <c r="AG807" s="568"/>
      <c r="AH807" s="626" t="s">
        <v>55</v>
      </c>
      <c r="AI807" s="568"/>
      <c r="AJ807" s="568"/>
      <c r="AK807" s="568"/>
      <c r="AL807" s="568"/>
      <c r="AM807" s="568"/>
      <c r="AN807" s="568"/>
      <c r="AO807" s="568"/>
      <c r="AP807" s="568"/>
      <c r="AQ807" s="568"/>
      <c r="AR807" s="568"/>
      <c r="AS807" s="568"/>
      <c r="AT807" s="569"/>
      <c r="AU807" s="627" t="s">
        <v>59</v>
      </c>
      <c r="AV807" s="628"/>
      <c r="AW807" s="628"/>
      <c r="AX807" s="630"/>
    </row>
    <row r="808" spans="1:50" ht="1.5" hidden="1" customHeight="1" x14ac:dyDescent="0.2">
      <c r="A808" s="825"/>
      <c r="B808" s="842"/>
      <c r="C808" s="842"/>
      <c r="D808" s="842"/>
      <c r="E808" s="842"/>
      <c r="F808" s="843"/>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1.5" hidden="1" customHeight="1" x14ac:dyDescent="0.2">
      <c r="A809" s="825"/>
      <c r="B809" s="842"/>
      <c r="C809" s="842"/>
      <c r="D809" s="842"/>
      <c r="E809" s="842"/>
      <c r="F809" s="84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1.5" hidden="1" customHeight="1" x14ac:dyDescent="0.2">
      <c r="A810" s="825"/>
      <c r="B810" s="842"/>
      <c r="C810" s="842"/>
      <c r="D810" s="842"/>
      <c r="E810" s="842"/>
      <c r="F810" s="84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1.5" hidden="1" customHeight="1" x14ac:dyDescent="0.2">
      <c r="A811" s="825"/>
      <c r="B811" s="842"/>
      <c r="C811" s="842"/>
      <c r="D811" s="842"/>
      <c r="E811" s="842"/>
      <c r="F811" s="84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1.5" hidden="1" customHeight="1" x14ac:dyDescent="0.2">
      <c r="A812" s="825"/>
      <c r="B812" s="842"/>
      <c r="C812" s="842"/>
      <c r="D812" s="842"/>
      <c r="E812" s="842"/>
      <c r="F812" s="84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1.5" hidden="1" customHeight="1" x14ac:dyDescent="0.2">
      <c r="A813" s="825"/>
      <c r="B813" s="842"/>
      <c r="C813" s="842"/>
      <c r="D813" s="842"/>
      <c r="E813" s="842"/>
      <c r="F813" s="84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1.5" hidden="1" customHeight="1" x14ac:dyDescent="0.2">
      <c r="A814" s="825"/>
      <c r="B814" s="842"/>
      <c r="C814" s="842"/>
      <c r="D814" s="842"/>
      <c r="E814" s="842"/>
      <c r="F814" s="84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1.5" hidden="1" customHeight="1" x14ac:dyDescent="0.2">
      <c r="A815" s="825"/>
      <c r="B815" s="842"/>
      <c r="C815" s="842"/>
      <c r="D815" s="842"/>
      <c r="E815" s="842"/>
      <c r="F815" s="84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1.5" hidden="1" customHeight="1" x14ac:dyDescent="0.2">
      <c r="A816" s="825"/>
      <c r="B816" s="842"/>
      <c r="C816" s="842"/>
      <c r="D816" s="842"/>
      <c r="E816" s="842"/>
      <c r="F816" s="84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1.5" hidden="1" customHeight="1" x14ac:dyDescent="0.2">
      <c r="A817" s="825"/>
      <c r="B817" s="842"/>
      <c r="C817" s="842"/>
      <c r="D817" s="842"/>
      <c r="E817" s="842"/>
      <c r="F817" s="84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1.5" hidden="1" customHeight="1" x14ac:dyDescent="0.2">
      <c r="A818" s="825"/>
      <c r="B818" s="842"/>
      <c r="C818" s="842"/>
      <c r="D818" s="842"/>
      <c r="E818" s="842"/>
      <c r="F818" s="843"/>
      <c r="G818" s="651" t="s">
        <v>60</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60</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1.5" hidden="1" customHeight="1" x14ac:dyDescent="0.2">
      <c r="A819" s="825"/>
      <c r="B819" s="842"/>
      <c r="C819" s="842"/>
      <c r="D819" s="842"/>
      <c r="E819" s="842"/>
      <c r="F819" s="843"/>
      <c r="G819" s="622" t="s">
        <v>323</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1.5" hidden="1" customHeight="1" x14ac:dyDescent="0.2">
      <c r="A820" s="825"/>
      <c r="B820" s="842"/>
      <c r="C820" s="842"/>
      <c r="D820" s="842"/>
      <c r="E820" s="842"/>
      <c r="F820" s="843"/>
      <c r="G820" s="567" t="s">
        <v>54</v>
      </c>
      <c r="H820" s="568"/>
      <c r="I820" s="568"/>
      <c r="J820" s="568"/>
      <c r="K820" s="568"/>
      <c r="L820" s="626" t="s">
        <v>55</v>
      </c>
      <c r="M820" s="568"/>
      <c r="N820" s="568"/>
      <c r="O820" s="568"/>
      <c r="P820" s="568"/>
      <c r="Q820" s="568"/>
      <c r="R820" s="568"/>
      <c r="S820" s="568"/>
      <c r="T820" s="568"/>
      <c r="U820" s="568"/>
      <c r="V820" s="568"/>
      <c r="W820" s="568"/>
      <c r="X820" s="569"/>
      <c r="Y820" s="627" t="s">
        <v>59</v>
      </c>
      <c r="Z820" s="628"/>
      <c r="AA820" s="628"/>
      <c r="AB820" s="629"/>
      <c r="AC820" s="567" t="s">
        <v>54</v>
      </c>
      <c r="AD820" s="568"/>
      <c r="AE820" s="568"/>
      <c r="AF820" s="568"/>
      <c r="AG820" s="568"/>
      <c r="AH820" s="626" t="s">
        <v>55</v>
      </c>
      <c r="AI820" s="568"/>
      <c r="AJ820" s="568"/>
      <c r="AK820" s="568"/>
      <c r="AL820" s="568"/>
      <c r="AM820" s="568"/>
      <c r="AN820" s="568"/>
      <c r="AO820" s="568"/>
      <c r="AP820" s="568"/>
      <c r="AQ820" s="568"/>
      <c r="AR820" s="568"/>
      <c r="AS820" s="568"/>
      <c r="AT820" s="569"/>
      <c r="AU820" s="627" t="s">
        <v>59</v>
      </c>
      <c r="AV820" s="628"/>
      <c r="AW820" s="628"/>
      <c r="AX820" s="630"/>
    </row>
    <row r="821" spans="1:50" s="1" customFormat="1" ht="1.5" hidden="1" customHeight="1" x14ac:dyDescent="0.2">
      <c r="A821" s="825"/>
      <c r="B821" s="842"/>
      <c r="C821" s="842"/>
      <c r="D821" s="842"/>
      <c r="E821" s="842"/>
      <c r="F821" s="843"/>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1.5" hidden="1" customHeight="1" x14ac:dyDescent="0.2">
      <c r="A822" s="825"/>
      <c r="B822" s="842"/>
      <c r="C822" s="842"/>
      <c r="D822" s="842"/>
      <c r="E822" s="842"/>
      <c r="F822" s="843"/>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1.5" hidden="1" customHeight="1" x14ac:dyDescent="0.2">
      <c r="A823" s="825"/>
      <c r="B823" s="842"/>
      <c r="C823" s="842"/>
      <c r="D823" s="842"/>
      <c r="E823" s="842"/>
      <c r="F823" s="84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1.5" hidden="1" customHeight="1" x14ac:dyDescent="0.2">
      <c r="A824" s="825"/>
      <c r="B824" s="842"/>
      <c r="C824" s="842"/>
      <c r="D824" s="842"/>
      <c r="E824" s="842"/>
      <c r="F824" s="84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1.5" hidden="1" customHeight="1" x14ac:dyDescent="0.2">
      <c r="A825" s="825"/>
      <c r="B825" s="842"/>
      <c r="C825" s="842"/>
      <c r="D825" s="842"/>
      <c r="E825" s="842"/>
      <c r="F825" s="84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1.5" hidden="1" customHeight="1" x14ac:dyDescent="0.2">
      <c r="A826" s="825"/>
      <c r="B826" s="842"/>
      <c r="C826" s="842"/>
      <c r="D826" s="842"/>
      <c r="E826" s="842"/>
      <c r="F826" s="84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1.5" hidden="1" customHeight="1" x14ac:dyDescent="0.2">
      <c r="A827" s="825"/>
      <c r="B827" s="842"/>
      <c r="C827" s="842"/>
      <c r="D827" s="842"/>
      <c r="E827" s="842"/>
      <c r="F827" s="84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1.5" hidden="1" customHeight="1" x14ac:dyDescent="0.2">
      <c r="A828" s="825"/>
      <c r="B828" s="842"/>
      <c r="C828" s="842"/>
      <c r="D828" s="842"/>
      <c r="E828" s="842"/>
      <c r="F828" s="84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1.5" hidden="1" customHeight="1" x14ac:dyDescent="0.2">
      <c r="A829" s="825"/>
      <c r="B829" s="842"/>
      <c r="C829" s="842"/>
      <c r="D829" s="842"/>
      <c r="E829" s="842"/>
      <c r="F829" s="84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1.5" hidden="1" customHeight="1" x14ac:dyDescent="0.2">
      <c r="A830" s="825"/>
      <c r="B830" s="842"/>
      <c r="C830" s="842"/>
      <c r="D830" s="842"/>
      <c r="E830" s="842"/>
      <c r="F830" s="84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1.5" hidden="1" customHeight="1" x14ac:dyDescent="0.2">
      <c r="A831" s="825"/>
      <c r="B831" s="842"/>
      <c r="C831" s="842"/>
      <c r="D831" s="842"/>
      <c r="E831" s="842"/>
      <c r="F831" s="843"/>
      <c r="G831" s="651" t="s">
        <v>60</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60</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customHeight="1" x14ac:dyDescent="0.2">
      <c r="A832" s="658" t="s">
        <v>219</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370</v>
      </c>
      <c r="AM832" s="662"/>
      <c r="AN832" s="662"/>
      <c r="AO832" s="38" t="s">
        <v>247</v>
      </c>
      <c r="AP832" s="36"/>
      <c r="AQ832" s="36"/>
      <c r="AR832" s="36"/>
      <c r="AS832" s="36"/>
      <c r="AT832" s="36"/>
      <c r="AU832" s="36"/>
      <c r="AV832" s="36"/>
      <c r="AW832" s="36"/>
      <c r="AX832" s="46"/>
    </row>
    <row r="833" spans="1:50" ht="24.75" customHeight="1" x14ac:dyDescent="0.2">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2"/>
    <row r="835" spans="1:50" ht="24.75" customHeight="1" x14ac:dyDescent="0.2">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2">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2">
      <c r="A837" s="663"/>
      <c r="B837" s="663"/>
      <c r="C837" s="663" t="s">
        <v>70</v>
      </c>
      <c r="D837" s="663"/>
      <c r="E837" s="663"/>
      <c r="F837" s="663"/>
      <c r="G837" s="663"/>
      <c r="H837" s="663"/>
      <c r="I837" s="663"/>
      <c r="J837" s="409" t="s">
        <v>74</v>
      </c>
      <c r="K837" s="604"/>
      <c r="L837" s="604"/>
      <c r="M837" s="604"/>
      <c r="N837" s="604"/>
      <c r="O837" s="604"/>
      <c r="P837" s="663" t="s">
        <v>16</v>
      </c>
      <c r="Q837" s="663"/>
      <c r="R837" s="663"/>
      <c r="S837" s="663"/>
      <c r="T837" s="663"/>
      <c r="U837" s="663"/>
      <c r="V837" s="663"/>
      <c r="W837" s="663"/>
      <c r="X837" s="663"/>
      <c r="Y837" s="664" t="s">
        <v>335</v>
      </c>
      <c r="Z837" s="664"/>
      <c r="AA837" s="664"/>
      <c r="AB837" s="664"/>
      <c r="AC837" s="409" t="s">
        <v>284</v>
      </c>
      <c r="AD837" s="409"/>
      <c r="AE837" s="409"/>
      <c r="AF837" s="409"/>
      <c r="AG837" s="409"/>
      <c r="AH837" s="664" t="s">
        <v>381</v>
      </c>
      <c r="AI837" s="663"/>
      <c r="AJ837" s="663"/>
      <c r="AK837" s="663"/>
      <c r="AL837" s="663" t="s">
        <v>15</v>
      </c>
      <c r="AM837" s="663"/>
      <c r="AN837" s="663"/>
      <c r="AO837" s="238"/>
      <c r="AP837" s="409" t="s">
        <v>338</v>
      </c>
      <c r="AQ837" s="409"/>
      <c r="AR837" s="409"/>
      <c r="AS837" s="409"/>
      <c r="AT837" s="409"/>
      <c r="AU837" s="409"/>
      <c r="AV837" s="409"/>
      <c r="AW837" s="409"/>
      <c r="AX837" s="409"/>
    </row>
    <row r="838" spans="1:50" ht="30" customHeight="1" x14ac:dyDescent="0.2">
      <c r="A838" s="665">
        <v>1</v>
      </c>
      <c r="B838" s="665">
        <v>1</v>
      </c>
      <c r="C838" s="666" t="s">
        <v>509</v>
      </c>
      <c r="D838" s="666"/>
      <c r="E838" s="666"/>
      <c r="F838" s="666"/>
      <c r="G838" s="666"/>
      <c r="H838" s="666"/>
      <c r="I838" s="666"/>
      <c r="J838" s="667">
        <v>3020001001934</v>
      </c>
      <c r="K838" s="667"/>
      <c r="L838" s="667"/>
      <c r="M838" s="667"/>
      <c r="N838" s="667"/>
      <c r="O838" s="667"/>
      <c r="P838" s="668" t="s">
        <v>178</v>
      </c>
      <c r="Q838" s="668"/>
      <c r="R838" s="668"/>
      <c r="S838" s="668"/>
      <c r="T838" s="668"/>
      <c r="U838" s="668"/>
      <c r="V838" s="668"/>
      <c r="W838" s="668"/>
      <c r="X838" s="668"/>
      <c r="Y838" s="669">
        <v>15.7</v>
      </c>
      <c r="Z838" s="670"/>
      <c r="AA838" s="670"/>
      <c r="AB838" s="671"/>
      <c r="AC838" s="672" t="s">
        <v>19</v>
      </c>
      <c r="AD838" s="673"/>
      <c r="AE838" s="673"/>
      <c r="AF838" s="673"/>
      <c r="AG838" s="673"/>
      <c r="AH838" s="674">
        <v>2</v>
      </c>
      <c r="AI838" s="674"/>
      <c r="AJ838" s="674"/>
      <c r="AK838" s="674"/>
      <c r="AL838" s="675">
        <v>94.6</v>
      </c>
      <c r="AM838" s="676"/>
      <c r="AN838" s="676"/>
      <c r="AO838" s="677"/>
      <c r="AP838" s="269" t="s">
        <v>403</v>
      </c>
      <c r="AQ838" s="269"/>
      <c r="AR838" s="269"/>
      <c r="AS838" s="269"/>
      <c r="AT838" s="269"/>
      <c r="AU838" s="269"/>
      <c r="AV838" s="269"/>
      <c r="AW838" s="269"/>
      <c r="AX838" s="269"/>
    </row>
    <row r="839" spans="1:50" ht="30" hidden="1" customHeight="1" x14ac:dyDescent="0.2">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2">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2">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2">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2">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2">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2">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2">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2">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2">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2">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2">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2">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2">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2">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2">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2">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2">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2">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2">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2">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2">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2">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2">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2">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2">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28.5" hidden="1" customHeight="1" x14ac:dyDescent="0.2">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2">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2">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customHeight="1" x14ac:dyDescent="0.2">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2">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2">
      <c r="A870" s="663"/>
      <c r="B870" s="663"/>
      <c r="C870" s="663" t="s">
        <v>70</v>
      </c>
      <c r="D870" s="663"/>
      <c r="E870" s="663"/>
      <c r="F870" s="663"/>
      <c r="G870" s="663"/>
      <c r="H870" s="663"/>
      <c r="I870" s="663"/>
      <c r="J870" s="409" t="s">
        <v>74</v>
      </c>
      <c r="K870" s="604"/>
      <c r="L870" s="604"/>
      <c r="M870" s="604"/>
      <c r="N870" s="604"/>
      <c r="O870" s="604"/>
      <c r="P870" s="663" t="s">
        <v>16</v>
      </c>
      <c r="Q870" s="663"/>
      <c r="R870" s="663"/>
      <c r="S870" s="663"/>
      <c r="T870" s="663"/>
      <c r="U870" s="663"/>
      <c r="V870" s="663"/>
      <c r="W870" s="663"/>
      <c r="X870" s="663"/>
      <c r="Y870" s="664" t="s">
        <v>335</v>
      </c>
      <c r="Z870" s="664"/>
      <c r="AA870" s="664"/>
      <c r="AB870" s="664"/>
      <c r="AC870" s="409" t="s">
        <v>284</v>
      </c>
      <c r="AD870" s="409"/>
      <c r="AE870" s="409"/>
      <c r="AF870" s="409"/>
      <c r="AG870" s="409"/>
      <c r="AH870" s="664" t="s">
        <v>381</v>
      </c>
      <c r="AI870" s="663"/>
      <c r="AJ870" s="663"/>
      <c r="AK870" s="663"/>
      <c r="AL870" s="663" t="s">
        <v>15</v>
      </c>
      <c r="AM870" s="663"/>
      <c r="AN870" s="663"/>
      <c r="AO870" s="238"/>
      <c r="AP870" s="409" t="s">
        <v>338</v>
      </c>
      <c r="AQ870" s="409"/>
      <c r="AR870" s="409"/>
      <c r="AS870" s="409"/>
      <c r="AT870" s="409"/>
      <c r="AU870" s="409"/>
      <c r="AV870" s="409"/>
      <c r="AW870" s="409"/>
      <c r="AX870" s="409"/>
    </row>
    <row r="871" spans="1:50" ht="45" customHeight="1" x14ac:dyDescent="0.2">
      <c r="A871" s="665">
        <v>1</v>
      </c>
      <c r="B871" s="665">
        <v>1</v>
      </c>
      <c r="C871" s="666" t="s">
        <v>510</v>
      </c>
      <c r="D871" s="666"/>
      <c r="E871" s="666"/>
      <c r="F871" s="666"/>
      <c r="G871" s="666"/>
      <c r="H871" s="666"/>
      <c r="I871" s="666"/>
      <c r="J871" s="667">
        <v>3010005013299</v>
      </c>
      <c r="K871" s="667"/>
      <c r="L871" s="667"/>
      <c r="M871" s="667"/>
      <c r="N871" s="667"/>
      <c r="O871" s="667"/>
      <c r="P871" s="668" t="s">
        <v>521</v>
      </c>
      <c r="Q871" s="668"/>
      <c r="R871" s="668"/>
      <c r="S871" s="668"/>
      <c r="T871" s="668"/>
      <c r="U871" s="668"/>
      <c r="V871" s="668"/>
      <c r="W871" s="668"/>
      <c r="X871" s="668"/>
      <c r="Y871" s="669">
        <v>12.6</v>
      </c>
      <c r="Z871" s="670"/>
      <c r="AA871" s="670"/>
      <c r="AB871" s="671"/>
      <c r="AC871" s="672" t="s">
        <v>19</v>
      </c>
      <c r="AD871" s="673"/>
      <c r="AE871" s="673"/>
      <c r="AF871" s="673"/>
      <c r="AG871" s="673"/>
      <c r="AH871" s="674">
        <v>2</v>
      </c>
      <c r="AI871" s="674"/>
      <c r="AJ871" s="674"/>
      <c r="AK871" s="674"/>
      <c r="AL871" s="675">
        <v>96.1</v>
      </c>
      <c r="AM871" s="676"/>
      <c r="AN871" s="676"/>
      <c r="AO871" s="677"/>
      <c r="AP871" s="269" t="s">
        <v>403</v>
      </c>
      <c r="AQ871" s="269"/>
      <c r="AR871" s="269"/>
      <c r="AS871" s="269"/>
      <c r="AT871" s="269"/>
      <c r="AU871" s="269"/>
      <c r="AV871" s="269"/>
      <c r="AW871" s="269"/>
      <c r="AX871" s="269"/>
    </row>
    <row r="872" spans="1:50" ht="30" hidden="1" customHeight="1" x14ac:dyDescent="0.2">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2">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2">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2">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2">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2">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2">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2">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2">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2">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2">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2">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2">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2">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2">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2">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2">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2">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2">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2">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2">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2">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2">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2">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2">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2">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2">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2">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2">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2">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2">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2">
      <c r="A903" s="663"/>
      <c r="B903" s="663"/>
      <c r="C903" s="663" t="s">
        <v>70</v>
      </c>
      <c r="D903" s="663"/>
      <c r="E903" s="663"/>
      <c r="F903" s="663"/>
      <c r="G903" s="663"/>
      <c r="H903" s="663"/>
      <c r="I903" s="663"/>
      <c r="J903" s="409" t="s">
        <v>74</v>
      </c>
      <c r="K903" s="604"/>
      <c r="L903" s="604"/>
      <c r="M903" s="604"/>
      <c r="N903" s="604"/>
      <c r="O903" s="604"/>
      <c r="P903" s="663" t="s">
        <v>16</v>
      </c>
      <c r="Q903" s="663"/>
      <c r="R903" s="663"/>
      <c r="S903" s="663"/>
      <c r="T903" s="663"/>
      <c r="U903" s="663"/>
      <c r="V903" s="663"/>
      <c r="W903" s="663"/>
      <c r="X903" s="663"/>
      <c r="Y903" s="664" t="s">
        <v>335</v>
      </c>
      <c r="Z903" s="664"/>
      <c r="AA903" s="664"/>
      <c r="AB903" s="664"/>
      <c r="AC903" s="409" t="s">
        <v>284</v>
      </c>
      <c r="AD903" s="409"/>
      <c r="AE903" s="409"/>
      <c r="AF903" s="409"/>
      <c r="AG903" s="409"/>
      <c r="AH903" s="664" t="s">
        <v>381</v>
      </c>
      <c r="AI903" s="663"/>
      <c r="AJ903" s="663"/>
      <c r="AK903" s="663"/>
      <c r="AL903" s="663" t="s">
        <v>15</v>
      </c>
      <c r="AM903" s="663"/>
      <c r="AN903" s="663"/>
      <c r="AO903" s="238"/>
      <c r="AP903" s="409" t="s">
        <v>338</v>
      </c>
      <c r="AQ903" s="409"/>
      <c r="AR903" s="409"/>
      <c r="AS903" s="409"/>
      <c r="AT903" s="409"/>
      <c r="AU903" s="409"/>
      <c r="AV903" s="409"/>
      <c r="AW903" s="409"/>
      <c r="AX903" s="409"/>
    </row>
    <row r="904" spans="1:50" ht="30" hidden="1" customHeight="1" x14ac:dyDescent="0.2">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2">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2">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2">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2">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2">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2">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2">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2">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2">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2">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2">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2">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2">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2">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2">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2">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2">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2">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2">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2">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2">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2">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2">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2">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2">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2">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2">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2">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2">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2">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2">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2">
      <c r="A936" s="663"/>
      <c r="B936" s="663"/>
      <c r="C936" s="663" t="s">
        <v>70</v>
      </c>
      <c r="D936" s="663"/>
      <c r="E936" s="663"/>
      <c r="F936" s="663"/>
      <c r="G936" s="663"/>
      <c r="H936" s="663"/>
      <c r="I936" s="663"/>
      <c r="J936" s="409" t="s">
        <v>74</v>
      </c>
      <c r="K936" s="604"/>
      <c r="L936" s="604"/>
      <c r="M936" s="604"/>
      <c r="N936" s="604"/>
      <c r="O936" s="604"/>
      <c r="P936" s="663" t="s">
        <v>16</v>
      </c>
      <c r="Q936" s="663"/>
      <c r="R936" s="663"/>
      <c r="S936" s="663"/>
      <c r="T936" s="663"/>
      <c r="U936" s="663"/>
      <c r="V936" s="663"/>
      <c r="W936" s="663"/>
      <c r="X936" s="663"/>
      <c r="Y936" s="664" t="s">
        <v>335</v>
      </c>
      <c r="Z936" s="664"/>
      <c r="AA936" s="664"/>
      <c r="AB936" s="664"/>
      <c r="AC936" s="409" t="s">
        <v>284</v>
      </c>
      <c r="AD936" s="409"/>
      <c r="AE936" s="409"/>
      <c r="AF936" s="409"/>
      <c r="AG936" s="409"/>
      <c r="AH936" s="664" t="s">
        <v>381</v>
      </c>
      <c r="AI936" s="663"/>
      <c r="AJ936" s="663"/>
      <c r="AK936" s="663"/>
      <c r="AL936" s="663" t="s">
        <v>15</v>
      </c>
      <c r="AM936" s="663"/>
      <c r="AN936" s="663"/>
      <c r="AO936" s="238"/>
      <c r="AP936" s="409" t="s">
        <v>338</v>
      </c>
      <c r="AQ936" s="409"/>
      <c r="AR936" s="409"/>
      <c r="AS936" s="409"/>
      <c r="AT936" s="409"/>
      <c r="AU936" s="409"/>
      <c r="AV936" s="409"/>
      <c r="AW936" s="409"/>
      <c r="AX936" s="409"/>
    </row>
    <row r="937" spans="1:50" ht="30" hidden="1" customHeight="1" x14ac:dyDescent="0.2">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2">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2">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2">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2">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2">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2">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2">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2">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2">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2">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2">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2">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2">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2">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2">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2">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2">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2">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2">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2">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2">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2">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2">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2">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2">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2">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2">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2">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2">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2">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2">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2">
      <c r="A969" s="663"/>
      <c r="B969" s="663"/>
      <c r="C969" s="663" t="s">
        <v>70</v>
      </c>
      <c r="D969" s="663"/>
      <c r="E969" s="663"/>
      <c r="F969" s="663"/>
      <c r="G969" s="663"/>
      <c r="H969" s="663"/>
      <c r="I969" s="663"/>
      <c r="J969" s="409" t="s">
        <v>74</v>
      </c>
      <c r="K969" s="604"/>
      <c r="L969" s="604"/>
      <c r="M969" s="604"/>
      <c r="N969" s="604"/>
      <c r="O969" s="604"/>
      <c r="P969" s="663" t="s">
        <v>16</v>
      </c>
      <c r="Q969" s="663"/>
      <c r="R969" s="663"/>
      <c r="S969" s="663"/>
      <c r="T969" s="663"/>
      <c r="U969" s="663"/>
      <c r="V969" s="663"/>
      <c r="W969" s="663"/>
      <c r="X969" s="663"/>
      <c r="Y969" s="664" t="s">
        <v>335</v>
      </c>
      <c r="Z969" s="664"/>
      <c r="AA969" s="664"/>
      <c r="AB969" s="664"/>
      <c r="AC969" s="409" t="s">
        <v>284</v>
      </c>
      <c r="AD969" s="409"/>
      <c r="AE969" s="409"/>
      <c r="AF969" s="409"/>
      <c r="AG969" s="409"/>
      <c r="AH969" s="664" t="s">
        <v>381</v>
      </c>
      <c r="AI969" s="663"/>
      <c r="AJ969" s="663"/>
      <c r="AK969" s="663"/>
      <c r="AL969" s="663" t="s">
        <v>15</v>
      </c>
      <c r="AM969" s="663"/>
      <c r="AN969" s="663"/>
      <c r="AO969" s="238"/>
      <c r="AP969" s="409" t="s">
        <v>338</v>
      </c>
      <c r="AQ969" s="409"/>
      <c r="AR969" s="409"/>
      <c r="AS969" s="409"/>
      <c r="AT969" s="409"/>
      <c r="AU969" s="409"/>
      <c r="AV969" s="409"/>
      <c r="AW969" s="409"/>
      <c r="AX969" s="409"/>
    </row>
    <row r="970" spans="1:50" ht="30" hidden="1" customHeight="1" x14ac:dyDescent="0.2">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2">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2">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2">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2">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2">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2">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2">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2">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2">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2">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2">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2">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2">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2">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2">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2">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2">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2">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2">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2">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2">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2">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2">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2">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2">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2">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2">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2">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2">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2">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2">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2">
      <c r="A1002" s="663"/>
      <c r="B1002" s="663"/>
      <c r="C1002" s="663" t="s">
        <v>70</v>
      </c>
      <c r="D1002" s="663"/>
      <c r="E1002" s="663"/>
      <c r="F1002" s="663"/>
      <c r="G1002" s="663"/>
      <c r="H1002" s="663"/>
      <c r="I1002" s="663"/>
      <c r="J1002" s="409" t="s">
        <v>74</v>
      </c>
      <c r="K1002" s="604"/>
      <c r="L1002" s="604"/>
      <c r="M1002" s="604"/>
      <c r="N1002" s="604"/>
      <c r="O1002" s="604"/>
      <c r="P1002" s="663" t="s">
        <v>16</v>
      </c>
      <c r="Q1002" s="663"/>
      <c r="R1002" s="663"/>
      <c r="S1002" s="663"/>
      <c r="T1002" s="663"/>
      <c r="U1002" s="663"/>
      <c r="V1002" s="663"/>
      <c r="W1002" s="663"/>
      <c r="X1002" s="663"/>
      <c r="Y1002" s="664" t="s">
        <v>335</v>
      </c>
      <c r="Z1002" s="664"/>
      <c r="AA1002" s="664"/>
      <c r="AB1002" s="664"/>
      <c r="AC1002" s="409" t="s">
        <v>284</v>
      </c>
      <c r="AD1002" s="409"/>
      <c r="AE1002" s="409"/>
      <c r="AF1002" s="409"/>
      <c r="AG1002" s="409"/>
      <c r="AH1002" s="664" t="s">
        <v>381</v>
      </c>
      <c r="AI1002" s="663"/>
      <c r="AJ1002" s="663"/>
      <c r="AK1002" s="663"/>
      <c r="AL1002" s="663" t="s">
        <v>15</v>
      </c>
      <c r="AM1002" s="663"/>
      <c r="AN1002" s="663"/>
      <c r="AO1002" s="238"/>
      <c r="AP1002" s="409" t="s">
        <v>338</v>
      </c>
      <c r="AQ1002" s="409"/>
      <c r="AR1002" s="409"/>
      <c r="AS1002" s="409"/>
      <c r="AT1002" s="409"/>
      <c r="AU1002" s="409"/>
      <c r="AV1002" s="409"/>
      <c r="AW1002" s="409"/>
      <c r="AX1002" s="409"/>
    </row>
    <row r="1003" spans="1:50" ht="30" hidden="1" customHeight="1" x14ac:dyDescent="0.2">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2">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2">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2">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2">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2">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2">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2">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2">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2">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2">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2">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2">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2">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2">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2">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2">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2">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2">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2">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2">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2">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2">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2">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2">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2">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2">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2">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2">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2">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2">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2">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2">
      <c r="A1035" s="663"/>
      <c r="B1035" s="663"/>
      <c r="C1035" s="663" t="s">
        <v>70</v>
      </c>
      <c r="D1035" s="663"/>
      <c r="E1035" s="663"/>
      <c r="F1035" s="663"/>
      <c r="G1035" s="663"/>
      <c r="H1035" s="663"/>
      <c r="I1035" s="663"/>
      <c r="J1035" s="409" t="s">
        <v>74</v>
      </c>
      <c r="K1035" s="604"/>
      <c r="L1035" s="604"/>
      <c r="M1035" s="604"/>
      <c r="N1035" s="604"/>
      <c r="O1035" s="604"/>
      <c r="P1035" s="663" t="s">
        <v>16</v>
      </c>
      <c r="Q1035" s="663"/>
      <c r="R1035" s="663"/>
      <c r="S1035" s="663"/>
      <c r="T1035" s="663"/>
      <c r="U1035" s="663"/>
      <c r="V1035" s="663"/>
      <c r="W1035" s="663"/>
      <c r="X1035" s="663"/>
      <c r="Y1035" s="664" t="s">
        <v>335</v>
      </c>
      <c r="Z1035" s="664"/>
      <c r="AA1035" s="664"/>
      <c r="AB1035" s="664"/>
      <c r="AC1035" s="409" t="s">
        <v>284</v>
      </c>
      <c r="AD1035" s="409"/>
      <c r="AE1035" s="409"/>
      <c r="AF1035" s="409"/>
      <c r="AG1035" s="409"/>
      <c r="AH1035" s="664" t="s">
        <v>381</v>
      </c>
      <c r="AI1035" s="663"/>
      <c r="AJ1035" s="663"/>
      <c r="AK1035" s="663"/>
      <c r="AL1035" s="663" t="s">
        <v>15</v>
      </c>
      <c r="AM1035" s="663"/>
      <c r="AN1035" s="663"/>
      <c r="AO1035" s="238"/>
      <c r="AP1035" s="409" t="s">
        <v>338</v>
      </c>
      <c r="AQ1035" s="409"/>
      <c r="AR1035" s="409"/>
      <c r="AS1035" s="409"/>
      <c r="AT1035" s="409"/>
      <c r="AU1035" s="409"/>
      <c r="AV1035" s="409"/>
      <c r="AW1035" s="409"/>
      <c r="AX1035" s="409"/>
    </row>
    <row r="1036" spans="1:50" ht="30" hidden="1" customHeight="1" x14ac:dyDescent="0.2">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2">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2">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2">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2">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2">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2">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2">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2">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2">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2">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2">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2">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2">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2">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2">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2">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2">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2">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2">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2">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2">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2">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2">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2">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2">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2">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2">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2">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2">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2">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2">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2">
      <c r="A1068" s="663"/>
      <c r="B1068" s="663"/>
      <c r="C1068" s="663" t="s">
        <v>70</v>
      </c>
      <c r="D1068" s="663"/>
      <c r="E1068" s="663"/>
      <c r="F1068" s="663"/>
      <c r="G1068" s="663"/>
      <c r="H1068" s="663"/>
      <c r="I1068" s="663"/>
      <c r="J1068" s="409" t="s">
        <v>74</v>
      </c>
      <c r="K1068" s="604"/>
      <c r="L1068" s="604"/>
      <c r="M1068" s="604"/>
      <c r="N1068" s="604"/>
      <c r="O1068" s="604"/>
      <c r="P1068" s="663" t="s">
        <v>16</v>
      </c>
      <c r="Q1068" s="663"/>
      <c r="R1068" s="663"/>
      <c r="S1068" s="663"/>
      <c r="T1068" s="663"/>
      <c r="U1068" s="663"/>
      <c r="V1068" s="663"/>
      <c r="W1068" s="663"/>
      <c r="X1068" s="663"/>
      <c r="Y1068" s="664" t="s">
        <v>335</v>
      </c>
      <c r="Z1068" s="664"/>
      <c r="AA1068" s="664"/>
      <c r="AB1068" s="664"/>
      <c r="AC1068" s="409" t="s">
        <v>284</v>
      </c>
      <c r="AD1068" s="409"/>
      <c r="AE1068" s="409"/>
      <c r="AF1068" s="409"/>
      <c r="AG1068" s="409"/>
      <c r="AH1068" s="664" t="s">
        <v>381</v>
      </c>
      <c r="AI1068" s="663"/>
      <c r="AJ1068" s="663"/>
      <c r="AK1068" s="663"/>
      <c r="AL1068" s="663" t="s">
        <v>15</v>
      </c>
      <c r="AM1068" s="663"/>
      <c r="AN1068" s="663"/>
      <c r="AO1068" s="238"/>
      <c r="AP1068" s="409" t="s">
        <v>338</v>
      </c>
      <c r="AQ1068" s="409"/>
      <c r="AR1068" s="409"/>
      <c r="AS1068" s="409"/>
      <c r="AT1068" s="409"/>
      <c r="AU1068" s="409"/>
      <c r="AV1068" s="409"/>
      <c r="AW1068" s="409"/>
      <c r="AX1068" s="409"/>
    </row>
    <row r="1069" spans="1:50" ht="30" hidden="1" customHeight="1" x14ac:dyDescent="0.2">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2">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2">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2">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2">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2">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2">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2">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2">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2">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2">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2">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2">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2">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2">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2">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2">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2">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2">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2">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2">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2">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2">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2">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2">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2">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2">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2">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2">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2">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2">
      <c r="A1099" s="680" t="s">
        <v>30</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370</v>
      </c>
      <c r="AM1099" s="684"/>
      <c r="AN1099" s="684"/>
      <c r="AO1099" s="14"/>
      <c r="AP1099" s="37"/>
      <c r="AQ1099" s="37"/>
      <c r="AR1099" s="37"/>
      <c r="AS1099" s="37"/>
      <c r="AT1099" s="37"/>
      <c r="AU1099" s="37"/>
      <c r="AV1099" s="37"/>
      <c r="AW1099" s="37"/>
      <c r="AX1099" s="47"/>
    </row>
    <row r="1100" spans="1:50" ht="24.75" hidden="1" customHeight="1" x14ac:dyDescent="0.2">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2">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2">
      <c r="A1102" s="665"/>
      <c r="B1102" s="665"/>
      <c r="C1102" s="409" t="s">
        <v>5</v>
      </c>
      <c r="D1102" s="409"/>
      <c r="E1102" s="409" t="s">
        <v>295</v>
      </c>
      <c r="F1102" s="409"/>
      <c r="G1102" s="409"/>
      <c r="H1102" s="409"/>
      <c r="I1102" s="409"/>
      <c r="J1102" s="409" t="s">
        <v>74</v>
      </c>
      <c r="K1102" s="409"/>
      <c r="L1102" s="409"/>
      <c r="M1102" s="409"/>
      <c r="N1102" s="409"/>
      <c r="O1102" s="409"/>
      <c r="P1102" s="664" t="s">
        <v>16</v>
      </c>
      <c r="Q1102" s="664"/>
      <c r="R1102" s="664"/>
      <c r="S1102" s="664"/>
      <c r="T1102" s="664"/>
      <c r="U1102" s="664"/>
      <c r="V1102" s="664"/>
      <c r="W1102" s="664"/>
      <c r="X1102" s="664"/>
      <c r="Y1102" s="409" t="s">
        <v>293</v>
      </c>
      <c r="Z1102" s="409"/>
      <c r="AA1102" s="409"/>
      <c r="AB1102" s="409"/>
      <c r="AC1102" s="409" t="s">
        <v>294</v>
      </c>
      <c r="AD1102" s="409"/>
      <c r="AE1102" s="409"/>
      <c r="AF1102" s="409"/>
      <c r="AG1102" s="409"/>
      <c r="AH1102" s="664" t="s">
        <v>314</v>
      </c>
      <c r="AI1102" s="664"/>
      <c r="AJ1102" s="664"/>
      <c r="AK1102" s="664"/>
      <c r="AL1102" s="664" t="s">
        <v>15</v>
      </c>
      <c r="AM1102" s="664"/>
      <c r="AN1102" s="664"/>
      <c r="AO1102" s="685"/>
      <c r="AP1102" s="409" t="s">
        <v>365</v>
      </c>
      <c r="AQ1102" s="409"/>
      <c r="AR1102" s="409"/>
      <c r="AS1102" s="409"/>
      <c r="AT1102" s="409"/>
      <c r="AU1102" s="409"/>
      <c r="AV1102" s="409"/>
      <c r="AW1102" s="409"/>
      <c r="AX1102" s="409"/>
    </row>
    <row r="1103" spans="1:50" ht="30" hidden="1" customHeight="1" x14ac:dyDescent="0.2">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2">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2">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2">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2">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2">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2">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2">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2">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2">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2">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2">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2">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2">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2">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2">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2">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2">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2">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2">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2">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2">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2">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2">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2">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2">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2">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25.5" hidden="1" customHeight="1" x14ac:dyDescent="0.2">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2">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2">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1">
    <cfRule type="expression" dxfId="2129" priority="1">
      <formula>IF(RIGHT(TEXT(Y871,"0.#"),1)=".",FALSE,TRUE)</formula>
    </cfRule>
    <cfRule type="expression" dxfId="2128" priority="2">
      <formula>IF(RIGHT(TEXT(Y871,"0.#"),1)=".",TRUE,FALSE)</formula>
    </cfRule>
  </conditionalFormatting>
  <conditionalFormatting sqref="AL871:AO871">
    <cfRule type="expression" dxfId="2127" priority="3">
      <formula>IF(AND(AL871&gt;=0,RIGHT(TEXT(AL871,"0.#"),1)&lt;&gt;"."),TRUE,FALSE)</formula>
    </cfRule>
    <cfRule type="expression" dxfId="2126" priority="4">
      <formula>IF(AND(AL871&gt;=0,RIGHT(TEXT(AL871,"0.#"),1)="."),TRUE,FALSE)</formula>
    </cfRule>
    <cfRule type="expression" dxfId="2125" priority="5">
      <formula>IF(AND(AL871&lt;0,RIGHT(TEXT(AL871,"0.#"),1)&lt;&gt;"."),TRUE,FALSE)</formula>
    </cfRule>
    <cfRule type="expression" dxfId="2124" priority="6">
      <formula>IF(AND(AL871&lt;0,RIGHT(TEXT(AL871,"0.#"),1)="."),TRUE,FALSE)</formula>
    </cfRule>
  </conditionalFormatting>
  <conditionalFormatting sqref="AL838:AO838">
    <cfRule type="expression" dxfId="2123" priority="9">
      <formula>IF(AND(AL838&gt;=0,RIGHT(TEXT(AL838,"0.#"),1)&lt;&gt;"."),TRUE,FALSE)</formula>
    </cfRule>
    <cfRule type="expression" dxfId="2122" priority="10">
      <formula>IF(AND(AL838&gt;=0,RIGHT(TEXT(AL838,"0.#"),1)="."),TRUE,FALSE)</formula>
    </cfRule>
    <cfRule type="expression" dxfId="2121" priority="11">
      <formula>IF(AND(AL838&lt;0,RIGHT(TEXT(AL838,"0.#"),1)&lt;&gt;"."),TRUE,FALSE)</formula>
    </cfRule>
    <cfRule type="expression" dxfId="2120" priority="12">
      <formula>IF(AND(AL838&lt;0,RIGHT(TEXT(AL838,"0.#"),1)="."),TRUE,FALSE)</formula>
    </cfRule>
  </conditionalFormatting>
  <conditionalFormatting sqref="Y838">
    <cfRule type="expression" dxfId="2119" priority="7">
      <formula>IF(RIGHT(TEXT(Y838,"0.#"),1)=".",FALSE,TRUE)</formula>
    </cfRule>
    <cfRule type="expression" dxfId="2118" priority="8">
      <formula>IF(RIGHT(TEXT(Y838,"0.#"),1)=".",TRUE,FALSE)</formula>
    </cfRule>
  </conditionalFormatting>
  <conditionalFormatting sqref="AU782">
    <cfRule type="expression" dxfId="2117" priority="13">
      <formula>IF(RIGHT(TEXT(AU782,"0.#"),1)=".",FALSE,TRUE)</formula>
    </cfRule>
    <cfRule type="expression" dxfId="2116" priority="14">
      <formula>IF(RIGHT(TEXT(AU782,"0.#"),1)=".",TRUE,FALSE)</formula>
    </cfRule>
  </conditionalFormatting>
  <conditionalFormatting sqref="Y782">
    <cfRule type="expression" dxfId="2115" priority="15">
      <formula>IF(RIGHT(TEXT(Y782,"0.#"),1)=".",FALSE,TRUE)</formula>
    </cfRule>
    <cfRule type="expression" dxfId="2114" priority="16">
      <formula>IF(RIGHT(TEXT(Y782,"0.#"),1)=".",TRUE,FALSE)</formula>
    </cfRule>
  </conditionalFormatting>
  <conditionalFormatting sqref="AE138:AE139 AI138:AI139">
    <cfRule type="expression" dxfId="2113" priority="17">
      <formula>IF(RIGHT(TEXT(AE138,"0.#"),1)=".",FALSE,TRUE)</formula>
    </cfRule>
    <cfRule type="expression" dxfId="2112" priority="18">
      <formula>IF(RIGHT(TEXT(AE138,"0.#"),1)=".",TRUE,FALSE)</formula>
    </cfRule>
  </conditionalFormatting>
  <conditionalFormatting sqref="AI134:AI135">
    <cfRule type="expression" dxfId="2111" priority="21">
      <formula>IF(RIGHT(TEXT(AI134,"0.#"),1)=".",FALSE,TRUE)</formula>
    </cfRule>
    <cfRule type="expression" dxfId="2110" priority="22">
      <formula>IF(RIGHT(TEXT(AI134,"0.#"),1)=".",TRUE,FALSE)</formula>
    </cfRule>
  </conditionalFormatting>
  <conditionalFormatting sqref="AE134:AE135">
    <cfRule type="expression" dxfId="2109" priority="19">
      <formula>IF(RIGHT(TEXT(AE134,"0.#"),1)=".",FALSE,TRUE)</formula>
    </cfRule>
    <cfRule type="expression" dxfId="2108" priority="20">
      <formula>IF(RIGHT(TEXT(AE134,"0.#"),1)=".",TRUE,FALSE)</formula>
    </cfRule>
  </conditionalFormatting>
  <conditionalFormatting sqref="AI119">
    <cfRule type="expression" dxfId="2107" priority="29">
      <formula>IF(RIGHT(TEXT(AI119,"0.#"),1)=".",FALSE,TRUE)</formula>
    </cfRule>
    <cfRule type="expression" dxfId="2106" priority="30">
      <formula>IF(RIGHT(TEXT(AI119,"0.#"),1)=".",TRUE,FALSE)</formula>
    </cfRule>
  </conditionalFormatting>
  <conditionalFormatting sqref="AI120">
    <cfRule type="expression" dxfId="2105" priority="27">
      <formula>IF(RIGHT(TEXT(AI120,"0.#"),1)=".",FALSE,TRUE)</formula>
    </cfRule>
    <cfRule type="expression" dxfId="2104" priority="28">
      <formula>IF(RIGHT(TEXT(AI120,"0.#"),1)=".",TRUE,FALSE)</formula>
    </cfRule>
  </conditionalFormatting>
  <conditionalFormatting sqref="AE119">
    <cfRule type="expression" dxfId="2103" priority="25">
      <formula>IF(RIGHT(TEXT(AE119,"0.#"),1)=".",FALSE,TRUE)</formula>
    </cfRule>
    <cfRule type="expression" dxfId="2102" priority="26">
      <formula>IF(RIGHT(TEXT(AE119,"0.#"),1)=".",TRUE,FALSE)</formula>
    </cfRule>
  </conditionalFormatting>
  <conditionalFormatting sqref="AE120">
    <cfRule type="expression" dxfId="2101" priority="23">
      <formula>IF(RIGHT(TEXT(AE120,"0.#"),1)=".",FALSE,TRUE)</formula>
    </cfRule>
    <cfRule type="expression" dxfId="2100" priority="24">
      <formula>IF(RIGHT(TEXT(AE120,"0.#"),1)=".",TRUE,FALSE)</formula>
    </cfRule>
  </conditionalFormatting>
  <conditionalFormatting sqref="AE116">
    <cfRule type="expression" dxfId="2099" priority="37">
      <formula>IF(RIGHT(TEXT(AE116,"0.#"),1)=".",FALSE,TRUE)</formula>
    </cfRule>
    <cfRule type="expression" dxfId="2098" priority="38">
      <formula>IF(RIGHT(TEXT(AE116,"0.#"),1)=".",TRUE,FALSE)</formula>
    </cfRule>
  </conditionalFormatting>
  <conditionalFormatting sqref="AI116">
    <cfRule type="expression" dxfId="2097" priority="35">
      <formula>IF(RIGHT(TEXT(AI116,"0.#"),1)=".",FALSE,TRUE)</formula>
    </cfRule>
    <cfRule type="expression" dxfId="2096" priority="36">
      <formula>IF(RIGHT(TEXT(AI116,"0.#"),1)=".",TRUE,FALSE)</formula>
    </cfRule>
  </conditionalFormatting>
  <conditionalFormatting sqref="AI117">
    <cfRule type="expression" dxfId="2095" priority="33">
      <formula>IF(RIGHT(TEXT(AI117,"0.#"),1)=".",FALSE,TRUE)</formula>
    </cfRule>
    <cfRule type="expression" dxfId="2094" priority="34">
      <formula>IF(RIGHT(TEXT(AI117,"0.#"),1)=".",TRUE,FALSE)</formula>
    </cfRule>
  </conditionalFormatting>
  <conditionalFormatting sqref="AE117">
    <cfRule type="expression" dxfId="2093" priority="31">
      <formula>IF(RIGHT(TEXT(AE117,"0.#"),1)=".",FALSE,TRUE)</formula>
    </cfRule>
    <cfRule type="expression" dxfId="2092" priority="32">
      <formula>IF(RIGHT(TEXT(AE117,"0.#"),1)=".",TRUE,FALSE)</formula>
    </cfRule>
  </conditionalFormatting>
  <conditionalFormatting sqref="AE104">
    <cfRule type="expression" dxfId="2091" priority="45">
      <formula>IF(RIGHT(TEXT(AE104,"0.#"),1)=".",FALSE,TRUE)</formula>
    </cfRule>
    <cfRule type="expression" dxfId="2090" priority="46">
      <formula>IF(RIGHT(TEXT(AE104,"0.#"),1)=".",TRUE,FALSE)</formula>
    </cfRule>
  </conditionalFormatting>
  <conditionalFormatting sqref="AI104">
    <cfRule type="expression" dxfId="2089" priority="43">
      <formula>IF(RIGHT(TEXT(AI104,"0.#"),1)=".",FALSE,TRUE)</formula>
    </cfRule>
    <cfRule type="expression" dxfId="2088" priority="44">
      <formula>IF(RIGHT(TEXT(AI104,"0.#"),1)=".",TRUE,FALSE)</formula>
    </cfRule>
  </conditionalFormatting>
  <conditionalFormatting sqref="AE105">
    <cfRule type="expression" dxfId="2087" priority="41">
      <formula>IF(RIGHT(TEXT(AE105,"0.#"),1)=".",FALSE,TRUE)</formula>
    </cfRule>
    <cfRule type="expression" dxfId="2086" priority="42">
      <formula>IF(RIGHT(TEXT(AE105,"0.#"),1)=".",TRUE,FALSE)</formula>
    </cfRule>
  </conditionalFormatting>
  <conditionalFormatting sqref="AI105">
    <cfRule type="expression" dxfId="2085" priority="39">
      <formula>IF(RIGHT(TEXT(AI105,"0.#"),1)=".",FALSE,TRUE)</formula>
    </cfRule>
    <cfRule type="expression" dxfId="2084" priority="40">
      <formula>IF(RIGHT(TEXT(AI105,"0.#"),1)=".",TRUE,FALSE)</formula>
    </cfRule>
  </conditionalFormatting>
  <conditionalFormatting sqref="AE101">
    <cfRule type="expression" dxfId="2083" priority="53">
      <formula>IF(RIGHT(TEXT(AE101,"0.#"),1)=".",FALSE,TRUE)</formula>
    </cfRule>
    <cfRule type="expression" dxfId="2082" priority="54">
      <formula>IF(RIGHT(TEXT(AE101,"0.#"),1)=".",TRUE,FALSE)</formula>
    </cfRule>
  </conditionalFormatting>
  <conditionalFormatting sqref="AI101">
    <cfRule type="expression" dxfId="2081" priority="51">
      <formula>IF(RIGHT(TEXT(AI101,"0.#"),1)=".",FALSE,TRUE)</formula>
    </cfRule>
    <cfRule type="expression" dxfId="2080" priority="52">
      <formula>IF(RIGHT(TEXT(AI101,"0.#"),1)=".",TRUE,FALSE)</formula>
    </cfRule>
  </conditionalFormatting>
  <conditionalFormatting sqref="AE102">
    <cfRule type="expression" dxfId="2079" priority="49">
      <formula>IF(RIGHT(TEXT(AE102,"0.#"),1)=".",FALSE,TRUE)</formula>
    </cfRule>
    <cfRule type="expression" dxfId="2078" priority="50">
      <formula>IF(RIGHT(TEXT(AE102,"0.#"),1)=".",TRUE,FALSE)</formula>
    </cfRule>
  </conditionalFormatting>
  <conditionalFormatting sqref="AI102">
    <cfRule type="expression" dxfId="2077" priority="47">
      <formula>IF(RIGHT(TEXT(AI102,"0.#"),1)=".",FALSE,TRUE)</formula>
    </cfRule>
    <cfRule type="expression" dxfId="2076" priority="48">
      <formula>IF(RIGHT(TEXT(AI102,"0.#"),1)=".",TRUE,FALSE)</formula>
    </cfRule>
  </conditionalFormatting>
  <conditionalFormatting sqref="P14:AQ14">
    <cfRule type="expression" dxfId="2075" priority="14057">
      <formula>IF(RIGHT(TEXT(P14,"0.#"),1)=".",FALSE,TRUE)</formula>
    </cfRule>
    <cfRule type="expression" dxfId="2074" priority="14058">
      <formula>IF(RIGHT(TEXT(P14,"0.#"),1)=".",TRUE,FALSE)</formula>
    </cfRule>
  </conditionalFormatting>
  <conditionalFormatting sqref="AE32">
    <cfRule type="expression" dxfId="2073" priority="14047">
      <formula>IF(RIGHT(TEXT(AE32,"0.#"),1)=".",FALSE,TRUE)</formula>
    </cfRule>
    <cfRule type="expression" dxfId="2072" priority="14048">
      <formula>IF(RIGHT(TEXT(AE32,"0.#"),1)=".",TRUE,FALSE)</formula>
    </cfRule>
  </conditionalFormatting>
  <conditionalFormatting sqref="P18:AX18">
    <cfRule type="expression" dxfId="2071" priority="13933">
      <formula>IF(RIGHT(TEXT(P18,"0.#"),1)=".",FALSE,TRUE)</formula>
    </cfRule>
    <cfRule type="expression" dxfId="2070" priority="13934">
      <formula>IF(RIGHT(TEXT(P18,"0.#"),1)=".",TRUE,FALSE)</formula>
    </cfRule>
  </conditionalFormatting>
  <conditionalFormatting sqref="Y783">
    <cfRule type="expression" dxfId="2069" priority="13929">
      <formula>IF(RIGHT(TEXT(Y783,"0.#"),1)=".",FALSE,TRUE)</formula>
    </cfRule>
    <cfRule type="expression" dxfId="2068" priority="13930">
      <formula>IF(RIGHT(TEXT(Y783,"0.#"),1)=".",TRUE,FALSE)</formula>
    </cfRule>
  </conditionalFormatting>
  <conditionalFormatting sqref="Y792">
    <cfRule type="expression" dxfId="2067" priority="13925">
      <formula>IF(RIGHT(TEXT(Y792,"0.#"),1)=".",FALSE,TRUE)</formula>
    </cfRule>
    <cfRule type="expression" dxfId="2066" priority="13926">
      <formula>IF(RIGHT(TEXT(Y792,"0.#"),1)=".",TRUE,FALSE)</formula>
    </cfRule>
  </conditionalFormatting>
  <conditionalFormatting sqref="Y823:Y830 Y821 Y810:Y817 Y808 Y797:Y804 Y795">
    <cfRule type="expression" dxfId="2065" priority="13707">
      <formula>IF(RIGHT(TEXT(Y795,"0.#"),1)=".",FALSE,TRUE)</formula>
    </cfRule>
    <cfRule type="expression" dxfId="2064" priority="13708">
      <formula>IF(RIGHT(TEXT(Y795,"0.#"),1)=".",TRUE,FALSE)</formula>
    </cfRule>
  </conditionalFormatting>
  <conditionalFormatting sqref="P16:AQ17 P15:AX15 P13:AX13">
    <cfRule type="expression" dxfId="2063" priority="13755">
      <formula>IF(RIGHT(TEXT(P13,"0.#"),1)=".",FALSE,TRUE)</formula>
    </cfRule>
    <cfRule type="expression" dxfId="2062" priority="13756">
      <formula>IF(RIGHT(TEXT(P13,"0.#"),1)=".",TRUE,FALSE)</formula>
    </cfRule>
  </conditionalFormatting>
  <conditionalFormatting sqref="P19:AJ19">
    <cfRule type="expression" dxfId="2061" priority="13753">
      <formula>IF(RIGHT(TEXT(P19,"0.#"),1)=".",FALSE,TRUE)</formula>
    </cfRule>
    <cfRule type="expression" dxfId="2060" priority="13754">
      <formula>IF(RIGHT(TEXT(P19,"0.#"),1)=".",TRUE,FALSE)</formula>
    </cfRule>
  </conditionalFormatting>
  <conditionalFormatting sqref="AQ101">
    <cfRule type="expression" dxfId="2059" priority="13745">
      <formula>IF(RIGHT(TEXT(AQ101,"0.#"),1)=".",FALSE,TRUE)</formula>
    </cfRule>
    <cfRule type="expression" dxfId="2058" priority="13746">
      <formula>IF(RIGHT(TEXT(AQ101,"0.#"),1)=".",TRUE,FALSE)</formula>
    </cfRule>
  </conditionalFormatting>
  <conditionalFormatting sqref="Y784:Y791">
    <cfRule type="expression" dxfId="2057" priority="13731">
      <formula>IF(RIGHT(TEXT(Y784,"0.#"),1)=".",FALSE,TRUE)</formula>
    </cfRule>
    <cfRule type="expression" dxfId="2056" priority="13732">
      <formula>IF(RIGHT(TEXT(Y784,"0.#"),1)=".",TRUE,FALSE)</formula>
    </cfRule>
  </conditionalFormatting>
  <conditionalFormatting sqref="AU783">
    <cfRule type="expression" dxfId="2055" priority="13729">
      <formula>IF(RIGHT(TEXT(AU783,"0.#"),1)=".",FALSE,TRUE)</formula>
    </cfRule>
    <cfRule type="expression" dxfId="2054" priority="13730">
      <formula>IF(RIGHT(TEXT(AU783,"0.#"),1)=".",TRUE,FALSE)</formula>
    </cfRule>
  </conditionalFormatting>
  <conditionalFormatting sqref="AU792">
    <cfRule type="expression" dxfId="2053" priority="13727">
      <formula>IF(RIGHT(TEXT(AU792,"0.#"),1)=".",FALSE,TRUE)</formula>
    </cfRule>
    <cfRule type="expression" dxfId="2052" priority="13728">
      <formula>IF(RIGHT(TEXT(AU792,"0.#"),1)=".",TRUE,FALSE)</formula>
    </cfRule>
  </conditionalFormatting>
  <conditionalFormatting sqref="AU784:AU791">
    <cfRule type="expression" dxfId="2051" priority="13725">
      <formula>IF(RIGHT(TEXT(AU784,"0.#"),1)=".",FALSE,TRUE)</formula>
    </cfRule>
    <cfRule type="expression" dxfId="2050" priority="13726">
      <formula>IF(RIGHT(TEXT(AU784,"0.#"),1)=".",TRUE,FALSE)</formula>
    </cfRule>
  </conditionalFormatting>
  <conditionalFormatting sqref="Y822 Y809 Y796">
    <cfRule type="expression" dxfId="2049" priority="13711">
      <formula>IF(RIGHT(TEXT(Y796,"0.#"),1)=".",FALSE,TRUE)</formula>
    </cfRule>
    <cfRule type="expression" dxfId="2048" priority="13712">
      <formula>IF(RIGHT(TEXT(Y796,"0.#"),1)=".",TRUE,FALSE)</formula>
    </cfRule>
  </conditionalFormatting>
  <conditionalFormatting sqref="Y831 Y818 Y805">
    <cfRule type="expression" dxfId="2047" priority="13709">
      <formula>IF(RIGHT(TEXT(Y805,"0.#"),1)=".",FALSE,TRUE)</formula>
    </cfRule>
    <cfRule type="expression" dxfId="2046" priority="13710">
      <formula>IF(RIGHT(TEXT(Y805,"0.#"),1)=".",TRUE,FALSE)</formula>
    </cfRule>
  </conditionalFormatting>
  <conditionalFormatting sqref="AU822 AU809 AU796">
    <cfRule type="expression" dxfId="2045" priority="13705">
      <formula>IF(RIGHT(TEXT(AU796,"0.#"),1)=".",FALSE,TRUE)</formula>
    </cfRule>
    <cfRule type="expression" dxfId="2044" priority="13706">
      <formula>IF(RIGHT(TEXT(AU796,"0.#"),1)=".",TRUE,FALSE)</formula>
    </cfRule>
  </conditionalFormatting>
  <conditionalFormatting sqref="AU831 AU818 AU805">
    <cfRule type="expression" dxfId="2043" priority="13703">
      <formula>IF(RIGHT(TEXT(AU805,"0.#"),1)=".",FALSE,TRUE)</formula>
    </cfRule>
    <cfRule type="expression" dxfId="2042" priority="13704">
      <formula>IF(RIGHT(TEXT(AU805,"0.#"),1)=".",TRUE,FALSE)</formula>
    </cfRule>
  </conditionalFormatting>
  <conditionalFormatting sqref="AU823:AU830 AU821 AU810:AU817 AU808 AU797:AU804 AU795">
    <cfRule type="expression" dxfId="2041" priority="13701">
      <formula>IF(RIGHT(TEXT(AU795,"0.#"),1)=".",FALSE,TRUE)</formula>
    </cfRule>
    <cfRule type="expression" dxfId="2040" priority="13702">
      <formula>IF(RIGHT(TEXT(AU795,"0.#"),1)=".",TRUE,FALSE)</formula>
    </cfRule>
  </conditionalFormatting>
  <conditionalFormatting sqref="AM87">
    <cfRule type="expression" dxfId="2039" priority="13355">
      <formula>IF(RIGHT(TEXT(AM87,"0.#"),1)=".",FALSE,TRUE)</formula>
    </cfRule>
    <cfRule type="expression" dxfId="2038" priority="13356">
      <formula>IF(RIGHT(TEXT(AM87,"0.#"),1)=".",TRUE,FALSE)</formula>
    </cfRule>
  </conditionalFormatting>
  <conditionalFormatting sqref="AE55">
    <cfRule type="expression" dxfId="2037" priority="13423">
      <formula>IF(RIGHT(TEXT(AE55,"0.#"),1)=".",FALSE,TRUE)</formula>
    </cfRule>
    <cfRule type="expression" dxfId="2036" priority="13424">
      <formula>IF(RIGHT(TEXT(AE55,"0.#"),1)=".",TRUE,FALSE)</formula>
    </cfRule>
  </conditionalFormatting>
  <conditionalFormatting sqref="AI55">
    <cfRule type="expression" dxfId="2035" priority="13421">
      <formula>IF(RIGHT(TEXT(AI55,"0.#"),1)=".",FALSE,TRUE)</formula>
    </cfRule>
    <cfRule type="expression" dxfId="2034" priority="13422">
      <formula>IF(RIGHT(TEXT(AI55,"0.#"),1)=".",TRUE,FALSE)</formula>
    </cfRule>
  </conditionalFormatting>
  <conditionalFormatting sqref="AM34">
    <cfRule type="expression" dxfId="2033" priority="13501">
      <formula>IF(RIGHT(TEXT(AM34,"0.#"),1)=".",FALSE,TRUE)</formula>
    </cfRule>
    <cfRule type="expression" dxfId="2032" priority="13502">
      <formula>IF(RIGHT(TEXT(AM34,"0.#"),1)=".",TRUE,FALSE)</formula>
    </cfRule>
  </conditionalFormatting>
  <conditionalFormatting sqref="AE33">
    <cfRule type="expression" dxfId="2031" priority="13515">
      <formula>IF(RIGHT(TEXT(AE33,"0.#"),1)=".",FALSE,TRUE)</formula>
    </cfRule>
    <cfRule type="expression" dxfId="2030" priority="13516">
      <formula>IF(RIGHT(TEXT(AE33,"0.#"),1)=".",TRUE,FALSE)</formula>
    </cfRule>
  </conditionalFormatting>
  <conditionalFormatting sqref="AE34">
    <cfRule type="expression" dxfId="2029" priority="13513">
      <formula>IF(RIGHT(TEXT(AE34,"0.#"),1)=".",FALSE,TRUE)</formula>
    </cfRule>
    <cfRule type="expression" dxfId="2028" priority="13514">
      <formula>IF(RIGHT(TEXT(AE34,"0.#"),1)=".",TRUE,FALSE)</formula>
    </cfRule>
  </conditionalFormatting>
  <conditionalFormatting sqref="AI34">
    <cfRule type="expression" dxfId="2027" priority="13511">
      <formula>IF(RIGHT(TEXT(AI34,"0.#"),1)=".",FALSE,TRUE)</formula>
    </cfRule>
    <cfRule type="expression" dxfId="2026" priority="13512">
      <formula>IF(RIGHT(TEXT(AI34,"0.#"),1)=".",TRUE,FALSE)</formula>
    </cfRule>
  </conditionalFormatting>
  <conditionalFormatting sqref="AI33">
    <cfRule type="expression" dxfId="2025" priority="13509">
      <formula>IF(RIGHT(TEXT(AI33,"0.#"),1)=".",FALSE,TRUE)</formula>
    </cfRule>
    <cfRule type="expression" dxfId="2024" priority="13510">
      <formula>IF(RIGHT(TEXT(AI33,"0.#"),1)=".",TRUE,FALSE)</formula>
    </cfRule>
  </conditionalFormatting>
  <conditionalFormatting sqref="AI32">
    <cfRule type="expression" dxfId="2023" priority="13507">
      <formula>IF(RIGHT(TEXT(AI32,"0.#"),1)=".",FALSE,TRUE)</formula>
    </cfRule>
    <cfRule type="expression" dxfId="2022" priority="13508">
      <formula>IF(RIGHT(TEXT(AI32,"0.#"),1)=".",TRUE,FALSE)</formula>
    </cfRule>
  </conditionalFormatting>
  <conditionalFormatting sqref="AM32">
    <cfRule type="expression" dxfId="2021" priority="13505">
      <formula>IF(RIGHT(TEXT(AM32,"0.#"),1)=".",FALSE,TRUE)</formula>
    </cfRule>
    <cfRule type="expression" dxfId="2020" priority="13506">
      <formula>IF(RIGHT(TEXT(AM32,"0.#"),1)=".",TRUE,FALSE)</formula>
    </cfRule>
  </conditionalFormatting>
  <conditionalFormatting sqref="AM33">
    <cfRule type="expression" dxfId="2019" priority="13503">
      <formula>IF(RIGHT(TEXT(AM33,"0.#"),1)=".",FALSE,TRUE)</formula>
    </cfRule>
    <cfRule type="expression" dxfId="2018" priority="13504">
      <formula>IF(RIGHT(TEXT(AM33,"0.#"),1)=".",TRUE,FALSE)</formula>
    </cfRule>
  </conditionalFormatting>
  <conditionalFormatting sqref="AQ32:AQ34">
    <cfRule type="expression" dxfId="2017" priority="13495">
      <formula>IF(RIGHT(TEXT(AQ32,"0.#"),1)=".",FALSE,TRUE)</formula>
    </cfRule>
    <cfRule type="expression" dxfId="2016" priority="13496">
      <formula>IF(RIGHT(TEXT(AQ32,"0.#"),1)=".",TRUE,FALSE)</formula>
    </cfRule>
  </conditionalFormatting>
  <conditionalFormatting sqref="AU32:AU34">
    <cfRule type="expression" dxfId="2015" priority="13493">
      <formula>IF(RIGHT(TEXT(AU32,"0.#"),1)=".",FALSE,TRUE)</formula>
    </cfRule>
    <cfRule type="expression" dxfId="2014" priority="13494">
      <formula>IF(RIGHT(TEXT(AU32,"0.#"),1)=".",TRUE,FALSE)</formula>
    </cfRule>
  </conditionalFormatting>
  <conditionalFormatting sqref="AE53">
    <cfRule type="expression" dxfId="2013" priority="13427">
      <formula>IF(RIGHT(TEXT(AE53,"0.#"),1)=".",FALSE,TRUE)</formula>
    </cfRule>
    <cfRule type="expression" dxfId="2012" priority="13428">
      <formula>IF(RIGHT(TEXT(AE53,"0.#"),1)=".",TRUE,FALSE)</formula>
    </cfRule>
  </conditionalFormatting>
  <conditionalFormatting sqref="AE54">
    <cfRule type="expression" dxfId="2011" priority="13425">
      <formula>IF(RIGHT(TEXT(AE54,"0.#"),1)=".",FALSE,TRUE)</formula>
    </cfRule>
    <cfRule type="expression" dxfId="2010" priority="13426">
      <formula>IF(RIGHT(TEXT(AE54,"0.#"),1)=".",TRUE,FALSE)</formula>
    </cfRule>
  </conditionalFormatting>
  <conditionalFormatting sqref="AI54">
    <cfRule type="expression" dxfId="2009" priority="13419">
      <formula>IF(RIGHT(TEXT(AI54,"0.#"),1)=".",FALSE,TRUE)</formula>
    </cfRule>
    <cfRule type="expression" dxfId="2008" priority="13420">
      <formula>IF(RIGHT(TEXT(AI54,"0.#"),1)=".",TRUE,FALSE)</formula>
    </cfRule>
  </conditionalFormatting>
  <conditionalFormatting sqref="AI53">
    <cfRule type="expression" dxfId="2007" priority="13417">
      <formula>IF(RIGHT(TEXT(AI53,"0.#"),1)=".",FALSE,TRUE)</formula>
    </cfRule>
    <cfRule type="expression" dxfId="2006" priority="13418">
      <formula>IF(RIGHT(TEXT(AI53,"0.#"),1)=".",TRUE,FALSE)</formula>
    </cfRule>
  </conditionalFormatting>
  <conditionalFormatting sqref="AM53">
    <cfRule type="expression" dxfId="2005" priority="13415">
      <formula>IF(RIGHT(TEXT(AM53,"0.#"),1)=".",FALSE,TRUE)</formula>
    </cfRule>
    <cfRule type="expression" dxfId="2004" priority="13416">
      <formula>IF(RIGHT(TEXT(AM53,"0.#"),1)=".",TRUE,FALSE)</formula>
    </cfRule>
  </conditionalFormatting>
  <conditionalFormatting sqref="AM54">
    <cfRule type="expression" dxfId="2003" priority="13413">
      <formula>IF(RIGHT(TEXT(AM54,"0.#"),1)=".",FALSE,TRUE)</formula>
    </cfRule>
    <cfRule type="expression" dxfId="2002" priority="13414">
      <formula>IF(RIGHT(TEXT(AM54,"0.#"),1)=".",TRUE,FALSE)</formula>
    </cfRule>
  </conditionalFormatting>
  <conditionalFormatting sqref="AM55">
    <cfRule type="expression" dxfId="2001" priority="13411">
      <formula>IF(RIGHT(TEXT(AM55,"0.#"),1)=".",FALSE,TRUE)</formula>
    </cfRule>
    <cfRule type="expression" dxfId="2000" priority="13412">
      <formula>IF(RIGHT(TEXT(AM55,"0.#"),1)=".",TRUE,FALSE)</formula>
    </cfRule>
  </conditionalFormatting>
  <conditionalFormatting sqref="AE60">
    <cfRule type="expression" dxfId="1999" priority="13397">
      <formula>IF(RIGHT(TEXT(AE60,"0.#"),1)=".",FALSE,TRUE)</formula>
    </cfRule>
    <cfRule type="expression" dxfId="1998" priority="13398">
      <formula>IF(RIGHT(TEXT(AE60,"0.#"),1)=".",TRUE,FALSE)</formula>
    </cfRule>
  </conditionalFormatting>
  <conditionalFormatting sqref="AE61">
    <cfRule type="expression" dxfId="1997" priority="13395">
      <formula>IF(RIGHT(TEXT(AE61,"0.#"),1)=".",FALSE,TRUE)</formula>
    </cfRule>
    <cfRule type="expression" dxfId="1996" priority="13396">
      <formula>IF(RIGHT(TEXT(AE61,"0.#"),1)=".",TRUE,FALSE)</formula>
    </cfRule>
  </conditionalFormatting>
  <conditionalFormatting sqref="AE62">
    <cfRule type="expression" dxfId="1995" priority="13393">
      <formula>IF(RIGHT(TEXT(AE62,"0.#"),1)=".",FALSE,TRUE)</formula>
    </cfRule>
    <cfRule type="expression" dxfId="1994" priority="13394">
      <formula>IF(RIGHT(TEXT(AE62,"0.#"),1)=".",TRUE,FALSE)</formula>
    </cfRule>
  </conditionalFormatting>
  <conditionalFormatting sqref="AI62">
    <cfRule type="expression" dxfId="1993" priority="13391">
      <formula>IF(RIGHT(TEXT(AI62,"0.#"),1)=".",FALSE,TRUE)</formula>
    </cfRule>
    <cfRule type="expression" dxfId="1992" priority="13392">
      <formula>IF(RIGHT(TEXT(AI62,"0.#"),1)=".",TRUE,FALSE)</formula>
    </cfRule>
  </conditionalFormatting>
  <conditionalFormatting sqref="AI61">
    <cfRule type="expression" dxfId="1991" priority="13389">
      <formula>IF(RIGHT(TEXT(AI61,"0.#"),1)=".",FALSE,TRUE)</formula>
    </cfRule>
    <cfRule type="expression" dxfId="1990" priority="13390">
      <formula>IF(RIGHT(TEXT(AI61,"0.#"),1)=".",TRUE,FALSE)</formula>
    </cfRule>
  </conditionalFormatting>
  <conditionalFormatting sqref="AI60">
    <cfRule type="expression" dxfId="1989" priority="13387">
      <formula>IF(RIGHT(TEXT(AI60,"0.#"),1)=".",FALSE,TRUE)</formula>
    </cfRule>
    <cfRule type="expression" dxfId="1988" priority="13388">
      <formula>IF(RIGHT(TEXT(AI60,"0.#"),1)=".",TRUE,FALSE)</formula>
    </cfRule>
  </conditionalFormatting>
  <conditionalFormatting sqref="AM60">
    <cfRule type="expression" dxfId="1987" priority="13385">
      <formula>IF(RIGHT(TEXT(AM60,"0.#"),1)=".",FALSE,TRUE)</formula>
    </cfRule>
    <cfRule type="expression" dxfId="1986" priority="13386">
      <formula>IF(RIGHT(TEXT(AM60,"0.#"),1)=".",TRUE,FALSE)</formula>
    </cfRule>
  </conditionalFormatting>
  <conditionalFormatting sqref="AM61">
    <cfRule type="expression" dxfId="1985" priority="13383">
      <formula>IF(RIGHT(TEXT(AM61,"0.#"),1)=".",FALSE,TRUE)</formula>
    </cfRule>
    <cfRule type="expression" dxfId="1984" priority="13384">
      <formula>IF(RIGHT(TEXT(AM61,"0.#"),1)=".",TRUE,FALSE)</formula>
    </cfRule>
  </conditionalFormatting>
  <conditionalFormatting sqref="AM62">
    <cfRule type="expression" dxfId="1983" priority="13381">
      <formula>IF(RIGHT(TEXT(AM62,"0.#"),1)=".",FALSE,TRUE)</formula>
    </cfRule>
    <cfRule type="expression" dxfId="1982" priority="13382">
      <formula>IF(RIGHT(TEXT(AM62,"0.#"),1)=".",TRUE,FALSE)</formula>
    </cfRule>
  </conditionalFormatting>
  <conditionalFormatting sqref="AE87">
    <cfRule type="expression" dxfId="1981" priority="13367">
      <formula>IF(RIGHT(TEXT(AE87,"0.#"),1)=".",FALSE,TRUE)</formula>
    </cfRule>
    <cfRule type="expression" dxfId="1980" priority="13368">
      <formula>IF(RIGHT(TEXT(AE87,"0.#"),1)=".",TRUE,FALSE)</formula>
    </cfRule>
  </conditionalFormatting>
  <conditionalFormatting sqref="AE88">
    <cfRule type="expression" dxfId="1979" priority="13365">
      <formula>IF(RIGHT(TEXT(AE88,"0.#"),1)=".",FALSE,TRUE)</formula>
    </cfRule>
    <cfRule type="expression" dxfId="1978" priority="13366">
      <formula>IF(RIGHT(TEXT(AE88,"0.#"),1)=".",TRUE,FALSE)</formula>
    </cfRule>
  </conditionalFormatting>
  <conditionalFormatting sqref="AE89">
    <cfRule type="expression" dxfId="1977" priority="13363">
      <formula>IF(RIGHT(TEXT(AE89,"0.#"),1)=".",FALSE,TRUE)</formula>
    </cfRule>
    <cfRule type="expression" dxfId="1976" priority="13364">
      <formula>IF(RIGHT(TEXT(AE89,"0.#"),1)=".",TRUE,FALSE)</formula>
    </cfRule>
  </conditionalFormatting>
  <conditionalFormatting sqref="AI89">
    <cfRule type="expression" dxfId="1975" priority="13361">
      <formula>IF(RIGHT(TEXT(AI89,"0.#"),1)=".",FALSE,TRUE)</formula>
    </cfRule>
    <cfRule type="expression" dxfId="1974" priority="13362">
      <formula>IF(RIGHT(TEXT(AI89,"0.#"),1)=".",TRUE,FALSE)</formula>
    </cfRule>
  </conditionalFormatting>
  <conditionalFormatting sqref="AI88">
    <cfRule type="expression" dxfId="1973" priority="13359">
      <formula>IF(RIGHT(TEXT(AI88,"0.#"),1)=".",FALSE,TRUE)</formula>
    </cfRule>
    <cfRule type="expression" dxfId="1972" priority="13360">
      <formula>IF(RIGHT(TEXT(AI88,"0.#"),1)=".",TRUE,FALSE)</formula>
    </cfRule>
  </conditionalFormatting>
  <conditionalFormatting sqref="AI87">
    <cfRule type="expression" dxfId="1971" priority="13357">
      <formula>IF(RIGHT(TEXT(AI87,"0.#"),1)=".",FALSE,TRUE)</formula>
    </cfRule>
    <cfRule type="expression" dxfId="1970" priority="13358">
      <formula>IF(RIGHT(TEXT(AI87,"0.#"),1)=".",TRUE,FALSE)</formula>
    </cfRule>
  </conditionalFormatting>
  <conditionalFormatting sqref="AM88">
    <cfRule type="expression" dxfId="1969" priority="13353">
      <formula>IF(RIGHT(TEXT(AM88,"0.#"),1)=".",FALSE,TRUE)</formula>
    </cfRule>
    <cfRule type="expression" dxfId="1968" priority="13354">
      <formula>IF(RIGHT(TEXT(AM88,"0.#"),1)=".",TRUE,FALSE)</formula>
    </cfRule>
  </conditionalFormatting>
  <conditionalFormatting sqref="AM89">
    <cfRule type="expression" dxfId="1967" priority="13351">
      <formula>IF(RIGHT(TEXT(AM89,"0.#"),1)=".",FALSE,TRUE)</formula>
    </cfRule>
    <cfRule type="expression" dxfId="1966" priority="13352">
      <formula>IF(RIGHT(TEXT(AM89,"0.#"),1)=".",TRUE,FALSE)</formula>
    </cfRule>
  </conditionalFormatting>
  <conditionalFormatting sqref="AE92">
    <cfRule type="expression" dxfId="1965" priority="13337">
      <formula>IF(RIGHT(TEXT(AE92,"0.#"),1)=".",FALSE,TRUE)</formula>
    </cfRule>
    <cfRule type="expression" dxfId="1964" priority="13338">
      <formula>IF(RIGHT(TEXT(AE92,"0.#"),1)=".",TRUE,FALSE)</formula>
    </cfRule>
  </conditionalFormatting>
  <conditionalFormatting sqref="AE93">
    <cfRule type="expression" dxfId="1963" priority="13335">
      <formula>IF(RIGHT(TEXT(AE93,"0.#"),1)=".",FALSE,TRUE)</formula>
    </cfRule>
    <cfRule type="expression" dxfId="1962" priority="13336">
      <formula>IF(RIGHT(TEXT(AE93,"0.#"),1)=".",TRUE,FALSE)</formula>
    </cfRule>
  </conditionalFormatting>
  <conditionalFormatting sqref="AE94">
    <cfRule type="expression" dxfId="1961" priority="13333">
      <formula>IF(RIGHT(TEXT(AE94,"0.#"),1)=".",FALSE,TRUE)</formula>
    </cfRule>
    <cfRule type="expression" dxfId="1960" priority="13334">
      <formula>IF(RIGHT(TEXT(AE94,"0.#"),1)=".",TRUE,FALSE)</formula>
    </cfRule>
  </conditionalFormatting>
  <conditionalFormatting sqref="AI94">
    <cfRule type="expression" dxfId="1959" priority="13331">
      <formula>IF(RIGHT(TEXT(AI94,"0.#"),1)=".",FALSE,TRUE)</formula>
    </cfRule>
    <cfRule type="expression" dxfId="1958" priority="13332">
      <formula>IF(RIGHT(TEXT(AI94,"0.#"),1)=".",TRUE,FALSE)</formula>
    </cfRule>
  </conditionalFormatting>
  <conditionalFormatting sqref="AI93">
    <cfRule type="expression" dxfId="1957" priority="13329">
      <formula>IF(RIGHT(TEXT(AI93,"0.#"),1)=".",FALSE,TRUE)</formula>
    </cfRule>
    <cfRule type="expression" dxfId="1956" priority="13330">
      <formula>IF(RIGHT(TEXT(AI93,"0.#"),1)=".",TRUE,FALSE)</formula>
    </cfRule>
  </conditionalFormatting>
  <conditionalFormatting sqref="AI92">
    <cfRule type="expression" dxfId="1955" priority="13327">
      <formula>IF(RIGHT(TEXT(AI92,"0.#"),1)=".",FALSE,TRUE)</formula>
    </cfRule>
    <cfRule type="expression" dxfId="1954" priority="13328">
      <formula>IF(RIGHT(TEXT(AI92,"0.#"),1)=".",TRUE,FALSE)</formula>
    </cfRule>
  </conditionalFormatting>
  <conditionalFormatting sqref="AM92">
    <cfRule type="expression" dxfId="1953" priority="13325">
      <formula>IF(RIGHT(TEXT(AM92,"0.#"),1)=".",FALSE,TRUE)</formula>
    </cfRule>
    <cfRule type="expression" dxfId="1952" priority="13326">
      <formula>IF(RIGHT(TEXT(AM92,"0.#"),1)=".",TRUE,FALSE)</formula>
    </cfRule>
  </conditionalFormatting>
  <conditionalFormatting sqref="AM93">
    <cfRule type="expression" dxfId="1951" priority="13323">
      <formula>IF(RIGHT(TEXT(AM93,"0.#"),1)=".",FALSE,TRUE)</formula>
    </cfRule>
    <cfRule type="expression" dxfId="1950" priority="13324">
      <formula>IF(RIGHT(TEXT(AM93,"0.#"),1)=".",TRUE,FALSE)</formula>
    </cfRule>
  </conditionalFormatting>
  <conditionalFormatting sqref="AM94">
    <cfRule type="expression" dxfId="1949" priority="13321">
      <formula>IF(RIGHT(TEXT(AM94,"0.#"),1)=".",FALSE,TRUE)</formula>
    </cfRule>
    <cfRule type="expression" dxfId="1948" priority="13322">
      <formula>IF(RIGHT(TEXT(AM94,"0.#"),1)=".",TRUE,FALSE)</formula>
    </cfRule>
  </conditionalFormatting>
  <conditionalFormatting sqref="AE97">
    <cfRule type="expression" dxfId="1947" priority="13307">
      <formula>IF(RIGHT(TEXT(AE97,"0.#"),1)=".",FALSE,TRUE)</formula>
    </cfRule>
    <cfRule type="expression" dxfId="1946" priority="13308">
      <formula>IF(RIGHT(TEXT(AE97,"0.#"),1)=".",TRUE,FALSE)</formula>
    </cfRule>
  </conditionalFormatting>
  <conditionalFormatting sqref="AE98">
    <cfRule type="expression" dxfId="1945" priority="13305">
      <formula>IF(RIGHT(TEXT(AE98,"0.#"),1)=".",FALSE,TRUE)</formula>
    </cfRule>
    <cfRule type="expression" dxfId="1944" priority="13306">
      <formula>IF(RIGHT(TEXT(AE98,"0.#"),1)=".",TRUE,FALSE)</formula>
    </cfRule>
  </conditionalFormatting>
  <conditionalFormatting sqref="AE99">
    <cfRule type="expression" dxfId="1943" priority="13303">
      <formula>IF(RIGHT(TEXT(AE99,"0.#"),1)=".",FALSE,TRUE)</formula>
    </cfRule>
    <cfRule type="expression" dxfId="1942" priority="13304">
      <formula>IF(RIGHT(TEXT(AE99,"0.#"),1)=".",TRUE,FALSE)</formula>
    </cfRule>
  </conditionalFormatting>
  <conditionalFormatting sqref="AI99">
    <cfRule type="expression" dxfId="1941" priority="13301">
      <formula>IF(RIGHT(TEXT(AI99,"0.#"),1)=".",FALSE,TRUE)</formula>
    </cfRule>
    <cfRule type="expression" dxfId="1940" priority="13302">
      <formula>IF(RIGHT(TEXT(AI99,"0.#"),1)=".",TRUE,FALSE)</formula>
    </cfRule>
  </conditionalFormatting>
  <conditionalFormatting sqref="AI98">
    <cfRule type="expression" dxfId="1939" priority="13299">
      <formula>IF(RIGHT(TEXT(AI98,"0.#"),1)=".",FALSE,TRUE)</formula>
    </cfRule>
    <cfRule type="expression" dxfId="1938" priority="13300">
      <formula>IF(RIGHT(TEXT(AI98,"0.#"),1)=".",TRUE,FALSE)</formula>
    </cfRule>
  </conditionalFormatting>
  <conditionalFormatting sqref="AI97">
    <cfRule type="expression" dxfId="1937" priority="13297">
      <formula>IF(RIGHT(TEXT(AI97,"0.#"),1)=".",FALSE,TRUE)</formula>
    </cfRule>
    <cfRule type="expression" dxfId="1936" priority="13298">
      <formula>IF(RIGHT(TEXT(AI97,"0.#"),1)=".",TRUE,FALSE)</formula>
    </cfRule>
  </conditionalFormatting>
  <conditionalFormatting sqref="AM97">
    <cfRule type="expression" dxfId="1935" priority="13295">
      <formula>IF(RIGHT(TEXT(AM97,"0.#"),1)=".",FALSE,TRUE)</formula>
    </cfRule>
    <cfRule type="expression" dxfId="1934" priority="13296">
      <formula>IF(RIGHT(TEXT(AM97,"0.#"),1)=".",TRUE,FALSE)</formula>
    </cfRule>
  </conditionalFormatting>
  <conditionalFormatting sqref="AM98">
    <cfRule type="expression" dxfId="1933" priority="13293">
      <formula>IF(RIGHT(TEXT(AM98,"0.#"),1)=".",FALSE,TRUE)</formula>
    </cfRule>
    <cfRule type="expression" dxfId="1932" priority="13294">
      <formula>IF(RIGHT(TEXT(AM98,"0.#"),1)=".",TRUE,FALSE)</formula>
    </cfRule>
  </conditionalFormatting>
  <conditionalFormatting sqref="AM99">
    <cfRule type="expression" dxfId="1931" priority="13291">
      <formula>IF(RIGHT(TEXT(AM99,"0.#"),1)=".",FALSE,TRUE)</formula>
    </cfRule>
    <cfRule type="expression" dxfId="1930" priority="13292">
      <formula>IF(RIGHT(TEXT(AM99,"0.#"),1)=".",TRUE,FALSE)</formula>
    </cfRule>
  </conditionalFormatting>
  <conditionalFormatting sqref="AM101">
    <cfRule type="expression" dxfId="1929" priority="13275">
      <formula>IF(RIGHT(TEXT(AM101,"0.#"),1)=".",FALSE,TRUE)</formula>
    </cfRule>
    <cfRule type="expression" dxfId="1928" priority="13276">
      <formula>IF(RIGHT(TEXT(AM101,"0.#"),1)=".",TRUE,FALSE)</formula>
    </cfRule>
  </conditionalFormatting>
  <conditionalFormatting sqref="AM102">
    <cfRule type="expression" dxfId="1927" priority="13269">
      <formula>IF(RIGHT(TEXT(AM102,"0.#"),1)=".",FALSE,TRUE)</formula>
    </cfRule>
    <cfRule type="expression" dxfId="1926" priority="13270">
      <formula>IF(RIGHT(TEXT(AM102,"0.#"),1)=".",TRUE,FALSE)</formula>
    </cfRule>
  </conditionalFormatting>
  <conditionalFormatting sqref="AQ102">
    <cfRule type="expression" dxfId="1925" priority="13267">
      <formula>IF(RIGHT(TEXT(AQ102,"0.#"),1)=".",FALSE,TRUE)</formula>
    </cfRule>
    <cfRule type="expression" dxfId="1924" priority="13268">
      <formula>IF(RIGHT(TEXT(AQ102,"0.#"),1)=".",TRUE,FALSE)</formula>
    </cfRule>
  </conditionalFormatting>
  <conditionalFormatting sqref="AM104">
    <cfRule type="expression" dxfId="1923" priority="13261">
      <formula>IF(RIGHT(TEXT(AM104,"0.#"),1)=".",FALSE,TRUE)</formula>
    </cfRule>
    <cfRule type="expression" dxfId="1922" priority="13262">
      <formula>IF(RIGHT(TEXT(AM104,"0.#"),1)=".",TRUE,FALSE)</formula>
    </cfRule>
  </conditionalFormatting>
  <conditionalFormatting sqref="AM105">
    <cfRule type="expression" dxfId="1921" priority="13255">
      <formula>IF(RIGHT(TEXT(AM105,"0.#"),1)=".",FALSE,TRUE)</formula>
    </cfRule>
    <cfRule type="expression" dxfId="1920" priority="13256">
      <formula>IF(RIGHT(TEXT(AM105,"0.#"),1)=".",TRUE,FALSE)</formula>
    </cfRule>
  </conditionalFormatting>
  <conditionalFormatting sqref="AE107">
    <cfRule type="expression" dxfId="1919" priority="13251">
      <formula>IF(RIGHT(TEXT(AE107,"0.#"),1)=".",FALSE,TRUE)</formula>
    </cfRule>
    <cfRule type="expression" dxfId="1918" priority="13252">
      <formula>IF(RIGHT(TEXT(AE107,"0.#"),1)=".",TRUE,FALSE)</formula>
    </cfRule>
  </conditionalFormatting>
  <conditionalFormatting sqref="AI107">
    <cfRule type="expression" dxfId="1917" priority="13249">
      <formula>IF(RIGHT(TEXT(AI107,"0.#"),1)=".",FALSE,TRUE)</formula>
    </cfRule>
    <cfRule type="expression" dxfId="1916" priority="13250">
      <formula>IF(RIGHT(TEXT(AI107,"0.#"),1)=".",TRUE,FALSE)</formula>
    </cfRule>
  </conditionalFormatting>
  <conditionalFormatting sqref="AM107">
    <cfRule type="expression" dxfId="1915" priority="13247">
      <formula>IF(RIGHT(TEXT(AM107,"0.#"),1)=".",FALSE,TRUE)</formula>
    </cfRule>
    <cfRule type="expression" dxfId="1914" priority="13248">
      <formula>IF(RIGHT(TEXT(AM107,"0.#"),1)=".",TRUE,FALSE)</formula>
    </cfRule>
  </conditionalFormatting>
  <conditionalFormatting sqref="AE108">
    <cfRule type="expression" dxfId="1913" priority="13245">
      <formula>IF(RIGHT(TEXT(AE108,"0.#"),1)=".",FALSE,TRUE)</formula>
    </cfRule>
    <cfRule type="expression" dxfId="1912" priority="13246">
      <formula>IF(RIGHT(TEXT(AE108,"0.#"),1)=".",TRUE,FALSE)</formula>
    </cfRule>
  </conditionalFormatting>
  <conditionalFormatting sqref="AI108">
    <cfRule type="expression" dxfId="1911" priority="13243">
      <formula>IF(RIGHT(TEXT(AI108,"0.#"),1)=".",FALSE,TRUE)</formula>
    </cfRule>
    <cfRule type="expression" dxfId="1910" priority="13244">
      <formula>IF(RIGHT(TEXT(AI108,"0.#"),1)=".",TRUE,FALSE)</formula>
    </cfRule>
  </conditionalFormatting>
  <conditionalFormatting sqref="AM108">
    <cfRule type="expression" dxfId="1909" priority="13241">
      <formula>IF(RIGHT(TEXT(AM108,"0.#"),1)=".",FALSE,TRUE)</formula>
    </cfRule>
    <cfRule type="expression" dxfId="1908" priority="13242">
      <formula>IF(RIGHT(TEXT(AM108,"0.#"),1)=".",TRUE,FALSE)</formula>
    </cfRule>
  </conditionalFormatting>
  <conditionalFormatting sqref="AE110">
    <cfRule type="expression" dxfId="1907" priority="13237">
      <formula>IF(RIGHT(TEXT(AE110,"0.#"),1)=".",FALSE,TRUE)</formula>
    </cfRule>
    <cfRule type="expression" dxfId="1906" priority="13238">
      <formula>IF(RIGHT(TEXT(AE110,"0.#"),1)=".",TRUE,FALSE)</formula>
    </cfRule>
  </conditionalFormatting>
  <conditionalFormatting sqref="AI110">
    <cfRule type="expression" dxfId="1905" priority="13235">
      <formula>IF(RIGHT(TEXT(AI110,"0.#"),1)=".",FALSE,TRUE)</formula>
    </cfRule>
    <cfRule type="expression" dxfId="1904" priority="13236">
      <formula>IF(RIGHT(TEXT(AI110,"0.#"),1)=".",TRUE,FALSE)</formula>
    </cfRule>
  </conditionalFormatting>
  <conditionalFormatting sqref="AM110">
    <cfRule type="expression" dxfId="1903" priority="13233">
      <formula>IF(RIGHT(TEXT(AM110,"0.#"),1)=".",FALSE,TRUE)</formula>
    </cfRule>
    <cfRule type="expression" dxfId="1902" priority="13234">
      <formula>IF(RIGHT(TEXT(AM110,"0.#"),1)=".",TRUE,FALSE)</formula>
    </cfRule>
  </conditionalFormatting>
  <conditionalFormatting sqref="AE111">
    <cfRule type="expression" dxfId="1901" priority="13231">
      <formula>IF(RIGHT(TEXT(AE111,"0.#"),1)=".",FALSE,TRUE)</formula>
    </cfRule>
    <cfRule type="expression" dxfId="1900" priority="13232">
      <formula>IF(RIGHT(TEXT(AE111,"0.#"),1)=".",TRUE,FALSE)</formula>
    </cfRule>
  </conditionalFormatting>
  <conditionalFormatting sqref="AI111">
    <cfRule type="expression" dxfId="1899" priority="13229">
      <formula>IF(RIGHT(TEXT(AI111,"0.#"),1)=".",FALSE,TRUE)</formula>
    </cfRule>
    <cfRule type="expression" dxfId="1898" priority="13230">
      <formula>IF(RIGHT(TEXT(AI111,"0.#"),1)=".",TRUE,FALSE)</formula>
    </cfRule>
  </conditionalFormatting>
  <conditionalFormatting sqref="AM111">
    <cfRule type="expression" dxfId="1897" priority="13227">
      <formula>IF(RIGHT(TEXT(AM111,"0.#"),1)=".",FALSE,TRUE)</formula>
    </cfRule>
    <cfRule type="expression" dxfId="1896" priority="13228">
      <formula>IF(RIGHT(TEXT(AM111,"0.#"),1)=".",TRUE,FALSE)</formula>
    </cfRule>
  </conditionalFormatting>
  <conditionalFormatting sqref="AE113">
    <cfRule type="expression" dxfId="1895" priority="13223">
      <formula>IF(RIGHT(TEXT(AE113,"0.#"),1)=".",FALSE,TRUE)</formula>
    </cfRule>
    <cfRule type="expression" dxfId="1894" priority="13224">
      <formula>IF(RIGHT(TEXT(AE113,"0.#"),1)=".",TRUE,FALSE)</formula>
    </cfRule>
  </conditionalFormatting>
  <conditionalFormatting sqref="AI113">
    <cfRule type="expression" dxfId="1893" priority="13221">
      <formula>IF(RIGHT(TEXT(AI113,"0.#"),1)=".",FALSE,TRUE)</formula>
    </cfRule>
    <cfRule type="expression" dxfId="1892" priority="13222">
      <formula>IF(RIGHT(TEXT(AI113,"0.#"),1)=".",TRUE,FALSE)</formula>
    </cfRule>
  </conditionalFormatting>
  <conditionalFormatting sqref="AM113">
    <cfRule type="expression" dxfId="1891" priority="13219">
      <formula>IF(RIGHT(TEXT(AM113,"0.#"),1)=".",FALSE,TRUE)</formula>
    </cfRule>
    <cfRule type="expression" dxfId="1890" priority="13220">
      <formula>IF(RIGHT(TEXT(AM113,"0.#"),1)=".",TRUE,FALSE)</formula>
    </cfRule>
  </conditionalFormatting>
  <conditionalFormatting sqref="AE114">
    <cfRule type="expression" dxfId="1889" priority="13217">
      <formula>IF(RIGHT(TEXT(AE114,"0.#"),1)=".",FALSE,TRUE)</formula>
    </cfRule>
    <cfRule type="expression" dxfId="1888" priority="13218">
      <formula>IF(RIGHT(TEXT(AE114,"0.#"),1)=".",TRUE,FALSE)</formula>
    </cfRule>
  </conditionalFormatting>
  <conditionalFormatting sqref="AI114">
    <cfRule type="expression" dxfId="1887" priority="13215">
      <formula>IF(RIGHT(TEXT(AI114,"0.#"),1)=".",FALSE,TRUE)</formula>
    </cfRule>
    <cfRule type="expression" dxfId="1886" priority="13216">
      <formula>IF(RIGHT(TEXT(AI114,"0.#"),1)=".",TRUE,FALSE)</formula>
    </cfRule>
  </conditionalFormatting>
  <conditionalFormatting sqref="AM114">
    <cfRule type="expression" dxfId="1885" priority="13213">
      <formula>IF(RIGHT(TEXT(AM114,"0.#"),1)=".",FALSE,TRUE)</formula>
    </cfRule>
    <cfRule type="expression" dxfId="1884" priority="13214">
      <formula>IF(RIGHT(TEXT(AM114,"0.#"),1)=".",TRUE,FALSE)</formula>
    </cfRule>
  </conditionalFormatting>
  <conditionalFormatting sqref="AQ116">
    <cfRule type="expression" dxfId="1883" priority="13209">
      <formula>IF(RIGHT(TEXT(AQ116,"0.#"),1)=".",FALSE,TRUE)</formula>
    </cfRule>
    <cfRule type="expression" dxfId="1882" priority="13210">
      <formula>IF(RIGHT(TEXT(AQ116,"0.#"),1)=".",TRUE,FALSE)</formula>
    </cfRule>
  </conditionalFormatting>
  <conditionalFormatting sqref="AM116">
    <cfRule type="expression" dxfId="1881" priority="13205">
      <formula>IF(RIGHT(TEXT(AM116,"0.#"),1)=".",FALSE,TRUE)</formula>
    </cfRule>
    <cfRule type="expression" dxfId="1880" priority="13206">
      <formula>IF(RIGHT(TEXT(AM116,"0.#"),1)=".",TRUE,FALSE)</formula>
    </cfRule>
  </conditionalFormatting>
  <conditionalFormatting sqref="AM117">
    <cfRule type="expression" dxfId="1879" priority="13203">
      <formula>IF(RIGHT(TEXT(AM117,"0.#"),1)=".",FALSE,TRUE)</formula>
    </cfRule>
    <cfRule type="expression" dxfId="1878" priority="13204">
      <formula>IF(RIGHT(TEXT(AM117,"0.#"),1)=".",TRUE,FALSE)</formula>
    </cfRule>
  </conditionalFormatting>
  <conditionalFormatting sqref="AQ117">
    <cfRule type="expression" dxfId="1877" priority="13197">
      <formula>IF(RIGHT(TEXT(AQ117,"0.#"),1)=".",FALSE,TRUE)</formula>
    </cfRule>
    <cfRule type="expression" dxfId="1876" priority="13198">
      <formula>IF(RIGHT(TEXT(AQ117,"0.#"),1)=".",TRUE,FALSE)</formula>
    </cfRule>
  </conditionalFormatting>
  <conditionalFormatting sqref="AQ119">
    <cfRule type="expression" dxfId="1875" priority="13195">
      <formula>IF(RIGHT(TEXT(AQ119,"0.#"),1)=".",FALSE,TRUE)</formula>
    </cfRule>
    <cfRule type="expression" dxfId="1874" priority="13196">
      <formula>IF(RIGHT(TEXT(AQ119,"0.#"),1)=".",TRUE,FALSE)</formula>
    </cfRule>
  </conditionalFormatting>
  <conditionalFormatting sqref="AM119">
    <cfRule type="expression" dxfId="1873" priority="13191">
      <formula>IF(RIGHT(TEXT(AM119,"0.#"),1)=".",FALSE,TRUE)</formula>
    </cfRule>
    <cfRule type="expression" dxfId="1872" priority="13192">
      <formula>IF(RIGHT(TEXT(AM119,"0.#"),1)=".",TRUE,FALSE)</formula>
    </cfRule>
  </conditionalFormatting>
  <conditionalFormatting sqref="AQ120">
    <cfRule type="expression" dxfId="1871" priority="13183">
      <formula>IF(RIGHT(TEXT(AQ120,"0.#"),1)=".",FALSE,TRUE)</formula>
    </cfRule>
    <cfRule type="expression" dxfId="1870" priority="13184">
      <formula>IF(RIGHT(TEXT(AQ120,"0.#"),1)=".",TRUE,FALSE)</formula>
    </cfRule>
  </conditionalFormatting>
  <conditionalFormatting sqref="AE122 AQ122">
    <cfRule type="expression" dxfId="1869" priority="13181">
      <formula>IF(RIGHT(TEXT(AE122,"0.#"),1)=".",FALSE,TRUE)</formula>
    </cfRule>
    <cfRule type="expression" dxfId="1868" priority="13182">
      <formula>IF(RIGHT(TEXT(AE122,"0.#"),1)=".",TRUE,FALSE)</formula>
    </cfRule>
  </conditionalFormatting>
  <conditionalFormatting sqref="AI122">
    <cfRule type="expression" dxfId="1867" priority="13179">
      <formula>IF(RIGHT(TEXT(AI122,"0.#"),1)=".",FALSE,TRUE)</formula>
    </cfRule>
    <cfRule type="expression" dxfId="1866" priority="13180">
      <formula>IF(RIGHT(TEXT(AI122,"0.#"),1)=".",TRUE,FALSE)</formula>
    </cfRule>
  </conditionalFormatting>
  <conditionalFormatting sqref="AM122">
    <cfRule type="expression" dxfId="1865" priority="13177">
      <formula>IF(RIGHT(TEXT(AM122,"0.#"),1)=".",FALSE,TRUE)</formula>
    </cfRule>
    <cfRule type="expression" dxfId="1864" priority="13178">
      <formula>IF(RIGHT(TEXT(AM122,"0.#"),1)=".",TRUE,FALSE)</formula>
    </cfRule>
  </conditionalFormatting>
  <conditionalFormatting sqref="AQ123">
    <cfRule type="expression" dxfId="1863" priority="13169">
      <formula>IF(RIGHT(TEXT(AQ123,"0.#"),1)=".",FALSE,TRUE)</formula>
    </cfRule>
    <cfRule type="expression" dxfId="1862" priority="13170">
      <formula>IF(RIGHT(TEXT(AQ123,"0.#"),1)=".",TRUE,FALSE)</formula>
    </cfRule>
  </conditionalFormatting>
  <conditionalFormatting sqref="AE125 AQ125">
    <cfRule type="expression" dxfId="1861" priority="13167">
      <formula>IF(RIGHT(TEXT(AE125,"0.#"),1)=".",FALSE,TRUE)</formula>
    </cfRule>
    <cfRule type="expression" dxfId="1860" priority="13168">
      <formula>IF(RIGHT(TEXT(AE125,"0.#"),1)=".",TRUE,FALSE)</formula>
    </cfRule>
  </conditionalFormatting>
  <conditionalFormatting sqref="AI125">
    <cfRule type="expression" dxfId="1859" priority="13165">
      <formula>IF(RIGHT(TEXT(AI125,"0.#"),1)=".",FALSE,TRUE)</formula>
    </cfRule>
    <cfRule type="expression" dxfId="1858" priority="13166">
      <formula>IF(RIGHT(TEXT(AI125,"0.#"),1)=".",TRUE,FALSE)</formula>
    </cfRule>
  </conditionalFormatting>
  <conditionalFormatting sqref="AM125">
    <cfRule type="expression" dxfId="1857" priority="13163">
      <formula>IF(RIGHT(TEXT(AM125,"0.#"),1)=".",FALSE,TRUE)</formula>
    </cfRule>
    <cfRule type="expression" dxfId="1856" priority="13164">
      <formula>IF(RIGHT(TEXT(AM125,"0.#"),1)=".",TRUE,FALSE)</formula>
    </cfRule>
  </conditionalFormatting>
  <conditionalFormatting sqref="AQ126">
    <cfRule type="expression" dxfId="1855" priority="13155">
      <formula>IF(RIGHT(TEXT(AQ126,"0.#"),1)=".",FALSE,TRUE)</formula>
    </cfRule>
    <cfRule type="expression" dxfId="1854" priority="13156">
      <formula>IF(RIGHT(TEXT(AQ126,"0.#"),1)=".",TRUE,FALSE)</formula>
    </cfRule>
  </conditionalFormatting>
  <conditionalFormatting sqref="AE128 AQ128">
    <cfRule type="expression" dxfId="1853" priority="13153">
      <formula>IF(RIGHT(TEXT(AE128,"0.#"),1)=".",FALSE,TRUE)</formula>
    </cfRule>
    <cfRule type="expression" dxfId="1852" priority="13154">
      <formula>IF(RIGHT(TEXT(AE128,"0.#"),1)=".",TRUE,FALSE)</formula>
    </cfRule>
  </conditionalFormatting>
  <conditionalFormatting sqref="AI128">
    <cfRule type="expression" dxfId="1851" priority="13151">
      <formula>IF(RIGHT(TEXT(AI128,"0.#"),1)=".",FALSE,TRUE)</formula>
    </cfRule>
    <cfRule type="expression" dxfId="1850" priority="13152">
      <formula>IF(RIGHT(TEXT(AI128,"0.#"),1)=".",TRUE,FALSE)</formula>
    </cfRule>
  </conditionalFormatting>
  <conditionalFormatting sqref="AM128">
    <cfRule type="expression" dxfId="1849" priority="13149">
      <formula>IF(RIGHT(TEXT(AM128,"0.#"),1)=".",FALSE,TRUE)</formula>
    </cfRule>
    <cfRule type="expression" dxfId="1848" priority="13150">
      <formula>IF(RIGHT(TEXT(AM128,"0.#"),1)=".",TRUE,FALSE)</formula>
    </cfRule>
  </conditionalFormatting>
  <conditionalFormatting sqref="AQ129">
    <cfRule type="expression" dxfId="1847" priority="13141">
      <formula>IF(RIGHT(TEXT(AQ129,"0.#"),1)=".",FALSE,TRUE)</formula>
    </cfRule>
    <cfRule type="expression" dxfId="1846" priority="13142">
      <formula>IF(RIGHT(TEXT(AQ129,"0.#"),1)=".",TRUE,FALSE)</formula>
    </cfRule>
  </conditionalFormatting>
  <conditionalFormatting sqref="AE75">
    <cfRule type="expression" dxfId="1845" priority="13139">
      <formula>IF(RIGHT(TEXT(AE75,"0.#"),1)=".",FALSE,TRUE)</formula>
    </cfRule>
    <cfRule type="expression" dxfId="1844" priority="13140">
      <formula>IF(RIGHT(TEXT(AE75,"0.#"),1)=".",TRUE,FALSE)</formula>
    </cfRule>
  </conditionalFormatting>
  <conditionalFormatting sqref="AE76">
    <cfRule type="expression" dxfId="1843" priority="13137">
      <formula>IF(RIGHT(TEXT(AE76,"0.#"),1)=".",FALSE,TRUE)</formula>
    </cfRule>
    <cfRule type="expression" dxfId="1842" priority="13138">
      <formula>IF(RIGHT(TEXT(AE76,"0.#"),1)=".",TRUE,FALSE)</formula>
    </cfRule>
  </conditionalFormatting>
  <conditionalFormatting sqref="AE77">
    <cfRule type="expression" dxfId="1841" priority="13135">
      <formula>IF(RIGHT(TEXT(AE77,"0.#"),1)=".",FALSE,TRUE)</formula>
    </cfRule>
    <cfRule type="expression" dxfId="1840" priority="13136">
      <formula>IF(RIGHT(TEXT(AE77,"0.#"),1)=".",TRUE,FALSE)</formula>
    </cfRule>
  </conditionalFormatting>
  <conditionalFormatting sqref="AI77">
    <cfRule type="expression" dxfId="1839" priority="13133">
      <formula>IF(RIGHT(TEXT(AI77,"0.#"),1)=".",FALSE,TRUE)</formula>
    </cfRule>
    <cfRule type="expression" dxfId="1838" priority="13134">
      <formula>IF(RIGHT(TEXT(AI77,"0.#"),1)=".",TRUE,FALSE)</formula>
    </cfRule>
  </conditionalFormatting>
  <conditionalFormatting sqref="AI76">
    <cfRule type="expression" dxfId="1837" priority="13131">
      <formula>IF(RIGHT(TEXT(AI76,"0.#"),1)=".",FALSE,TRUE)</formula>
    </cfRule>
    <cfRule type="expression" dxfId="1836" priority="13132">
      <formula>IF(RIGHT(TEXT(AI76,"0.#"),1)=".",TRUE,FALSE)</formula>
    </cfRule>
  </conditionalFormatting>
  <conditionalFormatting sqref="AI75">
    <cfRule type="expression" dxfId="1835" priority="13129">
      <formula>IF(RIGHT(TEXT(AI75,"0.#"),1)=".",FALSE,TRUE)</formula>
    </cfRule>
    <cfRule type="expression" dxfId="1834" priority="13130">
      <formula>IF(RIGHT(TEXT(AI75,"0.#"),1)=".",TRUE,FALSE)</formula>
    </cfRule>
  </conditionalFormatting>
  <conditionalFormatting sqref="AM75">
    <cfRule type="expression" dxfId="1833" priority="13127">
      <formula>IF(RIGHT(TEXT(AM75,"0.#"),1)=".",FALSE,TRUE)</formula>
    </cfRule>
    <cfRule type="expression" dxfId="1832" priority="13128">
      <formula>IF(RIGHT(TEXT(AM75,"0.#"),1)=".",TRUE,FALSE)</formula>
    </cfRule>
  </conditionalFormatting>
  <conditionalFormatting sqref="AM76">
    <cfRule type="expression" dxfId="1831" priority="13125">
      <formula>IF(RIGHT(TEXT(AM76,"0.#"),1)=".",FALSE,TRUE)</formula>
    </cfRule>
    <cfRule type="expression" dxfId="1830" priority="13126">
      <formula>IF(RIGHT(TEXT(AM76,"0.#"),1)=".",TRUE,FALSE)</formula>
    </cfRule>
  </conditionalFormatting>
  <conditionalFormatting sqref="AM77">
    <cfRule type="expression" dxfId="1829" priority="13123">
      <formula>IF(RIGHT(TEXT(AM77,"0.#"),1)=".",FALSE,TRUE)</formula>
    </cfRule>
    <cfRule type="expression" dxfId="1828" priority="13124">
      <formula>IF(RIGHT(TEXT(AM77,"0.#"),1)=".",TRUE,FALSE)</formula>
    </cfRule>
  </conditionalFormatting>
  <conditionalFormatting sqref="AM134:AM135 AQ134:AQ135 AU134:AU135">
    <cfRule type="expression" dxfId="1827" priority="13109">
      <formula>IF(RIGHT(TEXT(AM134,"0.#"),1)=".",FALSE,TRUE)</formula>
    </cfRule>
    <cfRule type="expression" dxfId="1826" priority="13110">
      <formula>IF(RIGHT(TEXT(AM134,"0.#"),1)=".",TRUE,FALSE)</formula>
    </cfRule>
  </conditionalFormatting>
  <conditionalFormatting sqref="AE433">
    <cfRule type="expression" dxfId="1825" priority="13079">
      <formula>IF(RIGHT(TEXT(AE433,"0.#"),1)=".",FALSE,TRUE)</formula>
    </cfRule>
    <cfRule type="expression" dxfId="1824" priority="13080">
      <formula>IF(RIGHT(TEXT(AE433,"0.#"),1)=".",TRUE,FALSE)</formula>
    </cfRule>
  </conditionalFormatting>
  <conditionalFormatting sqref="AM435">
    <cfRule type="expression" dxfId="1823" priority="13063">
      <formula>IF(RIGHT(TEXT(AM435,"0.#"),1)=".",FALSE,TRUE)</formula>
    </cfRule>
    <cfRule type="expression" dxfId="1822" priority="13064">
      <formula>IF(RIGHT(TEXT(AM435,"0.#"),1)=".",TRUE,FALSE)</formula>
    </cfRule>
  </conditionalFormatting>
  <conditionalFormatting sqref="AE434">
    <cfRule type="expression" dxfId="1821" priority="13077">
      <formula>IF(RIGHT(TEXT(AE434,"0.#"),1)=".",FALSE,TRUE)</formula>
    </cfRule>
    <cfRule type="expression" dxfId="1820" priority="13078">
      <formula>IF(RIGHT(TEXT(AE434,"0.#"),1)=".",TRUE,FALSE)</formula>
    </cfRule>
  </conditionalFormatting>
  <conditionalFormatting sqref="AE435">
    <cfRule type="expression" dxfId="1819" priority="13075">
      <formula>IF(RIGHT(TEXT(AE435,"0.#"),1)=".",FALSE,TRUE)</formula>
    </cfRule>
    <cfRule type="expression" dxfId="1818" priority="13076">
      <formula>IF(RIGHT(TEXT(AE435,"0.#"),1)=".",TRUE,FALSE)</formula>
    </cfRule>
  </conditionalFormatting>
  <conditionalFormatting sqref="AM433">
    <cfRule type="expression" dxfId="1817" priority="13067">
      <formula>IF(RIGHT(TEXT(AM433,"0.#"),1)=".",FALSE,TRUE)</formula>
    </cfRule>
    <cfRule type="expression" dxfId="1816" priority="13068">
      <formula>IF(RIGHT(TEXT(AM433,"0.#"),1)=".",TRUE,FALSE)</formula>
    </cfRule>
  </conditionalFormatting>
  <conditionalFormatting sqref="AM434">
    <cfRule type="expression" dxfId="1815" priority="13065">
      <formula>IF(RIGHT(TEXT(AM434,"0.#"),1)=".",FALSE,TRUE)</formula>
    </cfRule>
    <cfRule type="expression" dxfId="1814" priority="13066">
      <formula>IF(RIGHT(TEXT(AM434,"0.#"),1)=".",TRUE,FALSE)</formula>
    </cfRule>
  </conditionalFormatting>
  <conditionalFormatting sqref="AU433">
    <cfRule type="expression" dxfId="1813" priority="13055">
      <formula>IF(RIGHT(TEXT(AU433,"0.#"),1)=".",FALSE,TRUE)</formula>
    </cfRule>
    <cfRule type="expression" dxfId="1812" priority="13056">
      <formula>IF(RIGHT(TEXT(AU433,"0.#"),1)=".",TRUE,FALSE)</formula>
    </cfRule>
  </conditionalFormatting>
  <conditionalFormatting sqref="AU434">
    <cfRule type="expression" dxfId="1811" priority="13053">
      <formula>IF(RIGHT(TEXT(AU434,"0.#"),1)=".",FALSE,TRUE)</formula>
    </cfRule>
    <cfRule type="expression" dxfId="1810" priority="13054">
      <formula>IF(RIGHT(TEXT(AU434,"0.#"),1)=".",TRUE,FALSE)</formula>
    </cfRule>
  </conditionalFormatting>
  <conditionalFormatting sqref="AU435">
    <cfRule type="expression" dxfId="1809" priority="13051">
      <formula>IF(RIGHT(TEXT(AU435,"0.#"),1)=".",FALSE,TRUE)</formula>
    </cfRule>
    <cfRule type="expression" dxfId="1808" priority="13052">
      <formula>IF(RIGHT(TEXT(AU435,"0.#"),1)=".",TRUE,FALSE)</formula>
    </cfRule>
  </conditionalFormatting>
  <conditionalFormatting sqref="AI435">
    <cfRule type="expression" dxfId="1807" priority="12985">
      <formula>IF(RIGHT(TEXT(AI435,"0.#"),1)=".",FALSE,TRUE)</formula>
    </cfRule>
    <cfRule type="expression" dxfId="1806" priority="12986">
      <formula>IF(RIGHT(TEXT(AI435,"0.#"),1)=".",TRUE,FALSE)</formula>
    </cfRule>
  </conditionalFormatting>
  <conditionalFormatting sqref="AI433">
    <cfRule type="expression" dxfId="1805" priority="12989">
      <formula>IF(RIGHT(TEXT(AI433,"0.#"),1)=".",FALSE,TRUE)</formula>
    </cfRule>
    <cfRule type="expression" dxfId="1804" priority="12990">
      <formula>IF(RIGHT(TEXT(AI433,"0.#"),1)=".",TRUE,FALSE)</formula>
    </cfRule>
  </conditionalFormatting>
  <conditionalFormatting sqref="AI434">
    <cfRule type="expression" dxfId="1803" priority="12987">
      <formula>IF(RIGHT(TEXT(AI434,"0.#"),1)=".",FALSE,TRUE)</formula>
    </cfRule>
    <cfRule type="expression" dxfId="1802" priority="12988">
      <formula>IF(RIGHT(TEXT(AI434,"0.#"),1)=".",TRUE,FALSE)</formula>
    </cfRule>
  </conditionalFormatting>
  <conditionalFormatting sqref="AQ434">
    <cfRule type="expression" dxfId="1801" priority="12971">
      <formula>IF(RIGHT(TEXT(AQ434,"0.#"),1)=".",FALSE,TRUE)</formula>
    </cfRule>
    <cfRule type="expression" dxfId="1800" priority="12972">
      <formula>IF(RIGHT(TEXT(AQ434,"0.#"),1)=".",TRUE,FALSE)</formula>
    </cfRule>
  </conditionalFormatting>
  <conditionalFormatting sqref="AQ435">
    <cfRule type="expression" dxfId="1799" priority="12957">
      <formula>IF(RIGHT(TEXT(AQ435,"0.#"),1)=".",FALSE,TRUE)</formula>
    </cfRule>
    <cfRule type="expression" dxfId="1798" priority="12958">
      <formula>IF(RIGHT(TEXT(AQ435,"0.#"),1)=".",TRUE,FALSE)</formula>
    </cfRule>
  </conditionalFormatting>
  <conditionalFormatting sqref="AQ433">
    <cfRule type="expression" dxfId="1797" priority="12955">
      <formula>IF(RIGHT(TEXT(AQ433,"0.#"),1)=".",FALSE,TRUE)</formula>
    </cfRule>
    <cfRule type="expression" dxfId="1796" priority="12956">
      <formula>IF(RIGHT(TEXT(AQ433,"0.#"),1)=".",TRUE,FALSE)</formula>
    </cfRule>
  </conditionalFormatting>
  <conditionalFormatting sqref="AL840:AO867">
    <cfRule type="expression" dxfId="1795" priority="6679">
      <formula>IF(AND(AL840&gt;=0,RIGHT(TEXT(AL840,"0.#"),1)&lt;&gt;"."),TRUE,FALSE)</formula>
    </cfRule>
    <cfRule type="expression" dxfId="1794" priority="6680">
      <formula>IF(AND(AL840&gt;=0,RIGHT(TEXT(AL840,"0.#"),1)="."),TRUE,FALSE)</formula>
    </cfRule>
    <cfRule type="expression" dxfId="1793" priority="6681">
      <formula>IF(AND(AL840&lt;0,RIGHT(TEXT(AL840,"0.#"),1)&lt;&gt;"."),TRUE,FALSE)</formula>
    </cfRule>
    <cfRule type="expression" dxfId="1792" priority="6682">
      <formula>IF(AND(AL840&lt;0,RIGHT(TEXT(AL840,"0.#"),1)="."),TRUE,FALSE)</formula>
    </cfRule>
  </conditionalFormatting>
  <conditionalFormatting sqref="AQ53:AQ55">
    <cfRule type="expression" dxfId="1791" priority="4701">
      <formula>IF(RIGHT(TEXT(AQ53,"0.#"),1)=".",FALSE,TRUE)</formula>
    </cfRule>
    <cfRule type="expression" dxfId="1790" priority="4702">
      <formula>IF(RIGHT(TEXT(AQ53,"0.#"),1)=".",TRUE,FALSE)</formula>
    </cfRule>
  </conditionalFormatting>
  <conditionalFormatting sqref="AU53:AU55">
    <cfRule type="expression" dxfId="1789" priority="4699">
      <formula>IF(RIGHT(TEXT(AU53,"0.#"),1)=".",FALSE,TRUE)</formula>
    </cfRule>
    <cfRule type="expression" dxfId="1788" priority="4700">
      <formula>IF(RIGHT(TEXT(AU53,"0.#"),1)=".",TRUE,FALSE)</formula>
    </cfRule>
  </conditionalFormatting>
  <conditionalFormatting sqref="AQ60:AQ62">
    <cfRule type="expression" dxfId="1787" priority="4697">
      <formula>IF(RIGHT(TEXT(AQ60,"0.#"),1)=".",FALSE,TRUE)</formula>
    </cfRule>
    <cfRule type="expression" dxfId="1786" priority="4698">
      <formula>IF(RIGHT(TEXT(AQ60,"0.#"),1)=".",TRUE,FALSE)</formula>
    </cfRule>
  </conditionalFormatting>
  <conditionalFormatting sqref="AU60:AU62">
    <cfRule type="expression" dxfId="1785" priority="4695">
      <formula>IF(RIGHT(TEXT(AU60,"0.#"),1)=".",FALSE,TRUE)</formula>
    </cfRule>
    <cfRule type="expression" dxfId="1784" priority="4696">
      <formula>IF(RIGHT(TEXT(AU60,"0.#"),1)=".",TRUE,FALSE)</formula>
    </cfRule>
  </conditionalFormatting>
  <conditionalFormatting sqref="AQ75:AQ77">
    <cfRule type="expression" dxfId="1783" priority="4693">
      <formula>IF(RIGHT(TEXT(AQ75,"0.#"),1)=".",FALSE,TRUE)</formula>
    </cfRule>
    <cfRule type="expression" dxfId="1782" priority="4694">
      <formula>IF(RIGHT(TEXT(AQ75,"0.#"),1)=".",TRUE,FALSE)</formula>
    </cfRule>
  </conditionalFormatting>
  <conditionalFormatting sqref="AU75:AU77">
    <cfRule type="expression" dxfId="1781" priority="4691">
      <formula>IF(RIGHT(TEXT(AU75,"0.#"),1)=".",FALSE,TRUE)</formula>
    </cfRule>
    <cfRule type="expression" dxfId="1780" priority="4692">
      <formula>IF(RIGHT(TEXT(AU75,"0.#"),1)=".",TRUE,FALSE)</formula>
    </cfRule>
  </conditionalFormatting>
  <conditionalFormatting sqref="AQ87:AQ89">
    <cfRule type="expression" dxfId="1779" priority="4689">
      <formula>IF(RIGHT(TEXT(AQ87,"0.#"),1)=".",FALSE,TRUE)</formula>
    </cfRule>
    <cfRule type="expression" dxfId="1778" priority="4690">
      <formula>IF(RIGHT(TEXT(AQ87,"0.#"),1)=".",TRUE,FALSE)</formula>
    </cfRule>
  </conditionalFormatting>
  <conditionalFormatting sqref="AU87:AU89">
    <cfRule type="expression" dxfId="1777" priority="4687">
      <formula>IF(RIGHT(TEXT(AU87,"0.#"),1)=".",FALSE,TRUE)</formula>
    </cfRule>
    <cfRule type="expression" dxfId="1776" priority="4688">
      <formula>IF(RIGHT(TEXT(AU87,"0.#"),1)=".",TRUE,FALSE)</formula>
    </cfRule>
  </conditionalFormatting>
  <conditionalFormatting sqref="AQ92:AQ94">
    <cfRule type="expression" dxfId="1775" priority="4685">
      <formula>IF(RIGHT(TEXT(AQ92,"0.#"),1)=".",FALSE,TRUE)</formula>
    </cfRule>
    <cfRule type="expression" dxfId="1774" priority="4686">
      <formula>IF(RIGHT(TEXT(AQ92,"0.#"),1)=".",TRUE,FALSE)</formula>
    </cfRule>
  </conditionalFormatting>
  <conditionalFormatting sqref="AU92:AU94">
    <cfRule type="expression" dxfId="1773" priority="4683">
      <formula>IF(RIGHT(TEXT(AU92,"0.#"),1)=".",FALSE,TRUE)</formula>
    </cfRule>
    <cfRule type="expression" dxfId="1772" priority="4684">
      <formula>IF(RIGHT(TEXT(AU92,"0.#"),1)=".",TRUE,FALSE)</formula>
    </cfRule>
  </conditionalFormatting>
  <conditionalFormatting sqref="AQ97:AQ99">
    <cfRule type="expression" dxfId="1771" priority="4681">
      <formula>IF(RIGHT(TEXT(AQ97,"0.#"),1)=".",FALSE,TRUE)</formula>
    </cfRule>
    <cfRule type="expression" dxfId="1770" priority="4682">
      <formula>IF(RIGHT(TEXT(AQ97,"0.#"),1)=".",TRUE,FALSE)</formula>
    </cfRule>
  </conditionalFormatting>
  <conditionalFormatting sqref="AU97:AU99">
    <cfRule type="expression" dxfId="1769" priority="4679">
      <formula>IF(RIGHT(TEXT(AU97,"0.#"),1)=".",FALSE,TRUE)</formula>
    </cfRule>
    <cfRule type="expression" dxfId="1768" priority="4680">
      <formula>IF(RIGHT(TEXT(AU97,"0.#"),1)=".",TRUE,FALSE)</formula>
    </cfRule>
  </conditionalFormatting>
  <conditionalFormatting sqref="AE458">
    <cfRule type="expression" dxfId="1767" priority="4373">
      <formula>IF(RIGHT(TEXT(AE458,"0.#"),1)=".",FALSE,TRUE)</formula>
    </cfRule>
    <cfRule type="expression" dxfId="1766" priority="4374">
      <formula>IF(RIGHT(TEXT(AE458,"0.#"),1)=".",TRUE,FALSE)</formula>
    </cfRule>
  </conditionalFormatting>
  <conditionalFormatting sqref="AM460">
    <cfRule type="expression" dxfId="1765" priority="4363">
      <formula>IF(RIGHT(TEXT(AM460,"0.#"),1)=".",FALSE,TRUE)</formula>
    </cfRule>
    <cfRule type="expression" dxfId="1764" priority="4364">
      <formula>IF(RIGHT(TEXT(AM460,"0.#"),1)=".",TRUE,FALSE)</formula>
    </cfRule>
  </conditionalFormatting>
  <conditionalFormatting sqref="AE459">
    <cfRule type="expression" dxfId="1763" priority="4371">
      <formula>IF(RIGHT(TEXT(AE459,"0.#"),1)=".",FALSE,TRUE)</formula>
    </cfRule>
    <cfRule type="expression" dxfId="1762" priority="4372">
      <formula>IF(RIGHT(TEXT(AE459,"0.#"),1)=".",TRUE,FALSE)</formula>
    </cfRule>
  </conditionalFormatting>
  <conditionalFormatting sqref="AE460">
    <cfRule type="expression" dxfId="1761" priority="4369">
      <formula>IF(RIGHT(TEXT(AE460,"0.#"),1)=".",FALSE,TRUE)</formula>
    </cfRule>
    <cfRule type="expression" dxfId="1760" priority="4370">
      <formula>IF(RIGHT(TEXT(AE460,"0.#"),1)=".",TRUE,FALSE)</formula>
    </cfRule>
  </conditionalFormatting>
  <conditionalFormatting sqref="AM458">
    <cfRule type="expression" dxfId="1759" priority="4367">
      <formula>IF(RIGHT(TEXT(AM458,"0.#"),1)=".",FALSE,TRUE)</formula>
    </cfRule>
    <cfRule type="expression" dxfId="1758" priority="4368">
      <formula>IF(RIGHT(TEXT(AM458,"0.#"),1)=".",TRUE,FALSE)</formula>
    </cfRule>
  </conditionalFormatting>
  <conditionalFormatting sqref="AM459">
    <cfRule type="expression" dxfId="1757" priority="4365">
      <formula>IF(RIGHT(TEXT(AM459,"0.#"),1)=".",FALSE,TRUE)</formula>
    </cfRule>
    <cfRule type="expression" dxfId="1756" priority="4366">
      <formula>IF(RIGHT(TEXT(AM459,"0.#"),1)=".",TRUE,FALSE)</formula>
    </cfRule>
  </conditionalFormatting>
  <conditionalFormatting sqref="AU458">
    <cfRule type="expression" dxfId="1755" priority="4361">
      <formula>IF(RIGHT(TEXT(AU458,"0.#"),1)=".",FALSE,TRUE)</formula>
    </cfRule>
    <cfRule type="expression" dxfId="1754" priority="4362">
      <formula>IF(RIGHT(TEXT(AU458,"0.#"),1)=".",TRUE,FALSE)</formula>
    </cfRule>
  </conditionalFormatting>
  <conditionalFormatting sqref="AU459">
    <cfRule type="expression" dxfId="1753" priority="4359">
      <formula>IF(RIGHT(TEXT(AU459,"0.#"),1)=".",FALSE,TRUE)</formula>
    </cfRule>
    <cfRule type="expression" dxfId="1752" priority="4360">
      <formula>IF(RIGHT(TEXT(AU459,"0.#"),1)=".",TRUE,FALSE)</formula>
    </cfRule>
  </conditionalFormatting>
  <conditionalFormatting sqref="AU460">
    <cfRule type="expression" dxfId="1751" priority="4357">
      <formula>IF(RIGHT(TEXT(AU460,"0.#"),1)=".",FALSE,TRUE)</formula>
    </cfRule>
    <cfRule type="expression" dxfId="1750" priority="4358">
      <formula>IF(RIGHT(TEXT(AU460,"0.#"),1)=".",TRUE,FALSE)</formula>
    </cfRule>
  </conditionalFormatting>
  <conditionalFormatting sqref="AI460">
    <cfRule type="expression" dxfId="1749" priority="4351">
      <formula>IF(RIGHT(TEXT(AI460,"0.#"),1)=".",FALSE,TRUE)</formula>
    </cfRule>
    <cfRule type="expression" dxfId="1748" priority="4352">
      <formula>IF(RIGHT(TEXT(AI460,"0.#"),1)=".",TRUE,FALSE)</formula>
    </cfRule>
  </conditionalFormatting>
  <conditionalFormatting sqref="AI458">
    <cfRule type="expression" dxfId="1747" priority="4355">
      <formula>IF(RIGHT(TEXT(AI458,"0.#"),1)=".",FALSE,TRUE)</formula>
    </cfRule>
    <cfRule type="expression" dxfId="1746" priority="4356">
      <formula>IF(RIGHT(TEXT(AI458,"0.#"),1)=".",TRUE,FALSE)</formula>
    </cfRule>
  </conditionalFormatting>
  <conditionalFormatting sqref="AI459">
    <cfRule type="expression" dxfId="1745" priority="4353">
      <formula>IF(RIGHT(TEXT(AI459,"0.#"),1)=".",FALSE,TRUE)</formula>
    </cfRule>
    <cfRule type="expression" dxfId="1744" priority="4354">
      <formula>IF(RIGHT(TEXT(AI459,"0.#"),1)=".",TRUE,FALSE)</formula>
    </cfRule>
  </conditionalFormatting>
  <conditionalFormatting sqref="AQ459">
    <cfRule type="expression" dxfId="1743" priority="4349">
      <formula>IF(RIGHT(TEXT(AQ459,"0.#"),1)=".",FALSE,TRUE)</formula>
    </cfRule>
    <cfRule type="expression" dxfId="1742" priority="4350">
      <formula>IF(RIGHT(TEXT(AQ459,"0.#"),1)=".",TRUE,FALSE)</formula>
    </cfRule>
  </conditionalFormatting>
  <conditionalFormatting sqref="AQ460">
    <cfRule type="expression" dxfId="1741" priority="4347">
      <formula>IF(RIGHT(TEXT(AQ460,"0.#"),1)=".",FALSE,TRUE)</formula>
    </cfRule>
    <cfRule type="expression" dxfId="1740" priority="4348">
      <formula>IF(RIGHT(TEXT(AQ460,"0.#"),1)=".",TRUE,FALSE)</formula>
    </cfRule>
  </conditionalFormatting>
  <conditionalFormatting sqref="AQ458">
    <cfRule type="expression" dxfId="1739" priority="4345">
      <formula>IF(RIGHT(TEXT(AQ458,"0.#"),1)=".",FALSE,TRUE)</formula>
    </cfRule>
    <cfRule type="expression" dxfId="1738" priority="4346">
      <formula>IF(RIGHT(TEXT(AQ458,"0.#"),1)=".",TRUE,FALSE)</formula>
    </cfRule>
  </conditionalFormatting>
  <conditionalFormatting sqref="AM120">
    <cfRule type="expression" dxfId="1737" priority="3023">
      <formula>IF(RIGHT(TEXT(AM120,"0.#"),1)=".",FALSE,TRUE)</formula>
    </cfRule>
    <cfRule type="expression" dxfId="1736" priority="3024">
      <formula>IF(RIGHT(TEXT(AM120,"0.#"),1)=".",TRUE,FALSE)</formula>
    </cfRule>
  </conditionalFormatting>
  <conditionalFormatting sqref="AI126">
    <cfRule type="expression" dxfId="1735" priority="3013">
      <formula>IF(RIGHT(TEXT(AI126,"0.#"),1)=".",FALSE,TRUE)</formula>
    </cfRule>
    <cfRule type="expression" dxfId="1734" priority="3014">
      <formula>IF(RIGHT(TEXT(AI126,"0.#"),1)=".",TRUE,FALSE)</formula>
    </cfRule>
  </conditionalFormatting>
  <conditionalFormatting sqref="AE123 AM123">
    <cfRule type="expression" dxfId="1733" priority="3019">
      <formula>IF(RIGHT(TEXT(AE123,"0.#"),1)=".",FALSE,TRUE)</formula>
    </cfRule>
    <cfRule type="expression" dxfId="1732" priority="3020">
      <formula>IF(RIGHT(TEXT(AE123,"0.#"),1)=".",TRUE,FALSE)</formula>
    </cfRule>
  </conditionalFormatting>
  <conditionalFormatting sqref="AI123">
    <cfRule type="expression" dxfId="1731" priority="3017">
      <formula>IF(RIGHT(TEXT(AI123,"0.#"),1)=".",FALSE,TRUE)</formula>
    </cfRule>
    <cfRule type="expression" dxfId="1730" priority="3018">
      <formula>IF(RIGHT(TEXT(AI123,"0.#"),1)=".",TRUE,FALSE)</formula>
    </cfRule>
  </conditionalFormatting>
  <conditionalFormatting sqref="AE126 AM126">
    <cfRule type="expression" dxfId="1729" priority="3015">
      <formula>IF(RIGHT(TEXT(AE126,"0.#"),1)=".",FALSE,TRUE)</formula>
    </cfRule>
    <cfRule type="expression" dxfId="1728" priority="3016">
      <formula>IF(RIGHT(TEXT(AE126,"0.#"),1)=".",TRUE,FALSE)</formula>
    </cfRule>
  </conditionalFormatting>
  <conditionalFormatting sqref="AE129 AM129">
    <cfRule type="expression" dxfId="1727" priority="3011">
      <formula>IF(RIGHT(TEXT(AE129,"0.#"),1)=".",FALSE,TRUE)</formula>
    </cfRule>
    <cfRule type="expression" dxfId="1726" priority="3012">
      <formula>IF(RIGHT(TEXT(AE129,"0.#"),1)=".",TRUE,FALSE)</formula>
    </cfRule>
  </conditionalFormatting>
  <conditionalFormatting sqref="AI129">
    <cfRule type="expression" dxfId="1725" priority="3009">
      <formula>IF(RIGHT(TEXT(AI129,"0.#"),1)=".",FALSE,TRUE)</formula>
    </cfRule>
    <cfRule type="expression" dxfId="1724" priority="3010">
      <formula>IF(RIGHT(TEXT(AI129,"0.#"),1)=".",TRUE,FALSE)</formula>
    </cfRule>
  </conditionalFormatting>
  <conditionalFormatting sqref="Y840:Y867">
    <cfRule type="expression" dxfId="1723" priority="3007">
      <formula>IF(RIGHT(TEXT(Y840,"0.#"),1)=".",FALSE,TRUE)</formula>
    </cfRule>
    <cfRule type="expression" dxfId="1722" priority="3008">
      <formula>IF(RIGHT(TEXT(Y840,"0.#"),1)=".",TRUE,FALSE)</formula>
    </cfRule>
  </conditionalFormatting>
  <conditionalFormatting sqref="AU518">
    <cfRule type="expression" dxfId="1721" priority="1517">
      <formula>IF(RIGHT(TEXT(AU518,"0.#"),1)=".",FALSE,TRUE)</formula>
    </cfRule>
    <cfRule type="expression" dxfId="1720" priority="1518">
      <formula>IF(RIGHT(TEXT(AU518,"0.#"),1)=".",TRUE,FALSE)</formula>
    </cfRule>
  </conditionalFormatting>
  <conditionalFormatting sqref="AQ551">
    <cfRule type="expression" dxfId="1719" priority="1293">
      <formula>IF(RIGHT(TEXT(AQ551,"0.#"),1)=".",FALSE,TRUE)</formula>
    </cfRule>
    <cfRule type="expression" dxfId="1718" priority="1294">
      <formula>IF(RIGHT(TEXT(AQ551,"0.#"),1)=".",TRUE,FALSE)</formula>
    </cfRule>
  </conditionalFormatting>
  <conditionalFormatting sqref="AE556">
    <cfRule type="expression" dxfId="1717" priority="1291">
      <formula>IF(RIGHT(TEXT(AE556,"0.#"),1)=".",FALSE,TRUE)</formula>
    </cfRule>
    <cfRule type="expression" dxfId="1716" priority="1292">
      <formula>IF(RIGHT(TEXT(AE556,"0.#"),1)=".",TRUE,FALSE)</formula>
    </cfRule>
  </conditionalFormatting>
  <conditionalFormatting sqref="AE557">
    <cfRule type="expression" dxfId="1715" priority="1289">
      <formula>IF(RIGHT(TEXT(AE557,"0.#"),1)=".",FALSE,TRUE)</formula>
    </cfRule>
    <cfRule type="expression" dxfId="1714" priority="1290">
      <formula>IF(RIGHT(TEXT(AE557,"0.#"),1)=".",TRUE,FALSE)</formula>
    </cfRule>
  </conditionalFormatting>
  <conditionalFormatting sqref="AE558">
    <cfRule type="expression" dxfId="1713" priority="1287">
      <formula>IF(RIGHT(TEXT(AE558,"0.#"),1)=".",FALSE,TRUE)</formula>
    </cfRule>
    <cfRule type="expression" dxfId="1712" priority="1288">
      <formula>IF(RIGHT(TEXT(AE558,"0.#"),1)=".",TRUE,FALSE)</formula>
    </cfRule>
  </conditionalFormatting>
  <conditionalFormatting sqref="AU556">
    <cfRule type="expression" dxfId="1711" priority="1279">
      <formula>IF(RIGHT(TEXT(AU556,"0.#"),1)=".",FALSE,TRUE)</formula>
    </cfRule>
    <cfRule type="expression" dxfId="1710" priority="1280">
      <formula>IF(RIGHT(TEXT(AU556,"0.#"),1)=".",TRUE,FALSE)</formula>
    </cfRule>
  </conditionalFormatting>
  <conditionalFormatting sqref="AU557">
    <cfRule type="expression" dxfId="1709" priority="1277">
      <formula>IF(RIGHT(TEXT(AU557,"0.#"),1)=".",FALSE,TRUE)</formula>
    </cfRule>
    <cfRule type="expression" dxfId="1708" priority="1278">
      <formula>IF(RIGHT(TEXT(AU557,"0.#"),1)=".",TRUE,FALSE)</formula>
    </cfRule>
  </conditionalFormatting>
  <conditionalFormatting sqref="AU558">
    <cfRule type="expression" dxfId="1707" priority="1275">
      <formula>IF(RIGHT(TEXT(AU558,"0.#"),1)=".",FALSE,TRUE)</formula>
    </cfRule>
    <cfRule type="expression" dxfId="1706" priority="1276">
      <formula>IF(RIGHT(TEXT(AU558,"0.#"),1)=".",TRUE,FALSE)</formula>
    </cfRule>
  </conditionalFormatting>
  <conditionalFormatting sqref="AQ557">
    <cfRule type="expression" dxfId="1705" priority="1267">
      <formula>IF(RIGHT(TEXT(AQ557,"0.#"),1)=".",FALSE,TRUE)</formula>
    </cfRule>
    <cfRule type="expression" dxfId="1704" priority="1268">
      <formula>IF(RIGHT(TEXT(AQ557,"0.#"),1)=".",TRUE,FALSE)</formula>
    </cfRule>
  </conditionalFormatting>
  <conditionalFormatting sqref="AQ558">
    <cfRule type="expression" dxfId="1703" priority="1265">
      <formula>IF(RIGHT(TEXT(AQ558,"0.#"),1)=".",FALSE,TRUE)</formula>
    </cfRule>
    <cfRule type="expression" dxfId="1702" priority="1266">
      <formula>IF(RIGHT(TEXT(AQ558,"0.#"),1)=".",TRUE,FALSE)</formula>
    </cfRule>
  </conditionalFormatting>
  <conditionalFormatting sqref="AQ556">
    <cfRule type="expression" dxfId="1701" priority="1263">
      <formula>IF(RIGHT(TEXT(AQ556,"0.#"),1)=".",FALSE,TRUE)</formula>
    </cfRule>
    <cfRule type="expression" dxfId="1700" priority="1264">
      <formula>IF(RIGHT(TEXT(AQ556,"0.#"),1)=".",TRUE,FALSE)</formula>
    </cfRule>
  </conditionalFormatting>
  <conditionalFormatting sqref="AE561">
    <cfRule type="expression" dxfId="1699" priority="1261">
      <formula>IF(RIGHT(TEXT(AE561,"0.#"),1)=".",FALSE,TRUE)</formula>
    </cfRule>
    <cfRule type="expression" dxfId="1698" priority="1262">
      <formula>IF(RIGHT(TEXT(AE561,"0.#"),1)=".",TRUE,FALSE)</formula>
    </cfRule>
  </conditionalFormatting>
  <conditionalFormatting sqref="AE562">
    <cfRule type="expression" dxfId="1697" priority="1259">
      <formula>IF(RIGHT(TEXT(AE562,"0.#"),1)=".",FALSE,TRUE)</formula>
    </cfRule>
    <cfRule type="expression" dxfId="1696" priority="1260">
      <formula>IF(RIGHT(TEXT(AE562,"0.#"),1)=".",TRUE,FALSE)</formula>
    </cfRule>
  </conditionalFormatting>
  <conditionalFormatting sqref="AE563">
    <cfRule type="expression" dxfId="1695" priority="1257">
      <formula>IF(RIGHT(TEXT(AE563,"0.#"),1)=".",FALSE,TRUE)</formula>
    </cfRule>
    <cfRule type="expression" dxfId="1694" priority="1258">
      <formula>IF(RIGHT(TEXT(AE563,"0.#"),1)=".",TRUE,FALSE)</formula>
    </cfRule>
  </conditionalFormatting>
  <conditionalFormatting sqref="AL1103:AO1132">
    <cfRule type="expression" dxfId="1693" priority="2913">
      <formula>IF(AND(AL1103&gt;=0,RIGHT(TEXT(AL1103,"0.#"),1)&lt;&gt;"."),TRUE,FALSE)</formula>
    </cfRule>
    <cfRule type="expression" dxfId="1692" priority="2914">
      <formula>IF(AND(AL1103&gt;=0,RIGHT(TEXT(AL1103,"0.#"),1)="."),TRUE,FALSE)</formula>
    </cfRule>
    <cfRule type="expression" dxfId="1691" priority="2915">
      <formula>IF(AND(AL1103&lt;0,RIGHT(TEXT(AL1103,"0.#"),1)&lt;&gt;"."),TRUE,FALSE)</formula>
    </cfRule>
    <cfRule type="expression" dxfId="1690" priority="2916">
      <formula>IF(AND(AL1103&lt;0,RIGHT(TEXT(AL1103,"0.#"),1)="."),TRUE,FALSE)</formula>
    </cfRule>
  </conditionalFormatting>
  <conditionalFormatting sqref="Y1103:Y1132">
    <cfRule type="expression" dxfId="1689" priority="2911">
      <formula>IF(RIGHT(TEXT(Y1103,"0.#"),1)=".",FALSE,TRUE)</formula>
    </cfRule>
    <cfRule type="expression" dxfId="1688" priority="2912">
      <formula>IF(RIGHT(TEXT(Y1103,"0.#"),1)=".",TRUE,FALSE)</formula>
    </cfRule>
  </conditionalFormatting>
  <conditionalFormatting sqref="AQ553">
    <cfRule type="expression" dxfId="1687" priority="1295">
      <formula>IF(RIGHT(TEXT(AQ553,"0.#"),1)=".",FALSE,TRUE)</formula>
    </cfRule>
    <cfRule type="expression" dxfId="1686" priority="1296">
      <formula>IF(RIGHT(TEXT(AQ553,"0.#"),1)=".",TRUE,FALSE)</formula>
    </cfRule>
  </conditionalFormatting>
  <conditionalFormatting sqref="AU552">
    <cfRule type="expression" dxfId="1685" priority="1307">
      <formula>IF(RIGHT(TEXT(AU552,"0.#"),1)=".",FALSE,TRUE)</formula>
    </cfRule>
    <cfRule type="expression" dxfId="1684" priority="1308">
      <formula>IF(RIGHT(TEXT(AU552,"0.#"),1)=".",TRUE,FALSE)</formula>
    </cfRule>
  </conditionalFormatting>
  <conditionalFormatting sqref="AE552">
    <cfRule type="expression" dxfId="1683" priority="1319">
      <formula>IF(RIGHT(TEXT(AE552,"0.#"),1)=".",FALSE,TRUE)</formula>
    </cfRule>
    <cfRule type="expression" dxfId="1682" priority="1320">
      <formula>IF(RIGHT(TEXT(AE552,"0.#"),1)=".",TRUE,FALSE)</formula>
    </cfRule>
  </conditionalFormatting>
  <conditionalFormatting sqref="AQ548">
    <cfRule type="expression" dxfId="1681" priority="1325">
      <formula>IF(RIGHT(TEXT(AQ548,"0.#"),1)=".",FALSE,TRUE)</formula>
    </cfRule>
    <cfRule type="expression" dxfId="1680" priority="1326">
      <formula>IF(RIGHT(TEXT(AQ548,"0.#"),1)=".",TRUE,FALSE)</formula>
    </cfRule>
  </conditionalFormatting>
  <conditionalFormatting sqref="AL839:AO839">
    <cfRule type="expression" dxfId="1679" priority="2865">
      <formula>IF(AND(AL839&gt;=0,RIGHT(TEXT(AL839,"0.#"),1)&lt;&gt;"."),TRUE,FALSE)</formula>
    </cfRule>
    <cfRule type="expression" dxfId="1678" priority="2866">
      <formula>IF(AND(AL839&gt;=0,RIGHT(TEXT(AL839,"0.#"),1)="."),TRUE,FALSE)</formula>
    </cfRule>
    <cfRule type="expression" dxfId="1677" priority="2867">
      <formula>IF(AND(AL839&lt;0,RIGHT(TEXT(AL839,"0.#"),1)&lt;&gt;"."),TRUE,FALSE)</formula>
    </cfRule>
    <cfRule type="expression" dxfId="1676" priority="2868">
      <formula>IF(AND(AL839&lt;0,RIGHT(TEXT(AL839,"0.#"),1)="."),TRUE,FALSE)</formula>
    </cfRule>
  </conditionalFormatting>
  <conditionalFormatting sqref="Y839">
    <cfRule type="expression" dxfId="1675" priority="2863">
      <formula>IF(RIGHT(TEXT(Y839,"0.#"),1)=".",FALSE,TRUE)</formula>
    </cfRule>
    <cfRule type="expression" dxfId="1674" priority="2864">
      <formula>IF(RIGHT(TEXT(Y839,"0.#"),1)=".",TRUE,FALSE)</formula>
    </cfRule>
  </conditionalFormatting>
  <conditionalFormatting sqref="AE492">
    <cfRule type="expression" dxfId="1673" priority="1651">
      <formula>IF(RIGHT(TEXT(AE492,"0.#"),1)=".",FALSE,TRUE)</formula>
    </cfRule>
    <cfRule type="expression" dxfId="1672" priority="1652">
      <formula>IF(RIGHT(TEXT(AE492,"0.#"),1)=".",TRUE,FALSE)</formula>
    </cfRule>
  </conditionalFormatting>
  <conditionalFormatting sqref="AE493">
    <cfRule type="expression" dxfId="1671" priority="1649">
      <formula>IF(RIGHT(TEXT(AE493,"0.#"),1)=".",FALSE,TRUE)</formula>
    </cfRule>
    <cfRule type="expression" dxfId="1670" priority="1650">
      <formula>IF(RIGHT(TEXT(AE493,"0.#"),1)=".",TRUE,FALSE)</formula>
    </cfRule>
  </conditionalFormatting>
  <conditionalFormatting sqref="AE494">
    <cfRule type="expression" dxfId="1669" priority="1647">
      <formula>IF(RIGHT(TEXT(AE494,"0.#"),1)=".",FALSE,TRUE)</formula>
    </cfRule>
    <cfRule type="expression" dxfId="1668" priority="1648">
      <formula>IF(RIGHT(TEXT(AE494,"0.#"),1)=".",TRUE,FALSE)</formula>
    </cfRule>
  </conditionalFormatting>
  <conditionalFormatting sqref="AQ493">
    <cfRule type="expression" dxfId="1667" priority="1627">
      <formula>IF(RIGHT(TEXT(AQ493,"0.#"),1)=".",FALSE,TRUE)</formula>
    </cfRule>
    <cfRule type="expression" dxfId="1666" priority="1628">
      <formula>IF(RIGHT(TEXT(AQ493,"0.#"),1)=".",TRUE,FALSE)</formula>
    </cfRule>
  </conditionalFormatting>
  <conditionalFormatting sqref="AQ494">
    <cfRule type="expression" dxfId="1665" priority="1625">
      <formula>IF(RIGHT(TEXT(AQ494,"0.#"),1)=".",FALSE,TRUE)</formula>
    </cfRule>
    <cfRule type="expression" dxfId="1664" priority="1626">
      <formula>IF(RIGHT(TEXT(AQ494,"0.#"),1)=".",TRUE,FALSE)</formula>
    </cfRule>
  </conditionalFormatting>
  <conditionalFormatting sqref="AQ492">
    <cfRule type="expression" dxfId="1663" priority="1623">
      <formula>IF(RIGHT(TEXT(AQ492,"0.#"),1)=".",FALSE,TRUE)</formula>
    </cfRule>
    <cfRule type="expression" dxfId="1662" priority="1624">
      <formula>IF(RIGHT(TEXT(AQ492,"0.#"),1)=".",TRUE,FALSE)</formula>
    </cfRule>
  </conditionalFormatting>
  <conditionalFormatting sqref="AU494">
    <cfRule type="expression" dxfId="1661" priority="1635">
      <formula>IF(RIGHT(TEXT(AU494,"0.#"),1)=".",FALSE,TRUE)</formula>
    </cfRule>
    <cfRule type="expression" dxfId="1660" priority="1636">
      <formula>IF(RIGHT(TEXT(AU494,"0.#"),1)=".",TRUE,FALSE)</formula>
    </cfRule>
  </conditionalFormatting>
  <conditionalFormatting sqref="AU492">
    <cfRule type="expression" dxfId="1659" priority="1639">
      <formula>IF(RIGHT(TEXT(AU492,"0.#"),1)=".",FALSE,TRUE)</formula>
    </cfRule>
    <cfRule type="expression" dxfId="1658" priority="1640">
      <formula>IF(RIGHT(TEXT(AU492,"0.#"),1)=".",TRUE,FALSE)</formula>
    </cfRule>
  </conditionalFormatting>
  <conditionalFormatting sqref="AU493">
    <cfRule type="expression" dxfId="1657" priority="1637">
      <formula>IF(RIGHT(TEXT(AU493,"0.#"),1)=".",FALSE,TRUE)</formula>
    </cfRule>
    <cfRule type="expression" dxfId="1656" priority="1638">
      <formula>IF(RIGHT(TEXT(AU493,"0.#"),1)=".",TRUE,FALSE)</formula>
    </cfRule>
  </conditionalFormatting>
  <conditionalFormatting sqref="AU583">
    <cfRule type="expression" dxfId="1655" priority="1155">
      <formula>IF(RIGHT(TEXT(AU583,"0.#"),1)=".",FALSE,TRUE)</formula>
    </cfRule>
    <cfRule type="expression" dxfId="1654" priority="1156">
      <formula>IF(RIGHT(TEXT(AU583,"0.#"),1)=".",TRUE,FALSE)</formula>
    </cfRule>
  </conditionalFormatting>
  <conditionalFormatting sqref="AU582">
    <cfRule type="expression" dxfId="1653" priority="1157">
      <formula>IF(RIGHT(TEXT(AU582,"0.#"),1)=".",FALSE,TRUE)</formula>
    </cfRule>
    <cfRule type="expression" dxfId="1652" priority="1158">
      <formula>IF(RIGHT(TEXT(AU582,"0.#"),1)=".",TRUE,FALSE)</formula>
    </cfRule>
  </conditionalFormatting>
  <conditionalFormatting sqref="AE499">
    <cfRule type="expression" dxfId="1651" priority="1617">
      <formula>IF(RIGHT(TEXT(AE499,"0.#"),1)=".",FALSE,TRUE)</formula>
    </cfRule>
    <cfRule type="expression" dxfId="1650" priority="1618">
      <formula>IF(RIGHT(TEXT(AE499,"0.#"),1)=".",TRUE,FALSE)</formula>
    </cfRule>
  </conditionalFormatting>
  <conditionalFormatting sqref="AE497">
    <cfRule type="expression" dxfId="1649" priority="1621">
      <formula>IF(RIGHT(TEXT(AE497,"0.#"),1)=".",FALSE,TRUE)</formula>
    </cfRule>
    <cfRule type="expression" dxfId="1648" priority="1622">
      <formula>IF(RIGHT(TEXT(AE497,"0.#"),1)=".",TRUE,FALSE)</formula>
    </cfRule>
  </conditionalFormatting>
  <conditionalFormatting sqref="AE498">
    <cfRule type="expression" dxfId="1647" priority="1619">
      <formula>IF(RIGHT(TEXT(AE498,"0.#"),1)=".",FALSE,TRUE)</formula>
    </cfRule>
    <cfRule type="expression" dxfId="1646" priority="1620">
      <formula>IF(RIGHT(TEXT(AE498,"0.#"),1)=".",TRUE,FALSE)</formula>
    </cfRule>
  </conditionalFormatting>
  <conditionalFormatting sqref="AU499">
    <cfRule type="expression" dxfId="1645" priority="1605">
      <formula>IF(RIGHT(TEXT(AU499,"0.#"),1)=".",FALSE,TRUE)</formula>
    </cfRule>
    <cfRule type="expression" dxfId="1644" priority="1606">
      <formula>IF(RIGHT(TEXT(AU499,"0.#"),1)=".",TRUE,FALSE)</formula>
    </cfRule>
  </conditionalFormatting>
  <conditionalFormatting sqref="AU497">
    <cfRule type="expression" dxfId="1643" priority="1609">
      <formula>IF(RIGHT(TEXT(AU497,"0.#"),1)=".",FALSE,TRUE)</formula>
    </cfRule>
    <cfRule type="expression" dxfId="1642" priority="1610">
      <formula>IF(RIGHT(TEXT(AU497,"0.#"),1)=".",TRUE,FALSE)</formula>
    </cfRule>
  </conditionalFormatting>
  <conditionalFormatting sqref="AU498">
    <cfRule type="expression" dxfId="1641" priority="1607">
      <formula>IF(RIGHT(TEXT(AU498,"0.#"),1)=".",FALSE,TRUE)</formula>
    </cfRule>
    <cfRule type="expression" dxfId="1640" priority="1608">
      <formula>IF(RIGHT(TEXT(AU498,"0.#"),1)=".",TRUE,FALSE)</formula>
    </cfRule>
  </conditionalFormatting>
  <conditionalFormatting sqref="AQ497">
    <cfRule type="expression" dxfId="1639" priority="1593">
      <formula>IF(RIGHT(TEXT(AQ497,"0.#"),1)=".",FALSE,TRUE)</formula>
    </cfRule>
    <cfRule type="expression" dxfId="1638" priority="1594">
      <formula>IF(RIGHT(TEXT(AQ497,"0.#"),1)=".",TRUE,FALSE)</formula>
    </cfRule>
  </conditionalFormatting>
  <conditionalFormatting sqref="AQ498">
    <cfRule type="expression" dxfId="1637" priority="1597">
      <formula>IF(RIGHT(TEXT(AQ498,"0.#"),1)=".",FALSE,TRUE)</formula>
    </cfRule>
    <cfRule type="expression" dxfId="1636" priority="1598">
      <formula>IF(RIGHT(TEXT(AQ498,"0.#"),1)=".",TRUE,FALSE)</formula>
    </cfRule>
  </conditionalFormatting>
  <conditionalFormatting sqref="AQ499">
    <cfRule type="expression" dxfId="1635" priority="1595">
      <formula>IF(RIGHT(TEXT(AQ499,"0.#"),1)=".",FALSE,TRUE)</formula>
    </cfRule>
    <cfRule type="expression" dxfId="1634" priority="1596">
      <formula>IF(RIGHT(TEXT(AQ499,"0.#"),1)=".",TRUE,FALSE)</formula>
    </cfRule>
  </conditionalFormatting>
  <conditionalFormatting sqref="AE504">
    <cfRule type="expression" dxfId="1633" priority="1587">
      <formula>IF(RIGHT(TEXT(AE504,"0.#"),1)=".",FALSE,TRUE)</formula>
    </cfRule>
    <cfRule type="expression" dxfId="1632" priority="1588">
      <formula>IF(RIGHT(TEXT(AE504,"0.#"),1)=".",TRUE,FALSE)</formula>
    </cfRule>
  </conditionalFormatting>
  <conditionalFormatting sqref="AE502">
    <cfRule type="expression" dxfId="1631" priority="1591">
      <formula>IF(RIGHT(TEXT(AE502,"0.#"),1)=".",FALSE,TRUE)</formula>
    </cfRule>
    <cfRule type="expression" dxfId="1630" priority="1592">
      <formula>IF(RIGHT(TEXT(AE502,"0.#"),1)=".",TRUE,FALSE)</formula>
    </cfRule>
  </conditionalFormatting>
  <conditionalFormatting sqref="AE503">
    <cfRule type="expression" dxfId="1629" priority="1589">
      <formula>IF(RIGHT(TEXT(AE503,"0.#"),1)=".",FALSE,TRUE)</formula>
    </cfRule>
    <cfRule type="expression" dxfId="1628" priority="1590">
      <formula>IF(RIGHT(TEXT(AE503,"0.#"),1)=".",TRUE,FALSE)</formula>
    </cfRule>
  </conditionalFormatting>
  <conditionalFormatting sqref="AU504">
    <cfRule type="expression" dxfId="1627" priority="1575">
      <formula>IF(RIGHT(TEXT(AU504,"0.#"),1)=".",FALSE,TRUE)</formula>
    </cfRule>
    <cfRule type="expression" dxfId="1626" priority="1576">
      <formula>IF(RIGHT(TEXT(AU504,"0.#"),1)=".",TRUE,FALSE)</formula>
    </cfRule>
  </conditionalFormatting>
  <conditionalFormatting sqref="AU502">
    <cfRule type="expression" dxfId="1625" priority="1579">
      <formula>IF(RIGHT(TEXT(AU502,"0.#"),1)=".",FALSE,TRUE)</formula>
    </cfRule>
    <cfRule type="expression" dxfId="1624" priority="1580">
      <formula>IF(RIGHT(TEXT(AU502,"0.#"),1)=".",TRUE,FALSE)</formula>
    </cfRule>
  </conditionalFormatting>
  <conditionalFormatting sqref="AU503">
    <cfRule type="expression" dxfId="1623" priority="1577">
      <formula>IF(RIGHT(TEXT(AU503,"0.#"),1)=".",FALSE,TRUE)</formula>
    </cfRule>
    <cfRule type="expression" dxfId="1622" priority="1578">
      <formula>IF(RIGHT(TEXT(AU503,"0.#"),1)=".",TRUE,FALSE)</formula>
    </cfRule>
  </conditionalFormatting>
  <conditionalFormatting sqref="AQ502">
    <cfRule type="expression" dxfId="1621" priority="1563">
      <formula>IF(RIGHT(TEXT(AQ502,"0.#"),1)=".",FALSE,TRUE)</formula>
    </cfRule>
    <cfRule type="expression" dxfId="1620" priority="1564">
      <formula>IF(RIGHT(TEXT(AQ502,"0.#"),1)=".",TRUE,FALSE)</formula>
    </cfRule>
  </conditionalFormatting>
  <conditionalFormatting sqref="AQ503">
    <cfRule type="expression" dxfId="1619" priority="1567">
      <formula>IF(RIGHT(TEXT(AQ503,"0.#"),1)=".",FALSE,TRUE)</formula>
    </cfRule>
    <cfRule type="expression" dxfId="1618" priority="1568">
      <formula>IF(RIGHT(TEXT(AQ503,"0.#"),1)=".",TRUE,FALSE)</formula>
    </cfRule>
  </conditionalFormatting>
  <conditionalFormatting sqref="AQ504">
    <cfRule type="expression" dxfId="1617" priority="1565">
      <formula>IF(RIGHT(TEXT(AQ504,"0.#"),1)=".",FALSE,TRUE)</formula>
    </cfRule>
    <cfRule type="expression" dxfId="1616" priority="1566">
      <formula>IF(RIGHT(TEXT(AQ504,"0.#"),1)=".",TRUE,FALSE)</formula>
    </cfRule>
  </conditionalFormatting>
  <conditionalFormatting sqref="AE509">
    <cfRule type="expression" dxfId="1615" priority="1557">
      <formula>IF(RIGHT(TEXT(AE509,"0.#"),1)=".",FALSE,TRUE)</formula>
    </cfRule>
    <cfRule type="expression" dxfId="1614" priority="1558">
      <formula>IF(RIGHT(TEXT(AE509,"0.#"),1)=".",TRUE,FALSE)</formula>
    </cfRule>
  </conditionalFormatting>
  <conditionalFormatting sqref="AE507">
    <cfRule type="expression" dxfId="1613" priority="1561">
      <formula>IF(RIGHT(TEXT(AE507,"0.#"),1)=".",FALSE,TRUE)</formula>
    </cfRule>
    <cfRule type="expression" dxfId="1612" priority="1562">
      <formula>IF(RIGHT(TEXT(AE507,"0.#"),1)=".",TRUE,FALSE)</formula>
    </cfRule>
  </conditionalFormatting>
  <conditionalFormatting sqref="AE508">
    <cfRule type="expression" dxfId="1611" priority="1559">
      <formula>IF(RIGHT(TEXT(AE508,"0.#"),1)=".",FALSE,TRUE)</formula>
    </cfRule>
    <cfRule type="expression" dxfId="1610" priority="1560">
      <formula>IF(RIGHT(TEXT(AE508,"0.#"),1)=".",TRUE,FALSE)</formula>
    </cfRule>
  </conditionalFormatting>
  <conditionalFormatting sqref="AU509">
    <cfRule type="expression" dxfId="1609" priority="1545">
      <formula>IF(RIGHT(TEXT(AU509,"0.#"),1)=".",FALSE,TRUE)</formula>
    </cfRule>
    <cfRule type="expression" dxfId="1608" priority="1546">
      <formula>IF(RIGHT(TEXT(AU509,"0.#"),1)=".",TRUE,FALSE)</formula>
    </cfRule>
  </conditionalFormatting>
  <conditionalFormatting sqref="AU507">
    <cfRule type="expression" dxfId="1607" priority="1549">
      <formula>IF(RIGHT(TEXT(AU507,"0.#"),1)=".",FALSE,TRUE)</formula>
    </cfRule>
    <cfRule type="expression" dxfId="1606" priority="1550">
      <formula>IF(RIGHT(TEXT(AU507,"0.#"),1)=".",TRUE,FALSE)</formula>
    </cfRule>
  </conditionalFormatting>
  <conditionalFormatting sqref="AU508">
    <cfRule type="expression" dxfId="1605" priority="1547">
      <formula>IF(RIGHT(TEXT(AU508,"0.#"),1)=".",FALSE,TRUE)</formula>
    </cfRule>
    <cfRule type="expression" dxfId="1604" priority="1548">
      <formula>IF(RIGHT(TEXT(AU508,"0.#"),1)=".",TRUE,FALSE)</formula>
    </cfRule>
  </conditionalFormatting>
  <conditionalFormatting sqref="AQ507">
    <cfRule type="expression" dxfId="1603" priority="1533">
      <formula>IF(RIGHT(TEXT(AQ507,"0.#"),1)=".",FALSE,TRUE)</formula>
    </cfRule>
    <cfRule type="expression" dxfId="1602" priority="1534">
      <formula>IF(RIGHT(TEXT(AQ507,"0.#"),1)=".",TRUE,FALSE)</formula>
    </cfRule>
  </conditionalFormatting>
  <conditionalFormatting sqref="AQ508">
    <cfRule type="expression" dxfId="1601" priority="1537">
      <formula>IF(RIGHT(TEXT(AQ508,"0.#"),1)=".",FALSE,TRUE)</formula>
    </cfRule>
    <cfRule type="expression" dxfId="1600" priority="1538">
      <formula>IF(RIGHT(TEXT(AQ508,"0.#"),1)=".",TRUE,FALSE)</formula>
    </cfRule>
  </conditionalFormatting>
  <conditionalFormatting sqref="AQ509">
    <cfRule type="expression" dxfId="1599" priority="1535">
      <formula>IF(RIGHT(TEXT(AQ509,"0.#"),1)=".",FALSE,TRUE)</formula>
    </cfRule>
    <cfRule type="expression" dxfId="1598" priority="1536">
      <formula>IF(RIGHT(TEXT(AQ509,"0.#"),1)=".",TRUE,FALSE)</formula>
    </cfRule>
  </conditionalFormatting>
  <conditionalFormatting sqref="AE465">
    <cfRule type="expression" dxfId="1597" priority="1827">
      <formula>IF(RIGHT(TEXT(AE465,"0.#"),1)=".",FALSE,TRUE)</formula>
    </cfRule>
    <cfRule type="expression" dxfId="1596" priority="1828">
      <formula>IF(RIGHT(TEXT(AE465,"0.#"),1)=".",TRUE,FALSE)</formula>
    </cfRule>
  </conditionalFormatting>
  <conditionalFormatting sqref="AE463">
    <cfRule type="expression" dxfId="1595" priority="1831">
      <formula>IF(RIGHT(TEXT(AE463,"0.#"),1)=".",FALSE,TRUE)</formula>
    </cfRule>
    <cfRule type="expression" dxfId="1594" priority="1832">
      <formula>IF(RIGHT(TEXT(AE463,"0.#"),1)=".",TRUE,FALSE)</formula>
    </cfRule>
  </conditionalFormatting>
  <conditionalFormatting sqref="AE464">
    <cfRule type="expression" dxfId="1593" priority="1829">
      <formula>IF(RIGHT(TEXT(AE464,"0.#"),1)=".",FALSE,TRUE)</formula>
    </cfRule>
    <cfRule type="expression" dxfId="1592" priority="1830">
      <formula>IF(RIGHT(TEXT(AE464,"0.#"),1)=".",TRUE,FALSE)</formula>
    </cfRule>
  </conditionalFormatting>
  <conditionalFormatting sqref="AM465">
    <cfRule type="expression" dxfId="1591" priority="1821">
      <formula>IF(RIGHT(TEXT(AM465,"0.#"),1)=".",FALSE,TRUE)</formula>
    </cfRule>
    <cfRule type="expression" dxfId="1590" priority="1822">
      <formula>IF(RIGHT(TEXT(AM465,"0.#"),1)=".",TRUE,FALSE)</formula>
    </cfRule>
  </conditionalFormatting>
  <conditionalFormatting sqref="AM463">
    <cfRule type="expression" dxfId="1589" priority="1825">
      <formula>IF(RIGHT(TEXT(AM463,"0.#"),1)=".",FALSE,TRUE)</formula>
    </cfRule>
    <cfRule type="expression" dxfId="1588" priority="1826">
      <formula>IF(RIGHT(TEXT(AM463,"0.#"),1)=".",TRUE,FALSE)</formula>
    </cfRule>
  </conditionalFormatting>
  <conditionalFormatting sqref="AM464">
    <cfRule type="expression" dxfId="1587" priority="1823">
      <formula>IF(RIGHT(TEXT(AM464,"0.#"),1)=".",FALSE,TRUE)</formula>
    </cfRule>
    <cfRule type="expression" dxfId="1586" priority="1824">
      <formula>IF(RIGHT(TEXT(AM464,"0.#"),1)=".",TRUE,FALSE)</formula>
    </cfRule>
  </conditionalFormatting>
  <conditionalFormatting sqref="AU465">
    <cfRule type="expression" dxfId="1585" priority="1815">
      <formula>IF(RIGHT(TEXT(AU465,"0.#"),1)=".",FALSE,TRUE)</formula>
    </cfRule>
    <cfRule type="expression" dxfId="1584" priority="1816">
      <formula>IF(RIGHT(TEXT(AU465,"0.#"),1)=".",TRUE,FALSE)</formula>
    </cfRule>
  </conditionalFormatting>
  <conditionalFormatting sqref="AU463">
    <cfRule type="expression" dxfId="1583" priority="1819">
      <formula>IF(RIGHT(TEXT(AU463,"0.#"),1)=".",FALSE,TRUE)</formula>
    </cfRule>
    <cfRule type="expression" dxfId="1582" priority="1820">
      <formula>IF(RIGHT(TEXT(AU463,"0.#"),1)=".",TRUE,FALSE)</formula>
    </cfRule>
  </conditionalFormatting>
  <conditionalFormatting sqref="AU464">
    <cfRule type="expression" dxfId="1581" priority="1817">
      <formula>IF(RIGHT(TEXT(AU464,"0.#"),1)=".",FALSE,TRUE)</formula>
    </cfRule>
    <cfRule type="expression" dxfId="1580" priority="1818">
      <formula>IF(RIGHT(TEXT(AU464,"0.#"),1)=".",TRUE,FALSE)</formula>
    </cfRule>
  </conditionalFormatting>
  <conditionalFormatting sqref="AI465">
    <cfRule type="expression" dxfId="1579" priority="1809">
      <formula>IF(RIGHT(TEXT(AI465,"0.#"),1)=".",FALSE,TRUE)</formula>
    </cfRule>
    <cfRule type="expression" dxfId="1578" priority="1810">
      <formula>IF(RIGHT(TEXT(AI465,"0.#"),1)=".",TRUE,FALSE)</formula>
    </cfRule>
  </conditionalFormatting>
  <conditionalFormatting sqref="AI463">
    <cfRule type="expression" dxfId="1577" priority="1813">
      <formula>IF(RIGHT(TEXT(AI463,"0.#"),1)=".",FALSE,TRUE)</formula>
    </cfRule>
    <cfRule type="expression" dxfId="1576" priority="1814">
      <formula>IF(RIGHT(TEXT(AI463,"0.#"),1)=".",TRUE,FALSE)</formula>
    </cfRule>
  </conditionalFormatting>
  <conditionalFormatting sqref="AI464">
    <cfRule type="expression" dxfId="1575" priority="1811">
      <formula>IF(RIGHT(TEXT(AI464,"0.#"),1)=".",FALSE,TRUE)</formula>
    </cfRule>
    <cfRule type="expression" dxfId="1574" priority="1812">
      <formula>IF(RIGHT(TEXT(AI464,"0.#"),1)=".",TRUE,FALSE)</formula>
    </cfRule>
  </conditionalFormatting>
  <conditionalFormatting sqref="AQ463">
    <cfRule type="expression" dxfId="1573" priority="1803">
      <formula>IF(RIGHT(TEXT(AQ463,"0.#"),1)=".",FALSE,TRUE)</formula>
    </cfRule>
    <cfRule type="expression" dxfId="1572" priority="1804">
      <formula>IF(RIGHT(TEXT(AQ463,"0.#"),1)=".",TRUE,FALSE)</formula>
    </cfRule>
  </conditionalFormatting>
  <conditionalFormatting sqref="AQ464">
    <cfRule type="expression" dxfId="1571" priority="1807">
      <formula>IF(RIGHT(TEXT(AQ464,"0.#"),1)=".",FALSE,TRUE)</formula>
    </cfRule>
    <cfRule type="expression" dxfId="1570" priority="1808">
      <formula>IF(RIGHT(TEXT(AQ464,"0.#"),1)=".",TRUE,FALSE)</formula>
    </cfRule>
  </conditionalFormatting>
  <conditionalFormatting sqref="AQ465">
    <cfRule type="expression" dxfId="1569" priority="1805">
      <formula>IF(RIGHT(TEXT(AQ465,"0.#"),1)=".",FALSE,TRUE)</formula>
    </cfRule>
    <cfRule type="expression" dxfId="1568" priority="1806">
      <formula>IF(RIGHT(TEXT(AQ465,"0.#"),1)=".",TRUE,FALSE)</formula>
    </cfRule>
  </conditionalFormatting>
  <conditionalFormatting sqref="AE470">
    <cfRule type="expression" dxfId="1567" priority="1797">
      <formula>IF(RIGHT(TEXT(AE470,"0.#"),1)=".",FALSE,TRUE)</formula>
    </cfRule>
    <cfRule type="expression" dxfId="1566" priority="1798">
      <formula>IF(RIGHT(TEXT(AE470,"0.#"),1)=".",TRUE,FALSE)</formula>
    </cfRule>
  </conditionalFormatting>
  <conditionalFormatting sqref="AE468">
    <cfRule type="expression" dxfId="1565" priority="1801">
      <formula>IF(RIGHT(TEXT(AE468,"0.#"),1)=".",FALSE,TRUE)</formula>
    </cfRule>
    <cfRule type="expression" dxfId="1564" priority="1802">
      <formula>IF(RIGHT(TEXT(AE468,"0.#"),1)=".",TRUE,FALSE)</formula>
    </cfRule>
  </conditionalFormatting>
  <conditionalFormatting sqref="AE469">
    <cfRule type="expression" dxfId="1563" priority="1799">
      <formula>IF(RIGHT(TEXT(AE469,"0.#"),1)=".",FALSE,TRUE)</formula>
    </cfRule>
    <cfRule type="expression" dxfId="1562" priority="1800">
      <formula>IF(RIGHT(TEXT(AE469,"0.#"),1)=".",TRUE,FALSE)</formula>
    </cfRule>
  </conditionalFormatting>
  <conditionalFormatting sqref="AM470">
    <cfRule type="expression" dxfId="1561" priority="1791">
      <formula>IF(RIGHT(TEXT(AM470,"0.#"),1)=".",FALSE,TRUE)</formula>
    </cfRule>
    <cfRule type="expression" dxfId="1560" priority="1792">
      <formula>IF(RIGHT(TEXT(AM470,"0.#"),1)=".",TRUE,FALSE)</formula>
    </cfRule>
  </conditionalFormatting>
  <conditionalFormatting sqref="AM468">
    <cfRule type="expression" dxfId="1559" priority="1795">
      <formula>IF(RIGHT(TEXT(AM468,"0.#"),1)=".",FALSE,TRUE)</formula>
    </cfRule>
    <cfRule type="expression" dxfId="1558" priority="1796">
      <formula>IF(RIGHT(TEXT(AM468,"0.#"),1)=".",TRUE,FALSE)</formula>
    </cfRule>
  </conditionalFormatting>
  <conditionalFormatting sqref="AM469">
    <cfRule type="expression" dxfId="1557" priority="1793">
      <formula>IF(RIGHT(TEXT(AM469,"0.#"),1)=".",FALSE,TRUE)</formula>
    </cfRule>
    <cfRule type="expression" dxfId="1556" priority="1794">
      <formula>IF(RIGHT(TEXT(AM469,"0.#"),1)=".",TRUE,FALSE)</formula>
    </cfRule>
  </conditionalFormatting>
  <conditionalFormatting sqref="AU470">
    <cfRule type="expression" dxfId="1555" priority="1785">
      <formula>IF(RIGHT(TEXT(AU470,"0.#"),1)=".",FALSE,TRUE)</formula>
    </cfRule>
    <cfRule type="expression" dxfId="1554" priority="1786">
      <formula>IF(RIGHT(TEXT(AU470,"0.#"),1)=".",TRUE,FALSE)</formula>
    </cfRule>
  </conditionalFormatting>
  <conditionalFormatting sqref="AU468">
    <cfRule type="expression" dxfId="1553" priority="1789">
      <formula>IF(RIGHT(TEXT(AU468,"0.#"),1)=".",FALSE,TRUE)</formula>
    </cfRule>
    <cfRule type="expression" dxfId="1552" priority="1790">
      <formula>IF(RIGHT(TEXT(AU468,"0.#"),1)=".",TRUE,FALSE)</formula>
    </cfRule>
  </conditionalFormatting>
  <conditionalFormatting sqref="AU469">
    <cfRule type="expression" dxfId="1551" priority="1787">
      <formula>IF(RIGHT(TEXT(AU469,"0.#"),1)=".",FALSE,TRUE)</formula>
    </cfRule>
    <cfRule type="expression" dxfId="1550" priority="1788">
      <formula>IF(RIGHT(TEXT(AU469,"0.#"),1)=".",TRUE,FALSE)</formula>
    </cfRule>
  </conditionalFormatting>
  <conditionalFormatting sqref="AI470">
    <cfRule type="expression" dxfId="1549" priority="1779">
      <formula>IF(RIGHT(TEXT(AI470,"0.#"),1)=".",FALSE,TRUE)</formula>
    </cfRule>
    <cfRule type="expression" dxfId="1548" priority="1780">
      <formula>IF(RIGHT(TEXT(AI470,"0.#"),1)=".",TRUE,FALSE)</formula>
    </cfRule>
  </conditionalFormatting>
  <conditionalFormatting sqref="AI468">
    <cfRule type="expression" dxfId="1547" priority="1783">
      <formula>IF(RIGHT(TEXT(AI468,"0.#"),1)=".",FALSE,TRUE)</formula>
    </cfRule>
    <cfRule type="expression" dxfId="1546" priority="1784">
      <formula>IF(RIGHT(TEXT(AI468,"0.#"),1)=".",TRUE,FALSE)</formula>
    </cfRule>
  </conditionalFormatting>
  <conditionalFormatting sqref="AI469">
    <cfRule type="expression" dxfId="1545" priority="1781">
      <formula>IF(RIGHT(TEXT(AI469,"0.#"),1)=".",FALSE,TRUE)</formula>
    </cfRule>
    <cfRule type="expression" dxfId="1544" priority="1782">
      <formula>IF(RIGHT(TEXT(AI469,"0.#"),1)=".",TRUE,FALSE)</formula>
    </cfRule>
  </conditionalFormatting>
  <conditionalFormatting sqref="AQ468">
    <cfRule type="expression" dxfId="1543" priority="1773">
      <formula>IF(RIGHT(TEXT(AQ468,"0.#"),1)=".",FALSE,TRUE)</formula>
    </cfRule>
    <cfRule type="expression" dxfId="1542" priority="1774">
      <formula>IF(RIGHT(TEXT(AQ468,"0.#"),1)=".",TRUE,FALSE)</formula>
    </cfRule>
  </conditionalFormatting>
  <conditionalFormatting sqref="AQ469">
    <cfRule type="expression" dxfId="1541" priority="1777">
      <formula>IF(RIGHT(TEXT(AQ469,"0.#"),1)=".",FALSE,TRUE)</formula>
    </cfRule>
    <cfRule type="expression" dxfId="1540" priority="1778">
      <formula>IF(RIGHT(TEXT(AQ469,"0.#"),1)=".",TRUE,FALSE)</formula>
    </cfRule>
  </conditionalFormatting>
  <conditionalFormatting sqref="AQ470">
    <cfRule type="expression" dxfId="1539" priority="1775">
      <formula>IF(RIGHT(TEXT(AQ470,"0.#"),1)=".",FALSE,TRUE)</formula>
    </cfRule>
    <cfRule type="expression" dxfId="1538" priority="1776">
      <formula>IF(RIGHT(TEXT(AQ470,"0.#"),1)=".",TRUE,FALSE)</formula>
    </cfRule>
  </conditionalFormatting>
  <conditionalFormatting sqref="AE475">
    <cfRule type="expression" dxfId="1537" priority="1767">
      <formula>IF(RIGHT(TEXT(AE475,"0.#"),1)=".",FALSE,TRUE)</formula>
    </cfRule>
    <cfRule type="expression" dxfId="1536" priority="1768">
      <formula>IF(RIGHT(TEXT(AE475,"0.#"),1)=".",TRUE,FALSE)</formula>
    </cfRule>
  </conditionalFormatting>
  <conditionalFormatting sqref="AE473">
    <cfRule type="expression" dxfId="1535" priority="1771">
      <formula>IF(RIGHT(TEXT(AE473,"0.#"),1)=".",FALSE,TRUE)</formula>
    </cfRule>
    <cfRule type="expression" dxfId="1534" priority="1772">
      <formula>IF(RIGHT(TEXT(AE473,"0.#"),1)=".",TRUE,FALSE)</formula>
    </cfRule>
  </conditionalFormatting>
  <conditionalFormatting sqref="AE474">
    <cfRule type="expression" dxfId="1533" priority="1769">
      <formula>IF(RIGHT(TEXT(AE474,"0.#"),1)=".",FALSE,TRUE)</formula>
    </cfRule>
    <cfRule type="expression" dxfId="1532" priority="1770">
      <formula>IF(RIGHT(TEXT(AE474,"0.#"),1)=".",TRUE,FALSE)</formula>
    </cfRule>
  </conditionalFormatting>
  <conditionalFormatting sqref="AM475">
    <cfRule type="expression" dxfId="1531" priority="1761">
      <formula>IF(RIGHT(TEXT(AM475,"0.#"),1)=".",FALSE,TRUE)</formula>
    </cfRule>
    <cfRule type="expression" dxfId="1530" priority="1762">
      <formula>IF(RIGHT(TEXT(AM475,"0.#"),1)=".",TRUE,FALSE)</formula>
    </cfRule>
  </conditionalFormatting>
  <conditionalFormatting sqref="AM473">
    <cfRule type="expression" dxfId="1529" priority="1765">
      <formula>IF(RIGHT(TEXT(AM473,"0.#"),1)=".",FALSE,TRUE)</formula>
    </cfRule>
    <cfRule type="expression" dxfId="1528" priority="1766">
      <formula>IF(RIGHT(TEXT(AM473,"0.#"),1)=".",TRUE,FALSE)</formula>
    </cfRule>
  </conditionalFormatting>
  <conditionalFormatting sqref="AM474">
    <cfRule type="expression" dxfId="1527" priority="1763">
      <formula>IF(RIGHT(TEXT(AM474,"0.#"),1)=".",FALSE,TRUE)</formula>
    </cfRule>
    <cfRule type="expression" dxfId="1526" priority="1764">
      <formula>IF(RIGHT(TEXT(AM474,"0.#"),1)=".",TRUE,FALSE)</formula>
    </cfRule>
  </conditionalFormatting>
  <conditionalFormatting sqref="AU475">
    <cfRule type="expression" dxfId="1525" priority="1755">
      <formula>IF(RIGHT(TEXT(AU475,"0.#"),1)=".",FALSE,TRUE)</formula>
    </cfRule>
    <cfRule type="expression" dxfId="1524" priority="1756">
      <formula>IF(RIGHT(TEXT(AU475,"0.#"),1)=".",TRUE,FALSE)</formula>
    </cfRule>
  </conditionalFormatting>
  <conditionalFormatting sqref="AU473">
    <cfRule type="expression" dxfId="1523" priority="1759">
      <formula>IF(RIGHT(TEXT(AU473,"0.#"),1)=".",FALSE,TRUE)</formula>
    </cfRule>
    <cfRule type="expression" dxfId="1522" priority="1760">
      <formula>IF(RIGHT(TEXT(AU473,"0.#"),1)=".",TRUE,FALSE)</formula>
    </cfRule>
  </conditionalFormatting>
  <conditionalFormatting sqref="AU474">
    <cfRule type="expression" dxfId="1521" priority="1757">
      <formula>IF(RIGHT(TEXT(AU474,"0.#"),1)=".",FALSE,TRUE)</formula>
    </cfRule>
    <cfRule type="expression" dxfId="1520" priority="1758">
      <formula>IF(RIGHT(TEXT(AU474,"0.#"),1)=".",TRUE,FALSE)</formula>
    </cfRule>
  </conditionalFormatting>
  <conditionalFormatting sqref="AI475">
    <cfRule type="expression" dxfId="1519" priority="1749">
      <formula>IF(RIGHT(TEXT(AI475,"0.#"),1)=".",FALSE,TRUE)</formula>
    </cfRule>
    <cfRule type="expression" dxfId="1518" priority="1750">
      <formula>IF(RIGHT(TEXT(AI475,"0.#"),1)=".",TRUE,FALSE)</formula>
    </cfRule>
  </conditionalFormatting>
  <conditionalFormatting sqref="AI473">
    <cfRule type="expression" dxfId="1517" priority="1753">
      <formula>IF(RIGHT(TEXT(AI473,"0.#"),1)=".",FALSE,TRUE)</formula>
    </cfRule>
    <cfRule type="expression" dxfId="1516" priority="1754">
      <formula>IF(RIGHT(TEXT(AI473,"0.#"),1)=".",TRUE,FALSE)</formula>
    </cfRule>
  </conditionalFormatting>
  <conditionalFormatting sqref="AI474">
    <cfRule type="expression" dxfId="1515" priority="1751">
      <formula>IF(RIGHT(TEXT(AI474,"0.#"),1)=".",FALSE,TRUE)</formula>
    </cfRule>
    <cfRule type="expression" dxfId="1514" priority="1752">
      <formula>IF(RIGHT(TEXT(AI474,"0.#"),1)=".",TRUE,FALSE)</formula>
    </cfRule>
  </conditionalFormatting>
  <conditionalFormatting sqref="AQ473">
    <cfRule type="expression" dxfId="1513" priority="1743">
      <formula>IF(RIGHT(TEXT(AQ473,"0.#"),1)=".",FALSE,TRUE)</formula>
    </cfRule>
    <cfRule type="expression" dxfId="1512" priority="1744">
      <formula>IF(RIGHT(TEXT(AQ473,"0.#"),1)=".",TRUE,FALSE)</formula>
    </cfRule>
  </conditionalFormatting>
  <conditionalFormatting sqref="AQ474">
    <cfRule type="expression" dxfId="1511" priority="1747">
      <formula>IF(RIGHT(TEXT(AQ474,"0.#"),1)=".",FALSE,TRUE)</formula>
    </cfRule>
    <cfRule type="expression" dxfId="1510" priority="1748">
      <formula>IF(RIGHT(TEXT(AQ474,"0.#"),1)=".",TRUE,FALSE)</formula>
    </cfRule>
  </conditionalFormatting>
  <conditionalFormatting sqref="AQ475">
    <cfRule type="expression" dxfId="1509" priority="1745">
      <formula>IF(RIGHT(TEXT(AQ475,"0.#"),1)=".",FALSE,TRUE)</formula>
    </cfRule>
    <cfRule type="expression" dxfId="1508" priority="1746">
      <formula>IF(RIGHT(TEXT(AQ475,"0.#"),1)=".",TRUE,FALSE)</formula>
    </cfRule>
  </conditionalFormatting>
  <conditionalFormatting sqref="AE480">
    <cfRule type="expression" dxfId="1507" priority="1737">
      <formula>IF(RIGHT(TEXT(AE480,"0.#"),1)=".",FALSE,TRUE)</formula>
    </cfRule>
    <cfRule type="expression" dxfId="1506" priority="1738">
      <formula>IF(RIGHT(TEXT(AE480,"0.#"),1)=".",TRUE,FALSE)</formula>
    </cfRule>
  </conditionalFormatting>
  <conditionalFormatting sqref="AE478">
    <cfRule type="expression" dxfId="1505" priority="1741">
      <formula>IF(RIGHT(TEXT(AE478,"0.#"),1)=".",FALSE,TRUE)</formula>
    </cfRule>
    <cfRule type="expression" dxfId="1504" priority="1742">
      <formula>IF(RIGHT(TEXT(AE478,"0.#"),1)=".",TRUE,FALSE)</formula>
    </cfRule>
  </conditionalFormatting>
  <conditionalFormatting sqref="AE479">
    <cfRule type="expression" dxfId="1503" priority="1739">
      <formula>IF(RIGHT(TEXT(AE479,"0.#"),1)=".",FALSE,TRUE)</formula>
    </cfRule>
    <cfRule type="expression" dxfId="1502" priority="1740">
      <formula>IF(RIGHT(TEXT(AE479,"0.#"),1)=".",TRUE,FALSE)</formula>
    </cfRule>
  </conditionalFormatting>
  <conditionalFormatting sqref="AM480">
    <cfRule type="expression" dxfId="1501" priority="1731">
      <formula>IF(RIGHT(TEXT(AM480,"0.#"),1)=".",FALSE,TRUE)</formula>
    </cfRule>
    <cfRule type="expression" dxfId="1500" priority="1732">
      <formula>IF(RIGHT(TEXT(AM480,"0.#"),1)=".",TRUE,FALSE)</formula>
    </cfRule>
  </conditionalFormatting>
  <conditionalFormatting sqref="AM478">
    <cfRule type="expression" dxfId="1499" priority="1735">
      <formula>IF(RIGHT(TEXT(AM478,"0.#"),1)=".",FALSE,TRUE)</formula>
    </cfRule>
    <cfRule type="expression" dxfId="1498" priority="1736">
      <formula>IF(RIGHT(TEXT(AM478,"0.#"),1)=".",TRUE,FALSE)</formula>
    </cfRule>
  </conditionalFormatting>
  <conditionalFormatting sqref="AM479">
    <cfRule type="expression" dxfId="1497" priority="1733">
      <formula>IF(RIGHT(TEXT(AM479,"0.#"),1)=".",FALSE,TRUE)</formula>
    </cfRule>
    <cfRule type="expression" dxfId="1496" priority="1734">
      <formula>IF(RIGHT(TEXT(AM479,"0.#"),1)=".",TRUE,FALSE)</formula>
    </cfRule>
  </conditionalFormatting>
  <conditionalFormatting sqref="AU480">
    <cfRule type="expression" dxfId="1495" priority="1725">
      <formula>IF(RIGHT(TEXT(AU480,"0.#"),1)=".",FALSE,TRUE)</formula>
    </cfRule>
    <cfRule type="expression" dxfId="1494" priority="1726">
      <formula>IF(RIGHT(TEXT(AU480,"0.#"),1)=".",TRUE,FALSE)</formula>
    </cfRule>
  </conditionalFormatting>
  <conditionalFormatting sqref="AU478">
    <cfRule type="expression" dxfId="1493" priority="1729">
      <formula>IF(RIGHT(TEXT(AU478,"0.#"),1)=".",FALSE,TRUE)</formula>
    </cfRule>
    <cfRule type="expression" dxfId="1492" priority="1730">
      <formula>IF(RIGHT(TEXT(AU478,"0.#"),1)=".",TRUE,FALSE)</formula>
    </cfRule>
  </conditionalFormatting>
  <conditionalFormatting sqref="AU479">
    <cfRule type="expression" dxfId="1491" priority="1727">
      <formula>IF(RIGHT(TEXT(AU479,"0.#"),1)=".",FALSE,TRUE)</formula>
    </cfRule>
    <cfRule type="expression" dxfId="1490" priority="1728">
      <formula>IF(RIGHT(TEXT(AU479,"0.#"),1)=".",TRUE,FALSE)</formula>
    </cfRule>
  </conditionalFormatting>
  <conditionalFormatting sqref="AI480">
    <cfRule type="expression" dxfId="1489" priority="1719">
      <formula>IF(RIGHT(TEXT(AI480,"0.#"),1)=".",FALSE,TRUE)</formula>
    </cfRule>
    <cfRule type="expression" dxfId="1488" priority="1720">
      <formula>IF(RIGHT(TEXT(AI480,"0.#"),1)=".",TRUE,FALSE)</formula>
    </cfRule>
  </conditionalFormatting>
  <conditionalFormatting sqref="AI478">
    <cfRule type="expression" dxfId="1487" priority="1723">
      <formula>IF(RIGHT(TEXT(AI478,"0.#"),1)=".",FALSE,TRUE)</formula>
    </cfRule>
    <cfRule type="expression" dxfId="1486" priority="1724">
      <formula>IF(RIGHT(TEXT(AI478,"0.#"),1)=".",TRUE,FALSE)</formula>
    </cfRule>
  </conditionalFormatting>
  <conditionalFormatting sqref="AI479">
    <cfRule type="expression" dxfId="1485" priority="1721">
      <formula>IF(RIGHT(TEXT(AI479,"0.#"),1)=".",FALSE,TRUE)</formula>
    </cfRule>
    <cfRule type="expression" dxfId="1484" priority="1722">
      <formula>IF(RIGHT(TEXT(AI479,"0.#"),1)=".",TRUE,FALSE)</formula>
    </cfRule>
  </conditionalFormatting>
  <conditionalFormatting sqref="AQ478">
    <cfRule type="expression" dxfId="1483" priority="1713">
      <formula>IF(RIGHT(TEXT(AQ478,"0.#"),1)=".",FALSE,TRUE)</formula>
    </cfRule>
    <cfRule type="expression" dxfId="1482" priority="1714">
      <formula>IF(RIGHT(TEXT(AQ478,"0.#"),1)=".",TRUE,FALSE)</formula>
    </cfRule>
  </conditionalFormatting>
  <conditionalFormatting sqref="AQ479">
    <cfRule type="expression" dxfId="1481" priority="1717">
      <formula>IF(RIGHT(TEXT(AQ479,"0.#"),1)=".",FALSE,TRUE)</formula>
    </cfRule>
    <cfRule type="expression" dxfId="1480" priority="1718">
      <formula>IF(RIGHT(TEXT(AQ479,"0.#"),1)=".",TRUE,FALSE)</formula>
    </cfRule>
  </conditionalFormatting>
  <conditionalFormatting sqref="AQ480">
    <cfRule type="expression" dxfId="1479" priority="1715">
      <formula>IF(RIGHT(TEXT(AQ480,"0.#"),1)=".",FALSE,TRUE)</formula>
    </cfRule>
    <cfRule type="expression" dxfId="1478" priority="1716">
      <formula>IF(RIGHT(TEXT(AQ480,"0.#"),1)=".",TRUE,FALSE)</formula>
    </cfRule>
  </conditionalFormatting>
  <conditionalFormatting sqref="AM47">
    <cfRule type="expression" dxfId="1477" priority="2007">
      <formula>IF(RIGHT(TEXT(AM47,"0.#"),1)=".",FALSE,TRUE)</formula>
    </cfRule>
    <cfRule type="expression" dxfId="1476" priority="2008">
      <formula>IF(RIGHT(TEXT(AM47,"0.#"),1)=".",TRUE,FALSE)</formula>
    </cfRule>
  </conditionalFormatting>
  <conditionalFormatting sqref="AI46">
    <cfRule type="expression" dxfId="1475" priority="2011">
      <formula>IF(RIGHT(TEXT(AI46,"0.#"),1)=".",FALSE,TRUE)</formula>
    </cfRule>
    <cfRule type="expression" dxfId="1474" priority="2012">
      <formula>IF(RIGHT(TEXT(AI46,"0.#"),1)=".",TRUE,FALSE)</formula>
    </cfRule>
  </conditionalFormatting>
  <conditionalFormatting sqref="AM46">
    <cfRule type="expression" dxfId="1473" priority="2009">
      <formula>IF(RIGHT(TEXT(AM46,"0.#"),1)=".",FALSE,TRUE)</formula>
    </cfRule>
    <cfRule type="expression" dxfId="1472" priority="2010">
      <formula>IF(RIGHT(TEXT(AM46,"0.#"),1)=".",TRUE,FALSE)</formula>
    </cfRule>
  </conditionalFormatting>
  <conditionalFormatting sqref="AU46:AU48">
    <cfRule type="expression" dxfId="1471" priority="2001">
      <formula>IF(RIGHT(TEXT(AU46,"0.#"),1)=".",FALSE,TRUE)</formula>
    </cfRule>
    <cfRule type="expression" dxfId="1470" priority="2002">
      <formula>IF(RIGHT(TEXT(AU46,"0.#"),1)=".",TRUE,FALSE)</formula>
    </cfRule>
  </conditionalFormatting>
  <conditionalFormatting sqref="AM48">
    <cfRule type="expression" dxfId="1469" priority="2005">
      <formula>IF(RIGHT(TEXT(AM48,"0.#"),1)=".",FALSE,TRUE)</formula>
    </cfRule>
    <cfRule type="expression" dxfId="1468" priority="2006">
      <formula>IF(RIGHT(TEXT(AM48,"0.#"),1)=".",TRUE,FALSE)</formula>
    </cfRule>
  </conditionalFormatting>
  <conditionalFormatting sqref="AQ46:AQ48">
    <cfRule type="expression" dxfId="1467" priority="2003">
      <formula>IF(RIGHT(TEXT(AQ46,"0.#"),1)=".",FALSE,TRUE)</formula>
    </cfRule>
    <cfRule type="expression" dxfId="1466" priority="2004">
      <formula>IF(RIGHT(TEXT(AQ46,"0.#"),1)=".",TRUE,FALSE)</formula>
    </cfRule>
  </conditionalFormatting>
  <conditionalFormatting sqref="AE146:AE147 AI146:AI147 AM146:AM147 AQ146:AQ147 AU146:AU147">
    <cfRule type="expression" dxfId="1465" priority="1995">
      <formula>IF(RIGHT(TEXT(AE146,"0.#"),1)=".",FALSE,TRUE)</formula>
    </cfRule>
    <cfRule type="expression" dxfId="1464" priority="1996">
      <formula>IF(RIGHT(TEXT(AE146,"0.#"),1)=".",TRUE,FALSE)</formula>
    </cfRule>
  </conditionalFormatting>
  <conditionalFormatting sqref="AM138:AM139 AQ138:AQ139 AU138:AU139">
    <cfRule type="expression" dxfId="1463" priority="1999">
      <formula>IF(RIGHT(TEXT(AM138,"0.#"),1)=".",FALSE,TRUE)</formula>
    </cfRule>
    <cfRule type="expression" dxfId="1462" priority="2000">
      <formula>IF(RIGHT(TEXT(AM138,"0.#"),1)=".",TRUE,FALSE)</formula>
    </cfRule>
  </conditionalFormatting>
  <conditionalFormatting sqref="AE142:AE143 AI142:AI143 AM142:AM143 AQ142:AQ143 AU142:AU143">
    <cfRule type="expression" dxfId="1461" priority="1997">
      <formula>IF(RIGHT(TEXT(AE142,"0.#"),1)=".",FALSE,TRUE)</formula>
    </cfRule>
    <cfRule type="expression" dxfId="1460" priority="1998">
      <formula>IF(RIGHT(TEXT(AE142,"0.#"),1)=".",TRUE,FALSE)</formula>
    </cfRule>
  </conditionalFormatting>
  <conditionalFormatting sqref="AE198:AE199 AI198:AI199 AM198:AM199 AQ198:AQ199 AU198:AU199">
    <cfRule type="expression" dxfId="1459" priority="1989">
      <formula>IF(RIGHT(TEXT(AE198,"0.#"),1)=".",FALSE,TRUE)</formula>
    </cfRule>
    <cfRule type="expression" dxfId="1458" priority="1990">
      <formula>IF(RIGHT(TEXT(AE198,"0.#"),1)=".",TRUE,FALSE)</formula>
    </cfRule>
  </conditionalFormatting>
  <conditionalFormatting sqref="AE150:AE151 AI150:AI151 AM150:AM151 AQ150:AQ151 AU150:AU151">
    <cfRule type="expression" dxfId="1457" priority="1993">
      <formula>IF(RIGHT(TEXT(AE150,"0.#"),1)=".",FALSE,TRUE)</formula>
    </cfRule>
    <cfRule type="expression" dxfId="1456" priority="1994">
      <formula>IF(RIGHT(TEXT(AE150,"0.#"),1)=".",TRUE,FALSE)</formula>
    </cfRule>
  </conditionalFormatting>
  <conditionalFormatting sqref="AE194:AE195 AI194:AI195 AM194:AM195 AQ194:AQ195 AU194:AU195">
    <cfRule type="expression" dxfId="1455" priority="1991">
      <formula>IF(RIGHT(TEXT(AE194,"0.#"),1)=".",FALSE,TRUE)</formula>
    </cfRule>
    <cfRule type="expression" dxfId="1454" priority="1992">
      <formula>IF(RIGHT(TEXT(AE194,"0.#"),1)=".",TRUE,FALSE)</formula>
    </cfRule>
  </conditionalFormatting>
  <conditionalFormatting sqref="AE210:AE211 AI210:AI211 AM210:AM211 AQ210:AQ211 AU210:AU211">
    <cfRule type="expression" dxfId="1453" priority="1983">
      <formula>IF(RIGHT(TEXT(AE210,"0.#"),1)=".",FALSE,TRUE)</formula>
    </cfRule>
    <cfRule type="expression" dxfId="1452" priority="1984">
      <formula>IF(RIGHT(TEXT(AE210,"0.#"),1)=".",TRUE,FALSE)</formula>
    </cfRule>
  </conditionalFormatting>
  <conditionalFormatting sqref="AE202:AE203 AI202:AI203 AM202:AM203 AQ202:AQ203 AU202:AU203">
    <cfRule type="expression" dxfId="1451" priority="1987">
      <formula>IF(RIGHT(TEXT(AE202,"0.#"),1)=".",FALSE,TRUE)</formula>
    </cfRule>
    <cfRule type="expression" dxfId="1450" priority="1988">
      <formula>IF(RIGHT(TEXT(AE202,"0.#"),1)=".",TRUE,FALSE)</formula>
    </cfRule>
  </conditionalFormatting>
  <conditionalFormatting sqref="AE206:AE207 AI206:AI207 AM206:AM207 AQ206:AQ207 AU206:AU207">
    <cfRule type="expression" dxfId="1449" priority="1985">
      <formula>IF(RIGHT(TEXT(AE206,"0.#"),1)=".",FALSE,TRUE)</formula>
    </cfRule>
    <cfRule type="expression" dxfId="1448" priority="1986">
      <formula>IF(RIGHT(TEXT(AE206,"0.#"),1)=".",TRUE,FALSE)</formula>
    </cfRule>
  </conditionalFormatting>
  <conditionalFormatting sqref="AE262:AE263 AI262:AI263 AM262:AM263 AQ262:AQ263 AU262:AU263">
    <cfRule type="expression" dxfId="1447" priority="1977">
      <formula>IF(RIGHT(TEXT(AE262,"0.#"),1)=".",FALSE,TRUE)</formula>
    </cfRule>
    <cfRule type="expression" dxfId="1446" priority="1978">
      <formula>IF(RIGHT(TEXT(AE262,"0.#"),1)=".",TRUE,FALSE)</formula>
    </cfRule>
  </conditionalFormatting>
  <conditionalFormatting sqref="AE254:AE255 AI254:AI255 AM254:AM255 AQ254:AQ255 AU254:AU255">
    <cfRule type="expression" dxfId="1445" priority="1981">
      <formula>IF(RIGHT(TEXT(AE254,"0.#"),1)=".",FALSE,TRUE)</formula>
    </cfRule>
    <cfRule type="expression" dxfId="1444" priority="1982">
      <formula>IF(RIGHT(TEXT(AE254,"0.#"),1)=".",TRUE,FALSE)</formula>
    </cfRule>
  </conditionalFormatting>
  <conditionalFormatting sqref="AE258:AE259 AI258:AI259 AM258:AM259 AQ258:AQ259 AU258:AU259">
    <cfRule type="expression" dxfId="1443" priority="1979">
      <formula>IF(RIGHT(TEXT(AE258,"0.#"),1)=".",FALSE,TRUE)</formula>
    </cfRule>
    <cfRule type="expression" dxfId="1442" priority="1980">
      <formula>IF(RIGHT(TEXT(AE258,"0.#"),1)=".",TRUE,FALSE)</formula>
    </cfRule>
  </conditionalFormatting>
  <conditionalFormatting sqref="AE314:AE315 AI314:AI315 AM314:AM315 AQ314:AQ315 AU314:AU315">
    <cfRule type="expression" dxfId="1441" priority="1971">
      <formula>IF(RIGHT(TEXT(AE314,"0.#"),1)=".",FALSE,TRUE)</formula>
    </cfRule>
    <cfRule type="expression" dxfId="1440" priority="1972">
      <formula>IF(RIGHT(TEXT(AE314,"0.#"),1)=".",TRUE,FALSE)</formula>
    </cfRule>
  </conditionalFormatting>
  <conditionalFormatting sqref="AE266:AE267 AI266:AI267 AM266:AM267 AQ266:AQ267 AU266:AU267">
    <cfRule type="expression" dxfId="1439" priority="1975">
      <formula>IF(RIGHT(TEXT(AE266,"0.#"),1)=".",FALSE,TRUE)</formula>
    </cfRule>
    <cfRule type="expression" dxfId="1438" priority="1976">
      <formula>IF(RIGHT(TEXT(AE266,"0.#"),1)=".",TRUE,FALSE)</formula>
    </cfRule>
  </conditionalFormatting>
  <conditionalFormatting sqref="AE270:AE271 AI270:AI271 AM270:AM271 AQ270:AQ271 AU270:AU271">
    <cfRule type="expression" dxfId="1437" priority="1973">
      <formula>IF(RIGHT(TEXT(AE270,"0.#"),1)=".",FALSE,TRUE)</formula>
    </cfRule>
    <cfRule type="expression" dxfId="1436" priority="1974">
      <formula>IF(RIGHT(TEXT(AE270,"0.#"),1)=".",TRUE,FALSE)</formula>
    </cfRule>
  </conditionalFormatting>
  <conditionalFormatting sqref="AE326:AE327 AI326:AI327 AM326:AM327 AQ326:AQ327 AU326:AU327">
    <cfRule type="expression" dxfId="1435" priority="1965">
      <formula>IF(RIGHT(TEXT(AE326,"0.#"),1)=".",FALSE,TRUE)</formula>
    </cfRule>
    <cfRule type="expression" dxfId="1434" priority="1966">
      <formula>IF(RIGHT(TEXT(AE326,"0.#"),1)=".",TRUE,FALSE)</formula>
    </cfRule>
  </conditionalFormatting>
  <conditionalFormatting sqref="AE318:AE319 AI318:AI319 AM318:AM319 AQ318:AQ319 AU318:AU319">
    <cfRule type="expression" dxfId="1433" priority="1969">
      <formula>IF(RIGHT(TEXT(AE318,"0.#"),1)=".",FALSE,TRUE)</formula>
    </cfRule>
    <cfRule type="expression" dxfId="1432" priority="1970">
      <formula>IF(RIGHT(TEXT(AE318,"0.#"),1)=".",TRUE,FALSE)</formula>
    </cfRule>
  </conditionalFormatting>
  <conditionalFormatting sqref="AE322:AE323 AI322:AI323 AM322:AM323 AQ322:AQ323 AU322:AU323">
    <cfRule type="expression" dxfId="1431" priority="1967">
      <formula>IF(RIGHT(TEXT(AE322,"0.#"),1)=".",FALSE,TRUE)</formula>
    </cfRule>
    <cfRule type="expression" dxfId="1430" priority="1968">
      <formula>IF(RIGHT(TEXT(AE322,"0.#"),1)=".",TRUE,FALSE)</formula>
    </cfRule>
  </conditionalFormatting>
  <conditionalFormatting sqref="AE378:AE379 AI378:AI379 AM378:AM379 AQ378:AQ379 AU378:AU379">
    <cfRule type="expression" dxfId="1429" priority="1959">
      <formula>IF(RIGHT(TEXT(AE378,"0.#"),1)=".",FALSE,TRUE)</formula>
    </cfRule>
    <cfRule type="expression" dxfId="1428" priority="1960">
      <formula>IF(RIGHT(TEXT(AE378,"0.#"),1)=".",TRUE,FALSE)</formula>
    </cfRule>
  </conditionalFormatting>
  <conditionalFormatting sqref="AE330:AE331 AI330:AI331 AM330:AM331 AQ330:AQ331 AU330:AU331">
    <cfRule type="expression" dxfId="1427" priority="1963">
      <formula>IF(RIGHT(TEXT(AE330,"0.#"),1)=".",FALSE,TRUE)</formula>
    </cfRule>
    <cfRule type="expression" dxfId="1426" priority="1964">
      <formula>IF(RIGHT(TEXT(AE330,"0.#"),1)=".",TRUE,FALSE)</formula>
    </cfRule>
  </conditionalFormatting>
  <conditionalFormatting sqref="AE374:AE375 AI374:AI375 AM374:AM375 AQ374:AQ375 AU374:AU375">
    <cfRule type="expression" dxfId="1425" priority="1961">
      <formula>IF(RIGHT(TEXT(AE374,"0.#"),1)=".",FALSE,TRUE)</formula>
    </cfRule>
    <cfRule type="expression" dxfId="1424" priority="1962">
      <formula>IF(RIGHT(TEXT(AE374,"0.#"),1)=".",TRUE,FALSE)</formula>
    </cfRule>
  </conditionalFormatting>
  <conditionalFormatting sqref="AE390:AE391 AI390:AI391 AM390:AM391 AQ390:AQ391 AU390:AU391">
    <cfRule type="expression" dxfId="1423" priority="1953">
      <formula>IF(RIGHT(TEXT(AE390,"0.#"),1)=".",FALSE,TRUE)</formula>
    </cfRule>
    <cfRule type="expression" dxfId="1422" priority="1954">
      <formula>IF(RIGHT(TEXT(AE390,"0.#"),1)=".",TRUE,FALSE)</formula>
    </cfRule>
  </conditionalFormatting>
  <conditionalFormatting sqref="AE382:AE383 AI382:AI383 AM382:AM383 AQ382:AQ383 AU382:AU383">
    <cfRule type="expression" dxfId="1421" priority="1957">
      <formula>IF(RIGHT(TEXT(AE382,"0.#"),1)=".",FALSE,TRUE)</formula>
    </cfRule>
    <cfRule type="expression" dxfId="1420" priority="1958">
      <formula>IF(RIGHT(TEXT(AE382,"0.#"),1)=".",TRUE,FALSE)</formula>
    </cfRule>
  </conditionalFormatting>
  <conditionalFormatting sqref="AE386:AE387 AI386:AI387 AM386:AM387 AQ386:AQ387 AU386:AU387">
    <cfRule type="expression" dxfId="1419" priority="1955">
      <formula>IF(RIGHT(TEXT(AE386,"0.#"),1)=".",FALSE,TRUE)</formula>
    </cfRule>
    <cfRule type="expression" dxfId="1418" priority="1956">
      <formula>IF(RIGHT(TEXT(AE386,"0.#"),1)=".",TRUE,FALSE)</formula>
    </cfRule>
  </conditionalFormatting>
  <conditionalFormatting sqref="AE440">
    <cfRule type="expression" dxfId="1417" priority="1947">
      <formula>IF(RIGHT(TEXT(AE440,"0.#"),1)=".",FALSE,TRUE)</formula>
    </cfRule>
    <cfRule type="expression" dxfId="1416" priority="1948">
      <formula>IF(RIGHT(TEXT(AE440,"0.#"),1)=".",TRUE,FALSE)</formula>
    </cfRule>
  </conditionalFormatting>
  <conditionalFormatting sqref="AE438">
    <cfRule type="expression" dxfId="1415" priority="1951">
      <formula>IF(RIGHT(TEXT(AE438,"0.#"),1)=".",FALSE,TRUE)</formula>
    </cfRule>
    <cfRule type="expression" dxfId="1414" priority="1952">
      <formula>IF(RIGHT(TEXT(AE438,"0.#"),1)=".",TRUE,FALSE)</formula>
    </cfRule>
  </conditionalFormatting>
  <conditionalFormatting sqref="AE439">
    <cfRule type="expression" dxfId="1413" priority="1949">
      <formula>IF(RIGHT(TEXT(AE439,"0.#"),1)=".",FALSE,TRUE)</formula>
    </cfRule>
    <cfRule type="expression" dxfId="1412" priority="1950">
      <formula>IF(RIGHT(TEXT(AE439,"0.#"),1)=".",TRUE,FALSE)</formula>
    </cfRule>
  </conditionalFormatting>
  <conditionalFormatting sqref="AM440">
    <cfRule type="expression" dxfId="1411" priority="1941">
      <formula>IF(RIGHT(TEXT(AM440,"0.#"),1)=".",FALSE,TRUE)</formula>
    </cfRule>
    <cfRule type="expression" dxfId="1410" priority="1942">
      <formula>IF(RIGHT(TEXT(AM440,"0.#"),1)=".",TRUE,FALSE)</formula>
    </cfRule>
  </conditionalFormatting>
  <conditionalFormatting sqref="AM438">
    <cfRule type="expression" dxfId="1409" priority="1945">
      <formula>IF(RIGHT(TEXT(AM438,"0.#"),1)=".",FALSE,TRUE)</formula>
    </cfRule>
    <cfRule type="expression" dxfId="1408" priority="1946">
      <formula>IF(RIGHT(TEXT(AM438,"0.#"),1)=".",TRUE,FALSE)</formula>
    </cfRule>
  </conditionalFormatting>
  <conditionalFormatting sqref="AM439">
    <cfRule type="expression" dxfId="1407" priority="1943">
      <formula>IF(RIGHT(TEXT(AM439,"0.#"),1)=".",FALSE,TRUE)</formula>
    </cfRule>
    <cfRule type="expression" dxfId="1406" priority="1944">
      <formula>IF(RIGHT(TEXT(AM439,"0.#"),1)=".",TRUE,FALSE)</formula>
    </cfRule>
  </conditionalFormatting>
  <conditionalFormatting sqref="AU440">
    <cfRule type="expression" dxfId="1405" priority="1935">
      <formula>IF(RIGHT(TEXT(AU440,"0.#"),1)=".",FALSE,TRUE)</formula>
    </cfRule>
    <cfRule type="expression" dxfId="1404" priority="1936">
      <formula>IF(RIGHT(TEXT(AU440,"0.#"),1)=".",TRUE,FALSE)</formula>
    </cfRule>
  </conditionalFormatting>
  <conditionalFormatting sqref="AU438">
    <cfRule type="expression" dxfId="1403" priority="1939">
      <formula>IF(RIGHT(TEXT(AU438,"0.#"),1)=".",FALSE,TRUE)</formula>
    </cfRule>
    <cfRule type="expression" dxfId="1402" priority="1940">
      <formula>IF(RIGHT(TEXT(AU438,"0.#"),1)=".",TRUE,FALSE)</formula>
    </cfRule>
  </conditionalFormatting>
  <conditionalFormatting sqref="AU439">
    <cfRule type="expression" dxfId="1401" priority="1937">
      <formula>IF(RIGHT(TEXT(AU439,"0.#"),1)=".",FALSE,TRUE)</formula>
    </cfRule>
    <cfRule type="expression" dxfId="1400" priority="1938">
      <formula>IF(RIGHT(TEXT(AU439,"0.#"),1)=".",TRUE,FALSE)</formula>
    </cfRule>
  </conditionalFormatting>
  <conditionalFormatting sqref="AI440">
    <cfRule type="expression" dxfId="1399" priority="1929">
      <formula>IF(RIGHT(TEXT(AI440,"0.#"),1)=".",FALSE,TRUE)</formula>
    </cfRule>
    <cfRule type="expression" dxfId="1398" priority="1930">
      <formula>IF(RIGHT(TEXT(AI440,"0.#"),1)=".",TRUE,FALSE)</formula>
    </cfRule>
  </conditionalFormatting>
  <conditionalFormatting sqref="AI438">
    <cfRule type="expression" dxfId="1397" priority="1933">
      <formula>IF(RIGHT(TEXT(AI438,"0.#"),1)=".",FALSE,TRUE)</formula>
    </cfRule>
    <cfRule type="expression" dxfId="1396" priority="1934">
      <formula>IF(RIGHT(TEXT(AI438,"0.#"),1)=".",TRUE,FALSE)</formula>
    </cfRule>
  </conditionalFormatting>
  <conditionalFormatting sqref="AI439">
    <cfRule type="expression" dxfId="1395" priority="1931">
      <formula>IF(RIGHT(TEXT(AI439,"0.#"),1)=".",FALSE,TRUE)</formula>
    </cfRule>
    <cfRule type="expression" dxfId="1394" priority="1932">
      <formula>IF(RIGHT(TEXT(AI439,"0.#"),1)=".",TRUE,FALSE)</formula>
    </cfRule>
  </conditionalFormatting>
  <conditionalFormatting sqref="AQ438">
    <cfRule type="expression" dxfId="1393" priority="1923">
      <formula>IF(RIGHT(TEXT(AQ438,"0.#"),1)=".",FALSE,TRUE)</formula>
    </cfRule>
    <cfRule type="expression" dxfId="1392" priority="1924">
      <formula>IF(RIGHT(TEXT(AQ438,"0.#"),1)=".",TRUE,FALSE)</formula>
    </cfRule>
  </conditionalFormatting>
  <conditionalFormatting sqref="AQ439">
    <cfRule type="expression" dxfId="1391" priority="1927">
      <formula>IF(RIGHT(TEXT(AQ439,"0.#"),1)=".",FALSE,TRUE)</formula>
    </cfRule>
    <cfRule type="expression" dxfId="1390" priority="1928">
      <formula>IF(RIGHT(TEXT(AQ439,"0.#"),1)=".",TRUE,FALSE)</formula>
    </cfRule>
  </conditionalFormatting>
  <conditionalFormatting sqref="AQ440">
    <cfRule type="expression" dxfId="1389" priority="1925">
      <formula>IF(RIGHT(TEXT(AQ440,"0.#"),1)=".",FALSE,TRUE)</formula>
    </cfRule>
    <cfRule type="expression" dxfId="1388" priority="1926">
      <formula>IF(RIGHT(TEXT(AQ440,"0.#"),1)=".",TRUE,FALSE)</formula>
    </cfRule>
  </conditionalFormatting>
  <conditionalFormatting sqref="AE445">
    <cfRule type="expression" dxfId="1387" priority="1917">
      <formula>IF(RIGHT(TEXT(AE445,"0.#"),1)=".",FALSE,TRUE)</formula>
    </cfRule>
    <cfRule type="expression" dxfId="1386" priority="1918">
      <formula>IF(RIGHT(TEXT(AE445,"0.#"),1)=".",TRUE,FALSE)</formula>
    </cfRule>
  </conditionalFormatting>
  <conditionalFormatting sqref="AE443">
    <cfRule type="expression" dxfId="1385" priority="1921">
      <formula>IF(RIGHT(TEXT(AE443,"0.#"),1)=".",FALSE,TRUE)</formula>
    </cfRule>
    <cfRule type="expression" dxfId="1384" priority="1922">
      <formula>IF(RIGHT(TEXT(AE443,"0.#"),1)=".",TRUE,FALSE)</formula>
    </cfRule>
  </conditionalFormatting>
  <conditionalFormatting sqref="AE444">
    <cfRule type="expression" dxfId="1383" priority="1919">
      <formula>IF(RIGHT(TEXT(AE444,"0.#"),1)=".",FALSE,TRUE)</formula>
    </cfRule>
    <cfRule type="expression" dxfId="1382" priority="1920">
      <formula>IF(RIGHT(TEXT(AE444,"0.#"),1)=".",TRUE,FALSE)</formula>
    </cfRule>
  </conditionalFormatting>
  <conditionalFormatting sqref="AM445">
    <cfRule type="expression" dxfId="1381" priority="1911">
      <formula>IF(RIGHT(TEXT(AM445,"0.#"),1)=".",FALSE,TRUE)</formula>
    </cfRule>
    <cfRule type="expression" dxfId="1380" priority="1912">
      <formula>IF(RIGHT(TEXT(AM445,"0.#"),1)=".",TRUE,FALSE)</formula>
    </cfRule>
  </conditionalFormatting>
  <conditionalFormatting sqref="AM443">
    <cfRule type="expression" dxfId="1379" priority="1915">
      <formula>IF(RIGHT(TEXT(AM443,"0.#"),1)=".",FALSE,TRUE)</formula>
    </cfRule>
    <cfRule type="expression" dxfId="1378" priority="1916">
      <formula>IF(RIGHT(TEXT(AM443,"0.#"),1)=".",TRUE,FALSE)</formula>
    </cfRule>
  </conditionalFormatting>
  <conditionalFormatting sqref="AM444">
    <cfRule type="expression" dxfId="1377" priority="1913">
      <formula>IF(RIGHT(TEXT(AM444,"0.#"),1)=".",FALSE,TRUE)</formula>
    </cfRule>
    <cfRule type="expression" dxfId="1376" priority="1914">
      <formula>IF(RIGHT(TEXT(AM444,"0.#"),1)=".",TRUE,FALSE)</formula>
    </cfRule>
  </conditionalFormatting>
  <conditionalFormatting sqref="AU445">
    <cfRule type="expression" dxfId="1375" priority="1905">
      <formula>IF(RIGHT(TEXT(AU445,"0.#"),1)=".",FALSE,TRUE)</formula>
    </cfRule>
    <cfRule type="expression" dxfId="1374" priority="1906">
      <formula>IF(RIGHT(TEXT(AU445,"0.#"),1)=".",TRUE,FALSE)</formula>
    </cfRule>
  </conditionalFormatting>
  <conditionalFormatting sqref="AU443">
    <cfRule type="expression" dxfId="1373" priority="1909">
      <formula>IF(RIGHT(TEXT(AU443,"0.#"),1)=".",FALSE,TRUE)</formula>
    </cfRule>
    <cfRule type="expression" dxfId="1372" priority="1910">
      <formula>IF(RIGHT(TEXT(AU443,"0.#"),1)=".",TRUE,FALSE)</formula>
    </cfRule>
  </conditionalFormatting>
  <conditionalFormatting sqref="AU444">
    <cfRule type="expression" dxfId="1371" priority="1907">
      <formula>IF(RIGHT(TEXT(AU444,"0.#"),1)=".",FALSE,TRUE)</formula>
    </cfRule>
    <cfRule type="expression" dxfId="1370" priority="1908">
      <formula>IF(RIGHT(TEXT(AU444,"0.#"),1)=".",TRUE,FALSE)</formula>
    </cfRule>
  </conditionalFormatting>
  <conditionalFormatting sqref="AI445">
    <cfRule type="expression" dxfId="1369" priority="1899">
      <formula>IF(RIGHT(TEXT(AI445,"0.#"),1)=".",FALSE,TRUE)</formula>
    </cfRule>
    <cfRule type="expression" dxfId="1368" priority="1900">
      <formula>IF(RIGHT(TEXT(AI445,"0.#"),1)=".",TRUE,FALSE)</formula>
    </cfRule>
  </conditionalFormatting>
  <conditionalFormatting sqref="AI443">
    <cfRule type="expression" dxfId="1367" priority="1903">
      <formula>IF(RIGHT(TEXT(AI443,"0.#"),1)=".",FALSE,TRUE)</formula>
    </cfRule>
    <cfRule type="expression" dxfId="1366" priority="1904">
      <formula>IF(RIGHT(TEXT(AI443,"0.#"),1)=".",TRUE,FALSE)</formula>
    </cfRule>
  </conditionalFormatting>
  <conditionalFormatting sqref="AI444">
    <cfRule type="expression" dxfId="1365" priority="1901">
      <formula>IF(RIGHT(TEXT(AI444,"0.#"),1)=".",FALSE,TRUE)</formula>
    </cfRule>
    <cfRule type="expression" dxfId="1364" priority="1902">
      <formula>IF(RIGHT(TEXT(AI444,"0.#"),1)=".",TRUE,FALSE)</formula>
    </cfRule>
  </conditionalFormatting>
  <conditionalFormatting sqref="AQ443">
    <cfRule type="expression" dxfId="1363" priority="1893">
      <formula>IF(RIGHT(TEXT(AQ443,"0.#"),1)=".",FALSE,TRUE)</formula>
    </cfRule>
    <cfRule type="expression" dxfId="1362" priority="1894">
      <formula>IF(RIGHT(TEXT(AQ443,"0.#"),1)=".",TRUE,FALSE)</formula>
    </cfRule>
  </conditionalFormatting>
  <conditionalFormatting sqref="AQ444">
    <cfRule type="expression" dxfId="1361" priority="1897">
      <formula>IF(RIGHT(TEXT(AQ444,"0.#"),1)=".",FALSE,TRUE)</formula>
    </cfRule>
    <cfRule type="expression" dxfId="1360" priority="1898">
      <formula>IF(RIGHT(TEXT(AQ444,"0.#"),1)=".",TRUE,FALSE)</formula>
    </cfRule>
  </conditionalFormatting>
  <conditionalFormatting sqref="AQ445">
    <cfRule type="expression" dxfId="1359" priority="1895">
      <formula>IF(RIGHT(TEXT(AQ445,"0.#"),1)=".",FALSE,TRUE)</formula>
    </cfRule>
    <cfRule type="expression" dxfId="1358" priority="1896">
      <formula>IF(RIGHT(TEXT(AQ445,"0.#"),1)=".",TRUE,FALSE)</formula>
    </cfRule>
  </conditionalFormatting>
  <conditionalFormatting sqref="Y873:Y900">
    <cfRule type="expression" dxfId="1357" priority="2123">
      <formula>IF(RIGHT(TEXT(Y873,"0.#"),1)=".",FALSE,TRUE)</formula>
    </cfRule>
    <cfRule type="expression" dxfId="1356" priority="2124">
      <formula>IF(RIGHT(TEXT(Y873,"0.#"),1)=".",TRUE,FALSE)</formula>
    </cfRule>
  </conditionalFormatting>
  <conditionalFormatting sqref="Y872">
    <cfRule type="expression" dxfId="1355" priority="2117">
      <formula>IF(RIGHT(TEXT(Y872,"0.#"),1)=".",FALSE,TRUE)</formula>
    </cfRule>
    <cfRule type="expression" dxfId="1354" priority="2118">
      <formula>IF(RIGHT(TEXT(Y872,"0.#"),1)=".",TRUE,FALSE)</formula>
    </cfRule>
  </conditionalFormatting>
  <conditionalFormatting sqref="Y906:Y933">
    <cfRule type="expression" dxfId="1353" priority="2111">
      <formula>IF(RIGHT(TEXT(Y906,"0.#"),1)=".",FALSE,TRUE)</formula>
    </cfRule>
    <cfRule type="expression" dxfId="1352" priority="2112">
      <formula>IF(RIGHT(TEXT(Y906,"0.#"),1)=".",TRUE,FALSE)</formula>
    </cfRule>
  </conditionalFormatting>
  <conditionalFormatting sqref="Y904:Y905">
    <cfRule type="expression" dxfId="1351" priority="2105">
      <formula>IF(RIGHT(TEXT(Y904,"0.#"),1)=".",FALSE,TRUE)</formula>
    </cfRule>
    <cfRule type="expression" dxfId="1350" priority="2106">
      <formula>IF(RIGHT(TEXT(Y904,"0.#"),1)=".",TRUE,FALSE)</formula>
    </cfRule>
  </conditionalFormatting>
  <conditionalFormatting sqref="Y939:Y966">
    <cfRule type="expression" dxfId="1349" priority="2099">
      <formula>IF(RIGHT(TEXT(Y939,"0.#"),1)=".",FALSE,TRUE)</formula>
    </cfRule>
    <cfRule type="expression" dxfId="1348" priority="2100">
      <formula>IF(RIGHT(TEXT(Y939,"0.#"),1)=".",TRUE,FALSE)</formula>
    </cfRule>
  </conditionalFormatting>
  <conditionalFormatting sqref="Y937:Y938">
    <cfRule type="expression" dxfId="1347" priority="2093">
      <formula>IF(RIGHT(TEXT(Y937,"0.#"),1)=".",FALSE,TRUE)</formula>
    </cfRule>
    <cfRule type="expression" dxfId="1346" priority="2094">
      <formula>IF(RIGHT(TEXT(Y937,"0.#"),1)=".",TRUE,FALSE)</formula>
    </cfRule>
  </conditionalFormatting>
  <conditionalFormatting sqref="Y972:Y999">
    <cfRule type="expression" dxfId="1345" priority="2087">
      <formula>IF(RIGHT(TEXT(Y972,"0.#"),1)=".",FALSE,TRUE)</formula>
    </cfRule>
    <cfRule type="expression" dxfId="1344" priority="2088">
      <formula>IF(RIGHT(TEXT(Y972,"0.#"),1)=".",TRUE,FALSE)</formula>
    </cfRule>
  </conditionalFormatting>
  <conditionalFormatting sqref="Y970:Y971">
    <cfRule type="expression" dxfId="1343" priority="2081">
      <formula>IF(RIGHT(TEXT(Y970,"0.#"),1)=".",FALSE,TRUE)</formula>
    </cfRule>
    <cfRule type="expression" dxfId="1342" priority="2082">
      <formula>IF(RIGHT(TEXT(Y970,"0.#"),1)=".",TRUE,FALSE)</formula>
    </cfRule>
  </conditionalFormatting>
  <conditionalFormatting sqref="Y1005:Y1032">
    <cfRule type="expression" dxfId="1341" priority="2075">
      <formula>IF(RIGHT(TEXT(Y1005,"0.#"),1)=".",FALSE,TRUE)</formula>
    </cfRule>
    <cfRule type="expression" dxfId="1340" priority="2076">
      <formula>IF(RIGHT(TEXT(Y1005,"0.#"),1)=".",TRUE,FALSE)</formula>
    </cfRule>
  </conditionalFormatting>
  <conditionalFormatting sqref="W23">
    <cfRule type="expression" dxfId="1339" priority="2359">
      <formula>IF(RIGHT(TEXT(W23,"0.#"),1)=".",FALSE,TRUE)</formula>
    </cfRule>
    <cfRule type="expression" dxfId="1338" priority="2360">
      <formula>IF(RIGHT(TEXT(W23,"0.#"),1)=".",TRUE,FALSE)</formula>
    </cfRule>
  </conditionalFormatting>
  <conditionalFormatting sqref="W24:W27">
    <cfRule type="expression" dxfId="1337" priority="2357">
      <formula>IF(RIGHT(TEXT(W24,"0.#"),1)=".",FALSE,TRUE)</formula>
    </cfRule>
    <cfRule type="expression" dxfId="1336" priority="2358">
      <formula>IF(RIGHT(TEXT(W24,"0.#"),1)=".",TRUE,FALSE)</formula>
    </cfRule>
  </conditionalFormatting>
  <conditionalFormatting sqref="W28">
    <cfRule type="expression" dxfId="1335" priority="2349">
      <formula>IF(RIGHT(TEXT(W28,"0.#"),1)=".",FALSE,TRUE)</formula>
    </cfRule>
    <cfRule type="expression" dxfId="1334" priority="2350">
      <formula>IF(RIGHT(TEXT(W28,"0.#"),1)=".",TRUE,FALSE)</formula>
    </cfRule>
  </conditionalFormatting>
  <conditionalFormatting sqref="P23">
    <cfRule type="expression" dxfId="1333" priority="2347">
      <formula>IF(RIGHT(TEXT(P23,"0.#"),1)=".",FALSE,TRUE)</formula>
    </cfRule>
    <cfRule type="expression" dxfId="1332" priority="2348">
      <formula>IF(RIGHT(TEXT(P23,"0.#"),1)=".",TRUE,FALSE)</formula>
    </cfRule>
  </conditionalFormatting>
  <conditionalFormatting sqref="P24:P27">
    <cfRule type="expression" dxfId="1331" priority="2345">
      <formula>IF(RIGHT(TEXT(P24,"0.#"),1)=".",FALSE,TRUE)</formula>
    </cfRule>
    <cfRule type="expression" dxfId="1330" priority="2346">
      <formula>IF(RIGHT(TEXT(P24,"0.#"),1)=".",TRUE,FALSE)</formula>
    </cfRule>
  </conditionalFormatting>
  <conditionalFormatting sqref="P28">
    <cfRule type="expression" dxfId="1329" priority="2343">
      <formula>IF(RIGHT(TEXT(P28,"0.#"),1)=".",FALSE,TRUE)</formula>
    </cfRule>
    <cfRule type="expression" dxfId="1328" priority="2344">
      <formula>IF(RIGHT(TEXT(P28,"0.#"),1)=".",TRUE,FALSE)</formula>
    </cfRule>
  </conditionalFormatting>
  <conditionalFormatting sqref="AQ114">
    <cfRule type="expression" dxfId="1327" priority="2327">
      <formula>IF(RIGHT(TEXT(AQ114,"0.#"),1)=".",FALSE,TRUE)</formula>
    </cfRule>
    <cfRule type="expression" dxfId="1326" priority="2328">
      <formula>IF(RIGHT(TEXT(AQ114,"0.#"),1)=".",TRUE,FALSE)</formula>
    </cfRule>
  </conditionalFormatting>
  <conditionalFormatting sqref="AQ104">
    <cfRule type="expression" dxfId="1325" priority="2341">
      <formula>IF(RIGHT(TEXT(AQ104,"0.#"),1)=".",FALSE,TRUE)</formula>
    </cfRule>
    <cfRule type="expression" dxfId="1324" priority="2342">
      <formula>IF(RIGHT(TEXT(AQ104,"0.#"),1)=".",TRUE,FALSE)</formula>
    </cfRule>
  </conditionalFormatting>
  <conditionalFormatting sqref="AQ105">
    <cfRule type="expression" dxfId="1323" priority="2339">
      <formula>IF(RIGHT(TEXT(AQ105,"0.#"),1)=".",FALSE,TRUE)</formula>
    </cfRule>
    <cfRule type="expression" dxfId="1322" priority="2340">
      <formula>IF(RIGHT(TEXT(AQ105,"0.#"),1)=".",TRUE,FALSE)</formula>
    </cfRule>
  </conditionalFormatting>
  <conditionalFormatting sqref="AQ107">
    <cfRule type="expression" dxfId="1321" priority="2337">
      <formula>IF(RIGHT(TEXT(AQ107,"0.#"),1)=".",FALSE,TRUE)</formula>
    </cfRule>
    <cfRule type="expression" dxfId="1320" priority="2338">
      <formula>IF(RIGHT(TEXT(AQ107,"0.#"),1)=".",TRUE,FALSE)</formula>
    </cfRule>
  </conditionalFormatting>
  <conditionalFormatting sqref="AQ108">
    <cfRule type="expression" dxfId="1319" priority="2335">
      <formula>IF(RIGHT(TEXT(AQ108,"0.#"),1)=".",FALSE,TRUE)</formula>
    </cfRule>
    <cfRule type="expression" dxfId="1318" priority="2336">
      <formula>IF(RIGHT(TEXT(AQ108,"0.#"),1)=".",TRUE,FALSE)</formula>
    </cfRule>
  </conditionalFormatting>
  <conditionalFormatting sqref="AQ110">
    <cfRule type="expression" dxfId="1317" priority="2333">
      <formula>IF(RIGHT(TEXT(AQ110,"0.#"),1)=".",FALSE,TRUE)</formula>
    </cfRule>
    <cfRule type="expression" dxfId="1316" priority="2334">
      <formula>IF(RIGHT(TEXT(AQ110,"0.#"),1)=".",TRUE,FALSE)</formula>
    </cfRule>
  </conditionalFormatting>
  <conditionalFormatting sqref="AQ111">
    <cfRule type="expression" dxfId="1315" priority="2331">
      <formula>IF(RIGHT(TEXT(AQ111,"0.#"),1)=".",FALSE,TRUE)</formula>
    </cfRule>
    <cfRule type="expression" dxfId="1314" priority="2332">
      <formula>IF(RIGHT(TEXT(AQ111,"0.#"),1)=".",TRUE,FALSE)</formula>
    </cfRule>
  </conditionalFormatting>
  <conditionalFormatting sqref="AQ113">
    <cfRule type="expression" dxfId="1313" priority="2329">
      <formula>IF(RIGHT(TEXT(AQ113,"0.#"),1)=".",FALSE,TRUE)</formula>
    </cfRule>
    <cfRule type="expression" dxfId="1312" priority="2330">
      <formula>IF(RIGHT(TEXT(AQ113,"0.#"),1)=".",TRUE,FALSE)</formula>
    </cfRule>
  </conditionalFormatting>
  <conditionalFormatting sqref="AE67">
    <cfRule type="expression" dxfId="1311" priority="2259">
      <formula>IF(RIGHT(TEXT(AE67,"0.#"),1)=".",FALSE,TRUE)</formula>
    </cfRule>
    <cfRule type="expression" dxfId="1310" priority="2260">
      <formula>IF(RIGHT(TEXT(AE67,"0.#"),1)=".",TRUE,FALSE)</formula>
    </cfRule>
  </conditionalFormatting>
  <conditionalFormatting sqref="AE68">
    <cfRule type="expression" dxfId="1309" priority="2257">
      <formula>IF(RIGHT(TEXT(AE68,"0.#"),1)=".",FALSE,TRUE)</formula>
    </cfRule>
    <cfRule type="expression" dxfId="1308" priority="2258">
      <formula>IF(RIGHT(TEXT(AE68,"0.#"),1)=".",TRUE,FALSE)</formula>
    </cfRule>
  </conditionalFormatting>
  <conditionalFormatting sqref="AE69">
    <cfRule type="expression" dxfId="1307" priority="2255">
      <formula>IF(RIGHT(TEXT(AE69,"0.#"),1)=".",FALSE,TRUE)</formula>
    </cfRule>
    <cfRule type="expression" dxfId="1306" priority="2256">
      <formula>IF(RIGHT(TEXT(AE69,"0.#"),1)=".",TRUE,FALSE)</formula>
    </cfRule>
  </conditionalFormatting>
  <conditionalFormatting sqref="AI69">
    <cfRule type="expression" dxfId="1305" priority="2253">
      <formula>IF(RIGHT(TEXT(AI69,"0.#"),1)=".",FALSE,TRUE)</formula>
    </cfRule>
    <cfRule type="expression" dxfId="1304" priority="2254">
      <formula>IF(RIGHT(TEXT(AI69,"0.#"),1)=".",TRUE,FALSE)</formula>
    </cfRule>
  </conditionalFormatting>
  <conditionalFormatting sqref="AI68">
    <cfRule type="expression" dxfId="1303" priority="2251">
      <formula>IF(RIGHT(TEXT(AI68,"0.#"),1)=".",FALSE,TRUE)</formula>
    </cfRule>
    <cfRule type="expression" dxfId="1302" priority="2252">
      <formula>IF(RIGHT(TEXT(AI68,"0.#"),1)=".",TRUE,FALSE)</formula>
    </cfRule>
  </conditionalFormatting>
  <conditionalFormatting sqref="AI67">
    <cfRule type="expression" dxfId="1301" priority="2249">
      <formula>IF(RIGHT(TEXT(AI67,"0.#"),1)=".",FALSE,TRUE)</formula>
    </cfRule>
    <cfRule type="expression" dxfId="1300" priority="2250">
      <formula>IF(RIGHT(TEXT(AI67,"0.#"),1)=".",TRUE,FALSE)</formula>
    </cfRule>
  </conditionalFormatting>
  <conditionalFormatting sqref="AM67">
    <cfRule type="expression" dxfId="1299" priority="2247">
      <formula>IF(RIGHT(TEXT(AM67,"0.#"),1)=".",FALSE,TRUE)</formula>
    </cfRule>
    <cfRule type="expression" dxfId="1298" priority="2248">
      <formula>IF(RIGHT(TEXT(AM67,"0.#"),1)=".",TRUE,FALSE)</formula>
    </cfRule>
  </conditionalFormatting>
  <conditionalFormatting sqref="AM68">
    <cfRule type="expression" dxfId="1297" priority="2245">
      <formula>IF(RIGHT(TEXT(AM68,"0.#"),1)=".",FALSE,TRUE)</formula>
    </cfRule>
    <cfRule type="expression" dxfId="1296" priority="2246">
      <formula>IF(RIGHT(TEXT(AM68,"0.#"),1)=".",TRUE,FALSE)</formula>
    </cfRule>
  </conditionalFormatting>
  <conditionalFormatting sqref="AM69">
    <cfRule type="expression" dxfId="1295" priority="2243">
      <formula>IF(RIGHT(TEXT(AM69,"0.#"),1)=".",FALSE,TRUE)</formula>
    </cfRule>
    <cfRule type="expression" dxfId="1294" priority="2244">
      <formula>IF(RIGHT(TEXT(AM69,"0.#"),1)=".",TRUE,FALSE)</formula>
    </cfRule>
  </conditionalFormatting>
  <conditionalFormatting sqref="AQ67:AQ69">
    <cfRule type="expression" dxfId="1293" priority="2241">
      <formula>IF(RIGHT(TEXT(AQ67,"0.#"),1)=".",FALSE,TRUE)</formula>
    </cfRule>
    <cfRule type="expression" dxfId="1292" priority="2242">
      <formula>IF(RIGHT(TEXT(AQ67,"0.#"),1)=".",TRUE,FALSE)</formula>
    </cfRule>
  </conditionalFormatting>
  <conditionalFormatting sqref="AU67:AU69">
    <cfRule type="expression" dxfId="1291" priority="2239">
      <formula>IF(RIGHT(TEXT(AU67,"0.#"),1)=".",FALSE,TRUE)</formula>
    </cfRule>
    <cfRule type="expression" dxfId="1290" priority="2240">
      <formula>IF(RIGHT(TEXT(AU67,"0.#"),1)=".",TRUE,FALSE)</formula>
    </cfRule>
  </conditionalFormatting>
  <conditionalFormatting sqref="AE70">
    <cfRule type="expression" dxfId="1289" priority="2237">
      <formula>IF(RIGHT(TEXT(AE70,"0.#"),1)=".",FALSE,TRUE)</formula>
    </cfRule>
    <cfRule type="expression" dxfId="1288" priority="2238">
      <formula>IF(RIGHT(TEXT(AE70,"0.#"),1)=".",TRUE,FALSE)</formula>
    </cfRule>
  </conditionalFormatting>
  <conditionalFormatting sqref="AE71">
    <cfRule type="expression" dxfId="1287" priority="2235">
      <formula>IF(RIGHT(TEXT(AE71,"0.#"),1)=".",FALSE,TRUE)</formula>
    </cfRule>
    <cfRule type="expression" dxfId="1286" priority="2236">
      <formula>IF(RIGHT(TEXT(AE71,"0.#"),1)=".",TRUE,FALSE)</formula>
    </cfRule>
  </conditionalFormatting>
  <conditionalFormatting sqref="AE72">
    <cfRule type="expression" dxfId="1285" priority="2233">
      <formula>IF(RIGHT(TEXT(AE72,"0.#"),1)=".",FALSE,TRUE)</formula>
    </cfRule>
    <cfRule type="expression" dxfId="1284" priority="2234">
      <formula>IF(RIGHT(TEXT(AE72,"0.#"),1)=".",TRUE,FALSE)</formula>
    </cfRule>
  </conditionalFormatting>
  <conditionalFormatting sqref="AI72">
    <cfRule type="expression" dxfId="1283" priority="2231">
      <formula>IF(RIGHT(TEXT(AI72,"0.#"),1)=".",FALSE,TRUE)</formula>
    </cfRule>
    <cfRule type="expression" dxfId="1282" priority="2232">
      <formula>IF(RIGHT(TEXT(AI72,"0.#"),1)=".",TRUE,FALSE)</formula>
    </cfRule>
  </conditionalFormatting>
  <conditionalFormatting sqref="AI71">
    <cfRule type="expression" dxfId="1281" priority="2229">
      <formula>IF(RIGHT(TEXT(AI71,"0.#"),1)=".",FALSE,TRUE)</formula>
    </cfRule>
    <cfRule type="expression" dxfId="1280" priority="2230">
      <formula>IF(RIGHT(TEXT(AI71,"0.#"),1)=".",TRUE,FALSE)</formula>
    </cfRule>
  </conditionalFormatting>
  <conditionalFormatting sqref="AI70">
    <cfRule type="expression" dxfId="1279" priority="2227">
      <formula>IF(RIGHT(TEXT(AI70,"0.#"),1)=".",FALSE,TRUE)</formula>
    </cfRule>
    <cfRule type="expression" dxfId="1278" priority="2228">
      <formula>IF(RIGHT(TEXT(AI70,"0.#"),1)=".",TRUE,FALSE)</formula>
    </cfRule>
  </conditionalFormatting>
  <conditionalFormatting sqref="AM70">
    <cfRule type="expression" dxfId="1277" priority="2225">
      <formula>IF(RIGHT(TEXT(AM70,"0.#"),1)=".",FALSE,TRUE)</formula>
    </cfRule>
    <cfRule type="expression" dxfId="1276" priority="2226">
      <formula>IF(RIGHT(TEXT(AM70,"0.#"),1)=".",TRUE,FALSE)</formula>
    </cfRule>
  </conditionalFormatting>
  <conditionalFormatting sqref="AM71">
    <cfRule type="expression" dxfId="1275" priority="2223">
      <formula>IF(RIGHT(TEXT(AM71,"0.#"),1)=".",FALSE,TRUE)</formula>
    </cfRule>
    <cfRule type="expression" dxfId="1274" priority="2224">
      <formula>IF(RIGHT(TEXT(AM71,"0.#"),1)=".",TRUE,FALSE)</formula>
    </cfRule>
  </conditionalFormatting>
  <conditionalFormatting sqref="AM72">
    <cfRule type="expression" dxfId="1273" priority="2221">
      <formula>IF(RIGHT(TEXT(AM72,"0.#"),1)=".",FALSE,TRUE)</formula>
    </cfRule>
    <cfRule type="expression" dxfId="1272" priority="2222">
      <formula>IF(RIGHT(TEXT(AM72,"0.#"),1)=".",TRUE,FALSE)</formula>
    </cfRule>
  </conditionalFormatting>
  <conditionalFormatting sqref="AQ70:AQ72">
    <cfRule type="expression" dxfId="1271" priority="2219">
      <formula>IF(RIGHT(TEXT(AQ70,"0.#"),1)=".",FALSE,TRUE)</formula>
    </cfRule>
    <cfRule type="expression" dxfId="1270" priority="2220">
      <formula>IF(RIGHT(TEXT(AQ70,"0.#"),1)=".",TRUE,FALSE)</formula>
    </cfRule>
  </conditionalFormatting>
  <conditionalFormatting sqref="AU70:AU72">
    <cfRule type="expression" dxfId="1269" priority="2217">
      <formula>IF(RIGHT(TEXT(AU70,"0.#"),1)=".",FALSE,TRUE)</formula>
    </cfRule>
    <cfRule type="expression" dxfId="1268" priority="2218">
      <formula>IF(RIGHT(TEXT(AU70,"0.#"),1)=".",TRUE,FALSE)</formula>
    </cfRule>
  </conditionalFormatting>
  <conditionalFormatting sqref="AU656">
    <cfRule type="expression" dxfId="1267" priority="735">
      <formula>IF(RIGHT(TEXT(AU656,"0.#"),1)=".",FALSE,TRUE)</formula>
    </cfRule>
    <cfRule type="expression" dxfId="1266" priority="736">
      <formula>IF(RIGHT(TEXT(AU656,"0.#"),1)=".",TRUE,FALSE)</formula>
    </cfRule>
  </conditionalFormatting>
  <conditionalFormatting sqref="AQ655">
    <cfRule type="expression" dxfId="1265" priority="727">
      <formula>IF(RIGHT(TEXT(AQ655,"0.#"),1)=".",FALSE,TRUE)</formula>
    </cfRule>
    <cfRule type="expression" dxfId="1264" priority="728">
      <formula>IF(RIGHT(TEXT(AQ655,"0.#"),1)=".",TRUE,FALSE)</formula>
    </cfRule>
  </conditionalFormatting>
  <conditionalFormatting sqref="AI696">
    <cfRule type="expression" dxfId="1263" priority="519">
      <formula>IF(RIGHT(TEXT(AI696,"0.#"),1)=".",FALSE,TRUE)</formula>
    </cfRule>
    <cfRule type="expression" dxfId="1262" priority="520">
      <formula>IF(RIGHT(TEXT(AI696,"0.#"),1)=".",TRUE,FALSE)</formula>
    </cfRule>
  </conditionalFormatting>
  <conditionalFormatting sqref="AQ694">
    <cfRule type="expression" dxfId="1261" priority="513">
      <formula>IF(RIGHT(TEXT(AQ694,"0.#"),1)=".",FALSE,TRUE)</formula>
    </cfRule>
    <cfRule type="expression" dxfId="1260" priority="514">
      <formula>IF(RIGHT(TEXT(AQ694,"0.#"),1)=".",TRUE,FALSE)</formula>
    </cfRule>
  </conditionalFormatting>
  <conditionalFormatting sqref="AL873:AO900">
    <cfRule type="expression" dxfId="1259" priority="2125">
      <formula>IF(AND(AL873&gt;=0,RIGHT(TEXT(AL873,"0.#"),1)&lt;&gt;"."),TRUE,FALSE)</formula>
    </cfRule>
    <cfRule type="expression" dxfId="1258" priority="2126">
      <formula>IF(AND(AL873&gt;=0,RIGHT(TEXT(AL873,"0.#"),1)="."),TRUE,FALSE)</formula>
    </cfRule>
    <cfRule type="expression" dxfId="1257" priority="2127">
      <formula>IF(AND(AL873&lt;0,RIGHT(TEXT(AL873,"0.#"),1)&lt;&gt;"."),TRUE,FALSE)</formula>
    </cfRule>
    <cfRule type="expression" dxfId="1256" priority="2128">
      <formula>IF(AND(AL873&lt;0,RIGHT(TEXT(AL873,"0.#"),1)="."),TRUE,FALSE)</formula>
    </cfRule>
  </conditionalFormatting>
  <conditionalFormatting sqref="AL872:AO872">
    <cfRule type="expression" dxfId="1255" priority="2119">
      <formula>IF(AND(AL872&gt;=0,RIGHT(TEXT(AL872,"0.#"),1)&lt;&gt;"."),TRUE,FALSE)</formula>
    </cfRule>
    <cfRule type="expression" dxfId="1254" priority="2120">
      <formula>IF(AND(AL872&gt;=0,RIGHT(TEXT(AL872,"0.#"),1)="."),TRUE,FALSE)</formula>
    </cfRule>
    <cfRule type="expression" dxfId="1253" priority="2121">
      <formula>IF(AND(AL872&lt;0,RIGHT(TEXT(AL872,"0.#"),1)&lt;&gt;"."),TRUE,FALSE)</formula>
    </cfRule>
    <cfRule type="expression" dxfId="1252" priority="2122">
      <formula>IF(AND(AL872&lt;0,RIGHT(TEXT(AL872,"0.#"),1)="."),TRUE,FALSE)</formula>
    </cfRule>
  </conditionalFormatting>
  <conditionalFormatting sqref="AL906:AO933">
    <cfRule type="expression" dxfId="1251" priority="2113">
      <formula>IF(AND(AL906&gt;=0,RIGHT(TEXT(AL906,"0.#"),1)&lt;&gt;"."),TRUE,FALSE)</formula>
    </cfRule>
    <cfRule type="expression" dxfId="1250" priority="2114">
      <formula>IF(AND(AL906&gt;=0,RIGHT(TEXT(AL906,"0.#"),1)="."),TRUE,FALSE)</formula>
    </cfRule>
    <cfRule type="expression" dxfId="1249" priority="2115">
      <formula>IF(AND(AL906&lt;0,RIGHT(TEXT(AL906,"0.#"),1)&lt;&gt;"."),TRUE,FALSE)</formula>
    </cfRule>
    <cfRule type="expression" dxfId="1248" priority="2116">
      <formula>IF(AND(AL906&lt;0,RIGHT(TEXT(AL906,"0.#"),1)="."),TRUE,FALSE)</formula>
    </cfRule>
  </conditionalFormatting>
  <conditionalFormatting sqref="AL904:AO905">
    <cfRule type="expression" dxfId="1247" priority="2107">
      <formula>IF(AND(AL904&gt;=0,RIGHT(TEXT(AL904,"0.#"),1)&lt;&gt;"."),TRUE,FALSE)</formula>
    </cfRule>
    <cfRule type="expression" dxfId="1246" priority="2108">
      <formula>IF(AND(AL904&gt;=0,RIGHT(TEXT(AL904,"0.#"),1)="."),TRUE,FALSE)</formula>
    </cfRule>
    <cfRule type="expression" dxfId="1245" priority="2109">
      <formula>IF(AND(AL904&lt;0,RIGHT(TEXT(AL904,"0.#"),1)&lt;&gt;"."),TRUE,FALSE)</formula>
    </cfRule>
    <cfRule type="expression" dxfId="1244" priority="2110">
      <formula>IF(AND(AL904&lt;0,RIGHT(TEXT(AL904,"0.#"),1)="."),TRUE,FALSE)</formula>
    </cfRule>
  </conditionalFormatting>
  <conditionalFormatting sqref="AL939:AO966">
    <cfRule type="expression" dxfId="1243" priority="2101">
      <formula>IF(AND(AL939&gt;=0,RIGHT(TEXT(AL939,"0.#"),1)&lt;&gt;"."),TRUE,FALSE)</formula>
    </cfRule>
    <cfRule type="expression" dxfId="1242" priority="2102">
      <formula>IF(AND(AL939&gt;=0,RIGHT(TEXT(AL939,"0.#"),1)="."),TRUE,FALSE)</formula>
    </cfRule>
    <cfRule type="expression" dxfId="1241" priority="2103">
      <formula>IF(AND(AL939&lt;0,RIGHT(TEXT(AL939,"0.#"),1)&lt;&gt;"."),TRUE,FALSE)</formula>
    </cfRule>
    <cfRule type="expression" dxfId="1240" priority="2104">
      <formula>IF(AND(AL939&lt;0,RIGHT(TEXT(AL939,"0.#"),1)="."),TRUE,FALSE)</formula>
    </cfRule>
  </conditionalFormatting>
  <conditionalFormatting sqref="AL937:AO938">
    <cfRule type="expression" dxfId="1239" priority="2095">
      <formula>IF(AND(AL937&gt;=0,RIGHT(TEXT(AL937,"0.#"),1)&lt;&gt;"."),TRUE,FALSE)</formula>
    </cfRule>
    <cfRule type="expression" dxfId="1238" priority="2096">
      <formula>IF(AND(AL937&gt;=0,RIGHT(TEXT(AL937,"0.#"),1)="."),TRUE,FALSE)</formula>
    </cfRule>
    <cfRule type="expression" dxfId="1237" priority="2097">
      <formula>IF(AND(AL937&lt;0,RIGHT(TEXT(AL937,"0.#"),1)&lt;&gt;"."),TRUE,FALSE)</formula>
    </cfRule>
    <cfRule type="expression" dxfId="1236" priority="2098">
      <formula>IF(AND(AL937&lt;0,RIGHT(TEXT(AL937,"0.#"),1)="."),TRUE,FALSE)</formula>
    </cfRule>
  </conditionalFormatting>
  <conditionalFormatting sqref="AL972:AO999">
    <cfRule type="expression" dxfId="1235" priority="2089">
      <formula>IF(AND(AL972&gt;=0,RIGHT(TEXT(AL972,"0.#"),1)&lt;&gt;"."),TRUE,FALSE)</formula>
    </cfRule>
    <cfRule type="expression" dxfId="1234" priority="2090">
      <formula>IF(AND(AL972&gt;=0,RIGHT(TEXT(AL972,"0.#"),1)="."),TRUE,FALSE)</formula>
    </cfRule>
    <cfRule type="expression" dxfId="1233" priority="2091">
      <formula>IF(AND(AL972&lt;0,RIGHT(TEXT(AL972,"0.#"),1)&lt;&gt;"."),TRUE,FALSE)</formula>
    </cfRule>
    <cfRule type="expression" dxfId="1232" priority="2092">
      <formula>IF(AND(AL972&lt;0,RIGHT(TEXT(AL972,"0.#"),1)="."),TRUE,FALSE)</formula>
    </cfRule>
  </conditionalFormatting>
  <conditionalFormatting sqref="AL970:AO971">
    <cfRule type="expression" dxfId="1231" priority="2083">
      <formula>IF(AND(AL970&gt;=0,RIGHT(TEXT(AL970,"0.#"),1)&lt;&gt;"."),TRUE,FALSE)</formula>
    </cfRule>
    <cfRule type="expression" dxfId="1230" priority="2084">
      <formula>IF(AND(AL970&gt;=0,RIGHT(TEXT(AL970,"0.#"),1)="."),TRUE,FALSE)</formula>
    </cfRule>
    <cfRule type="expression" dxfId="1229" priority="2085">
      <formula>IF(AND(AL970&lt;0,RIGHT(TEXT(AL970,"0.#"),1)&lt;&gt;"."),TRUE,FALSE)</formula>
    </cfRule>
    <cfRule type="expression" dxfId="1228" priority="2086">
      <formula>IF(AND(AL970&lt;0,RIGHT(TEXT(AL970,"0.#"),1)="."),TRUE,FALSE)</formula>
    </cfRule>
  </conditionalFormatting>
  <conditionalFormatting sqref="AL1005:AO1032">
    <cfRule type="expression" dxfId="1227" priority="2077">
      <formula>IF(AND(AL1005&gt;=0,RIGHT(TEXT(AL1005,"0.#"),1)&lt;&gt;"."),TRUE,FALSE)</formula>
    </cfRule>
    <cfRule type="expression" dxfId="1226" priority="2078">
      <formula>IF(AND(AL1005&gt;=0,RIGHT(TEXT(AL1005,"0.#"),1)="."),TRUE,FALSE)</formula>
    </cfRule>
    <cfRule type="expression" dxfId="1225" priority="2079">
      <formula>IF(AND(AL1005&lt;0,RIGHT(TEXT(AL1005,"0.#"),1)&lt;&gt;"."),TRUE,FALSE)</formula>
    </cfRule>
    <cfRule type="expression" dxfId="1224" priority="2080">
      <formula>IF(AND(AL1005&lt;0,RIGHT(TEXT(AL1005,"0.#"),1)="."),TRUE,FALSE)</formula>
    </cfRule>
  </conditionalFormatting>
  <conditionalFormatting sqref="AL1003:AO1004">
    <cfRule type="expression" dxfId="1223" priority="2071">
      <formula>IF(AND(AL1003&gt;=0,RIGHT(TEXT(AL1003,"0.#"),1)&lt;&gt;"."),TRUE,FALSE)</formula>
    </cfRule>
    <cfRule type="expression" dxfId="1222" priority="2072">
      <formula>IF(AND(AL1003&gt;=0,RIGHT(TEXT(AL1003,"0.#"),1)="."),TRUE,FALSE)</formula>
    </cfRule>
    <cfRule type="expression" dxfId="1221" priority="2073">
      <formula>IF(AND(AL1003&lt;0,RIGHT(TEXT(AL1003,"0.#"),1)&lt;&gt;"."),TRUE,FALSE)</formula>
    </cfRule>
    <cfRule type="expression" dxfId="1220" priority="2074">
      <formula>IF(AND(AL1003&lt;0,RIGHT(TEXT(AL1003,"0.#"),1)="."),TRUE,FALSE)</formula>
    </cfRule>
  </conditionalFormatting>
  <conditionalFormatting sqref="Y1003:Y1004">
    <cfRule type="expression" dxfId="1219" priority="2069">
      <formula>IF(RIGHT(TEXT(Y1003,"0.#"),1)=".",FALSE,TRUE)</formula>
    </cfRule>
    <cfRule type="expression" dxfId="1218" priority="2070">
      <formula>IF(RIGHT(TEXT(Y1003,"0.#"),1)=".",TRUE,FALSE)</formula>
    </cfRule>
  </conditionalFormatting>
  <conditionalFormatting sqref="AL1038:AO1065">
    <cfRule type="expression" dxfId="1217" priority="2065">
      <formula>IF(AND(AL1038&gt;=0,RIGHT(TEXT(AL1038,"0.#"),1)&lt;&gt;"."),TRUE,FALSE)</formula>
    </cfRule>
    <cfRule type="expression" dxfId="1216" priority="2066">
      <formula>IF(AND(AL1038&gt;=0,RIGHT(TEXT(AL1038,"0.#"),1)="."),TRUE,FALSE)</formula>
    </cfRule>
    <cfRule type="expression" dxfId="1215" priority="2067">
      <formula>IF(AND(AL1038&lt;0,RIGHT(TEXT(AL1038,"0.#"),1)&lt;&gt;"."),TRUE,FALSE)</formula>
    </cfRule>
    <cfRule type="expression" dxfId="1214" priority="2068">
      <formula>IF(AND(AL1038&lt;0,RIGHT(TEXT(AL1038,"0.#"),1)="."),TRUE,FALSE)</formula>
    </cfRule>
  </conditionalFormatting>
  <conditionalFormatting sqref="Y1038:Y1065">
    <cfRule type="expression" dxfId="1213" priority="2063">
      <formula>IF(RIGHT(TEXT(Y1038,"0.#"),1)=".",FALSE,TRUE)</formula>
    </cfRule>
    <cfRule type="expression" dxfId="1212" priority="2064">
      <formula>IF(RIGHT(TEXT(Y1038,"0.#"),1)=".",TRUE,FALSE)</formula>
    </cfRule>
  </conditionalFormatting>
  <conditionalFormatting sqref="AL1036:AO1037">
    <cfRule type="expression" dxfId="1211" priority="2059">
      <formula>IF(AND(AL1036&gt;=0,RIGHT(TEXT(AL1036,"0.#"),1)&lt;&gt;"."),TRUE,FALSE)</formula>
    </cfRule>
    <cfRule type="expression" dxfId="1210" priority="2060">
      <formula>IF(AND(AL1036&gt;=0,RIGHT(TEXT(AL1036,"0.#"),1)="."),TRUE,FALSE)</formula>
    </cfRule>
    <cfRule type="expression" dxfId="1209" priority="2061">
      <formula>IF(AND(AL1036&lt;0,RIGHT(TEXT(AL1036,"0.#"),1)&lt;&gt;"."),TRUE,FALSE)</formula>
    </cfRule>
    <cfRule type="expression" dxfId="1208" priority="2062">
      <formula>IF(AND(AL1036&lt;0,RIGHT(TEXT(AL1036,"0.#"),1)="."),TRUE,FALSE)</formula>
    </cfRule>
  </conditionalFormatting>
  <conditionalFormatting sqref="Y1036:Y1037">
    <cfRule type="expression" dxfId="1207" priority="2057">
      <formula>IF(RIGHT(TEXT(Y1036,"0.#"),1)=".",FALSE,TRUE)</formula>
    </cfRule>
    <cfRule type="expression" dxfId="1206" priority="2058">
      <formula>IF(RIGHT(TEXT(Y1036,"0.#"),1)=".",TRUE,FALSE)</formula>
    </cfRule>
  </conditionalFormatting>
  <conditionalFormatting sqref="AL1071:AO1098">
    <cfRule type="expression" dxfId="1205" priority="2053">
      <formula>IF(AND(AL1071&gt;=0,RIGHT(TEXT(AL1071,"0.#"),1)&lt;&gt;"."),TRUE,FALSE)</formula>
    </cfRule>
    <cfRule type="expression" dxfId="1204" priority="2054">
      <formula>IF(AND(AL1071&gt;=0,RIGHT(TEXT(AL1071,"0.#"),1)="."),TRUE,FALSE)</formula>
    </cfRule>
    <cfRule type="expression" dxfId="1203" priority="2055">
      <formula>IF(AND(AL1071&lt;0,RIGHT(TEXT(AL1071,"0.#"),1)&lt;&gt;"."),TRUE,FALSE)</formula>
    </cfRule>
    <cfRule type="expression" dxfId="1202" priority="2056">
      <formula>IF(AND(AL1071&lt;0,RIGHT(TEXT(AL1071,"0.#"),1)="."),TRUE,FALSE)</formula>
    </cfRule>
  </conditionalFormatting>
  <conditionalFormatting sqref="Y1071:Y1098">
    <cfRule type="expression" dxfId="1201" priority="2051">
      <formula>IF(RIGHT(TEXT(Y1071,"0.#"),1)=".",FALSE,TRUE)</formula>
    </cfRule>
    <cfRule type="expression" dxfId="1200" priority="2052">
      <formula>IF(RIGHT(TEXT(Y1071,"0.#"),1)=".",TRUE,FALSE)</formula>
    </cfRule>
  </conditionalFormatting>
  <conditionalFormatting sqref="AL1069:AO1070">
    <cfRule type="expression" dxfId="1199" priority="2047">
      <formula>IF(AND(AL1069&gt;=0,RIGHT(TEXT(AL1069,"0.#"),1)&lt;&gt;"."),TRUE,FALSE)</formula>
    </cfRule>
    <cfRule type="expression" dxfId="1198" priority="2048">
      <formula>IF(AND(AL1069&gt;=0,RIGHT(TEXT(AL1069,"0.#"),1)="."),TRUE,FALSE)</formula>
    </cfRule>
    <cfRule type="expression" dxfId="1197" priority="2049">
      <formula>IF(AND(AL1069&lt;0,RIGHT(TEXT(AL1069,"0.#"),1)&lt;&gt;"."),TRUE,FALSE)</formula>
    </cfRule>
    <cfRule type="expression" dxfId="1196" priority="2050">
      <formula>IF(AND(AL1069&lt;0,RIGHT(TEXT(AL1069,"0.#"),1)="."),TRUE,FALSE)</formula>
    </cfRule>
  </conditionalFormatting>
  <conditionalFormatting sqref="Y1069:Y1070">
    <cfRule type="expression" dxfId="1195" priority="2045">
      <formula>IF(RIGHT(TEXT(Y1069,"0.#"),1)=".",FALSE,TRUE)</formula>
    </cfRule>
    <cfRule type="expression" dxfId="1194" priority="2046">
      <formula>IF(RIGHT(TEXT(Y1069,"0.#"),1)=".",TRUE,FALSE)</formula>
    </cfRule>
  </conditionalFormatting>
  <conditionalFormatting sqref="AE39">
    <cfRule type="expression" dxfId="1193" priority="2043">
      <formula>IF(RIGHT(TEXT(AE39,"0.#"),1)=".",FALSE,TRUE)</formula>
    </cfRule>
    <cfRule type="expression" dxfId="1192" priority="2044">
      <formula>IF(RIGHT(TEXT(AE39,"0.#"),1)=".",TRUE,FALSE)</formula>
    </cfRule>
  </conditionalFormatting>
  <conditionalFormatting sqref="AM41">
    <cfRule type="expression" dxfId="1191" priority="2027">
      <formula>IF(RIGHT(TEXT(AM41,"0.#"),1)=".",FALSE,TRUE)</formula>
    </cfRule>
    <cfRule type="expression" dxfId="1190" priority="2028">
      <formula>IF(RIGHT(TEXT(AM41,"0.#"),1)=".",TRUE,FALSE)</formula>
    </cfRule>
  </conditionalFormatting>
  <conditionalFormatting sqref="AE40">
    <cfRule type="expression" dxfId="1189" priority="2041">
      <formula>IF(RIGHT(TEXT(AE40,"0.#"),1)=".",FALSE,TRUE)</formula>
    </cfRule>
    <cfRule type="expression" dxfId="1188" priority="2042">
      <formula>IF(RIGHT(TEXT(AE40,"0.#"),1)=".",TRUE,FALSE)</formula>
    </cfRule>
  </conditionalFormatting>
  <conditionalFormatting sqref="AE41">
    <cfRule type="expression" dxfId="1187" priority="2039">
      <formula>IF(RIGHT(TEXT(AE41,"0.#"),1)=".",FALSE,TRUE)</formula>
    </cfRule>
    <cfRule type="expression" dxfId="1186" priority="2040">
      <formula>IF(RIGHT(TEXT(AE41,"0.#"),1)=".",TRUE,FALSE)</formula>
    </cfRule>
  </conditionalFormatting>
  <conditionalFormatting sqref="AI41">
    <cfRule type="expression" dxfId="1185" priority="2037">
      <formula>IF(RIGHT(TEXT(AI41,"0.#"),1)=".",FALSE,TRUE)</formula>
    </cfRule>
    <cfRule type="expression" dxfId="1184" priority="2038">
      <formula>IF(RIGHT(TEXT(AI41,"0.#"),1)=".",TRUE,FALSE)</formula>
    </cfRule>
  </conditionalFormatting>
  <conditionalFormatting sqref="AI40">
    <cfRule type="expression" dxfId="1183" priority="2035">
      <formula>IF(RIGHT(TEXT(AI40,"0.#"),1)=".",FALSE,TRUE)</formula>
    </cfRule>
    <cfRule type="expression" dxfId="1182" priority="2036">
      <formula>IF(RIGHT(TEXT(AI40,"0.#"),1)=".",TRUE,FALSE)</formula>
    </cfRule>
  </conditionalFormatting>
  <conditionalFormatting sqref="AI39">
    <cfRule type="expression" dxfId="1181" priority="2033">
      <formula>IF(RIGHT(TEXT(AI39,"0.#"),1)=".",FALSE,TRUE)</formula>
    </cfRule>
    <cfRule type="expression" dxfId="1180" priority="2034">
      <formula>IF(RIGHT(TEXT(AI39,"0.#"),1)=".",TRUE,FALSE)</formula>
    </cfRule>
  </conditionalFormatting>
  <conditionalFormatting sqref="AM39">
    <cfRule type="expression" dxfId="1179" priority="2031">
      <formula>IF(RIGHT(TEXT(AM39,"0.#"),1)=".",FALSE,TRUE)</formula>
    </cfRule>
    <cfRule type="expression" dxfId="1178" priority="2032">
      <formula>IF(RIGHT(TEXT(AM39,"0.#"),1)=".",TRUE,FALSE)</formula>
    </cfRule>
  </conditionalFormatting>
  <conditionalFormatting sqref="AM40">
    <cfRule type="expression" dxfId="1177" priority="2029">
      <formula>IF(RIGHT(TEXT(AM40,"0.#"),1)=".",FALSE,TRUE)</formula>
    </cfRule>
    <cfRule type="expression" dxfId="1176" priority="2030">
      <formula>IF(RIGHT(TEXT(AM40,"0.#"),1)=".",TRUE,FALSE)</formula>
    </cfRule>
  </conditionalFormatting>
  <conditionalFormatting sqref="AQ39:AQ41">
    <cfRule type="expression" dxfId="1175" priority="2025">
      <formula>IF(RIGHT(TEXT(AQ39,"0.#"),1)=".",FALSE,TRUE)</formula>
    </cfRule>
    <cfRule type="expression" dxfId="1174" priority="2026">
      <formula>IF(RIGHT(TEXT(AQ39,"0.#"),1)=".",TRUE,FALSE)</formula>
    </cfRule>
  </conditionalFormatting>
  <conditionalFormatting sqref="AU39:AU41">
    <cfRule type="expression" dxfId="1173" priority="2023">
      <formula>IF(RIGHT(TEXT(AU39,"0.#"),1)=".",FALSE,TRUE)</formula>
    </cfRule>
    <cfRule type="expression" dxfId="1172" priority="2024">
      <formula>IF(RIGHT(TEXT(AU39,"0.#"),1)=".",TRUE,FALSE)</formula>
    </cfRule>
  </conditionalFormatting>
  <conditionalFormatting sqref="AE46">
    <cfRule type="expression" dxfId="1171" priority="2021">
      <formula>IF(RIGHT(TEXT(AE46,"0.#"),1)=".",FALSE,TRUE)</formula>
    </cfRule>
    <cfRule type="expression" dxfId="1170" priority="2022">
      <formula>IF(RIGHT(TEXT(AE46,"0.#"),1)=".",TRUE,FALSE)</formula>
    </cfRule>
  </conditionalFormatting>
  <conditionalFormatting sqref="AE47">
    <cfRule type="expression" dxfId="1169" priority="2019">
      <formula>IF(RIGHT(TEXT(AE47,"0.#"),1)=".",FALSE,TRUE)</formula>
    </cfRule>
    <cfRule type="expression" dxfId="1168" priority="2020">
      <formula>IF(RIGHT(TEXT(AE47,"0.#"),1)=".",TRUE,FALSE)</formula>
    </cfRule>
  </conditionalFormatting>
  <conditionalFormatting sqref="AE48">
    <cfRule type="expression" dxfId="1167" priority="2017">
      <formula>IF(RIGHT(TEXT(AE48,"0.#"),1)=".",FALSE,TRUE)</formula>
    </cfRule>
    <cfRule type="expression" dxfId="1166" priority="2018">
      <formula>IF(RIGHT(TEXT(AE48,"0.#"),1)=".",TRUE,FALSE)</formula>
    </cfRule>
  </conditionalFormatting>
  <conditionalFormatting sqref="AI48">
    <cfRule type="expression" dxfId="1165" priority="2015">
      <formula>IF(RIGHT(TEXT(AI48,"0.#"),1)=".",FALSE,TRUE)</formula>
    </cfRule>
    <cfRule type="expression" dxfId="1164" priority="2016">
      <formula>IF(RIGHT(TEXT(AI48,"0.#"),1)=".",TRUE,FALSE)</formula>
    </cfRule>
  </conditionalFormatting>
  <conditionalFormatting sqref="AI47">
    <cfRule type="expression" dxfId="1163" priority="2013">
      <formula>IF(RIGHT(TEXT(AI47,"0.#"),1)=".",FALSE,TRUE)</formula>
    </cfRule>
    <cfRule type="expression" dxfId="1162" priority="2014">
      <formula>IF(RIGHT(TEXT(AI47,"0.#"),1)=".",TRUE,FALSE)</formula>
    </cfRule>
  </conditionalFormatting>
  <conditionalFormatting sqref="AE448">
    <cfRule type="expression" dxfId="1161" priority="1891">
      <formula>IF(RIGHT(TEXT(AE448,"0.#"),1)=".",FALSE,TRUE)</formula>
    </cfRule>
    <cfRule type="expression" dxfId="1160" priority="1892">
      <formula>IF(RIGHT(TEXT(AE448,"0.#"),1)=".",TRUE,FALSE)</formula>
    </cfRule>
  </conditionalFormatting>
  <conditionalFormatting sqref="AM450">
    <cfRule type="expression" dxfId="1159" priority="1881">
      <formula>IF(RIGHT(TEXT(AM450,"0.#"),1)=".",FALSE,TRUE)</formula>
    </cfRule>
    <cfRule type="expression" dxfId="1158" priority="1882">
      <formula>IF(RIGHT(TEXT(AM450,"0.#"),1)=".",TRUE,FALSE)</formula>
    </cfRule>
  </conditionalFormatting>
  <conditionalFormatting sqref="AE449">
    <cfRule type="expression" dxfId="1157" priority="1889">
      <formula>IF(RIGHT(TEXT(AE449,"0.#"),1)=".",FALSE,TRUE)</formula>
    </cfRule>
    <cfRule type="expression" dxfId="1156" priority="1890">
      <formula>IF(RIGHT(TEXT(AE449,"0.#"),1)=".",TRUE,FALSE)</formula>
    </cfRule>
  </conditionalFormatting>
  <conditionalFormatting sqref="AE450">
    <cfRule type="expression" dxfId="1155" priority="1887">
      <formula>IF(RIGHT(TEXT(AE450,"0.#"),1)=".",FALSE,TRUE)</formula>
    </cfRule>
    <cfRule type="expression" dxfId="1154" priority="1888">
      <formula>IF(RIGHT(TEXT(AE450,"0.#"),1)=".",TRUE,FALSE)</formula>
    </cfRule>
  </conditionalFormatting>
  <conditionalFormatting sqref="AM448">
    <cfRule type="expression" dxfId="1153" priority="1885">
      <formula>IF(RIGHT(TEXT(AM448,"0.#"),1)=".",FALSE,TRUE)</formula>
    </cfRule>
    <cfRule type="expression" dxfId="1152" priority="1886">
      <formula>IF(RIGHT(TEXT(AM448,"0.#"),1)=".",TRUE,FALSE)</formula>
    </cfRule>
  </conditionalFormatting>
  <conditionalFormatting sqref="AM449">
    <cfRule type="expression" dxfId="1151" priority="1883">
      <formula>IF(RIGHT(TEXT(AM449,"0.#"),1)=".",FALSE,TRUE)</formula>
    </cfRule>
    <cfRule type="expression" dxfId="1150" priority="1884">
      <formula>IF(RIGHT(TEXT(AM449,"0.#"),1)=".",TRUE,FALSE)</formula>
    </cfRule>
  </conditionalFormatting>
  <conditionalFormatting sqref="AU448">
    <cfRule type="expression" dxfId="1149" priority="1879">
      <formula>IF(RIGHT(TEXT(AU448,"0.#"),1)=".",FALSE,TRUE)</formula>
    </cfRule>
    <cfRule type="expression" dxfId="1148" priority="1880">
      <formula>IF(RIGHT(TEXT(AU448,"0.#"),1)=".",TRUE,FALSE)</formula>
    </cfRule>
  </conditionalFormatting>
  <conditionalFormatting sqref="AU449">
    <cfRule type="expression" dxfId="1147" priority="1877">
      <formula>IF(RIGHT(TEXT(AU449,"0.#"),1)=".",FALSE,TRUE)</formula>
    </cfRule>
    <cfRule type="expression" dxfId="1146" priority="1878">
      <formula>IF(RIGHT(TEXT(AU449,"0.#"),1)=".",TRUE,FALSE)</formula>
    </cfRule>
  </conditionalFormatting>
  <conditionalFormatting sqref="AU450">
    <cfRule type="expression" dxfId="1145" priority="1875">
      <formula>IF(RIGHT(TEXT(AU450,"0.#"),1)=".",FALSE,TRUE)</formula>
    </cfRule>
    <cfRule type="expression" dxfId="1144" priority="1876">
      <formula>IF(RIGHT(TEXT(AU450,"0.#"),1)=".",TRUE,FALSE)</formula>
    </cfRule>
  </conditionalFormatting>
  <conditionalFormatting sqref="AI450">
    <cfRule type="expression" dxfId="1143" priority="1869">
      <formula>IF(RIGHT(TEXT(AI450,"0.#"),1)=".",FALSE,TRUE)</formula>
    </cfRule>
    <cfRule type="expression" dxfId="1142" priority="1870">
      <formula>IF(RIGHT(TEXT(AI450,"0.#"),1)=".",TRUE,FALSE)</formula>
    </cfRule>
  </conditionalFormatting>
  <conditionalFormatting sqref="AI448">
    <cfRule type="expression" dxfId="1141" priority="1873">
      <formula>IF(RIGHT(TEXT(AI448,"0.#"),1)=".",FALSE,TRUE)</formula>
    </cfRule>
    <cfRule type="expression" dxfId="1140" priority="1874">
      <formula>IF(RIGHT(TEXT(AI448,"0.#"),1)=".",TRUE,FALSE)</formula>
    </cfRule>
  </conditionalFormatting>
  <conditionalFormatting sqref="AI449">
    <cfRule type="expression" dxfId="1139" priority="1871">
      <formula>IF(RIGHT(TEXT(AI449,"0.#"),1)=".",FALSE,TRUE)</formula>
    </cfRule>
    <cfRule type="expression" dxfId="1138" priority="1872">
      <formula>IF(RIGHT(TEXT(AI449,"0.#"),1)=".",TRUE,FALSE)</formula>
    </cfRule>
  </conditionalFormatting>
  <conditionalFormatting sqref="AQ449">
    <cfRule type="expression" dxfId="1137" priority="1867">
      <formula>IF(RIGHT(TEXT(AQ449,"0.#"),1)=".",FALSE,TRUE)</formula>
    </cfRule>
    <cfRule type="expression" dxfId="1136" priority="1868">
      <formula>IF(RIGHT(TEXT(AQ449,"0.#"),1)=".",TRUE,FALSE)</formula>
    </cfRule>
  </conditionalFormatting>
  <conditionalFormatting sqref="AQ450">
    <cfRule type="expression" dxfId="1135" priority="1865">
      <formula>IF(RIGHT(TEXT(AQ450,"0.#"),1)=".",FALSE,TRUE)</formula>
    </cfRule>
    <cfRule type="expression" dxfId="1134" priority="1866">
      <formula>IF(RIGHT(TEXT(AQ450,"0.#"),1)=".",TRUE,FALSE)</formula>
    </cfRule>
  </conditionalFormatting>
  <conditionalFormatting sqref="AQ448">
    <cfRule type="expression" dxfId="1133" priority="1863">
      <formula>IF(RIGHT(TEXT(AQ448,"0.#"),1)=".",FALSE,TRUE)</formula>
    </cfRule>
    <cfRule type="expression" dxfId="1132" priority="1864">
      <formula>IF(RIGHT(TEXT(AQ448,"0.#"),1)=".",TRUE,FALSE)</formula>
    </cfRule>
  </conditionalFormatting>
  <conditionalFormatting sqref="AE453">
    <cfRule type="expression" dxfId="1131" priority="1861">
      <formula>IF(RIGHT(TEXT(AE453,"0.#"),1)=".",FALSE,TRUE)</formula>
    </cfRule>
    <cfRule type="expression" dxfId="1130" priority="1862">
      <formula>IF(RIGHT(TEXT(AE453,"0.#"),1)=".",TRUE,FALSE)</formula>
    </cfRule>
  </conditionalFormatting>
  <conditionalFormatting sqref="AM455">
    <cfRule type="expression" dxfId="1129" priority="1851">
      <formula>IF(RIGHT(TEXT(AM455,"0.#"),1)=".",FALSE,TRUE)</formula>
    </cfRule>
    <cfRule type="expression" dxfId="1128" priority="1852">
      <formula>IF(RIGHT(TEXT(AM455,"0.#"),1)=".",TRUE,FALSE)</formula>
    </cfRule>
  </conditionalFormatting>
  <conditionalFormatting sqref="AE454">
    <cfRule type="expression" dxfId="1127" priority="1859">
      <formula>IF(RIGHT(TEXT(AE454,"0.#"),1)=".",FALSE,TRUE)</formula>
    </cfRule>
    <cfRule type="expression" dxfId="1126" priority="1860">
      <formula>IF(RIGHT(TEXT(AE454,"0.#"),1)=".",TRUE,FALSE)</formula>
    </cfRule>
  </conditionalFormatting>
  <conditionalFormatting sqref="AE455">
    <cfRule type="expression" dxfId="1125" priority="1857">
      <formula>IF(RIGHT(TEXT(AE455,"0.#"),1)=".",FALSE,TRUE)</formula>
    </cfRule>
    <cfRule type="expression" dxfId="1124" priority="1858">
      <formula>IF(RIGHT(TEXT(AE455,"0.#"),1)=".",TRUE,FALSE)</formula>
    </cfRule>
  </conditionalFormatting>
  <conditionalFormatting sqref="AM453">
    <cfRule type="expression" dxfId="1123" priority="1855">
      <formula>IF(RIGHT(TEXT(AM453,"0.#"),1)=".",FALSE,TRUE)</formula>
    </cfRule>
    <cfRule type="expression" dxfId="1122" priority="1856">
      <formula>IF(RIGHT(TEXT(AM453,"0.#"),1)=".",TRUE,FALSE)</formula>
    </cfRule>
  </conditionalFormatting>
  <conditionalFormatting sqref="AM454">
    <cfRule type="expression" dxfId="1121" priority="1853">
      <formula>IF(RIGHT(TEXT(AM454,"0.#"),1)=".",FALSE,TRUE)</formula>
    </cfRule>
    <cfRule type="expression" dxfId="1120" priority="1854">
      <formula>IF(RIGHT(TEXT(AM454,"0.#"),1)=".",TRUE,FALSE)</formula>
    </cfRule>
  </conditionalFormatting>
  <conditionalFormatting sqref="AU453">
    <cfRule type="expression" dxfId="1119" priority="1849">
      <formula>IF(RIGHT(TEXT(AU453,"0.#"),1)=".",FALSE,TRUE)</formula>
    </cfRule>
    <cfRule type="expression" dxfId="1118" priority="1850">
      <formula>IF(RIGHT(TEXT(AU453,"0.#"),1)=".",TRUE,FALSE)</formula>
    </cfRule>
  </conditionalFormatting>
  <conditionalFormatting sqref="AU454">
    <cfRule type="expression" dxfId="1117" priority="1847">
      <formula>IF(RIGHT(TEXT(AU454,"0.#"),1)=".",FALSE,TRUE)</formula>
    </cfRule>
    <cfRule type="expression" dxfId="1116" priority="1848">
      <formula>IF(RIGHT(TEXT(AU454,"0.#"),1)=".",TRUE,FALSE)</formula>
    </cfRule>
  </conditionalFormatting>
  <conditionalFormatting sqref="AU455">
    <cfRule type="expression" dxfId="1115" priority="1845">
      <formula>IF(RIGHT(TEXT(AU455,"0.#"),1)=".",FALSE,TRUE)</formula>
    </cfRule>
    <cfRule type="expression" dxfId="1114" priority="1846">
      <formula>IF(RIGHT(TEXT(AU455,"0.#"),1)=".",TRUE,FALSE)</formula>
    </cfRule>
  </conditionalFormatting>
  <conditionalFormatting sqref="AI455">
    <cfRule type="expression" dxfId="1113" priority="1839">
      <formula>IF(RIGHT(TEXT(AI455,"0.#"),1)=".",FALSE,TRUE)</formula>
    </cfRule>
    <cfRule type="expression" dxfId="1112" priority="1840">
      <formula>IF(RIGHT(TEXT(AI455,"0.#"),1)=".",TRUE,FALSE)</formula>
    </cfRule>
  </conditionalFormatting>
  <conditionalFormatting sqref="AI453">
    <cfRule type="expression" dxfId="1111" priority="1843">
      <formula>IF(RIGHT(TEXT(AI453,"0.#"),1)=".",FALSE,TRUE)</formula>
    </cfRule>
    <cfRule type="expression" dxfId="1110" priority="1844">
      <formula>IF(RIGHT(TEXT(AI453,"0.#"),1)=".",TRUE,FALSE)</formula>
    </cfRule>
  </conditionalFormatting>
  <conditionalFormatting sqref="AI454">
    <cfRule type="expression" dxfId="1109" priority="1841">
      <formula>IF(RIGHT(TEXT(AI454,"0.#"),1)=".",FALSE,TRUE)</formula>
    </cfRule>
    <cfRule type="expression" dxfId="1108" priority="1842">
      <formula>IF(RIGHT(TEXT(AI454,"0.#"),1)=".",TRUE,FALSE)</formula>
    </cfRule>
  </conditionalFormatting>
  <conditionalFormatting sqref="AQ454">
    <cfRule type="expression" dxfId="1107" priority="1837">
      <formula>IF(RIGHT(TEXT(AQ454,"0.#"),1)=".",FALSE,TRUE)</formula>
    </cfRule>
    <cfRule type="expression" dxfId="1106" priority="1838">
      <formula>IF(RIGHT(TEXT(AQ454,"0.#"),1)=".",TRUE,FALSE)</formula>
    </cfRule>
  </conditionalFormatting>
  <conditionalFormatting sqref="AQ455">
    <cfRule type="expression" dxfId="1105" priority="1835">
      <formula>IF(RIGHT(TEXT(AQ455,"0.#"),1)=".",FALSE,TRUE)</formula>
    </cfRule>
    <cfRule type="expression" dxfId="1104" priority="1836">
      <formula>IF(RIGHT(TEXT(AQ455,"0.#"),1)=".",TRUE,FALSE)</formula>
    </cfRule>
  </conditionalFormatting>
  <conditionalFormatting sqref="AQ453">
    <cfRule type="expression" dxfId="1103" priority="1833">
      <formula>IF(RIGHT(TEXT(AQ453,"0.#"),1)=".",FALSE,TRUE)</formula>
    </cfRule>
    <cfRule type="expression" dxfId="1102" priority="1834">
      <formula>IF(RIGHT(TEXT(AQ453,"0.#"),1)=".",TRUE,FALSE)</formula>
    </cfRule>
  </conditionalFormatting>
  <conditionalFormatting sqref="AE487">
    <cfRule type="expression" dxfId="1101" priority="1711">
      <formula>IF(RIGHT(TEXT(AE487,"0.#"),1)=".",FALSE,TRUE)</formula>
    </cfRule>
    <cfRule type="expression" dxfId="1100" priority="1712">
      <formula>IF(RIGHT(TEXT(AE487,"0.#"),1)=".",TRUE,FALSE)</formula>
    </cfRule>
  </conditionalFormatting>
  <conditionalFormatting sqref="AE488">
    <cfRule type="expression" dxfId="1099" priority="1709">
      <formula>IF(RIGHT(TEXT(AE488,"0.#"),1)=".",FALSE,TRUE)</formula>
    </cfRule>
    <cfRule type="expression" dxfId="1098" priority="1710">
      <formula>IF(RIGHT(TEXT(AE488,"0.#"),1)=".",TRUE,FALSE)</formula>
    </cfRule>
  </conditionalFormatting>
  <conditionalFormatting sqref="AE489">
    <cfRule type="expression" dxfId="1097" priority="1707">
      <formula>IF(RIGHT(TEXT(AE489,"0.#"),1)=".",FALSE,TRUE)</formula>
    </cfRule>
    <cfRule type="expression" dxfId="1096" priority="1708">
      <formula>IF(RIGHT(TEXT(AE489,"0.#"),1)=".",TRUE,FALSE)</formula>
    </cfRule>
  </conditionalFormatting>
  <conditionalFormatting sqref="AU487">
    <cfRule type="expression" dxfId="1095" priority="1699">
      <formula>IF(RIGHT(TEXT(AU487,"0.#"),1)=".",FALSE,TRUE)</formula>
    </cfRule>
    <cfRule type="expression" dxfId="1094" priority="1700">
      <formula>IF(RIGHT(TEXT(AU487,"0.#"),1)=".",TRUE,FALSE)</formula>
    </cfRule>
  </conditionalFormatting>
  <conditionalFormatting sqref="AU488">
    <cfRule type="expression" dxfId="1093" priority="1697">
      <formula>IF(RIGHT(TEXT(AU488,"0.#"),1)=".",FALSE,TRUE)</formula>
    </cfRule>
    <cfRule type="expression" dxfId="1092" priority="1698">
      <formula>IF(RIGHT(TEXT(AU488,"0.#"),1)=".",TRUE,FALSE)</formula>
    </cfRule>
  </conditionalFormatting>
  <conditionalFormatting sqref="AU489">
    <cfRule type="expression" dxfId="1091" priority="1695">
      <formula>IF(RIGHT(TEXT(AU489,"0.#"),1)=".",FALSE,TRUE)</formula>
    </cfRule>
    <cfRule type="expression" dxfId="1090" priority="1696">
      <formula>IF(RIGHT(TEXT(AU489,"0.#"),1)=".",TRUE,FALSE)</formula>
    </cfRule>
  </conditionalFormatting>
  <conditionalFormatting sqref="AQ488">
    <cfRule type="expression" dxfId="1089" priority="1687">
      <formula>IF(RIGHT(TEXT(AQ488,"0.#"),1)=".",FALSE,TRUE)</formula>
    </cfRule>
    <cfRule type="expression" dxfId="1088" priority="1688">
      <formula>IF(RIGHT(TEXT(AQ488,"0.#"),1)=".",TRUE,FALSE)</formula>
    </cfRule>
  </conditionalFormatting>
  <conditionalFormatting sqref="AQ489">
    <cfRule type="expression" dxfId="1087" priority="1685">
      <formula>IF(RIGHT(TEXT(AQ489,"0.#"),1)=".",FALSE,TRUE)</formula>
    </cfRule>
    <cfRule type="expression" dxfId="1086" priority="1686">
      <formula>IF(RIGHT(TEXT(AQ489,"0.#"),1)=".",TRUE,FALSE)</formula>
    </cfRule>
  </conditionalFormatting>
  <conditionalFormatting sqref="AQ487">
    <cfRule type="expression" dxfId="1085" priority="1683">
      <formula>IF(RIGHT(TEXT(AQ487,"0.#"),1)=".",FALSE,TRUE)</formula>
    </cfRule>
    <cfRule type="expression" dxfId="1084" priority="1684">
      <formula>IF(RIGHT(TEXT(AQ487,"0.#"),1)=".",TRUE,FALSE)</formula>
    </cfRule>
  </conditionalFormatting>
  <conditionalFormatting sqref="AE512">
    <cfRule type="expression" dxfId="1083" priority="1681">
      <formula>IF(RIGHT(TEXT(AE512,"0.#"),1)=".",FALSE,TRUE)</formula>
    </cfRule>
    <cfRule type="expression" dxfId="1082" priority="1682">
      <formula>IF(RIGHT(TEXT(AE512,"0.#"),1)=".",TRUE,FALSE)</formula>
    </cfRule>
  </conditionalFormatting>
  <conditionalFormatting sqref="AE513">
    <cfRule type="expression" dxfId="1081" priority="1679">
      <formula>IF(RIGHT(TEXT(AE513,"0.#"),1)=".",FALSE,TRUE)</formula>
    </cfRule>
    <cfRule type="expression" dxfId="1080" priority="1680">
      <formula>IF(RIGHT(TEXT(AE513,"0.#"),1)=".",TRUE,FALSE)</formula>
    </cfRule>
  </conditionalFormatting>
  <conditionalFormatting sqref="AE514">
    <cfRule type="expression" dxfId="1079" priority="1677">
      <formula>IF(RIGHT(TEXT(AE514,"0.#"),1)=".",FALSE,TRUE)</formula>
    </cfRule>
    <cfRule type="expression" dxfId="1078" priority="1678">
      <formula>IF(RIGHT(TEXT(AE514,"0.#"),1)=".",TRUE,FALSE)</formula>
    </cfRule>
  </conditionalFormatting>
  <conditionalFormatting sqref="AU512">
    <cfRule type="expression" dxfId="1077" priority="1669">
      <formula>IF(RIGHT(TEXT(AU512,"0.#"),1)=".",FALSE,TRUE)</formula>
    </cfRule>
    <cfRule type="expression" dxfId="1076" priority="1670">
      <formula>IF(RIGHT(TEXT(AU512,"0.#"),1)=".",TRUE,FALSE)</formula>
    </cfRule>
  </conditionalFormatting>
  <conditionalFormatting sqref="AU513">
    <cfRule type="expression" dxfId="1075" priority="1667">
      <formula>IF(RIGHT(TEXT(AU513,"0.#"),1)=".",FALSE,TRUE)</formula>
    </cfRule>
    <cfRule type="expression" dxfId="1074" priority="1668">
      <formula>IF(RIGHT(TEXT(AU513,"0.#"),1)=".",TRUE,FALSE)</formula>
    </cfRule>
  </conditionalFormatting>
  <conditionalFormatting sqref="AU514">
    <cfRule type="expression" dxfId="1073" priority="1665">
      <formula>IF(RIGHT(TEXT(AU514,"0.#"),1)=".",FALSE,TRUE)</formula>
    </cfRule>
    <cfRule type="expression" dxfId="1072" priority="1666">
      <formula>IF(RIGHT(TEXT(AU514,"0.#"),1)=".",TRUE,FALSE)</formula>
    </cfRule>
  </conditionalFormatting>
  <conditionalFormatting sqref="AQ513">
    <cfRule type="expression" dxfId="1071" priority="1657">
      <formula>IF(RIGHT(TEXT(AQ513,"0.#"),1)=".",FALSE,TRUE)</formula>
    </cfRule>
    <cfRule type="expression" dxfId="1070" priority="1658">
      <formula>IF(RIGHT(TEXT(AQ513,"0.#"),1)=".",TRUE,FALSE)</formula>
    </cfRule>
  </conditionalFormatting>
  <conditionalFormatting sqref="AQ514">
    <cfRule type="expression" dxfId="1069" priority="1655">
      <formula>IF(RIGHT(TEXT(AQ514,"0.#"),1)=".",FALSE,TRUE)</formula>
    </cfRule>
    <cfRule type="expression" dxfId="1068" priority="1656">
      <formula>IF(RIGHT(TEXT(AQ514,"0.#"),1)=".",TRUE,FALSE)</formula>
    </cfRule>
  </conditionalFormatting>
  <conditionalFormatting sqref="AQ512">
    <cfRule type="expression" dxfId="1067" priority="1653">
      <formula>IF(RIGHT(TEXT(AQ512,"0.#"),1)=".",FALSE,TRUE)</formula>
    </cfRule>
    <cfRule type="expression" dxfId="1066" priority="1654">
      <formula>IF(RIGHT(TEXT(AQ512,"0.#"),1)=".",TRUE,FALSE)</formula>
    </cfRule>
  </conditionalFormatting>
  <conditionalFormatting sqref="AE517">
    <cfRule type="expression" dxfId="1065" priority="1531">
      <formula>IF(RIGHT(TEXT(AE517,"0.#"),1)=".",FALSE,TRUE)</formula>
    </cfRule>
    <cfRule type="expression" dxfId="1064" priority="1532">
      <formula>IF(RIGHT(TEXT(AE517,"0.#"),1)=".",TRUE,FALSE)</formula>
    </cfRule>
  </conditionalFormatting>
  <conditionalFormatting sqref="AE518">
    <cfRule type="expression" dxfId="1063" priority="1529">
      <formula>IF(RIGHT(TEXT(AE518,"0.#"),1)=".",FALSE,TRUE)</formula>
    </cfRule>
    <cfRule type="expression" dxfId="1062" priority="1530">
      <formula>IF(RIGHT(TEXT(AE518,"0.#"),1)=".",TRUE,FALSE)</formula>
    </cfRule>
  </conditionalFormatting>
  <conditionalFormatting sqref="AE519">
    <cfRule type="expression" dxfId="1061" priority="1527">
      <formula>IF(RIGHT(TEXT(AE519,"0.#"),1)=".",FALSE,TRUE)</formula>
    </cfRule>
    <cfRule type="expression" dxfId="1060" priority="1528">
      <formula>IF(RIGHT(TEXT(AE519,"0.#"),1)=".",TRUE,FALSE)</formula>
    </cfRule>
  </conditionalFormatting>
  <conditionalFormatting sqref="AU517">
    <cfRule type="expression" dxfId="1059" priority="1519">
      <formula>IF(RIGHT(TEXT(AU517,"0.#"),1)=".",FALSE,TRUE)</formula>
    </cfRule>
    <cfRule type="expression" dxfId="1058" priority="1520">
      <formula>IF(RIGHT(TEXT(AU517,"0.#"),1)=".",TRUE,FALSE)</formula>
    </cfRule>
  </conditionalFormatting>
  <conditionalFormatting sqref="AU519">
    <cfRule type="expression" dxfId="1057" priority="1515">
      <formula>IF(RIGHT(TEXT(AU519,"0.#"),1)=".",FALSE,TRUE)</formula>
    </cfRule>
    <cfRule type="expression" dxfId="1056" priority="1516">
      <formula>IF(RIGHT(TEXT(AU519,"0.#"),1)=".",TRUE,FALSE)</formula>
    </cfRule>
  </conditionalFormatting>
  <conditionalFormatting sqref="AQ518">
    <cfRule type="expression" dxfId="1055" priority="1507">
      <formula>IF(RIGHT(TEXT(AQ518,"0.#"),1)=".",FALSE,TRUE)</formula>
    </cfRule>
    <cfRule type="expression" dxfId="1054" priority="1508">
      <formula>IF(RIGHT(TEXT(AQ518,"0.#"),1)=".",TRUE,FALSE)</formula>
    </cfRule>
  </conditionalFormatting>
  <conditionalFormatting sqref="AQ519">
    <cfRule type="expression" dxfId="1053" priority="1505">
      <formula>IF(RIGHT(TEXT(AQ519,"0.#"),1)=".",FALSE,TRUE)</formula>
    </cfRule>
    <cfRule type="expression" dxfId="1052" priority="1506">
      <formula>IF(RIGHT(TEXT(AQ519,"0.#"),1)=".",TRUE,FALSE)</formula>
    </cfRule>
  </conditionalFormatting>
  <conditionalFormatting sqref="AQ517">
    <cfRule type="expression" dxfId="1051" priority="1503">
      <formula>IF(RIGHT(TEXT(AQ517,"0.#"),1)=".",FALSE,TRUE)</formula>
    </cfRule>
    <cfRule type="expression" dxfId="1050" priority="1504">
      <formula>IF(RIGHT(TEXT(AQ517,"0.#"),1)=".",TRUE,FALSE)</formula>
    </cfRule>
  </conditionalFormatting>
  <conditionalFormatting sqref="AE522">
    <cfRule type="expression" dxfId="1049" priority="1501">
      <formula>IF(RIGHT(TEXT(AE522,"0.#"),1)=".",FALSE,TRUE)</formula>
    </cfRule>
    <cfRule type="expression" dxfId="1048" priority="1502">
      <formula>IF(RIGHT(TEXT(AE522,"0.#"),1)=".",TRUE,FALSE)</formula>
    </cfRule>
  </conditionalFormatting>
  <conditionalFormatting sqref="AE523">
    <cfRule type="expression" dxfId="1047" priority="1499">
      <formula>IF(RIGHT(TEXT(AE523,"0.#"),1)=".",FALSE,TRUE)</formula>
    </cfRule>
    <cfRule type="expression" dxfId="1046" priority="1500">
      <formula>IF(RIGHT(TEXT(AE523,"0.#"),1)=".",TRUE,FALSE)</formula>
    </cfRule>
  </conditionalFormatting>
  <conditionalFormatting sqref="AE524">
    <cfRule type="expression" dxfId="1045" priority="1497">
      <formula>IF(RIGHT(TEXT(AE524,"0.#"),1)=".",FALSE,TRUE)</formula>
    </cfRule>
    <cfRule type="expression" dxfId="1044" priority="1498">
      <formula>IF(RIGHT(TEXT(AE524,"0.#"),1)=".",TRUE,FALSE)</formula>
    </cfRule>
  </conditionalFormatting>
  <conditionalFormatting sqref="AU522">
    <cfRule type="expression" dxfId="1043" priority="1489">
      <formula>IF(RIGHT(TEXT(AU522,"0.#"),1)=".",FALSE,TRUE)</formula>
    </cfRule>
    <cfRule type="expression" dxfId="1042" priority="1490">
      <formula>IF(RIGHT(TEXT(AU522,"0.#"),1)=".",TRUE,FALSE)</formula>
    </cfRule>
  </conditionalFormatting>
  <conditionalFormatting sqref="AU523">
    <cfRule type="expression" dxfId="1041" priority="1487">
      <formula>IF(RIGHT(TEXT(AU523,"0.#"),1)=".",FALSE,TRUE)</formula>
    </cfRule>
    <cfRule type="expression" dxfId="1040" priority="1488">
      <formula>IF(RIGHT(TEXT(AU523,"0.#"),1)=".",TRUE,FALSE)</formula>
    </cfRule>
  </conditionalFormatting>
  <conditionalFormatting sqref="AU524">
    <cfRule type="expression" dxfId="1039" priority="1485">
      <formula>IF(RIGHT(TEXT(AU524,"0.#"),1)=".",FALSE,TRUE)</formula>
    </cfRule>
    <cfRule type="expression" dxfId="1038" priority="1486">
      <formula>IF(RIGHT(TEXT(AU524,"0.#"),1)=".",TRUE,FALSE)</formula>
    </cfRule>
  </conditionalFormatting>
  <conditionalFormatting sqref="AQ523">
    <cfRule type="expression" dxfId="1037" priority="1477">
      <formula>IF(RIGHT(TEXT(AQ523,"0.#"),1)=".",FALSE,TRUE)</formula>
    </cfRule>
    <cfRule type="expression" dxfId="1036" priority="1478">
      <formula>IF(RIGHT(TEXT(AQ523,"0.#"),1)=".",TRUE,FALSE)</formula>
    </cfRule>
  </conditionalFormatting>
  <conditionalFormatting sqref="AQ524">
    <cfRule type="expression" dxfId="1035" priority="1475">
      <formula>IF(RIGHT(TEXT(AQ524,"0.#"),1)=".",FALSE,TRUE)</formula>
    </cfRule>
    <cfRule type="expression" dxfId="1034" priority="1476">
      <formula>IF(RIGHT(TEXT(AQ524,"0.#"),1)=".",TRUE,FALSE)</formula>
    </cfRule>
  </conditionalFormatting>
  <conditionalFormatting sqref="AQ522">
    <cfRule type="expression" dxfId="1033" priority="1473">
      <formula>IF(RIGHT(TEXT(AQ522,"0.#"),1)=".",FALSE,TRUE)</formula>
    </cfRule>
    <cfRule type="expression" dxfId="1032" priority="1474">
      <formula>IF(RIGHT(TEXT(AQ522,"0.#"),1)=".",TRUE,FALSE)</formula>
    </cfRule>
  </conditionalFormatting>
  <conditionalFormatting sqref="AE527">
    <cfRule type="expression" dxfId="1031" priority="1471">
      <formula>IF(RIGHT(TEXT(AE527,"0.#"),1)=".",FALSE,TRUE)</formula>
    </cfRule>
    <cfRule type="expression" dxfId="1030" priority="1472">
      <formula>IF(RIGHT(TEXT(AE527,"0.#"),1)=".",TRUE,FALSE)</formula>
    </cfRule>
  </conditionalFormatting>
  <conditionalFormatting sqref="AE528">
    <cfRule type="expression" dxfId="1029" priority="1469">
      <formula>IF(RIGHT(TEXT(AE528,"0.#"),1)=".",FALSE,TRUE)</formula>
    </cfRule>
    <cfRule type="expression" dxfId="1028" priority="1470">
      <formula>IF(RIGHT(TEXT(AE528,"0.#"),1)=".",TRUE,FALSE)</formula>
    </cfRule>
  </conditionalFormatting>
  <conditionalFormatting sqref="AE529">
    <cfRule type="expression" dxfId="1027" priority="1467">
      <formula>IF(RIGHT(TEXT(AE529,"0.#"),1)=".",FALSE,TRUE)</formula>
    </cfRule>
    <cfRule type="expression" dxfId="1026" priority="1468">
      <formula>IF(RIGHT(TEXT(AE529,"0.#"),1)=".",TRUE,FALSE)</formula>
    </cfRule>
  </conditionalFormatting>
  <conditionalFormatting sqref="AU527">
    <cfRule type="expression" dxfId="1025" priority="1459">
      <formula>IF(RIGHT(TEXT(AU527,"0.#"),1)=".",FALSE,TRUE)</formula>
    </cfRule>
    <cfRule type="expression" dxfId="1024" priority="1460">
      <formula>IF(RIGHT(TEXT(AU527,"0.#"),1)=".",TRUE,FALSE)</formula>
    </cfRule>
  </conditionalFormatting>
  <conditionalFormatting sqref="AU528">
    <cfRule type="expression" dxfId="1023" priority="1457">
      <formula>IF(RIGHT(TEXT(AU528,"0.#"),1)=".",FALSE,TRUE)</formula>
    </cfRule>
    <cfRule type="expression" dxfId="1022" priority="1458">
      <formula>IF(RIGHT(TEXT(AU528,"0.#"),1)=".",TRUE,FALSE)</formula>
    </cfRule>
  </conditionalFormatting>
  <conditionalFormatting sqref="AU529">
    <cfRule type="expression" dxfId="1021" priority="1455">
      <formula>IF(RIGHT(TEXT(AU529,"0.#"),1)=".",FALSE,TRUE)</formula>
    </cfRule>
    <cfRule type="expression" dxfId="1020" priority="1456">
      <formula>IF(RIGHT(TEXT(AU529,"0.#"),1)=".",TRUE,FALSE)</formula>
    </cfRule>
  </conditionalFormatting>
  <conditionalFormatting sqref="AQ528">
    <cfRule type="expression" dxfId="1019" priority="1447">
      <formula>IF(RIGHT(TEXT(AQ528,"0.#"),1)=".",FALSE,TRUE)</formula>
    </cfRule>
    <cfRule type="expression" dxfId="1018" priority="1448">
      <formula>IF(RIGHT(TEXT(AQ528,"0.#"),1)=".",TRUE,FALSE)</formula>
    </cfRule>
  </conditionalFormatting>
  <conditionalFormatting sqref="AQ529">
    <cfRule type="expression" dxfId="1017" priority="1445">
      <formula>IF(RIGHT(TEXT(AQ529,"0.#"),1)=".",FALSE,TRUE)</formula>
    </cfRule>
    <cfRule type="expression" dxfId="1016" priority="1446">
      <formula>IF(RIGHT(TEXT(AQ529,"0.#"),1)=".",TRUE,FALSE)</formula>
    </cfRule>
  </conditionalFormatting>
  <conditionalFormatting sqref="AQ527">
    <cfRule type="expression" dxfId="1015" priority="1443">
      <formula>IF(RIGHT(TEXT(AQ527,"0.#"),1)=".",FALSE,TRUE)</formula>
    </cfRule>
    <cfRule type="expression" dxfId="1014" priority="1444">
      <formula>IF(RIGHT(TEXT(AQ527,"0.#"),1)=".",TRUE,FALSE)</formula>
    </cfRule>
  </conditionalFormatting>
  <conditionalFormatting sqref="AE532">
    <cfRule type="expression" dxfId="1013" priority="1441">
      <formula>IF(RIGHT(TEXT(AE532,"0.#"),1)=".",FALSE,TRUE)</formula>
    </cfRule>
    <cfRule type="expression" dxfId="1012" priority="1442">
      <formula>IF(RIGHT(TEXT(AE532,"0.#"),1)=".",TRUE,FALSE)</formula>
    </cfRule>
  </conditionalFormatting>
  <conditionalFormatting sqref="AM534">
    <cfRule type="expression" dxfId="1011" priority="1431">
      <formula>IF(RIGHT(TEXT(AM534,"0.#"),1)=".",FALSE,TRUE)</formula>
    </cfRule>
    <cfRule type="expression" dxfId="1010" priority="1432">
      <formula>IF(RIGHT(TEXT(AM534,"0.#"),1)=".",TRUE,FALSE)</formula>
    </cfRule>
  </conditionalFormatting>
  <conditionalFormatting sqref="AE533">
    <cfRule type="expression" dxfId="1009" priority="1439">
      <formula>IF(RIGHT(TEXT(AE533,"0.#"),1)=".",FALSE,TRUE)</formula>
    </cfRule>
    <cfRule type="expression" dxfId="1008" priority="1440">
      <formula>IF(RIGHT(TEXT(AE533,"0.#"),1)=".",TRUE,FALSE)</formula>
    </cfRule>
  </conditionalFormatting>
  <conditionalFormatting sqref="AE534">
    <cfRule type="expression" dxfId="1007" priority="1437">
      <formula>IF(RIGHT(TEXT(AE534,"0.#"),1)=".",FALSE,TRUE)</formula>
    </cfRule>
    <cfRule type="expression" dxfId="1006" priority="1438">
      <formula>IF(RIGHT(TEXT(AE534,"0.#"),1)=".",TRUE,FALSE)</formula>
    </cfRule>
  </conditionalFormatting>
  <conditionalFormatting sqref="AM532">
    <cfRule type="expression" dxfId="1005" priority="1435">
      <formula>IF(RIGHT(TEXT(AM532,"0.#"),1)=".",FALSE,TRUE)</formula>
    </cfRule>
    <cfRule type="expression" dxfId="1004" priority="1436">
      <formula>IF(RIGHT(TEXT(AM532,"0.#"),1)=".",TRUE,FALSE)</formula>
    </cfRule>
  </conditionalFormatting>
  <conditionalFormatting sqref="AM533">
    <cfRule type="expression" dxfId="1003" priority="1433">
      <formula>IF(RIGHT(TEXT(AM533,"0.#"),1)=".",FALSE,TRUE)</formula>
    </cfRule>
    <cfRule type="expression" dxfId="1002" priority="1434">
      <formula>IF(RIGHT(TEXT(AM533,"0.#"),1)=".",TRUE,FALSE)</formula>
    </cfRule>
  </conditionalFormatting>
  <conditionalFormatting sqref="AU532">
    <cfRule type="expression" dxfId="1001" priority="1429">
      <formula>IF(RIGHT(TEXT(AU532,"0.#"),1)=".",FALSE,TRUE)</formula>
    </cfRule>
    <cfRule type="expression" dxfId="1000" priority="1430">
      <formula>IF(RIGHT(TEXT(AU532,"0.#"),1)=".",TRUE,FALSE)</formula>
    </cfRule>
  </conditionalFormatting>
  <conditionalFormatting sqref="AU533">
    <cfRule type="expression" dxfId="999" priority="1427">
      <formula>IF(RIGHT(TEXT(AU533,"0.#"),1)=".",FALSE,TRUE)</formula>
    </cfRule>
    <cfRule type="expression" dxfId="998" priority="1428">
      <formula>IF(RIGHT(TEXT(AU533,"0.#"),1)=".",TRUE,FALSE)</formula>
    </cfRule>
  </conditionalFormatting>
  <conditionalFormatting sqref="AU534">
    <cfRule type="expression" dxfId="997" priority="1425">
      <formula>IF(RIGHT(TEXT(AU534,"0.#"),1)=".",FALSE,TRUE)</formula>
    </cfRule>
    <cfRule type="expression" dxfId="996" priority="1426">
      <formula>IF(RIGHT(TEXT(AU534,"0.#"),1)=".",TRUE,FALSE)</formula>
    </cfRule>
  </conditionalFormatting>
  <conditionalFormatting sqref="AI534">
    <cfRule type="expression" dxfId="995" priority="1419">
      <formula>IF(RIGHT(TEXT(AI534,"0.#"),1)=".",FALSE,TRUE)</formula>
    </cfRule>
    <cfRule type="expression" dxfId="994" priority="1420">
      <formula>IF(RIGHT(TEXT(AI534,"0.#"),1)=".",TRUE,FALSE)</formula>
    </cfRule>
  </conditionalFormatting>
  <conditionalFormatting sqref="AI532">
    <cfRule type="expression" dxfId="993" priority="1423">
      <formula>IF(RIGHT(TEXT(AI532,"0.#"),1)=".",FALSE,TRUE)</formula>
    </cfRule>
    <cfRule type="expression" dxfId="992" priority="1424">
      <formula>IF(RIGHT(TEXT(AI532,"0.#"),1)=".",TRUE,FALSE)</formula>
    </cfRule>
  </conditionalFormatting>
  <conditionalFormatting sqref="AI533">
    <cfRule type="expression" dxfId="991" priority="1421">
      <formula>IF(RIGHT(TEXT(AI533,"0.#"),1)=".",FALSE,TRUE)</formula>
    </cfRule>
    <cfRule type="expression" dxfId="990" priority="1422">
      <formula>IF(RIGHT(TEXT(AI533,"0.#"),1)=".",TRUE,FALSE)</formula>
    </cfRule>
  </conditionalFormatting>
  <conditionalFormatting sqref="AQ533">
    <cfRule type="expression" dxfId="989" priority="1417">
      <formula>IF(RIGHT(TEXT(AQ533,"0.#"),1)=".",FALSE,TRUE)</formula>
    </cfRule>
    <cfRule type="expression" dxfId="988" priority="1418">
      <formula>IF(RIGHT(TEXT(AQ533,"0.#"),1)=".",TRUE,FALSE)</formula>
    </cfRule>
  </conditionalFormatting>
  <conditionalFormatting sqref="AQ534">
    <cfRule type="expression" dxfId="987" priority="1415">
      <formula>IF(RIGHT(TEXT(AQ534,"0.#"),1)=".",FALSE,TRUE)</formula>
    </cfRule>
    <cfRule type="expression" dxfId="986" priority="1416">
      <formula>IF(RIGHT(TEXT(AQ534,"0.#"),1)=".",TRUE,FALSE)</formula>
    </cfRule>
  </conditionalFormatting>
  <conditionalFormatting sqref="AQ532">
    <cfRule type="expression" dxfId="985" priority="1413">
      <formula>IF(RIGHT(TEXT(AQ532,"0.#"),1)=".",FALSE,TRUE)</formula>
    </cfRule>
    <cfRule type="expression" dxfId="984" priority="1414">
      <formula>IF(RIGHT(TEXT(AQ532,"0.#"),1)=".",TRUE,FALSE)</formula>
    </cfRule>
  </conditionalFormatting>
  <conditionalFormatting sqref="AE541">
    <cfRule type="expression" dxfId="983" priority="1411">
      <formula>IF(RIGHT(TEXT(AE541,"0.#"),1)=".",FALSE,TRUE)</formula>
    </cfRule>
    <cfRule type="expression" dxfId="982" priority="1412">
      <formula>IF(RIGHT(TEXT(AE541,"0.#"),1)=".",TRUE,FALSE)</formula>
    </cfRule>
  </conditionalFormatting>
  <conditionalFormatting sqref="AE542">
    <cfRule type="expression" dxfId="981" priority="1409">
      <formula>IF(RIGHT(TEXT(AE542,"0.#"),1)=".",FALSE,TRUE)</formula>
    </cfRule>
    <cfRule type="expression" dxfId="980" priority="1410">
      <formula>IF(RIGHT(TEXT(AE542,"0.#"),1)=".",TRUE,FALSE)</formula>
    </cfRule>
  </conditionalFormatting>
  <conditionalFormatting sqref="AE543">
    <cfRule type="expression" dxfId="979" priority="1407">
      <formula>IF(RIGHT(TEXT(AE543,"0.#"),1)=".",FALSE,TRUE)</formula>
    </cfRule>
    <cfRule type="expression" dxfId="978" priority="1408">
      <formula>IF(RIGHT(TEXT(AE543,"0.#"),1)=".",TRUE,FALSE)</formula>
    </cfRule>
  </conditionalFormatting>
  <conditionalFormatting sqref="AU541">
    <cfRule type="expression" dxfId="977" priority="1399">
      <formula>IF(RIGHT(TEXT(AU541,"0.#"),1)=".",FALSE,TRUE)</formula>
    </cfRule>
    <cfRule type="expression" dxfId="976" priority="1400">
      <formula>IF(RIGHT(TEXT(AU541,"0.#"),1)=".",TRUE,FALSE)</formula>
    </cfRule>
  </conditionalFormatting>
  <conditionalFormatting sqref="AU542">
    <cfRule type="expression" dxfId="975" priority="1397">
      <formula>IF(RIGHT(TEXT(AU542,"0.#"),1)=".",FALSE,TRUE)</formula>
    </cfRule>
    <cfRule type="expression" dxfId="974" priority="1398">
      <formula>IF(RIGHT(TEXT(AU542,"0.#"),1)=".",TRUE,FALSE)</formula>
    </cfRule>
  </conditionalFormatting>
  <conditionalFormatting sqref="AU543">
    <cfRule type="expression" dxfId="973" priority="1395">
      <formula>IF(RIGHT(TEXT(AU543,"0.#"),1)=".",FALSE,TRUE)</formula>
    </cfRule>
    <cfRule type="expression" dxfId="972" priority="1396">
      <formula>IF(RIGHT(TEXT(AU543,"0.#"),1)=".",TRUE,FALSE)</formula>
    </cfRule>
  </conditionalFormatting>
  <conditionalFormatting sqref="AQ542">
    <cfRule type="expression" dxfId="971" priority="1387">
      <formula>IF(RIGHT(TEXT(AQ542,"0.#"),1)=".",FALSE,TRUE)</formula>
    </cfRule>
    <cfRule type="expression" dxfId="970" priority="1388">
      <formula>IF(RIGHT(TEXT(AQ542,"0.#"),1)=".",TRUE,FALSE)</formula>
    </cfRule>
  </conditionalFormatting>
  <conditionalFormatting sqref="AQ543">
    <cfRule type="expression" dxfId="969" priority="1385">
      <formula>IF(RIGHT(TEXT(AQ543,"0.#"),1)=".",FALSE,TRUE)</formula>
    </cfRule>
    <cfRule type="expression" dxfId="968" priority="1386">
      <formula>IF(RIGHT(TEXT(AQ543,"0.#"),1)=".",TRUE,FALSE)</formula>
    </cfRule>
  </conditionalFormatting>
  <conditionalFormatting sqref="AQ541">
    <cfRule type="expression" dxfId="967" priority="1383">
      <formula>IF(RIGHT(TEXT(AQ541,"0.#"),1)=".",FALSE,TRUE)</formula>
    </cfRule>
    <cfRule type="expression" dxfId="966" priority="1384">
      <formula>IF(RIGHT(TEXT(AQ541,"0.#"),1)=".",TRUE,FALSE)</formula>
    </cfRule>
  </conditionalFormatting>
  <conditionalFormatting sqref="AE566">
    <cfRule type="expression" dxfId="965" priority="1381">
      <formula>IF(RIGHT(TEXT(AE566,"0.#"),1)=".",FALSE,TRUE)</formula>
    </cfRule>
    <cfRule type="expression" dxfId="964" priority="1382">
      <formula>IF(RIGHT(TEXT(AE566,"0.#"),1)=".",TRUE,FALSE)</formula>
    </cfRule>
  </conditionalFormatting>
  <conditionalFormatting sqref="AE567">
    <cfRule type="expression" dxfId="963" priority="1379">
      <formula>IF(RIGHT(TEXT(AE567,"0.#"),1)=".",FALSE,TRUE)</formula>
    </cfRule>
    <cfRule type="expression" dxfId="962" priority="1380">
      <formula>IF(RIGHT(TEXT(AE567,"0.#"),1)=".",TRUE,FALSE)</formula>
    </cfRule>
  </conditionalFormatting>
  <conditionalFormatting sqref="AE568">
    <cfRule type="expression" dxfId="961" priority="1377">
      <formula>IF(RIGHT(TEXT(AE568,"0.#"),1)=".",FALSE,TRUE)</formula>
    </cfRule>
    <cfRule type="expression" dxfId="960" priority="1378">
      <formula>IF(RIGHT(TEXT(AE568,"0.#"),1)=".",TRUE,FALSE)</formula>
    </cfRule>
  </conditionalFormatting>
  <conditionalFormatting sqref="AU566">
    <cfRule type="expression" dxfId="959" priority="1369">
      <formula>IF(RIGHT(TEXT(AU566,"0.#"),1)=".",FALSE,TRUE)</formula>
    </cfRule>
    <cfRule type="expression" dxfId="958" priority="1370">
      <formula>IF(RIGHT(TEXT(AU566,"0.#"),1)=".",TRUE,FALSE)</formula>
    </cfRule>
  </conditionalFormatting>
  <conditionalFormatting sqref="AU567">
    <cfRule type="expression" dxfId="957" priority="1367">
      <formula>IF(RIGHT(TEXT(AU567,"0.#"),1)=".",FALSE,TRUE)</formula>
    </cfRule>
    <cfRule type="expression" dxfId="956" priority="1368">
      <formula>IF(RIGHT(TEXT(AU567,"0.#"),1)=".",TRUE,FALSE)</formula>
    </cfRule>
  </conditionalFormatting>
  <conditionalFormatting sqref="AU568">
    <cfRule type="expression" dxfId="955" priority="1365">
      <formula>IF(RIGHT(TEXT(AU568,"0.#"),1)=".",FALSE,TRUE)</formula>
    </cfRule>
    <cfRule type="expression" dxfId="954" priority="1366">
      <formula>IF(RIGHT(TEXT(AU568,"0.#"),1)=".",TRUE,FALSE)</formula>
    </cfRule>
  </conditionalFormatting>
  <conditionalFormatting sqref="AQ567">
    <cfRule type="expression" dxfId="953" priority="1357">
      <formula>IF(RIGHT(TEXT(AQ567,"0.#"),1)=".",FALSE,TRUE)</formula>
    </cfRule>
    <cfRule type="expression" dxfId="952" priority="1358">
      <formula>IF(RIGHT(TEXT(AQ567,"0.#"),1)=".",TRUE,FALSE)</formula>
    </cfRule>
  </conditionalFormatting>
  <conditionalFormatting sqref="AQ568">
    <cfRule type="expression" dxfId="951" priority="1355">
      <formula>IF(RIGHT(TEXT(AQ568,"0.#"),1)=".",FALSE,TRUE)</formula>
    </cfRule>
    <cfRule type="expression" dxfId="950" priority="1356">
      <formula>IF(RIGHT(TEXT(AQ568,"0.#"),1)=".",TRUE,FALSE)</formula>
    </cfRule>
  </conditionalFormatting>
  <conditionalFormatting sqref="AQ566">
    <cfRule type="expression" dxfId="949" priority="1353">
      <formula>IF(RIGHT(TEXT(AQ566,"0.#"),1)=".",FALSE,TRUE)</formula>
    </cfRule>
    <cfRule type="expression" dxfId="948" priority="1354">
      <formula>IF(RIGHT(TEXT(AQ566,"0.#"),1)=".",TRUE,FALSE)</formula>
    </cfRule>
  </conditionalFormatting>
  <conditionalFormatting sqref="AE546">
    <cfRule type="expression" dxfId="947" priority="1351">
      <formula>IF(RIGHT(TEXT(AE546,"0.#"),1)=".",FALSE,TRUE)</formula>
    </cfRule>
    <cfRule type="expression" dxfId="946" priority="1352">
      <formula>IF(RIGHT(TEXT(AE546,"0.#"),1)=".",TRUE,FALSE)</formula>
    </cfRule>
  </conditionalFormatting>
  <conditionalFormatting sqref="AE547">
    <cfRule type="expression" dxfId="945" priority="1349">
      <formula>IF(RIGHT(TEXT(AE547,"0.#"),1)=".",FALSE,TRUE)</formula>
    </cfRule>
    <cfRule type="expression" dxfId="944" priority="1350">
      <formula>IF(RIGHT(TEXT(AE547,"0.#"),1)=".",TRUE,FALSE)</formula>
    </cfRule>
  </conditionalFormatting>
  <conditionalFormatting sqref="AE548">
    <cfRule type="expression" dxfId="943" priority="1347">
      <formula>IF(RIGHT(TEXT(AE548,"0.#"),1)=".",FALSE,TRUE)</formula>
    </cfRule>
    <cfRule type="expression" dxfId="942" priority="1348">
      <formula>IF(RIGHT(TEXT(AE548,"0.#"),1)=".",TRUE,FALSE)</formula>
    </cfRule>
  </conditionalFormatting>
  <conditionalFormatting sqref="AU546">
    <cfRule type="expression" dxfId="941" priority="1339">
      <formula>IF(RIGHT(TEXT(AU546,"0.#"),1)=".",FALSE,TRUE)</formula>
    </cfRule>
    <cfRule type="expression" dxfId="940" priority="1340">
      <formula>IF(RIGHT(TEXT(AU546,"0.#"),1)=".",TRUE,FALSE)</formula>
    </cfRule>
  </conditionalFormatting>
  <conditionalFormatting sqref="AU547">
    <cfRule type="expression" dxfId="939" priority="1337">
      <formula>IF(RIGHT(TEXT(AU547,"0.#"),1)=".",FALSE,TRUE)</formula>
    </cfRule>
    <cfRule type="expression" dxfId="938" priority="1338">
      <formula>IF(RIGHT(TEXT(AU547,"0.#"),1)=".",TRUE,FALSE)</formula>
    </cfRule>
  </conditionalFormatting>
  <conditionalFormatting sqref="AU548">
    <cfRule type="expression" dxfId="937" priority="1335">
      <formula>IF(RIGHT(TEXT(AU548,"0.#"),1)=".",FALSE,TRUE)</formula>
    </cfRule>
    <cfRule type="expression" dxfId="936" priority="1336">
      <formula>IF(RIGHT(TEXT(AU548,"0.#"),1)=".",TRUE,FALSE)</formula>
    </cfRule>
  </conditionalFormatting>
  <conditionalFormatting sqref="AQ547">
    <cfRule type="expression" dxfId="935" priority="1327">
      <formula>IF(RIGHT(TEXT(AQ547,"0.#"),1)=".",FALSE,TRUE)</formula>
    </cfRule>
    <cfRule type="expression" dxfId="934" priority="1328">
      <formula>IF(RIGHT(TEXT(AQ547,"0.#"),1)=".",TRUE,FALSE)</formula>
    </cfRule>
  </conditionalFormatting>
  <conditionalFormatting sqref="AQ546">
    <cfRule type="expression" dxfId="933" priority="1323">
      <formula>IF(RIGHT(TEXT(AQ546,"0.#"),1)=".",FALSE,TRUE)</formula>
    </cfRule>
    <cfRule type="expression" dxfId="932" priority="1324">
      <formula>IF(RIGHT(TEXT(AQ546,"0.#"),1)=".",TRUE,FALSE)</formula>
    </cfRule>
  </conditionalFormatting>
  <conditionalFormatting sqref="AE551">
    <cfRule type="expression" dxfId="931" priority="1321">
      <formula>IF(RIGHT(TEXT(AE551,"0.#"),1)=".",FALSE,TRUE)</formula>
    </cfRule>
    <cfRule type="expression" dxfId="930" priority="1322">
      <formula>IF(RIGHT(TEXT(AE551,"0.#"),1)=".",TRUE,FALSE)</formula>
    </cfRule>
  </conditionalFormatting>
  <conditionalFormatting sqref="AE553">
    <cfRule type="expression" dxfId="929" priority="1317">
      <formula>IF(RIGHT(TEXT(AE553,"0.#"),1)=".",FALSE,TRUE)</formula>
    </cfRule>
    <cfRule type="expression" dxfId="928" priority="1318">
      <formula>IF(RIGHT(TEXT(AE553,"0.#"),1)=".",TRUE,FALSE)</formula>
    </cfRule>
  </conditionalFormatting>
  <conditionalFormatting sqref="AU551">
    <cfRule type="expression" dxfId="927" priority="1309">
      <formula>IF(RIGHT(TEXT(AU551,"0.#"),1)=".",FALSE,TRUE)</formula>
    </cfRule>
    <cfRule type="expression" dxfId="926" priority="1310">
      <formula>IF(RIGHT(TEXT(AU551,"0.#"),1)=".",TRUE,FALSE)</formula>
    </cfRule>
  </conditionalFormatting>
  <conditionalFormatting sqref="AU553">
    <cfRule type="expression" dxfId="925" priority="1305">
      <formula>IF(RIGHT(TEXT(AU553,"0.#"),1)=".",FALSE,TRUE)</formula>
    </cfRule>
    <cfRule type="expression" dxfId="924" priority="1306">
      <formula>IF(RIGHT(TEXT(AU553,"0.#"),1)=".",TRUE,FALSE)</formula>
    </cfRule>
  </conditionalFormatting>
  <conditionalFormatting sqref="AQ552">
    <cfRule type="expression" dxfId="923" priority="1297">
      <formula>IF(RIGHT(TEXT(AQ552,"0.#"),1)=".",FALSE,TRUE)</formula>
    </cfRule>
    <cfRule type="expression" dxfId="922" priority="1298">
      <formula>IF(RIGHT(TEXT(AQ552,"0.#"),1)=".",TRUE,FALSE)</formula>
    </cfRule>
  </conditionalFormatting>
  <conditionalFormatting sqref="AU561">
    <cfRule type="expression" dxfId="921" priority="1249">
      <formula>IF(RIGHT(TEXT(AU561,"0.#"),1)=".",FALSE,TRUE)</formula>
    </cfRule>
    <cfRule type="expression" dxfId="920" priority="1250">
      <formula>IF(RIGHT(TEXT(AU561,"0.#"),1)=".",TRUE,FALSE)</formula>
    </cfRule>
  </conditionalFormatting>
  <conditionalFormatting sqref="AU562">
    <cfRule type="expression" dxfId="919" priority="1247">
      <formula>IF(RIGHT(TEXT(AU562,"0.#"),1)=".",FALSE,TRUE)</formula>
    </cfRule>
    <cfRule type="expression" dxfId="918" priority="1248">
      <formula>IF(RIGHT(TEXT(AU562,"0.#"),1)=".",TRUE,FALSE)</formula>
    </cfRule>
  </conditionalFormatting>
  <conditionalFormatting sqref="AU563">
    <cfRule type="expression" dxfId="917" priority="1245">
      <formula>IF(RIGHT(TEXT(AU563,"0.#"),1)=".",FALSE,TRUE)</formula>
    </cfRule>
    <cfRule type="expression" dxfId="916" priority="1246">
      <formula>IF(RIGHT(TEXT(AU563,"0.#"),1)=".",TRUE,FALSE)</formula>
    </cfRule>
  </conditionalFormatting>
  <conditionalFormatting sqref="AQ562">
    <cfRule type="expression" dxfId="915" priority="1237">
      <formula>IF(RIGHT(TEXT(AQ562,"0.#"),1)=".",FALSE,TRUE)</formula>
    </cfRule>
    <cfRule type="expression" dxfId="914" priority="1238">
      <formula>IF(RIGHT(TEXT(AQ562,"0.#"),1)=".",TRUE,FALSE)</formula>
    </cfRule>
  </conditionalFormatting>
  <conditionalFormatting sqref="AQ563">
    <cfRule type="expression" dxfId="913" priority="1235">
      <formula>IF(RIGHT(TEXT(AQ563,"0.#"),1)=".",FALSE,TRUE)</formula>
    </cfRule>
    <cfRule type="expression" dxfId="912" priority="1236">
      <formula>IF(RIGHT(TEXT(AQ563,"0.#"),1)=".",TRUE,FALSE)</formula>
    </cfRule>
  </conditionalFormatting>
  <conditionalFormatting sqref="AQ561">
    <cfRule type="expression" dxfId="911" priority="1233">
      <formula>IF(RIGHT(TEXT(AQ561,"0.#"),1)=".",FALSE,TRUE)</formula>
    </cfRule>
    <cfRule type="expression" dxfId="910" priority="1234">
      <formula>IF(RIGHT(TEXT(AQ561,"0.#"),1)=".",TRUE,FALSE)</formula>
    </cfRule>
  </conditionalFormatting>
  <conditionalFormatting sqref="AE571">
    <cfRule type="expression" dxfId="909" priority="1231">
      <formula>IF(RIGHT(TEXT(AE571,"0.#"),1)=".",FALSE,TRUE)</formula>
    </cfRule>
    <cfRule type="expression" dxfId="908" priority="1232">
      <formula>IF(RIGHT(TEXT(AE571,"0.#"),1)=".",TRUE,FALSE)</formula>
    </cfRule>
  </conditionalFormatting>
  <conditionalFormatting sqref="AE572">
    <cfRule type="expression" dxfId="907" priority="1229">
      <formula>IF(RIGHT(TEXT(AE572,"0.#"),1)=".",FALSE,TRUE)</formula>
    </cfRule>
    <cfRule type="expression" dxfId="906" priority="1230">
      <formula>IF(RIGHT(TEXT(AE572,"0.#"),1)=".",TRUE,FALSE)</formula>
    </cfRule>
  </conditionalFormatting>
  <conditionalFormatting sqref="AE573">
    <cfRule type="expression" dxfId="905" priority="1227">
      <formula>IF(RIGHT(TEXT(AE573,"0.#"),1)=".",FALSE,TRUE)</formula>
    </cfRule>
    <cfRule type="expression" dxfId="904" priority="1228">
      <formula>IF(RIGHT(TEXT(AE573,"0.#"),1)=".",TRUE,FALSE)</formula>
    </cfRule>
  </conditionalFormatting>
  <conditionalFormatting sqref="AU571">
    <cfRule type="expression" dxfId="903" priority="1219">
      <formula>IF(RIGHT(TEXT(AU571,"0.#"),1)=".",FALSE,TRUE)</formula>
    </cfRule>
    <cfRule type="expression" dxfId="902" priority="1220">
      <formula>IF(RIGHT(TEXT(AU571,"0.#"),1)=".",TRUE,FALSE)</formula>
    </cfRule>
  </conditionalFormatting>
  <conditionalFormatting sqref="AU572">
    <cfRule type="expression" dxfId="901" priority="1217">
      <formula>IF(RIGHT(TEXT(AU572,"0.#"),1)=".",FALSE,TRUE)</formula>
    </cfRule>
    <cfRule type="expression" dxfId="900" priority="1218">
      <formula>IF(RIGHT(TEXT(AU572,"0.#"),1)=".",TRUE,FALSE)</formula>
    </cfRule>
  </conditionalFormatting>
  <conditionalFormatting sqref="AU573">
    <cfRule type="expression" dxfId="899" priority="1215">
      <formula>IF(RIGHT(TEXT(AU573,"0.#"),1)=".",FALSE,TRUE)</formula>
    </cfRule>
    <cfRule type="expression" dxfId="898" priority="1216">
      <formula>IF(RIGHT(TEXT(AU573,"0.#"),1)=".",TRUE,FALSE)</formula>
    </cfRule>
  </conditionalFormatting>
  <conditionalFormatting sqref="AQ572">
    <cfRule type="expression" dxfId="897" priority="1207">
      <formula>IF(RIGHT(TEXT(AQ572,"0.#"),1)=".",FALSE,TRUE)</formula>
    </cfRule>
    <cfRule type="expression" dxfId="896" priority="1208">
      <formula>IF(RIGHT(TEXT(AQ572,"0.#"),1)=".",TRUE,FALSE)</formula>
    </cfRule>
  </conditionalFormatting>
  <conditionalFormatting sqref="AQ573">
    <cfRule type="expression" dxfId="895" priority="1205">
      <formula>IF(RIGHT(TEXT(AQ573,"0.#"),1)=".",FALSE,TRUE)</formula>
    </cfRule>
    <cfRule type="expression" dxfId="894" priority="1206">
      <formula>IF(RIGHT(TEXT(AQ573,"0.#"),1)=".",TRUE,FALSE)</formula>
    </cfRule>
  </conditionalFormatting>
  <conditionalFormatting sqref="AQ571">
    <cfRule type="expression" dxfId="893" priority="1203">
      <formula>IF(RIGHT(TEXT(AQ571,"0.#"),1)=".",FALSE,TRUE)</formula>
    </cfRule>
    <cfRule type="expression" dxfId="892" priority="1204">
      <formula>IF(RIGHT(TEXT(AQ571,"0.#"),1)=".",TRUE,FALSE)</formula>
    </cfRule>
  </conditionalFormatting>
  <conditionalFormatting sqref="AE576">
    <cfRule type="expression" dxfId="891" priority="1201">
      <formula>IF(RIGHT(TEXT(AE576,"0.#"),1)=".",FALSE,TRUE)</formula>
    </cfRule>
    <cfRule type="expression" dxfId="890" priority="1202">
      <formula>IF(RIGHT(TEXT(AE576,"0.#"),1)=".",TRUE,FALSE)</formula>
    </cfRule>
  </conditionalFormatting>
  <conditionalFormatting sqref="AE577">
    <cfRule type="expression" dxfId="889" priority="1199">
      <formula>IF(RIGHT(TEXT(AE577,"0.#"),1)=".",FALSE,TRUE)</formula>
    </cfRule>
    <cfRule type="expression" dxfId="888" priority="1200">
      <formula>IF(RIGHT(TEXT(AE577,"0.#"),1)=".",TRUE,FALSE)</formula>
    </cfRule>
  </conditionalFormatting>
  <conditionalFormatting sqref="AE578">
    <cfRule type="expression" dxfId="887" priority="1197">
      <formula>IF(RIGHT(TEXT(AE578,"0.#"),1)=".",FALSE,TRUE)</formula>
    </cfRule>
    <cfRule type="expression" dxfId="886" priority="1198">
      <formula>IF(RIGHT(TEXT(AE578,"0.#"),1)=".",TRUE,FALSE)</formula>
    </cfRule>
  </conditionalFormatting>
  <conditionalFormatting sqref="AU576">
    <cfRule type="expression" dxfId="885" priority="1189">
      <formula>IF(RIGHT(TEXT(AU576,"0.#"),1)=".",FALSE,TRUE)</formula>
    </cfRule>
    <cfRule type="expression" dxfId="884" priority="1190">
      <formula>IF(RIGHT(TEXT(AU576,"0.#"),1)=".",TRUE,FALSE)</formula>
    </cfRule>
  </conditionalFormatting>
  <conditionalFormatting sqref="AU577">
    <cfRule type="expression" dxfId="883" priority="1187">
      <formula>IF(RIGHT(TEXT(AU577,"0.#"),1)=".",FALSE,TRUE)</formula>
    </cfRule>
    <cfRule type="expression" dxfId="882" priority="1188">
      <formula>IF(RIGHT(TEXT(AU577,"0.#"),1)=".",TRUE,FALSE)</formula>
    </cfRule>
  </conditionalFormatting>
  <conditionalFormatting sqref="AU578">
    <cfRule type="expression" dxfId="881" priority="1185">
      <formula>IF(RIGHT(TEXT(AU578,"0.#"),1)=".",FALSE,TRUE)</formula>
    </cfRule>
    <cfRule type="expression" dxfId="880" priority="1186">
      <formula>IF(RIGHT(TEXT(AU578,"0.#"),1)=".",TRUE,FALSE)</formula>
    </cfRule>
  </conditionalFormatting>
  <conditionalFormatting sqref="AQ577">
    <cfRule type="expression" dxfId="879" priority="1177">
      <formula>IF(RIGHT(TEXT(AQ577,"0.#"),1)=".",FALSE,TRUE)</formula>
    </cfRule>
    <cfRule type="expression" dxfId="878" priority="1178">
      <formula>IF(RIGHT(TEXT(AQ577,"0.#"),1)=".",TRUE,FALSE)</formula>
    </cfRule>
  </conditionalFormatting>
  <conditionalFormatting sqref="AQ578">
    <cfRule type="expression" dxfId="877" priority="1175">
      <formula>IF(RIGHT(TEXT(AQ578,"0.#"),1)=".",FALSE,TRUE)</formula>
    </cfRule>
    <cfRule type="expression" dxfId="876" priority="1176">
      <formula>IF(RIGHT(TEXT(AQ578,"0.#"),1)=".",TRUE,FALSE)</formula>
    </cfRule>
  </conditionalFormatting>
  <conditionalFormatting sqref="AQ576">
    <cfRule type="expression" dxfId="875" priority="1173">
      <formula>IF(RIGHT(TEXT(AQ576,"0.#"),1)=".",FALSE,TRUE)</formula>
    </cfRule>
    <cfRule type="expression" dxfId="874" priority="1174">
      <formula>IF(RIGHT(TEXT(AQ576,"0.#"),1)=".",TRUE,FALSE)</formula>
    </cfRule>
  </conditionalFormatting>
  <conditionalFormatting sqref="AE581">
    <cfRule type="expression" dxfId="873" priority="1171">
      <formula>IF(RIGHT(TEXT(AE581,"0.#"),1)=".",FALSE,TRUE)</formula>
    </cfRule>
    <cfRule type="expression" dxfId="872" priority="1172">
      <formula>IF(RIGHT(TEXT(AE581,"0.#"),1)=".",TRUE,FALSE)</formula>
    </cfRule>
  </conditionalFormatting>
  <conditionalFormatting sqref="AE582">
    <cfRule type="expression" dxfId="871" priority="1169">
      <formula>IF(RIGHT(TEXT(AE582,"0.#"),1)=".",FALSE,TRUE)</formula>
    </cfRule>
    <cfRule type="expression" dxfId="870" priority="1170">
      <formula>IF(RIGHT(TEXT(AE582,"0.#"),1)=".",TRUE,FALSE)</formula>
    </cfRule>
  </conditionalFormatting>
  <conditionalFormatting sqref="AE583">
    <cfRule type="expression" dxfId="869" priority="1167">
      <formula>IF(RIGHT(TEXT(AE583,"0.#"),1)=".",FALSE,TRUE)</formula>
    </cfRule>
    <cfRule type="expression" dxfId="868" priority="1168">
      <formula>IF(RIGHT(TEXT(AE583,"0.#"),1)=".",TRUE,FALSE)</formula>
    </cfRule>
  </conditionalFormatting>
  <conditionalFormatting sqref="AU581">
    <cfRule type="expression" dxfId="867" priority="1159">
      <formula>IF(RIGHT(TEXT(AU581,"0.#"),1)=".",FALSE,TRUE)</formula>
    </cfRule>
    <cfRule type="expression" dxfId="866" priority="1160">
      <formula>IF(RIGHT(TEXT(AU581,"0.#"),1)=".",TRUE,FALSE)</formula>
    </cfRule>
  </conditionalFormatting>
  <conditionalFormatting sqref="AQ582">
    <cfRule type="expression" dxfId="865" priority="1147">
      <formula>IF(RIGHT(TEXT(AQ582,"0.#"),1)=".",FALSE,TRUE)</formula>
    </cfRule>
    <cfRule type="expression" dxfId="864" priority="1148">
      <formula>IF(RIGHT(TEXT(AQ582,"0.#"),1)=".",TRUE,FALSE)</formula>
    </cfRule>
  </conditionalFormatting>
  <conditionalFormatting sqref="AQ583">
    <cfRule type="expression" dxfId="863" priority="1145">
      <formula>IF(RIGHT(TEXT(AQ583,"0.#"),1)=".",FALSE,TRUE)</formula>
    </cfRule>
    <cfRule type="expression" dxfId="862" priority="1146">
      <formula>IF(RIGHT(TEXT(AQ583,"0.#"),1)=".",TRUE,FALSE)</formula>
    </cfRule>
  </conditionalFormatting>
  <conditionalFormatting sqref="AQ581">
    <cfRule type="expression" dxfId="861" priority="1143">
      <formula>IF(RIGHT(TEXT(AQ581,"0.#"),1)=".",FALSE,TRUE)</formula>
    </cfRule>
    <cfRule type="expression" dxfId="860" priority="1144">
      <formula>IF(RIGHT(TEXT(AQ581,"0.#"),1)=".",TRUE,FALSE)</formula>
    </cfRule>
  </conditionalFormatting>
  <conditionalFormatting sqref="AE586">
    <cfRule type="expression" dxfId="859" priority="1141">
      <formula>IF(RIGHT(TEXT(AE586,"0.#"),1)=".",FALSE,TRUE)</formula>
    </cfRule>
    <cfRule type="expression" dxfId="858" priority="1142">
      <formula>IF(RIGHT(TEXT(AE586,"0.#"),1)=".",TRUE,FALSE)</formula>
    </cfRule>
  </conditionalFormatting>
  <conditionalFormatting sqref="AM588">
    <cfRule type="expression" dxfId="857" priority="1131">
      <formula>IF(RIGHT(TEXT(AM588,"0.#"),1)=".",FALSE,TRUE)</formula>
    </cfRule>
    <cfRule type="expression" dxfId="856" priority="1132">
      <formula>IF(RIGHT(TEXT(AM588,"0.#"),1)=".",TRUE,FALSE)</formula>
    </cfRule>
  </conditionalFormatting>
  <conditionalFormatting sqref="AE587">
    <cfRule type="expression" dxfId="855" priority="1139">
      <formula>IF(RIGHT(TEXT(AE587,"0.#"),1)=".",FALSE,TRUE)</formula>
    </cfRule>
    <cfRule type="expression" dxfId="854" priority="1140">
      <formula>IF(RIGHT(TEXT(AE587,"0.#"),1)=".",TRUE,FALSE)</formula>
    </cfRule>
  </conditionalFormatting>
  <conditionalFormatting sqref="AE588">
    <cfRule type="expression" dxfId="853" priority="1137">
      <formula>IF(RIGHT(TEXT(AE588,"0.#"),1)=".",FALSE,TRUE)</formula>
    </cfRule>
    <cfRule type="expression" dxfId="852" priority="1138">
      <formula>IF(RIGHT(TEXT(AE588,"0.#"),1)=".",TRUE,FALSE)</formula>
    </cfRule>
  </conditionalFormatting>
  <conditionalFormatting sqref="AM586">
    <cfRule type="expression" dxfId="851" priority="1135">
      <formula>IF(RIGHT(TEXT(AM586,"0.#"),1)=".",FALSE,TRUE)</formula>
    </cfRule>
    <cfRule type="expression" dxfId="850" priority="1136">
      <formula>IF(RIGHT(TEXT(AM586,"0.#"),1)=".",TRUE,FALSE)</formula>
    </cfRule>
  </conditionalFormatting>
  <conditionalFormatting sqref="AM587">
    <cfRule type="expression" dxfId="849" priority="1133">
      <formula>IF(RIGHT(TEXT(AM587,"0.#"),1)=".",FALSE,TRUE)</formula>
    </cfRule>
    <cfRule type="expression" dxfId="848" priority="1134">
      <formula>IF(RIGHT(TEXT(AM587,"0.#"),1)=".",TRUE,FALSE)</formula>
    </cfRule>
  </conditionalFormatting>
  <conditionalFormatting sqref="AU586">
    <cfRule type="expression" dxfId="847" priority="1129">
      <formula>IF(RIGHT(TEXT(AU586,"0.#"),1)=".",FALSE,TRUE)</formula>
    </cfRule>
    <cfRule type="expression" dxfId="846" priority="1130">
      <formula>IF(RIGHT(TEXT(AU586,"0.#"),1)=".",TRUE,FALSE)</formula>
    </cfRule>
  </conditionalFormatting>
  <conditionalFormatting sqref="AU587">
    <cfRule type="expression" dxfId="845" priority="1127">
      <formula>IF(RIGHT(TEXT(AU587,"0.#"),1)=".",FALSE,TRUE)</formula>
    </cfRule>
    <cfRule type="expression" dxfId="844" priority="1128">
      <formula>IF(RIGHT(TEXT(AU587,"0.#"),1)=".",TRUE,FALSE)</formula>
    </cfRule>
  </conditionalFormatting>
  <conditionalFormatting sqref="AU588">
    <cfRule type="expression" dxfId="843" priority="1125">
      <formula>IF(RIGHT(TEXT(AU588,"0.#"),1)=".",FALSE,TRUE)</formula>
    </cfRule>
    <cfRule type="expression" dxfId="842" priority="1126">
      <formula>IF(RIGHT(TEXT(AU588,"0.#"),1)=".",TRUE,FALSE)</formula>
    </cfRule>
  </conditionalFormatting>
  <conditionalFormatting sqref="AI588">
    <cfRule type="expression" dxfId="841" priority="1119">
      <formula>IF(RIGHT(TEXT(AI588,"0.#"),1)=".",FALSE,TRUE)</formula>
    </cfRule>
    <cfRule type="expression" dxfId="840" priority="1120">
      <formula>IF(RIGHT(TEXT(AI588,"0.#"),1)=".",TRUE,FALSE)</formula>
    </cfRule>
  </conditionalFormatting>
  <conditionalFormatting sqref="AI586">
    <cfRule type="expression" dxfId="839" priority="1123">
      <formula>IF(RIGHT(TEXT(AI586,"0.#"),1)=".",FALSE,TRUE)</formula>
    </cfRule>
    <cfRule type="expression" dxfId="838" priority="1124">
      <formula>IF(RIGHT(TEXT(AI586,"0.#"),1)=".",TRUE,FALSE)</formula>
    </cfRule>
  </conditionalFormatting>
  <conditionalFormatting sqref="AI587">
    <cfRule type="expression" dxfId="837" priority="1121">
      <formula>IF(RIGHT(TEXT(AI587,"0.#"),1)=".",FALSE,TRUE)</formula>
    </cfRule>
    <cfRule type="expression" dxfId="836" priority="1122">
      <formula>IF(RIGHT(TEXT(AI587,"0.#"),1)=".",TRUE,FALSE)</formula>
    </cfRule>
  </conditionalFormatting>
  <conditionalFormatting sqref="AQ587">
    <cfRule type="expression" dxfId="835" priority="1117">
      <formula>IF(RIGHT(TEXT(AQ587,"0.#"),1)=".",FALSE,TRUE)</formula>
    </cfRule>
    <cfRule type="expression" dxfId="834" priority="1118">
      <formula>IF(RIGHT(TEXT(AQ587,"0.#"),1)=".",TRUE,FALSE)</formula>
    </cfRule>
  </conditionalFormatting>
  <conditionalFormatting sqref="AQ588">
    <cfRule type="expression" dxfId="833" priority="1115">
      <formula>IF(RIGHT(TEXT(AQ588,"0.#"),1)=".",FALSE,TRUE)</formula>
    </cfRule>
    <cfRule type="expression" dxfId="832" priority="1116">
      <formula>IF(RIGHT(TEXT(AQ588,"0.#"),1)=".",TRUE,FALSE)</formula>
    </cfRule>
  </conditionalFormatting>
  <conditionalFormatting sqref="AQ586">
    <cfRule type="expression" dxfId="831" priority="1113">
      <formula>IF(RIGHT(TEXT(AQ586,"0.#"),1)=".",FALSE,TRUE)</formula>
    </cfRule>
    <cfRule type="expression" dxfId="830" priority="1114">
      <formula>IF(RIGHT(TEXT(AQ586,"0.#"),1)=".",TRUE,FALSE)</formula>
    </cfRule>
  </conditionalFormatting>
  <conditionalFormatting sqref="AE595">
    <cfRule type="expression" dxfId="829" priority="1111">
      <formula>IF(RIGHT(TEXT(AE595,"0.#"),1)=".",FALSE,TRUE)</formula>
    </cfRule>
    <cfRule type="expression" dxfId="828" priority="1112">
      <formula>IF(RIGHT(TEXT(AE595,"0.#"),1)=".",TRUE,FALSE)</formula>
    </cfRule>
  </conditionalFormatting>
  <conditionalFormatting sqref="AE596">
    <cfRule type="expression" dxfId="827" priority="1109">
      <formula>IF(RIGHT(TEXT(AE596,"0.#"),1)=".",FALSE,TRUE)</formula>
    </cfRule>
    <cfRule type="expression" dxfId="826" priority="1110">
      <formula>IF(RIGHT(TEXT(AE596,"0.#"),1)=".",TRUE,FALSE)</formula>
    </cfRule>
  </conditionalFormatting>
  <conditionalFormatting sqref="AE597">
    <cfRule type="expression" dxfId="825" priority="1107">
      <formula>IF(RIGHT(TEXT(AE597,"0.#"),1)=".",FALSE,TRUE)</formula>
    </cfRule>
    <cfRule type="expression" dxfId="824" priority="1108">
      <formula>IF(RIGHT(TEXT(AE597,"0.#"),1)=".",TRUE,FALSE)</formula>
    </cfRule>
  </conditionalFormatting>
  <conditionalFormatting sqref="AU595">
    <cfRule type="expression" dxfId="823" priority="1099">
      <formula>IF(RIGHT(TEXT(AU595,"0.#"),1)=".",FALSE,TRUE)</formula>
    </cfRule>
    <cfRule type="expression" dxfId="822" priority="1100">
      <formula>IF(RIGHT(TEXT(AU595,"0.#"),1)=".",TRUE,FALSE)</formula>
    </cfRule>
  </conditionalFormatting>
  <conditionalFormatting sqref="AU596">
    <cfRule type="expression" dxfId="821" priority="1097">
      <formula>IF(RIGHT(TEXT(AU596,"0.#"),1)=".",FALSE,TRUE)</formula>
    </cfRule>
    <cfRule type="expression" dxfId="820" priority="1098">
      <formula>IF(RIGHT(TEXT(AU596,"0.#"),1)=".",TRUE,FALSE)</formula>
    </cfRule>
  </conditionalFormatting>
  <conditionalFormatting sqref="AU597">
    <cfRule type="expression" dxfId="819" priority="1095">
      <formula>IF(RIGHT(TEXT(AU597,"0.#"),1)=".",FALSE,TRUE)</formula>
    </cfRule>
    <cfRule type="expression" dxfId="818" priority="1096">
      <formula>IF(RIGHT(TEXT(AU597,"0.#"),1)=".",TRUE,FALSE)</formula>
    </cfRule>
  </conditionalFormatting>
  <conditionalFormatting sqref="AQ596">
    <cfRule type="expression" dxfId="817" priority="1087">
      <formula>IF(RIGHT(TEXT(AQ596,"0.#"),1)=".",FALSE,TRUE)</formula>
    </cfRule>
    <cfRule type="expression" dxfId="816" priority="1088">
      <formula>IF(RIGHT(TEXT(AQ596,"0.#"),1)=".",TRUE,FALSE)</formula>
    </cfRule>
  </conditionalFormatting>
  <conditionalFormatting sqref="AQ597">
    <cfRule type="expression" dxfId="815" priority="1085">
      <formula>IF(RIGHT(TEXT(AQ597,"0.#"),1)=".",FALSE,TRUE)</formula>
    </cfRule>
    <cfRule type="expression" dxfId="814" priority="1086">
      <formula>IF(RIGHT(TEXT(AQ597,"0.#"),1)=".",TRUE,FALSE)</formula>
    </cfRule>
  </conditionalFormatting>
  <conditionalFormatting sqref="AQ595">
    <cfRule type="expression" dxfId="813" priority="1083">
      <formula>IF(RIGHT(TEXT(AQ595,"0.#"),1)=".",FALSE,TRUE)</formula>
    </cfRule>
    <cfRule type="expression" dxfId="812" priority="1084">
      <formula>IF(RIGHT(TEXT(AQ595,"0.#"),1)=".",TRUE,FALSE)</formula>
    </cfRule>
  </conditionalFormatting>
  <conditionalFormatting sqref="AE620">
    <cfRule type="expression" dxfId="811" priority="1081">
      <formula>IF(RIGHT(TEXT(AE620,"0.#"),1)=".",FALSE,TRUE)</formula>
    </cfRule>
    <cfRule type="expression" dxfId="810" priority="1082">
      <formula>IF(RIGHT(TEXT(AE620,"0.#"),1)=".",TRUE,FALSE)</formula>
    </cfRule>
  </conditionalFormatting>
  <conditionalFormatting sqref="AE621">
    <cfRule type="expression" dxfId="809" priority="1079">
      <formula>IF(RIGHT(TEXT(AE621,"0.#"),1)=".",FALSE,TRUE)</formula>
    </cfRule>
    <cfRule type="expression" dxfId="808" priority="1080">
      <formula>IF(RIGHT(TEXT(AE621,"0.#"),1)=".",TRUE,FALSE)</formula>
    </cfRule>
  </conditionalFormatting>
  <conditionalFormatting sqref="AE622">
    <cfRule type="expression" dxfId="807" priority="1077">
      <formula>IF(RIGHT(TEXT(AE622,"0.#"),1)=".",FALSE,TRUE)</formula>
    </cfRule>
    <cfRule type="expression" dxfId="806" priority="1078">
      <formula>IF(RIGHT(TEXT(AE622,"0.#"),1)=".",TRUE,FALSE)</formula>
    </cfRule>
  </conditionalFormatting>
  <conditionalFormatting sqref="AU620">
    <cfRule type="expression" dxfId="805" priority="1069">
      <formula>IF(RIGHT(TEXT(AU620,"0.#"),1)=".",FALSE,TRUE)</formula>
    </cfRule>
    <cfRule type="expression" dxfId="804" priority="1070">
      <formula>IF(RIGHT(TEXT(AU620,"0.#"),1)=".",TRUE,FALSE)</formula>
    </cfRule>
  </conditionalFormatting>
  <conditionalFormatting sqref="AU621">
    <cfRule type="expression" dxfId="803" priority="1067">
      <formula>IF(RIGHT(TEXT(AU621,"0.#"),1)=".",FALSE,TRUE)</formula>
    </cfRule>
    <cfRule type="expression" dxfId="802" priority="1068">
      <formula>IF(RIGHT(TEXT(AU621,"0.#"),1)=".",TRUE,FALSE)</formula>
    </cfRule>
  </conditionalFormatting>
  <conditionalFormatting sqref="AU622">
    <cfRule type="expression" dxfId="801" priority="1065">
      <formula>IF(RIGHT(TEXT(AU622,"0.#"),1)=".",FALSE,TRUE)</formula>
    </cfRule>
    <cfRule type="expression" dxfId="800" priority="1066">
      <formula>IF(RIGHT(TEXT(AU622,"0.#"),1)=".",TRUE,FALSE)</formula>
    </cfRule>
  </conditionalFormatting>
  <conditionalFormatting sqref="AQ621">
    <cfRule type="expression" dxfId="799" priority="1057">
      <formula>IF(RIGHT(TEXT(AQ621,"0.#"),1)=".",FALSE,TRUE)</formula>
    </cfRule>
    <cfRule type="expression" dxfId="798" priority="1058">
      <formula>IF(RIGHT(TEXT(AQ621,"0.#"),1)=".",TRUE,FALSE)</formula>
    </cfRule>
  </conditionalFormatting>
  <conditionalFormatting sqref="AQ622">
    <cfRule type="expression" dxfId="797" priority="1055">
      <formula>IF(RIGHT(TEXT(AQ622,"0.#"),1)=".",FALSE,TRUE)</formula>
    </cfRule>
    <cfRule type="expression" dxfId="796" priority="1056">
      <formula>IF(RIGHT(TEXT(AQ622,"0.#"),1)=".",TRUE,FALSE)</formula>
    </cfRule>
  </conditionalFormatting>
  <conditionalFormatting sqref="AQ620">
    <cfRule type="expression" dxfId="795" priority="1053">
      <formula>IF(RIGHT(TEXT(AQ620,"0.#"),1)=".",FALSE,TRUE)</formula>
    </cfRule>
    <cfRule type="expression" dxfId="794" priority="1054">
      <formula>IF(RIGHT(TEXT(AQ620,"0.#"),1)=".",TRUE,FALSE)</formula>
    </cfRule>
  </conditionalFormatting>
  <conditionalFormatting sqref="AE600">
    <cfRule type="expression" dxfId="793" priority="1051">
      <formula>IF(RIGHT(TEXT(AE600,"0.#"),1)=".",FALSE,TRUE)</formula>
    </cfRule>
    <cfRule type="expression" dxfId="792" priority="1052">
      <formula>IF(RIGHT(TEXT(AE600,"0.#"),1)=".",TRUE,FALSE)</formula>
    </cfRule>
  </conditionalFormatting>
  <conditionalFormatting sqref="AE601">
    <cfRule type="expression" dxfId="791" priority="1049">
      <formula>IF(RIGHT(TEXT(AE601,"0.#"),1)=".",FALSE,TRUE)</formula>
    </cfRule>
    <cfRule type="expression" dxfId="790" priority="1050">
      <formula>IF(RIGHT(TEXT(AE601,"0.#"),1)=".",TRUE,FALSE)</formula>
    </cfRule>
  </conditionalFormatting>
  <conditionalFormatting sqref="AE602">
    <cfRule type="expression" dxfId="789" priority="1047">
      <formula>IF(RIGHT(TEXT(AE602,"0.#"),1)=".",FALSE,TRUE)</formula>
    </cfRule>
    <cfRule type="expression" dxfId="788" priority="1048">
      <formula>IF(RIGHT(TEXT(AE602,"0.#"),1)=".",TRUE,FALSE)</formula>
    </cfRule>
  </conditionalFormatting>
  <conditionalFormatting sqref="AU600">
    <cfRule type="expression" dxfId="787" priority="1039">
      <formula>IF(RIGHT(TEXT(AU600,"0.#"),1)=".",FALSE,TRUE)</formula>
    </cfRule>
    <cfRule type="expression" dxfId="786" priority="1040">
      <formula>IF(RIGHT(TEXT(AU600,"0.#"),1)=".",TRUE,FALSE)</formula>
    </cfRule>
  </conditionalFormatting>
  <conditionalFormatting sqref="AU601">
    <cfRule type="expression" dxfId="785" priority="1037">
      <formula>IF(RIGHT(TEXT(AU601,"0.#"),1)=".",FALSE,TRUE)</formula>
    </cfRule>
    <cfRule type="expression" dxfId="784" priority="1038">
      <formula>IF(RIGHT(TEXT(AU601,"0.#"),1)=".",TRUE,FALSE)</formula>
    </cfRule>
  </conditionalFormatting>
  <conditionalFormatting sqref="AU602">
    <cfRule type="expression" dxfId="783" priority="1035">
      <formula>IF(RIGHT(TEXT(AU602,"0.#"),1)=".",FALSE,TRUE)</formula>
    </cfRule>
    <cfRule type="expression" dxfId="782" priority="1036">
      <formula>IF(RIGHT(TEXT(AU602,"0.#"),1)=".",TRUE,FALSE)</formula>
    </cfRule>
  </conditionalFormatting>
  <conditionalFormatting sqref="AQ601">
    <cfRule type="expression" dxfId="781" priority="1027">
      <formula>IF(RIGHT(TEXT(AQ601,"0.#"),1)=".",FALSE,TRUE)</formula>
    </cfRule>
    <cfRule type="expression" dxfId="780" priority="1028">
      <formula>IF(RIGHT(TEXT(AQ601,"0.#"),1)=".",TRUE,FALSE)</formula>
    </cfRule>
  </conditionalFormatting>
  <conditionalFormatting sqref="AQ602">
    <cfRule type="expression" dxfId="779" priority="1025">
      <formula>IF(RIGHT(TEXT(AQ602,"0.#"),1)=".",FALSE,TRUE)</formula>
    </cfRule>
    <cfRule type="expression" dxfId="778" priority="1026">
      <formula>IF(RIGHT(TEXT(AQ602,"0.#"),1)=".",TRUE,FALSE)</formula>
    </cfRule>
  </conditionalFormatting>
  <conditionalFormatting sqref="AQ600">
    <cfRule type="expression" dxfId="777" priority="1023">
      <formula>IF(RIGHT(TEXT(AQ600,"0.#"),1)=".",FALSE,TRUE)</formula>
    </cfRule>
    <cfRule type="expression" dxfId="776" priority="1024">
      <formula>IF(RIGHT(TEXT(AQ600,"0.#"),1)=".",TRUE,FALSE)</formula>
    </cfRule>
  </conditionalFormatting>
  <conditionalFormatting sqref="AE605">
    <cfRule type="expression" dxfId="775" priority="1021">
      <formula>IF(RIGHT(TEXT(AE605,"0.#"),1)=".",FALSE,TRUE)</formula>
    </cfRule>
    <cfRule type="expression" dxfId="774" priority="1022">
      <formula>IF(RIGHT(TEXT(AE605,"0.#"),1)=".",TRUE,FALSE)</formula>
    </cfRule>
  </conditionalFormatting>
  <conditionalFormatting sqref="AE606">
    <cfRule type="expression" dxfId="773" priority="1019">
      <formula>IF(RIGHT(TEXT(AE606,"0.#"),1)=".",FALSE,TRUE)</formula>
    </cfRule>
    <cfRule type="expression" dxfId="772" priority="1020">
      <formula>IF(RIGHT(TEXT(AE606,"0.#"),1)=".",TRUE,FALSE)</formula>
    </cfRule>
  </conditionalFormatting>
  <conditionalFormatting sqref="AE607">
    <cfRule type="expression" dxfId="771" priority="1017">
      <formula>IF(RIGHT(TEXT(AE607,"0.#"),1)=".",FALSE,TRUE)</formula>
    </cfRule>
    <cfRule type="expression" dxfId="770" priority="1018">
      <formula>IF(RIGHT(TEXT(AE607,"0.#"),1)=".",TRUE,FALSE)</formula>
    </cfRule>
  </conditionalFormatting>
  <conditionalFormatting sqref="AU605">
    <cfRule type="expression" dxfId="769" priority="1009">
      <formula>IF(RIGHT(TEXT(AU605,"0.#"),1)=".",FALSE,TRUE)</formula>
    </cfRule>
    <cfRule type="expression" dxfId="768" priority="1010">
      <formula>IF(RIGHT(TEXT(AU605,"0.#"),1)=".",TRUE,FALSE)</formula>
    </cfRule>
  </conditionalFormatting>
  <conditionalFormatting sqref="AU606">
    <cfRule type="expression" dxfId="767" priority="1007">
      <formula>IF(RIGHT(TEXT(AU606,"0.#"),1)=".",FALSE,TRUE)</formula>
    </cfRule>
    <cfRule type="expression" dxfId="766" priority="1008">
      <formula>IF(RIGHT(TEXT(AU606,"0.#"),1)=".",TRUE,FALSE)</formula>
    </cfRule>
  </conditionalFormatting>
  <conditionalFormatting sqref="AU607">
    <cfRule type="expression" dxfId="765" priority="1005">
      <formula>IF(RIGHT(TEXT(AU607,"0.#"),1)=".",FALSE,TRUE)</formula>
    </cfRule>
    <cfRule type="expression" dxfId="764" priority="1006">
      <formula>IF(RIGHT(TEXT(AU607,"0.#"),1)=".",TRUE,FALSE)</formula>
    </cfRule>
  </conditionalFormatting>
  <conditionalFormatting sqref="AQ606">
    <cfRule type="expression" dxfId="763" priority="997">
      <formula>IF(RIGHT(TEXT(AQ606,"0.#"),1)=".",FALSE,TRUE)</formula>
    </cfRule>
    <cfRule type="expression" dxfId="762" priority="998">
      <formula>IF(RIGHT(TEXT(AQ606,"0.#"),1)=".",TRUE,FALSE)</formula>
    </cfRule>
  </conditionalFormatting>
  <conditionalFormatting sqref="AQ607">
    <cfRule type="expression" dxfId="761" priority="995">
      <formula>IF(RIGHT(TEXT(AQ607,"0.#"),1)=".",FALSE,TRUE)</formula>
    </cfRule>
    <cfRule type="expression" dxfId="760" priority="996">
      <formula>IF(RIGHT(TEXT(AQ607,"0.#"),1)=".",TRUE,FALSE)</formula>
    </cfRule>
  </conditionalFormatting>
  <conditionalFormatting sqref="AQ605">
    <cfRule type="expression" dxfId="759" priority="993">
      <formula>IF(RIGHT(TEXT(AQ605,"0.#"),1)=".",FALSE,TRUE)</formula>
    </cfRule>
    <cfRule type="expression" dxfId="758" priority="994">
      <formula>IF(RIGHT(TEXT(AQ605,"0.#"),1)=".",TRUE,FALSE)</formula>
    </cfRule>
  </conditionalFormatting>
  <conditionalFormatting sqref="AE610">
    <cfRule type="expression" dxfId="757" priority="991">
      <formula>IF(RIGHT(TEXT(AE610,"0.#"),1)=".",FALSE,TRUE)</formula>
    </cfRule>
    <cfRule type="expression" dxfId="756" priority="992">
      <formula>IF(RIGHT(TEXT(AE610,"0.#"),1)=".",TRUE,FALSE)</formula>
    </cfRule>
  </conditionalFormatting>
  <conditionalFormatting sqref="AE611">
    <cfRule type="expression" dxfId="755" priority="989">
      <formula>IF(RIGHT(TEXT(AE611,"0.#"),1)=".",FALSE,TRUE)</formula>
    </cfRule>
    <cfRule type="expression" dxfId="754" priority="990">
      <formula>IF(RIGHT(TEXT(AE611,"0.#"),1)=".",TRUE,FALSE)</formula>
    </cfRule>
  </conditionalFormatting>
  <conditionalFormatting sqref="AE612">
    <cfRule type="expression" dxfId="753" priority="987">
      <formula>IF(RIGHT(TEXT(AE612,"0.#"),1)=".",FALSE,TRUE)</formula>
    </cfRule>
    <cfRule type="expression" dxfId="752" priority="988">
      <formula>IF(RIGHT(TEXT(AE612,"0.#"),1)=".",TRUE,FALSE)</formula>
    </cfRule>
  </conditionalFormatting>
  <conditionalFormatting sqref="AU610">
    <cfRule type="expression" dxfId="751" priority="979">
      <formula>IF(RIGHT(TEXT(AU610,"0.#"),1)=".",FALSE,TRUE)</formula>
    </cfRule>
    <cfRule type="expression" dxfId="750" priority="980">
      <formula>IF(RIGHT(TEXT(AU610,"0.#"),1)=".",TRUE,FALSE)</formula>
    </cfRule>
  </conditionalFormatting>
  <conditionalFormatting sqref="AU611">
    <cfRule type="expression" dxfId="749" priority="977">
      <formula>IF(RIGHT(TEXT(AU611,"0.#"),1)=".",FALSE,TRUE)</formula>
    </cfRule>
    <cfRule type="expression" dxfId="748" priority="978">
      <formula>IF(RIGHT(TEXT(AU611,"0.#"),1)=".",TRUE,FALSE)</formula>
    </cfRule>
  </conditionalFormatting>
  <conditionalFormatting sqref="AU612">
    <cfRule type="expression" dxfId="747" priority="975">
      <formula>IF(RIGHT(TEXT(AU612,"0.#"),1)=".",FALSE,TRUE)</formula>
    </cfRule>
    <cfRule type="expression" dxfId="746" priority="976">
      <formula>IF(RIGHT(TEXT(AU612,"0.#"),1)=".",TRUE,FALSE)</formula>
    </cfRule>
  </conditionalFormatting>
  <conditionalFormatting sqref="AQ611">
    <cfRule type="expression" dxfId="745" priority="967">
      <formula>IF(RIGHT(TEXT(AQ611,"0.#"),1)=".",FALSE,TRUE)</formula>
    </cfRule>
    <cfRule type="expression" dxfId="744" priority="968">
      <formula>IF(RIGHT(TEXT(AQ611,"0.#"),1)=".",TRUE,FALSE)</formula>
    </cfRule>
  </conditionalFormatting>
  <conditionalFormatting sqref="AQ612">
    <cfRule type="expression" dxfId="743" priority="965">
      <formula>IF(RIGHT(TEXT(AQ612,"0.#"),1)=".",FALSE,TRUE)</formula>
    </cfRule>
    <cfRule type="expression" dxfId="742" priority="966">
      <formula>IF(RIGHT(TEXT(AQ612,"0.#"),1)=".",TRUE,FALSE)</formula>
    </cfRule>
  </conditionalFormatting>
  <conditionalFormatting sqref="AQ610">
    <cfRule type="expression" dxfId="741" priority="963">
      <formula>IF(RIGHT(TEXT(AQ610,"0.#"),1)=".",FALSE,TRUE)</formula>
    </cfRule>
    <cfRule type="expression" dxfId="740" priority="964">
      <formula>IF(RIGHT(TEXT(AQ610,"0.#"),1)=".",TRUE,FALSE)</formula>
    </cfRule>
  </conditionalFormatting>
  <conditionalFormatting sqref="AE615">
    <cfRule type="expression" dxfId="739" priority="961">
      <formula>IF(RIGHT(TEXT(AE615,"0.#"),1)=".",FALSE,TRUE)</formula>
    </cfRule>
    <cfRule type="expression" dxfId="738" priority="962">
      <formula>IF(RIGHT(TEXT(AE615,"0.#"),1)=".",TRUE,FALSE)</formula>
    </cfRule>
  </conditionalFormatting>
  <conditionalFormatting sqref="AE616">
    <cfRule type="expression" dxfId="737" priority="959">
      <formula>IF(RIGHT(TEXT(AE616,"0.#"),1)=".",FALSE,TRUE)</formula>
    </cfRule>
    <cfRule type="expression" dxfId="736" priority="960">
      <formula>IF(RIGHT(TEXT(AE616,"0.#"),1)=".",TRUE,FALSE)</formula>
    </cfRule>
  </conditionalFormatting>
  <conditionalFormatting sqref="AE617">
    <cfRule type="expression" dxfId="735" priority="957">
      <formula>IF(RIGHT(TEXT(AE617,"0.#"),1)=".",FALSE,TRUE)</formula>
    </cfRule>
    <cfRule type="expression" dxfId="734" priority="958">
      <formula>IF(RIGHT(TEXT(AE617,"0.#"),1)=".",TRUE,FALSE)</formula>
    </cfRule>
  </conditionalFormatting>
  <conditionalFormatting sqref="AU615">
    <cfRule type="expression" dxfId="733" priority="949">
      <formula>IF(RIGHT(TEXT(AU615,"0.#"),1)=".",FALSE,TRUE)</formula>
    </cfRule>
    <cfRule type="expression" dxfId="732" priority="950">
      <formula>IF(RIGHT(TEXT(AU615,"0.#"),1)=".",TRUE,FALSE)</formula>
    </cfRule>
  </conditionalFormatting>
  <conditionalFormatting sqref="AU616">
    <cfRule type="expression" dxfId="731" priority="947">
      <formula>IF(RIGHT(TEXT(AU616,"0.#"),1)=".",FALSE,TRUE)</formula>
    </cfRule>
    <cfRule type="expression" dxfId="730" priority="948">
      <formula>IF(RIGHT(TEXT(AU616,"0.#"),1)=".",TRUE,FALSE)</formula>
    </cfRule>
  </conditionalFormatting>
  <conditionalFormatting sqref="AU617">
    <cfRule type="expression" dxfId="729" priority="945">
      <formula>IF(RIGHT(TEXT(AU617,"0.#"),1)=".",FALSE,TRUE)</formula>
    </cfRule>
    <cfRule type="expression" dxfId="728" priority="946">
      <formula>IF(RIGHT(TEXT(AU617,"0.#"),1)=".",TRUE,FALSE)</formula>
    </cfRule>
  </conditionalFormatting>
  <conditionalFormatting sqref="AQ616">
    <cfRule type="expression" dxfId="727" priority="937">
      <formula>IF(RIGHT(TEXT(AQ616,"0.#"),1)=".",FALSE,TRUE)</formula>
    </cfRule>
    <cfRule type="expression" dxfId="726" priority="938">
      <formula>IF(RIGHT(TEXT(AQ616,"0.#"),1)=".",TRUE,FALSE)</formula>
    </cfRule>
  </conditionalFormatting>
  <conditionalFormatting sqref="AQ617">
    <cfRule type="expression" dxfId="725" priority="935">
      <formula>IF(RIGHT(TEXT(AQ617,"0.#"),1)=".",FALSE,TRUE)</formula>
    </cfRule>
    <cfRule type="expression" dxfId="724" priority="936">
      <formula>IF(RIGHT(TEXT(AQ617,"0.#"),1)=".",TRUE,FALSE)</formula>
    </cfRule>
  </conditionalFormatting>
  <conditionalFormatting sqref="AQ615">
    <cfRule type="expression" dxfId="723" priority="933">
      <formula>IF(RIGHT(TEXT(AQ615,"0.#"),1)=".",FALSE,TRUE)</formula>
    </cfRule>
    <cfRule type="expression" dxfId="722" priority="934">
      <formula>IF(RIGHT(TEXT(AQ615,"0.#"),1)=".",TRUE,FALSE)</formula>
    </cfRule>
  </conditionalFormatting>
  <conditionalFormatting sqref="AE625">
    <cfRule type="expression" dxfId="721" priority="931">
      <formula>IF(RIGHT(TEXT(AE625,"0.#"),1)=".",FALSE,TRUE)</formula>
    </cfRule>
    <cfRule type="expression" dxfId="720" priority="932">
      <formula>IF(RIGHT(TEXT(AE625,"0.#"),1)=".",TRUE,FALSE)</formula>
    </cfRule>
  </conditionalFormatting>
  <conditionalFormatting sqref="AE626">
    <cfRule type="expression" dxfId="719" priority="929">
      <formula>IF(RIGHT(TEXT(AE626,"0.#"),1)=".",FALSE,TRUE)</formula>
    </cfRule>
    <cfRule type="expression" dxfId="718" priority="930">
      <formula>IF(RIGHT(TEXT(AE626,"0.#"),1)=".",TRUE,FALSE)</formula>
    </cfRule>
  </conditionalFormatting>
  <conditionalFormatting sqref="AE627">
    <cfRule type="expression" dxfId="717" priority="927">
      <formula>IF(RIGHT(TEXT(AE627,"0.#"),1)=".",FALSE,TRUE)</formula>
    </cfRule>
    <cfRule type="expression" dxfId="716" priority="928">
      <formula>IF(RIGHT(TEXT(AE627,"0.#"),1)=".",TRUE,FALSE)</formula>
    </cfRule>
  </conditionalFormatting>
  <conditionalFormatting sqref="AU625">
    <cfRule type="expression" dxfId="715" priority="919">
      <formula>IF(RIGHT(TEXT(AU625,"0.#"),1)=".",FALSE,TRUE)</formula>
    </cfRule>
    <cfRule type="expression" dxfId="714" priority="920">
      <formula>IF(RIGHT(TEXT(AU625,"0.#"),1)=".",TRUE,FALSE)</formula>
    </cfRule>
  </conditionalFormatting>
  <conditionalFormatting sqref="AU626">
    <cfRule type="expression" dxfId="713" priority="917">
      <formula>IF(RIGHT(TEXT(AU626,"0.#"),1)=".",FALSE,TRUE)</formula>
    </cfRule>
    <cfRule type="expression" dxfId="712" priority="918">
      <formula>IF(RIGHT(TEXT(AU626,"0.#"),1)=".",TRUE,FALSE)</formula>
    </cfRule>
  </conditionalFormatting>
  <conditionalFormatting sqref="AU627">
    <cfRule type="expression" dxfId="711" priority="915">
      <formula>IF(RIGHT(TEXT(AU627,"0.#"),1)=".",FALSE,TRUE)</formula>
    </cfRule>
    <cfRule type="expression" dxfId="710" priority="916">
      <formula>IF(RIGHT(TEXT(AU627,"0.#"),1)=".",TRUE,FALSE)</formula>
    </cfRule>
  </conditionalFormatting>
  <conditionalFormatting sqref="AQ626">
    <cfRule type="expression" dxfId="709" priority="907">
      <formula>IF(RIGHT(TEXT(AQ626,"0.#"),1)=".",FALSE,TRUE)</formula>
    </cfRule>
    <cfRule type="expression" dxfId="708" priority="908">
      <formula>IF(RIGHT(TEXT(AQ626,"0.#"),1)=".",TRUE,FALSE)</formula>
    </cfRule>
  </conditionalFormatting>
  <conditionalFormatting sqref="AQ627">
    <cfRule type="expression" dxfId="707" priority="905">
      <formula>IF(RIGHT(TEXT(AQ627,"0.#"),1)=".",FALSE,TRUE)</formula>
    </cfRule>
    <cfRule type="expression" dxfId="706" priority="906">
      <formula>IF(RIGHT(TEXT(AQ627,"0.#"),1)=".",TRUE,FALSE)</formula>
    </cfRule>
  </conditionalFormatting>
  <conditionalFormatting sqref="AQ625">
    <cfRule type="expression" dxfId="705" priority="903">
      <formula>IF(RIGHT(TEXT(AQ625,"0.#"),1)=".",FALSE,TRUE)</formula>
    </cfRule>
    <cfRule type="expression" dxfId="704" priority="904">
      <formula>IF(RIGHT(TEXT(AQ625,"0.#"),1)=".",TRUE,FALSE)</formula>
    </cfRule>
  </conditionalFormatting>
  <conditionalFormatting sqref="AE630">
    <cfRule type="expression" dxfId="703" priority="901">
      <formula>IF(RIGHT(TEXT(AE630,"0.#"),1)=".",FALSE,TRUE)</formula>
    </cfRule>
    <cfRule type="expression" dxfId="702" priority="902">
      <formula>IF(RIGHT(TEXT(AE630,"0.#"),1)=".",TRUE,FALSE)</formula>
    </cfRule>
  </conditionalFormatting>
  <conditionalFormatting sqref="AE631">
    <cfRule type="expression" dxfId="701" priority="899">
      <formula>IF(RIGHT(TEXT(AE631,"0.#"),1)=".",FALSE,TRUE)</formula>
    </cfRule>
    <cfRule type="expression" dxfId="700" priority="900">
      <formula>IF(RIGHT(TEXT(AE631,"0.#"),1)=".",TRUE,FALSE)</formula>
    </cfRule>
  </conditionalFormatting>
  <conditionalFormatting sqref="AE632">
    <cfRule type="expression" dxfId="699" priority="897">
      <formula>IF(RIGHT(TEXT(AE632,"0.#"),1)=".",FALSE,TRUE)</formula>
    </cfRule>
    <cfRule type="expression" dxfId="698" priority="898">
      <formula>IF(RIGHT(TEXT(AE632,"0.#"),1)=".",TRUE,FALSE)</formula>
    </cfRule>
  </conditionalFormatting>
  <conditionalFormatting sqref="AU630">
    <cfRule type="expression" dxfId="697" priority="889">
      <formula>IF(RIGHT(TEXT(AU630,"0.#"),1)=".",FALSE,TRUE)</formula>
    </cfRule>
    <cfRule type="expression" dxfId="696" priority="890">
      <formula>IF(RIGHT(TEXT(AU630,"0.#"),1)=".",TRUE,FALSE)</formula>
    </cfRule>
  </conditionalFormatting>
  <conditionalFormatting sqref="AU631">
    <cfRule type="expression" dxfId="695" priority="887">
      <formula>IF(RIGHT(TEXT(AU631,"0.#"),1)=".",FALSE,TRUE)</formula>
    </cfRule>
    <cfRule type="expression" dxfId="694" priority="888">
      <formula>IF(RIGHT(TEXT(AU631,"0.#"),1)=".",TRUE,FALSE)</formula>
    </cfRule>
  </conditionalFormatting>
  <conditionalFormatting sqref="AU632">
    <cfRule type="expression" dxfId="693" priority="885">
      <formula>IF(RIGHT(TEXT(AU632,"0.#"),1)=".",FALSE,TRUE)</formula>
    </cfRule>
    <cfRule type="expression" dxfId="692" priority="886">
      <formula>IF(RIGHT(TEXT(AU632,"0.#"),1)=".",TRUE,FALSE)</formula>
    </cfRule>
  </conditionalFormatting>
  <conditionalFormatting sqref="AQ631">
    <cfRule type="expression" dxfId="691" priority="877">
      <formula>IF(RIGHT(TEXT(AQ631,"0.#"),1)=".",FALSE,TRUE)</formula>
    </cfRule>
    <cfRule type="expression" dxfId="690" priority="878">
      <formula>IF(RIGHT(TEXT(AQ631,"0.#"),1)=".",TRUE,FALSE)</formula>
    </cfRule>
  </conditionalFormatting>
  <conditionalFormatting sqref="AQ632">
    <cfRule type="expression" dxfId="689" priority="875">
      <formula>IF(RIGHT(TEXT(AQ632,"0.#"),1)=".",FALSE,TRUE)</formula>
    </cfRule>
    <cfRule type="expression" dxfId="688" priority="876">
      <formula>IF(RIGHT(TEXT(AQ632,"0.#"),1)=".",TRUE,FALSE)</formula>
    </cfRule>
  </conditionalFormatting>
  <conditionalFormatting sqref="AQ630">
    <cfRule type="expression" dxfId="687" priority="873">
      <formula>IF(RIGHT(TEXT(AQ630,"0.#"),1)=".",FALSE,TRUE)</formula>
    </cfRule>
    <cfRule type="expression" dxfId="686" priority="874">
      <formula>IF(RIGHT(TEXT(AQ630,"0.#"),1)=".",TRUE,FALSE)</formula>
    </cfRule>
  </conditionalFormatting>
  <conditionalFormatting sqref="AE635">
    <cfRule type="expression" dxfId="685" priority="871">
      <formula>IF(RIGHT(TEXT(AE635,"0.#"),1)=".",FALSE,TRUE)</formula>
    </cfRule>
    <cfRule type="expression" dxfId="684" priority="872">
      <formula>IF(RIGHT(TEXT(AE635,"0.#"),1)=".",TRUE,FALSE)</formula>
    </cfRule>
  </conditionalFormatting>
  <conditionalFormatting sqref="AE636">
    <cfRule type="expression" dxfId="683" priority="869">
      <formula>IF(RIGHT(TEXT(AE636,"0.#"),1)=".",FALSE,TRUE)</formula>
    </cfRule>
    <cfRule type="expression" dxfId="682" priority="870">
      <formula>IF(RIGHT(TEXT(AE636,"0.#"),1)=".",TRUE,FALSE)</formula>
    </cfRule>
  </conditionalFormatting>
  <conditionalFormatting sqref="AE637">
    <cfRule type="expression" dxfId="681" priority="867">
      <formula>IF(RIGHT(TEXT(AE637,"0.#"),1)=".",FALSE,TRUE)</formula>
    </cfRule>
    <cfRule type="expression" dxfId="680" priority="868">
      <formula>IF(RIGHT(TEXT(AE637,"0.#"),1)=".",TRUE,FALSE)</formula>
    </cfRule>
  </conditionalFormatting>
  <conditionalFormatting sqref="AU635">
    <cfRule type="expression" dxfId="679" priority="859">
      <formula>IF(RIGHT(TEXT(AU635,"0.#"),1)=".",FALSE,TRUE)</formula>
    </cfRule>
    <cfRule type="expression" dxfId="678" priority="860">
      <formula>IF(RIGHT(TEXT(AU635,"0.#"),1)=".",TRUE,FALSE)</formula>
    </cfRule>
  </conditionalFormatting>
  <conditionalFormatting sqref="AU636">
    <cfRule type="expression" dxfId="677" priority="857">
      <formula>IF(RIGHT(TEXT(AU636,"0.#"),1)=".",FALSE,TRUE)</formula>
    </cfRule>
    <cfRule type="expression" dxfId="676" priority="858">
      <formula>IF(RIGHT(TEXT(AU636,"0.#"),1)=".",TRUE,FALSE)</formula>
    </cfRule>
  </conditionalFormatting>
  <conditionalFormatting sqref="AU637">
    <cfRule type="expression" dxfId="675" priority="855">
      <formula>IF(RIGHT(TEXT(AU637,"0.#"),1)=".",FALSE,TRUE)</formula>
    </cfRule>
    <cfRule type="expression" dxfId="674" priority="856">
      <formula>IF(RIGHT(TEXT(AU637,"0.#"),1)=".",TRUE,FALSE)</formula>
    </cfRule>
  </conditionalFormatting>
  <conditionalFormatting sqref="AQ636">
    <cfRule type="expression" dxfId="673" priority="847">
      <formula>IF(RIGHT(TEXT(AQ636,"0.#"),1)=".",FALSE,TRUE)</formula>
    </cfRule>
    <cfRule type="expression" dxfId="672" priority="848">
      <formula>IF(RIGHT(TEXT(AQ636,"0.#"),1)=".",TRUE,FALSE)</formula>
    </cfRule>
  </conditionalFormatting>
  <conditionalFormatting sqref="AQ637">
    <cfRule type="expression" dxfId="671" priority="845">
      <formula>IF(RIGHT(TEXT(AQ637,"0.#"),1)=".",FALSE,TRUE)</formula>
    </cfRule>
    <cfRule type="expression" dxfId="670" priority="846">
      <formula>IF(RIGHT(TEXT(AQ637,"0.#"),1)=".",TRUE,FALSE)</formula>
    </cfRule>
  </conditionalFormatting>
  <conditionalFormatting sqref="AQ635">
    <cfRule type="expression" dxfId="669" priority="843">
      <formula>IF(RIGHT(TEXT(AQ635,"0.#"),1)=".",FALSE,TRUE)</formula>
    </cfRule>
    <cfRule type="expression" dxfId="668" priority="844">
      <formula>IF(RIGHT(TEXT(AQ635,"0.#"),1)=".",TRUE,FALSE)</formula>
    </cfRule>
  </conditionalFormatting>
  <conditionalFormatting sqref="AE640">
    <cfRule type="expression" dxfId="667" priority="841">
      <formula>IF(RIGHT(TEXT(AE640,"0.#"),1)=".",FALSE,TRUE)</formula>
    </cfRule>
    <cfRule type="expression" dxfId="666" priority="842">
      <formula>IF(RIGHT(TEXT(AE640,"0.#"),1)=".",TRUE,FALSE)</formula>
    </cfRule>
  </conditionalFormatting>
  <conditionalFormatting sqref="AM642">
    <cfRule type="expression" dxfId="665" priority="831">
      <formula>IF(RIGHT(TEXT(AM642,"0.#"),1)=".",FALSE,TRUE)</formula>
    </cfRule>
    <cfRule type="expression" dxfId="664" priority="832">
      <formula>IF(RIGHT(TEXT(AM642,"0.#"),1)=".",TRUE,FALSE)</formula>
    </cfRule>
  </conditionalFormatting>
  <conditionalFormatting sqref="AE641">
    <cfRule type="expression" dxfId="663" priority="839">
      <formula>IF(RIGHT(TEXT(AE641,"0.#"),1)=".",FALSE,TRUE)</formula>
    </cfRule>
    <cfRule type="expression" dxfId="662" priority="840">
      <formula>IF(RIGHT(TEXT(AE641,"0.#"),1)=".",TRUE,FALSE)</formula>
    </cfRule>
  </conditionalFormatting>
  <conditionalFormatting sqref="AE642">
    <cfRule type="expression" dxfId="661" priority="837">
      <formula>IF(RIGHT(TEXT(AE642,"0.#"),1)=".",FALSE,TRUE)</formula>
    </cfRule>
    <cfRule type="expression" dxfId="660" priority="838">
      <formula>IF(RIGHT(TEXT(AE642,"0.#"),1)=".",TRUE,FALSE)</formula>
    </cfRule>
  </conditionalFormatting>
  <conditionalFormatting sqref="AM640">
    <cfRule type="expression" dxfId="659" priority="835">
      <formula>IF(RIGHT(TEXT(AM640,"0.#"),1)=".",FALSE,TRUE)</formula>
    </cfRule>
    <cfRule type="expression" dxfId="658" priority="836">
      <formula>IF(RIGHT(TEXT(AM640,"0.#"),1)=".",TRUE,FALSE)</formula>
    </cfRule>
  </conditionalFormatting>
  <conditionalFormatting sqref="AM641">
    <cfRule type="expression" dxfId="657" priority="833">
      <formula>IF(RIGHT(TEXT(AM641,"0.#"),1)=".",FALSE,TRUE)</formula>
    </cfRule>
    <cfRule type="expression" dxfId="656" priority="834">
      <formula>IF(RIGHT(TEXT(AM641,"0.#"),1)=".",TRUE,FALSE)</formula>
    </cfRule>
  </conditionalFormatting>
  <conditionalFormatting sqref="AU640">
    <cfRule type="expression" dxfId="655" priority="829">
      <formula>IF(RIGHT(TEXT(AU640,"0.#"),1)=".",FALSE,TRUE)</formula>
    </cfRule>
    <cfRule type="expression" dxfId="654" priority="830">
      <formula>IF(RIGHT(TEXT(AU640,"0.#"),1)=".",TRUE,FALSE)</formula>
    </cfRule>
  </conditionalFormatting>
  <conditionalFormatting sqref="AU641">
    <cfRule type="expression" dxfId="653" priority="827">
      <formula>IF(RIGHT(TEXT(AU641,"0.#"),1)=".",FALSE,TRUE)</formula>
    </cfRule>
    <cfRule type="expression" dxfId="652" priority="828">
      <formula>IF(RIGHT(TEXT(AU641,"0.#"),1)=".",TRUE,FALSE)</formula>
    </cfRule>
  </conditionalFormatting>
  <conditionalFormatting sqref="AU642">
    <cfRule type="expression" dxfId="651" priority="825">
      <formula>IF(RIGHT(TEXT(AU642,"0.#"),1)=".",FALSE,TRUE)</formula>
    </cfRule>
    <cfRule type="expression" dxfId="650" priority="826">
      <formula>IF(RIGHT(TEXT(AU642,"0.#"),1)=".",TRUE,FALSE)</formula>
    </cfRule>
  </conditionalFormatting>
  <conditionalFormatting sqref="AI642">
    <cfRule type="expression" dxfId="649" priority="819">
      <formula>IF(RIGHT(TEXT(AI642,"0.#"),1)=".",FALSE,TRUE)</formula>
    </cfRule>
    <cfRule type="expression" dxfId="648" priority="820">
      <formula>IF(RIGHT(TEXT(AI642,"0.#"),1)=".",TRUE,FALSE)</formula>
    </cfRule>
  </conditionalFormatting>
  <conditionalFormatting sqref="AI640">
    <cfRule type="expression" dxfId="647" priority="823">
      <formula>IF(RIGHT(TEXT(AI640,"0.#"),1)=".",FALSE,TRUE)</formula>
    </cfRule>
    <cfRule type="expression" dxfId="646" priority="824">
      <formula>IF(RIGHT(TEXT(AI640,"0.#"),1)=".",TRUE,FALSE)</formula>
    </cfRule>
  </conditionalFormatting>
  <conditionalFormatting sqref="AI641">
    <cfRule type="expression" dxfId="645" priority="821">
      <formula>IF(RIGHT(TEXT(AI641,"0.#"),1)=".",FALSE,TRUE)</formula>
    </cfRule>
    <cfRule type="expression" dxfId="644" priority="822">
      <formula>IF(RIGHT(TEXT(AI641,"0.#"),1)=".",TRUE,FALSE)</formula>
    </cfRule>
  </conditionalFormatting>
  <conditionalFormatting sqref="AQ641">
    <cfRule type="expression" dxfId="643" priority="817">
      <formula>IF(RIGHT(TEXT(AQ641,"0.#"),1)=".",FALSE,TRUE)</formula>
    </cfRule>
    <cfRule type="expression" dxfId="642" priority="818">
      <formula>IF(RIGHT(TEXT(AQ641,"0.#"),1)=".",TRUE,FALSE)</formula>
    </cfRule>
  </conditionalFormatting>
  <conditionalFormatting sqref="AQ642">
    <cfRule type="expression" dxfId="641" priority="815">
      <formula>IF(RIGHT(TEXT(AQ642,"0.#"),1)=".",FALSE,TRUE)</formula>
    </cfRule>
    <cfRule type="expression" dxfId="640" priority="816">
      <formula>IF(RIGHT(TEXT(AQ642,"0.#"),1)=".",TRUE,FALSE)</formula>
    </cfRule>
  </conditionalFormatting>
  <conditionalFormatting sqref="AQ640">
    <cfRule type="expression" dxfId="639" priority="813">
      <formula>IF(RIGHT(TEXT(AQ640,"0.#"),1)=".",FALSE,TRUE)</formula>
    </cfRule>
    <cfRule type="expression" dxfId="638" priority="814">
      <formula>IF(RIGHT(TEXT(AQ640,"0.#"),1)=".",TRUE,FALSE)</formula>
    </cfRule>
  </conditionalFormatting>
  <conditionalFormatting sqref="AE649">
    <cfRule type="expression" dxfId="637" priority="811">
      <formula>IF(RIGHT(TEXT(AE649,"0.#"),1)=".",FALSE,TRUE)</formula>
    </cfRule>
    <cfRule type="expression" dxfId="636" priority="812">
      <formula>IF(RIGHT(TEXT(AE649,"0.#"),1)=".",TRUE,FALSE)</formula>
    </cfRule>
  </conditionalFormatting>
  <conditionalFormatting sqref="AE650">
    <cfRule type="expression" dxfId="635" priority="809">
      <formula>IF(RIGHT(TEXT(AE650,"0.#"),1)=".",FALSE,TRUE)</formula>
    </cfRule>
    <cfRule type="expression" dxfId="634" priority="810">
      <formula>IF(RIGHT(TEXT(AE650,"0.#"),1)=".",TRUE,FALSE)</formula>
    </cfRule>
  </conditionalFormatting>
  <conditionalFormatting sqref="AE651">
    <cfRule type="expression" dxfId="633" priority="807">
      <formula>IF(RIGHT(TEXT(AE651,"0.#"),1)=".",FALSE,TRUE)</formula>
    </cfRule>
    <cfRule type="expression" dxfId="632" priority="808">
      <formula>IF(RIGHT(TEXT(AE651,"0.#"),1)=".",TRUE,FALSE)</formula>
    </cfRule>
  </conditionalFormatting>
  <conditionalFormatting sqref="AU649">
    <cfRule type="expression" dxfId="631" priority="799">
      <formula>IF(RIGHT(TEXT(AU649,"0.#"),1)=".",FALSE,TRUE)</formula>
    </cfRule>
    <cfRule type="expression" dxfId="630" priority="800">
      <formula>IF(RIGHT(TEXT(AU649,"0.#"),1)=".",TRUE,FALSE)</formula>
    </cfRule>
  </conditionalFormatting>
  <conditionalFormatting sqref="AU650">
    <cfRule type="expression" dxfId="629" priority="797">
      <formula>IF(RIGHT(TEXT(AU650,"0.#"),1)=".",FALSE,TRUE)</formula>
    </cfRule>
    <cfRule type="expression" dxfId="628" priority="798">
      <formula>IF(RIGHT(TEXT(AU650,"0.#"),1)=".",TRUE,FALSE)</formula>
    </cfRule>
  </conditionalFormatting>
  <conditionalFormatting sqref="AU651">
    <cfRule type="expression" dxfId="627" priority="795">
      <formula>IF(RIGHT(TEXT(AU651,"0.#"),1)=".",FALSE,TRUE)</formula>
    </cfRule>
    <cfRule type="expression" dxfId="626" priority="796">
      <formula>IF(RIGHT(TEXT(AU651,"0.#"),1)=".",TRUE,FALSE)</formula>
    </cfRule>
  </conditionalFormatting>
  <conditionalFormatting sqref="AQ650">
    <cfRule type="expression" dxfId="625" priority="787">
      <formula>IF(RIGHT(TEXT(AQ650,"0.#"),1)=".",FALSE,TRUE)</formula>
    </cfRule>
    <cfRule type="expression" dxfId="624" priority="788">
      <formula>IF(RIGHT(TEXT(AQ650,"0.#"),1)=".",TRUE,FALSE)</formula>
    </cfRule>
  </conditionalFormatting>
  <conditionalFormatting sqref="AQ651">
    <cfRule type="expression" dxfId="623" priority="785">
      <formula>IF(RIGHT(TEXT(AQ651,"0.#"),1)=".",FALSE,TRUE)</formula>
    </cfRule>
    <cfRule type="expression" dxfId="622" priority="786">
      <formula>IF(RIGHT(TEXT(AQ651,"0.#"),1)=".",TRUE,FALSE)</formula>
    </cfRule>
  </conditionalFormatting>
  <conditionalFormatting sqref="AQ649">
    <cfRule type="expression" dxfId="621" priority="783">
      <formula>IF(RIGHT(TEXT(AQ649,"0.#"),1)=".",FALSE,TRUE)</formula>
    </cfRule>
    <cfRule type="expression" dxfId="620" priority="784">
      <formula>IF(RIGHT(TEXT(AQ649,"0.#"),1)=".",TRUE,FALSE)</formula>
    </cfRule>
  </conditionalFormatting>
  <conditionalFormatting sqref="AE674">
    <cfRule type="expression" dxfId="619" priority="781">
      <formula>IF(RIGHT(TEXT(AE674,"0.#"),1)=".",FALSE,TRUE)</formula>
    </cfRule>
    <cfRule type="expression" dxfId="618" priority="782">
      <formula>IF(RIGHT(TEXT(AE674,"0.#"),1)=".",TRUE,FALSE)</formula>
    </cfRule>
  </conditionalFormatting>
  <conditionalFormatting sqref="AE675">
    <cfRule type="expression" dxfId="617" priority="779">
      <formula>IF(RIGHT(TEXT(AE675,"0.#"),1)=".",FALSE,TRUE)</formula>
    </cfRule>
    <cfRule type="expression" dxfId="616" priority="780">
      <formula>IF(RIGHT(TEXT(AE675,"0.#"),1)=".",TRUE,FALSE)</formula>
    </cfRule>
  </conditionalFormatting>
  <conditionalFormatting sqref="AE676">
    <cfRule type="expression" dxfId="615" priority="777">
      <formula>IF(RIGHT(TEXT(AE676,"0.#"),1)=".",FALSE,TRUE)</formula>
    </cfRule>
    <cfRule type="expression" dxfId="614" priority="778">
      <formula>IF(RIGHT(TEXT(AE676,"0.#"),1)=".",TRUE,FALSE)</formula>
    </cfRule>
  </conditionalFormatting>
  <conditionalFormatting sqref="AU674">
    <cfRule type="expression" dxfId="613" priority="769">
      <formula>IF(RIGHT(TEXT(AU674,"0.#"),1)=".",FALSE,TRUE)</formula>
    </cfRule>
    <cfRule type="expression" dxfId="612" priority="770">
      <formula>IF(RIGHT(TEXT(AU674,"0.#"),1)=".",TRUE,FALSE)</formula>
    </cfRule>
  </conditionalFormatting>
  <conditionalFormatting sqref="AU675">
    <cfRule type="expression" dxfId="611" priority="767">
      <formula>IF(RIGHT(TEXT(AU675,"0.#"),1)=".",FALSE,TRUE)</formula>
    </cfRule>
    <cfRule type="expression" dxfId="610" priority="768">
      <formula>IF(RIGHT(TEXT(AU675,"0.#"),1)=".",TRUE,FALSE)</formula>
    </cfRule>
  </conditionalFormatting>
  <conditionalFormatting sqref="AU676">
    <cfRule type="expression" dxfId="609" priority="765">
      <formula>IF(RIGHT(TEXT(AU676,"0.#"),1)=".",FALSE,TRUE)</formula>
    </cfRule>
    <cfRule type="expression" dxfId="608" priority="766">
      <formula>IF(RIGHT(TEXT(AU676,"0.#"),1)=".",TRUE,FALSE)</formula>
    </cfRule>
  </conditionalFormatting>
  <conditionalFormatting sqref="AQ675">
    <cfRule type="expression" dxfId="607" priority="757">
      <formula>IF(RIGHT(TEXT(AQ675,"0.#"),1)=".",FALSE,TRUE)</formula>
    </cfRule>
    <cfRule type="expression" dxfId="606" priority="758">
      <formula>IF(RIGHT(TEXT(AQ675,"0.#"),1)=".",TRUE,FALSE)</formula>
    </cfRule>
  </conditionalFormatting>
  <conditionalFormatting sqref="AQ676">
    <cfRule type="expression" dxfId="605" priority="755">
      <formula>IF(RIGHT(TEXT(AQ676,"0.#"),1)=".",FALSE,TRUE)</formula>
    </cfRule>
    <cfRule type="expression" dxfId="604" priority="756">
      <formula>IF(RIGHT(TEXT(AQ676,"0.#"),1)=".",TRUE,FALSE)</formula>
    </cfRule>
  </conditionalFormatting>
  <conditionalFormatting sqref="AQ674">
    <cfRule type="expression" dxfId="603" priority="753">
      <formula>IF(RIGHT(TEXT(AQ674,"0.#"),1)=".",FALSE,TRUE)</formula>
    </cfRule>
    <cfRule type="expression" dxfId="602" priority="754">
      <formula>IF(RIGHT(TEXT(AQ674,"0.#"),1)=".",TRUE,FALSE)</formula>
    </cfRule>
  </conditionalFormatting>
  <conditionalFormatting sqref="AE654">
    <cfRule type="expression" dxfId="601" priority="751">
      <formula>IF(RIGHT(TEXT(AE654,"0.#"),1)=".",FALSE,TRUE)</formula>
    </cfRule>
    <cfRule type="expression" dxfId="600" priority="752">
      <formula>IF(RIGHT(TEXT(AE654,"0.#"),1)=".",TRUE,FALSE)</formula>
    </cfRule>
  </conditionalFormatting>
  <conditionalFormatting sqref="AE655">
    <cfRule type="expression" dxfId="599" priority="749">
      <formula>IF(RIGHT(TEXT(AE655,"0.#"),1)=".",FALSE,TRUE)</formula>
    </cfRule>
    <cfRule type="expression" dxfId="598" priority="750">
      <formula>IF(RIGHT(TEXT(AE655,"0.#"),1)=".",TRUE,FALSE)</formula>
    </cfRule>
  </conditionalFormatting>
  <conditionalFormatting sqref="AE656">
    <cfRule type="expression" dxfId="597" priority="747">
      <formula>IF(RIGHT(TEXT(AE656,"0.#"),1)=".",FALSE,TRUE)</formula>
    </cfRule>
    <cfRule type="expression" dxfId="596" priority="748">
      <formula>IF(RIGHT(TEXT(AE656,"0.#"),1)=".",TRUE,FALSE)</formula>
    </cfRule>
  </conditionalFormatting>
  <conditionalFormatting sqref="AU654">
    <cfRule type="expression" dxfId="595" priority="739">
      <formula>IF(RIGHT(TEXT(AU654,"0.#"),1)=".",FALSE,TRUE)</formula>
    </cfRule>
    <cfRule type="expression" dxfId="594" priority="740">
      <formula>IF(RIGHT(TEXT(AU654,"0.#"),1)=".",TRUE,FALSE)</formula>
    </cfRule>
  </conditionalFormatting>
  <conditionalFormatting sqref="AU655">
    <cfRule type="expression" dxfId="593" priority="737">
      <formula>IF(RIGHT(TEXT(AU655,"0.#"),1)=".",FALSE,TRUE)</formula>
    </cfRule>
    <cfRule type="expression" dxfId="592" priority="738">
      <formula>IF(RIGHT(TEXT(AU655,"0.#"),1)=".",TRUE,FALSE)</formula>
    </cfRule>
  </conditionalFormatting>
  <conditionalFormatting sqref="AQ656">
    <cfRule type="expression" dxfId="591" priority="725">
      <formula>IF(RIGHT(TEXT(AQ656,"0.#"),1)=".",FALSE,TRUE)</formula>
    </cfRule>
    <cfRule type="expression" dxfId="590" priority="726">
      <formula>IF(RIGHT(TEXT(AQ656,"0.#"),1)=".",TRUE,FALSE)</formula>
    </cfRule>
  </conditionalFormatting>
  <conditionalFormatting sqref="AQ654">
    <cfRule type="expression" dxfId="589" priority="723">
      <formula>IF(RIGHT(TEXT(AQ654,"0.#"),1)=".",FALSE,TRUE)</formula>
    </cfRule>
    <cfRule type="expression" dxfId="588" priority="724">
      <formula>IF(RIGHT(TEXT(AQ654,"0.#"),1)=".",TRUE,FALSE)</formula>
    </cfRule>
  </conditionalFormatting>
  <conditionalFormatting sqref="AE659">
    <cfRule type="expression" dxfId="587" priority="721">
      <formula>IF(RIGHT(TEXT(AE659,"0.#"),1)=".",FALSE,TRUE)</formula>
    </cfRule>
    <cfRule type="expression" dxfId="586" priority="722">
      <formula>IF(RIGHT(TEXT(AE659,"0.#"),1)=".",TRUE,FALSE)</formula>
    </cfRule>
  </conditionalFormatting>
  <conditionalFormatting sqref="AE660">
    <cfRule type="expression" dxfId="585" priority="719">
      <formula>IF(RIGHT(TEXT(AE660,"0.#"),1)=".",FALSE,TRUE)</formula>
    </cfRule>
    <cfRule type="expression" dxfId="584" priority="720">
      <formula>IF(RIGHT(TEXT(AE660,"0.#"),1)=".",TRUE,FALSE)</formula>
    </cfRule>
  </conditionalFormatting>
  <conditionalFormatting sqref="AE661">
    <cfRule type="expression" dxfId="583" priority="717">
      <formula>IF(RIGHT(TEXT(AE661,"0.#"),1)=".",FALSE,TRUE)</formula>
    </cfRule>
    <cfRule type="expression" dxfId="582" priority="718">
      <formula>IF(RIGHT(TEXT(AE661,"0.#"),1)=".",TRUE,FALSE)</formula>
    </cfRule>
  </conditionalFormatting>
  <conditionalFormatting sqref="AU659">
    <cfRule type="expression" dxfId="581" priority="709">
      <formula>IF(RIGHT(TEXT(AU659,"0.#"),1)=".",FALSE,TRUE)</formula>
    </cfRule>
    <cfRule type="expression" dxfId="580" priority="710">
      <formula>IF(RIGHT(TEXT(AU659,"0.#"),1)=".",TRUE,FALSE)</formula>
    </cfRule>
  </conditionalFormatting>
  <conditionalFormatting sqref="AU660">
    <cfRule type="expression" dxfId="579" priority="707">
      <formula>IF(RIGHT(TEXT(AU660,"0.#"),1)=".",FALSE,TRUE)</formula>
    </cfRule>
    <cfRule type="expression" dxfId="578" priority="708">
      <formula>IF(RIGHT(TEXT(AU660,"0.#"),1)=".",TRUE,FALSE)</formula>
    </cfRule>
  </conditionalFormatting>
  <conditionalFormatting sqref="AU661">
    <cfRule type="expression" dxfId="577" priority="705">
      <formula>IF(RIGHT(TEXT(AU661,"0.#"),1)=".",FALSE,TRUE)</formula>
    </cfRule>
    <cfRule type="expression" dxfId="576" priority="706">
      <formula>IF(RIGHT(TEXT(AU661,"0.#"),1)=".",TRUE,FALSE)</formula>
    </cfRule>
  </conditionalFormatting>
  <conditionalFormatting sqref="AQ660">
    <cfRule type="expression" dxfId="575" priority="697">
      <formula>IF(RIGHT(TEXT(AQ660,"0.#"),1)=".",FALSE,TRUE)</formula>
    </cfRule>
    <cfRule type="expression" dxfId="574" priority="698">
      <formula>IF(RIGHT(TEXT(AQ660,"0.#"),1)=".",TRUE,FALSE)</formula>
    </cfRule>
  </conditionalFormatting>
  <conditionalFormatting sqref="AQ661">
    <cfRule type="expression" dxfId="573" priority="695">
      <formula>IF(RIGHT(TEXT(AQ661,"0.#"),1)=".",FALSE,TRUE)</formula>
    </cfRule>
    <cfRule type="expression" dxfId="572" priority="696">
      <formula>IF(RIGHT(TEXT(AQ661,"0.#"),1)=".",TRUE,FALSE)</formula>
    </cfRule>
  </conditionalFormatting>
  <conditionalFormatting sqref="AQ659">
    <cfRule type="expression" dxfId="571" priority="693">
      <formula>IF(RIGHT(TEXT(AQ659,"0.#"),1)=".",FALSE,TRUE)</formula>
    </cfRule>
    <cfRule type="expression" dxfId="570" priority="694">
      <formula>IF(RIGHT(TEXT(AQ659,"0.#"),1)=".",TRUE,FALSE)</formula>
    </cfRule>
  </conditionalFormatting>
  <conditionalFormatting sqref="AE664">
    <cfRule type="expression" dxfId="569" priority="691">
      <formula>IF(RIGHT(TEXT(AE664,"0.#"),1)=".",FALSE,TRUE)</formula>
    </cfRule>
    <cfRule type="expression" dxfId="568" priority="692">
      <formula>IF(RIGHT(TEXT(AE664,"0.#"),1)=".",TRUE,FALSE)</formula>
    </cfRule>
  </conditionalFormatting>
  <conditionalFormatting sqref="AE665">
    <cfRule type="expression" dxfId="567" priority="689">
      <formula>IF(RIGHT(TEXT(AE665,"0.#"),1)=".",FALSE,TRUE)</formula>
    </cfRule>
    <cfRule type="expression" dxfId="566" priority="690">
      <formula>IF(RIGHT(TEXT(AE665,"0.#"),1)=".",TRUE,FALSE)</formula>
    </cfRule>
  </conditionalFormatting>
  <conditionalFormatting sqref="AE666">
    <cfRule type="expression" dxfId="565" priority="687">
      <formula>IF(RIGHT(TEXT(AE666,"0.#"),1)=".",FALSE,TRUE)</formula>
    </cfRule>
    <cfRule type="expression" dxfId="564" priority="688">
      <formula>IF(RIGHT(TEXT(AE666,"0.#"),1)=".",TRUE,FALSE)</formula>
    </cfRule>
  </conditionalFormatting>
  <conditionalFormatting sqref="AU664">
    <cfRule type="expression" dxfId="563" priority="679">
      <formula>IF(RIGHT(TEXT(AU664,"0.#"),1)=".",FALSE,TRUE)</formula>
    </cfRule>
    <cfRule type="expression" dxfId="562" priority="680">
      <formula>IF(RIGHT(TEXT(AU664,"0.#"),1)=".",TRUE,FALSE)</formula>
    </cfRule>
  </conditionalFormatting>
  <conditionalFormatting sqref="AU665">
    <cfRule type="expression" dxfId="561" priority="677">
      <formula>IF(RIGHT(TEXT(AU665,"0.#"),1)=".",FALSE,TRUE)</formula>
    </cfRule>
    <cfRule type="expression" dxfId="560" priority="678">
      <formula>IF(RIGHT(TEXT(AU665,"0.#"),1)=".",TRUE,FALSE)</formula>
    </cfRule>
  </conditionalFormatting>
  <conditionalFormatting sqref="AU666">
    <cfRule type="expression" dxfId="559" priority="675">
      <formula>IF(RIGHT(TEXT(AU666,"0.#"),1)=".",FALSE,TRUE)</formula>
    </cfRule>
    <cfRule type="expression" dxfId="558" priority="676">
      <formula>IF(RIGHT(TEXT(AU666,"0.#"),1)=".",TRUE,FALSE)</formula>
    </cfRule>
  </conditionalFormatting>
  <conditionalFormatting sqref="AQ665">
    <cfRule type="expression" dxfId="557" priority="667">
      <formula>IF(RIGHT(TEXT(AQ665,"0.#"),1)=".",FALSE,TRUE)</formula>
    </cfRule>
    <cfRule type="expression" dxfId="556" priority="668">
      <formula>IF(RIGHT(TEXT(AQ665,"0.#"),1)=".",TRUE,FALSE)</formula>
    </cfRule>
  </conditionalFormatting>
  <conditionalFormatting sqref="AQ666">
    <cfRule type="expression" dxfId="555" priority="665">
      <formula>IF(RIGHT(TEXT(AQ666,"0.#"),1)=".",FALSE,TRUE)</formula>
    </cfRule>
    <cfRule type="expression" dxfId="554" priority="666">
      <formula>IF(RIGHT(TEXT(AQ666,"0.#"),1)=".",TRUE,FALSE)</formula>
    </cfRule>
  </conditionalFormatting>
  <conditionalFormatting sqref="AQ664">
    <cfRule type="expression" dxfId="553" priority="663">
      <formula>IF(RIGHT(TEXT(AQ664,"0.#"),1)=".",FALSE,TRUE)</formula>
    </cfRule>
    <cfRule type="expression" dxfId="552" priority="664">
      <formula>IF(RIGHT(TEXT(AQ664,"0.#"),1)=".",TRUE,FALSE)</formula>
    </cfRule>
  </conditionalFormatting>
  <conditionalFormatting sqref="AE669">
    <cfRule type="expression" dxfId="551" priority="661">
      <formula>IF(RIGHT(TEXT(AE669,"0.#"),1)=".",FALSE,TRUE)</formula>
    </cfRule>
    <cfRule type="expression" dxfId="550" priority="662">
      <formula>IF(RIGHT(TEXT(AE669,"0.#"),1)=".",TRUE,FALSE)</formula>
    </cfRule>
  </conditionalFormatting>
  <conditionalFormatting sqref="AE670">
    <cfRule type="expression" dxfId="549" priority="659">
      <formula>IF(RIGHT(TEXT(AE670,"0.#"),1)=".",FALSE,TRUE)</formula>
    </cfRule>
    <cfRule type="expression" dxfId="548" priority="660">
      <formula>IF(RIGHT(TEXT(AE670,"0.#"),1)=".",TRUE,FALSE)</formula>
    </cfRule>
  </conditionalFormatting>
  <conditionalFormatting sqref="AE671">
    <cfRule type="expression" dxfId="547" priority="657">
      <formula>IF(RIGHT(TEXT(AE671,"0.#"),1)=".",FALSE,TRUE)</formula>
    </cfRule>
    <cfRule type="expression" dxfId="546" priority="658">
      <formula>IF(RIGHT(TEXT(AE671,"0.#"),1)=".",TRUE,FALSE)</formula>
    </cfRule>
  </conditionalFormatting>
  <conditionalFormatting sqref="AU669">
    <cfRule type="expression" dxfId="545" priority="649">
      <formula>IF(RIGHT(TEXT(AU669,"0.#"),1)=".",FALSE,TRUE)</formula>
    </cfRule>
    <cfRule type="expression" dxfId="544" priority="650">
      <formula>IF(RIGHT(TEXT(AU669,"0.#"),1)=".",TRUE,FALSE)</formula>
    </cfRule>
  </conditionalFormatting>
  <conditionalFormatting sqref="AU670">
    <cfRule type="expression" dxfId="543" priority="647">
      <formula>IF(RIGHT(TEXT(AU670,"0.#"),1)=".",FALSE,TRUE)</formula>
    </cfRule>
    <cfRule type="expression" dxfId="542" priority="648">
      <formula>IF(RIGHT(TEXT(AU670,"0.#"),1)=".",TRUE,FALSE)</formula>
    </cfRule>
  </conditionalFormatting>
  <conditionalFormatting sqref="AU671">
    <cfRule type="expression" dxfId="541" priority="645">
      <formula>IF(RIGHT(TEXT(AU671,"0.#"),1)=".",FALSE,TRUE)</formula>
    </cfRule>
    <cfRule type="expression" dxfId="540" priority="646">
      <formula>IF(RIGHT(TEXT(AU671,"0.#"),1)=".",TRUE,FALSE)</formula>
    </cfRule>
  </conditionalFormatting>
  <conditionalFormatting sqref="AQ670">
    <cfRule type="expression" dxfId="539" priority="637">
      <formula>IF(RIGHT(TEXT(AQ670,"0.#"),1)=".",FALSE,TRUE)</formula>
    </cfRule>
    <cfRule type="expression" dxfId="538" priority="638">
      <formula>IF(RIGHT(TEXT(AQ670,"0.#"),1)=".",TRUE,FALSE)</formula>
    </cfRule>
  </conditionalFormatting>
  <conditionalFormatting sqref="AQ671">
    <cfRule type="expression" dxfId="537" priority="635">
      <formula>IF(RIGHT(TEXT(AQ671,"0.#"),1)=".",FALSE,TRUE)</formula>
    </cfRule>
    <cfRule type="expression" dxfId="536" priority="636">
      <formula>IF(RIGHT(TEXT(AQ671,"0.#"),1)=".",TRUE,FALSE)</formula>
    </cfRule>
  </conditionalFormatting>
  <conditionalFormatting sqref="AQ669">
    <cfRule type="expression" dxfId="535" priority="633">
      <formula>IF(RIGHT(TEXT(AQ669,"0.#"),1)=".",FALSE,TRUE)</formula>
    </cfRule>
    <cfRule type="expression" dxfId="534" priority="634">
      <formula>IF(RIGHT(TEXT(AQ669,"0.#"),1)=".",TRUE,FALSE)</formula>
    </cfRule>
  </conditionalFormatting>
  <conditionalFormatting sqref="AE679">
    <cfRule type="expression" dxfId="533" priority="631">
      <formula>IF(RIGHT(TEXT(AE679,"0.#"),1)=".",FALSE,TRUE)</formula>
    </cfRule>
    <cfRule type="expression" dxfId="532" priority="632">
      <formula>IF(RIGHT(TEXT(AE679,"0.#"),1)=".",TRUE,FALSE)</formula>
    </cfRule>
  </conditionalFormatting>
  <conditionalFormatting sqref="AE680">
    <cfRule type="expression" dxfId="531" priority="629">
      <formula>IF(RIGHT(TEXT(AE680,"0.#"),1)=".",FALSE,TRUE)</formula>
    </cfRule>
    <cfRule type="expression" dxfId="530" priority="630">
      <formula>IF(RIGHT(TEXT(AE680,"0.#"),1)=".",TRUE,FALSE)</formula>
    </cfRule>
  </conditionalFormatting>
  <conditionalFormatting sqref="AE681">
    <cfRule type="expression" dxfId="529" priority="627">
      <formula>IF(RIGHT(TEXT(AE681,"0.#"),1)=".",FALSE,TRUE)</formula>
    </cfRule>
    <cfRule type="expression" dxfId="528" priority="628">
      <formula>IF(RIGHT(TEXT(AE681,"0.#"),1)=".",TRUE,FALSE)</formula>
    </cfRule>
  </conditionalFormatting>
  <conditionalFormatting sqref="AU679">
    <cfRule type="expression" dxfId="527" priority="619">
      <formula>IF(RIGHT(TEXT(AU679,"0.#"),1)=".",FALSE,TRUE)</formula>
    </cfRule>
    <cfRule type="expression" dxfId="526" priority="620">
      <formula>IF(RIGHT(TEXT(AU679,"0.#"),1)=".",TRUE,FALSE)</formula>
    </cfRule>
  </conditionalFormatting>
  <conditionalFormatting sqref="AU680">
    <cfRule type="expression" dxfId="525" priority="617">
      <formula>IF(RIGHT(TEXT(AU680,"0.#"),1)=".",FALSE,TRUE)</formula>
    </cfRule>
    <cfRule type="expression" dxfId="524" priority="618">
      <formula>IF(RIGHT(TEXT(AU680,"0.#"),1)=".",TRUE,FALSE)</formula>
    </cfRule>
  </conditionalFormatting>
  <conditionalFormatting sqref="AU681">
    <cfRule type="expression" dxfId="523" priority="615">
      <formula>IF(RIGHT(TEXT(AU681,"0.#"),1)=".",FALSE,TRUE)</formula>
    </cfRule>
    <cfRule type="expression" dxfId="522" priority="616">
      <formula>IF(RIGHT(TEXT(AU681,"0.#"),1)=".",TRUE,FALSE)</formula>
    </cfRule>
  </conditionalFormatting>
  <conditionalFormatting sqref="AQ680">
    <cfRule type="expression" dxfId="521" priority="607">
      <formula>IF(RIGHT(TEXT(AQ680,"0.#"),1)=".",FALSE,TRUE)</formula>
    </cfRule>
    <cfRule type="expression" dxfId="520" priority="608">
      <formula>IF(RIGHT(TEXT(AQ680,"0.#"),1)=".",TRUE,FALSE)</formula>
    </cfRule>
  </conditionalFormatting>
  <conditionalFormatting sqref="AQ681">
    <cfRule type="expression" dxfId="519" priority="605">
      <formula>IF(RIGHT(TEXT(AQ681,"0.#"),1)=".",FALSE,TRUE)</formula>
    </cfRule>
    <cfRule type="expression" dxfId="518" priority="606">
      <formula>IF(RIGHT(TEXT(AQ681,"0.#"),1)=".",TRUE,FALSE)</formula>
    </cfRule>
  </conditionalFormatting>
  <conditionalFormatting sqref="AQ679">
    <cfRule type="expression" dxfId="517" priority="603">
      <formula>IF(RIGHT(TEXT(AQ679,"0.#"),1)=".",FALSE,TRUE)</formula>
    </cfRule>
    <cfRule type="expression" dxfId="516" priority="604">
      <formula>IF(RIGHT(TEXT(AQ679,"0.#"),1)=".",TRUE,FALSE)</formula>
    </cfRule>
  </conditionalFormatting>
  <conditionalFormatting sqref="AE684">
    <cfRule type="expression" dxfId="515" priority="601">
      <formula>IF(RIGHT(TEXT(AE684,"0.#"),1)=".",FALSE,TRUE)</formula>
    </cfRule>
    <cfRule type="expression" dxfId="514" priority="602">
      <formula>IF(RIGHT(TEXT(AE684,"0.#"),1)=".",TRUE,FALSE)</formula>
    </cfRule>
  </conditionalFormatting>
  <conditionalFormatting sqref="AE685">
    <cfRule type="expression" dxfId="513" priority="599">
      <formula>IF(RIGHT(TEXT(AE685,"0.#"),1)=".",FALSE,TRUE)</formula>
    </cfRule>
    <cfRule type="expression" dxfId="512" priority="600">
      <formula>IF(RIGHT(TEXT(AE685,"0.#"),1)=".",TRUE,FALSE)</formula>
    </cfRule>
  </conditionalFormatting>
  <conditionalFormatting sqref="AE686">
    <cfRule type="expression" dxfId="511" priority="597">
      <formula>IF(RIGHT(TEXT(AE686,"0.#"),1)=".",FALSE,TRUE)</formula>
    </cfRule>
    <cfRule type="expression" dxfId="510" priority="598">
      <formula>IF(RIGHT(TEXT(AE686,"0.#"),1)=".",TRUE,FALSE)</formula>
    </cfRule>
  </conditionalFormatting>
  <conditionalFormatting sqref="AU684">
    <cfRule type="expression" dxfId="509" priority="589">
      <formula>IF(RIGHT(TEXT(AU684,"0.#"),1)=".",FALSE,TRUE)</formula>
    </cfRule>
    <cfRule type="expression" dxfId="508" priority="590">
      <formula>IF(RIGHT(TEXT(AU684,"0.#"),1)=".",TRUE,FALSE)</formula>
    </cfRule>
  </conditionalFormatting>
  <conditionalFormatting sqref="AU685">
    <cfRule type="expression" dxfId="507" priority="587">
      <formula>IF(RIGHT(TEXT(AU685,"0.#"),1)=".",FALSE,TRUE)</formula>
    </cfRule>
    <cfRule type="expression" dxfId="506" priority="588">
      <formula>IF(RIGHT(TEXT(AU685,"0.#"),1)=".",TRUE,FALSE)</formula>
    </cfRule>
  </conditionalFormatting>
  <conditionalFormatting sqref="AU686">
    <cfRule type="expression" dxfId="505" priority="585">
      <formula>IF(RIGHT(TEXT(AU686,"0.#"),1)=".",FALSE,TRUE)</formula>
    </cfRule>
    <cfRule type="expression" dxfId="504" priority="586">
      <formula>IF(RIGHT(TEXT(AU686,"0.#"),1)=".",TRUE,FALSE)</formula>
    </cfRule>
  </conditionalFormatting>
  <conditionalFormatting sqref="AQ685">
    <cfRule type="expression" dxfId="503" priority="577">
      <formula>IF(RIGHT(TEXT(AQ685,"0.#"),1)=".",FALSE,TRUE)</formula>
    </cfRule>
    <cfRule type="expression" dxfId="502" priority="578">
      <formula>IF(RIGHT(TEXT(AQ685,"0.#"),1)=".",TRUE,FALSE)</formula>
    </cfRule>
  </conditionalFormatting>
  <conditionalFormatting sqref="AQ686">
    <cfRule type="expression" dxfId="501" priority="575">
      <formula>IF(RIGHT(TEXT(AQ686,"0.#"),1)=".",FALSE,TRUE)</formula>
    </cfRule>
    <cfRule type="expression" dxfId="500" priority="576">
      <formula>IF(RIGHT(TEXT(AQ686,"0.#"),1)=".",TRUE,FALSE)</formula>
    </cfRule>
  </conditionalFormatting>
  <conditionalFormatting sqref="AQ684">
    <cfRule type="expression" dxfId="499" priority="573">
      <formula>IF(RIGHT(TEXT(AQ684,"0.#"),1)=".",FALSE,TRUE)</formula>
    </cfRule>
    <cfRule type="expression" dxfId="498" priority="574">
      <formula>IF(RIGHT(TEXT(AQ684,"0.#"),1)=".",TRUE,FALSE)</formula>
    </cfRule>
  </conditionalFormatting>
  <conditionalFormatting sqref="AE689">
    <cfRule type="expression" dxfId="497" priority="571">
      <formula>IF(RIGHT(TEXT(AE689,"0.#"),1)=".",FALSE,TRUE)</formula>
    </cfRule>
    <cfRule type="expression" dxfId="496" priority="572">
      <formula>IF(RIGHT(TEXT(AE689,"0.#"),1)=".",TRUE,FALSE)</formula>
    </cfRule>
  </conditionalFormatting>
  <conditionalFormatting sqref="AE690">
    <cfRule type="expression" dxfId="495" priority="569">
      <formula>IF(RIGHT(TEXT(AE690,"0.#"),1)=".",FALSE,TRUE)</formula>
    </cfRule>
    <cfRule type="expression" dxfId="494" priority="570">
      <formula>IF(RIGHT(TEXT(AE690,"0.#"),1)=".",TRUE,FALSE)</formula>
    </cfRule>
  </conditionalFormatting>
  <conditionalFormatting sqref="AE691">
    <cfRule type="expression" dxfId="493" priority="567">
      <formula>IF(RIGHT(TEXT(AE691,"0.#"),1)=".",FALSE,TRUE)</formula>
    </cfRule>
    <cfRule type="expression" dxfId="492" priority="568">
      <formula>IF(RIGHT(TEXT(AE691,"0.#"),1)=".",TRUE,FALSE)</formula>
    </cfRule>
  </conditionalFormatting>
  <conditionalFormatting sqref="AU689">
    <cfRule type="expression" dxfId="491" priority="559">
      <formula>IF(RIGHT(TEXT(AU689,"0.#"),1)=".",FALSE,TRUE)</formula>
    </cfRule>
    <cfRule type="expression" dxfId="490" priority="560">
      <formula>IF(RIGHT(TEXT(AU689,"0.#"),1)=".",TRUE,FALSE)</formula>
    </cfRule>
  </conditionalFormatting>
  <conditionalFormatting sqref="AU690">
    <cfRule type="expression" dxfId="489" priority="557">
      <formula>IF(RIGHT(TEXT(AU690,"0.#"),1)=".",FALSE,TRUE)</formula>
    </cfRule>
    <cfRule type="expression" dxfId="488" priority="558">
      <formula>IF(RIGHT(TEXT(AU690,"0.#"),1)=".",TRUE,FALSE)</formula>
    </cfRule>
  </conditionalFormatting>
  <conditionalFormatting sqref="AU691">
    <cfRule type="expression" dxfId="487" priority="555">
      <formula>IF(RIGHT(TEXT(AU691,"0.#"),1)=".",FALSE,TRUE)</formula>
    </cfRule>
    <cfRule type="expression" dxfId="486" priority="556">
      <formula>IF(RIGHT(TEXT(AU691,"0.#"),1)=".",TRUE,FALSE)</formula>
    </cfRule>
  </conditionalFormatting>
  <conditionalFormatting sqref="AQ690">
    <cfRule type="expression" dxfId="485" priority="547">
      <formula>IF(RIGHT(TEXT(AQ690,"0.#"),1)=".",FALSE,TRUE)</formula>
    </cfRule>
    <cfRule type="expression" dxfId="484" priority="548">
      <formula>IF(RIGHT(TEXT(AQ690,"0.#"),1)=".",TRUE,FALSE)</formula>
    </cfRule>
  </conditionalFormatting>
  <conditionalFormatting sqref="AQ691">
    <cfRule type="expression" dxfId="483" priority="545">
      <formula>IF(RIGHT(TEXT(AQ691,"0.#"),1)=".",FALSE,TRUE)</formula>
    </cfRule>
    <cfRule type="expression" dxfId="482" priority="546">
      <formula>IF(RIGHT(TEXT(AQ691,"0.#"),1)=".",TRUE,FALSE)</formula>
    </cfRule>
  </conditionalFormatting>
  <conditionalFormatting sqref="AQ689">
    <cfRule type="expression" dxfId="481" priority="543">
      <formula>IF(RIGHT(TEXT(AQ689,"0.#"),1)=".",FALSE,TRUE)</formula>
    </cfRule>
    <cfRule type="expression" dxfId="480" priority="544">
      <formula>IF(RIGHT(TEXT(AQ689,"0.#"),1)=".",TRUE,FALSE)</formula>
    </cfRule>
  </conditionalFormatting>
  <conditionalFormatting sqref="AE694">
    <cfRule type="expression" dxfId="479" priority="541">
      <formula>IF(RIGHT(TEXT(AE694,"0.#"),1)=".",FALSE,TRUE)</formula>
    </cfRule>
    <cfRule type="expression" dxfId="478" priority="542">
      <formula>IF(RIGHT(TEXT(AE694,"0.#"),1)=".",TRUE,FALSE)</formula>
    </cfRule>
  </conditionalFormatting>
  <conditionalFormatting sqref="AM696">
    <cfRule type="expression" dxfId="477" priority="531">
      <formula>IF(RIGHT(TEXT(AM696,"0.#"),1)=".",FALSE,TRUE)</formula>
    </cfRule>
    <cfRule type="expression" dxfId="476" priority="532">
      <formula>IF(RIGHT(TEXT(AM696,"0.#"),1)=".",TRUE,FALSE)</formula>
    </cfRule>
  </conditionalFormatting>
  <conditionalFormatting sqref="AE695">
    <cfRule type="expression" dxfId="475" priority="539">
      <formula>IF(RIGHT(TEXT(AE695,"0.#"),1)=".",FALSE,TRUE)</formula>
    </cfRule>
    <cfRule type="expression" dxfId="474" priority="540">
      <formula>IF(RIGHT(TEXT(AE695,"0.#"),1)=".",TRUE,FALSE)</formula>
    </cfRule>
  </conditionalFormatting>
  <conditionalFormatting sqref="AE696">
    <cfRule type="expression" dxfId="473" priority="537">
      <formula>IF(RIGHT(TEXT(AE696,"0.#"),1)=".",FALSE,TRUE)</formula>
    </cfRule>
    <cfRule type="expression" dxfId="472" priority="538">
      <formula>IF(RIGHT(TEXT(AE696,"0.#"),1)=".",TRUE,FALSE)</formula>
    </cfRule>
  </conditionalFormatting>
  <conditionalFormatting sqref="AM694">
    <cfRule type="expression" dxfId="471" priority="535">
      <formula>IF(RIGHT(TEXT(AM694,"0.#"),1)=".",FALSE,TRUE)</formula>
    </cfRule>
    <cfRule type="expression" dxfId="470" priority="536">
      <formula>IF(RIGHT(TEXT(AM694,"0.#"),1)=".",TRUE,FALSE)</formula>
    </cfRule>
  </conditionalFormatting>
  <conditionalFormatting sqref="AM695">
    <cfRule type="expression" dxfId="469" priority="533">
      <formula>IF(RIGHT(TEXT(AM695,"0.#"),1)=".",FALSE,TRUE)</formula>
    </cfRule>
    <cfRule type="expression" dxfId="468" priority="534">
      <formula>IF(RIGHT(TEXT(AM695,"0.#"),1)=".",TRUE,FALSE)</formula>
    </cfRule>
  </conditionalFormatting>
  <conditionalFormatting sqref="AU694">
    <cfRule type="expression" dxfId="467" priority="529">
      <formula>IF(RIGHT(TEXT(AU694,"0.#"),1)=".",FALSE,TRUE)</formula>
    </cfRule>
    <cfRule type="expression" dxfId="466" priority="530">
      <formula>IF(RIGHT(TEXT(AU694,"0.#"),1)=".",TRUE,FALSE)</formula>
    </cfRule>
  </conditionalFormatting>
  <conditionalFormatting sqref="AU695">
    <cfRule type="expression" dxfId="465" priority="527">
      <formula>IF(RIGHT(TEXT(AU695,"0.#"),1)=".",FALSE,TRUE)</formula>
    </cfRule>
    <cfRule type="expression" dxfId="464" priority="528">
      <formula>IF(RIGHT(TEXT(AU695,"0.#"),1)=".",TRUE,FALSE)</formula>
    </cfRule>
  </conditionalFormatting>
  <conditionalFormatting sqref="AU696">
    <cfRule type="expression" dxfId="463" priority="525">
      <formula>IF(RIGHT(TEXT(AU696,"0.#"),1)=".",FALSE,TRUE)</formula>
    </cfRule>
    <cfRule type="expression" dxfId="462" priority="526">
      <formula>IF(RIGHT(TEXT(AU696,"0.#"),1)=".",TRUE,FALSE)</formula>
    </cfRule>
  </conditionalFormatting>
  <conditionalFormatting sqref="AI694">
    <cfRule type="expression" dxfId="461" priority="523">
      <formula>IF(RIGHT(TEXT(AI694,"0.#"),1)=".",FALSE,TRUE)</formula>
    </cfRule>
    <cfRule type="expression" dxfId="460" priority="524">
      <formula>IF(RIGHT(TEXT(AI694,"0.#"),1)=".",TRUE,FALSE)</formula>
    </cfRule>
  </conditionalFormatting>
  <conditionalFormatting sqref="AI695">
    <cfRule type="expression" dxfId="459" priority="521">
      <formula>IF(RIGHT(TEXT(AI695,"0.#"),1)=".",FALSE,TRUE)</formula>
    </cfRule>
    <cfRule type="expression" dxfId="458" priority="522">
      <formula>IF(RIGHT(TEXT(AI695,"0.#"),1)=".",TRUE,FALSE)</formula>
    </cfRule>
  </conditionalFormatting>
  <conditionalFormatting sqref="AQ695">
    <cfRule type="expression" dxfId="457" priority="517">
      <formula>IF(RIGHT(TEXT(AQ695,"0.#"),1)=".",FALSE,TRUE)</formula>
    </cfRule>
    <cfRule type="expression" dxfId="456" priority="518">
      <formula>IF(RIGHT(TEXT(AQ695,"0.#"),1)=".",TRUE,FALSE)</formula>
    </cfRule>
  </conditionalFormatting>
  <conditionalFormatting sqref="AQ696">
    <cfRule type="expression" dxfId="455" priority="515">
      <formula>IF(RIGHT(TEXT(AQ696,"0.#"),1)=".",FALSE,TRUE)</formula>
    </cfRule>
    <cfRule type="expression" dxfId="454" priority="516">
      <formula>IF(RIGHT(TEXT(AQ696,"0.#"),1)=".",TRUE,FALSE)</formula>
    </cfRule>
  </conditionalFormatting>
  <conditionalFormatting sqref="AU101">
    <cfRule type="expression" dxfId="453" priority="511">
      <formula>IF(RIGHT(TEXT(AU101,"0.#"),1)=".",FALSE,TRUE)</formula>
    </cfRule>
    <cfRule type="expression" dxfId="452" priority="512">
      <formula>IF(RIGHT(TEXT(AU101,"0.#"),1)=".",TRUE,FALSE)</formula>
    </cfRule>
  </conditionalFormatting>
  <conditionalFormatting sqref="AU102">
    <cfRule type="expression" dxfId="451" priority="509">
      <formula>IF(RIGHT(TEXT(AU102,"0.#"),1)=".",FALSE,TRUE)</formula>
    </cfRule>
    <cfRule type="expression" dxfId="450" priority="510">
      <formula>IF(RIGHT(TEXT(AU102,"0.#"),1)=".",TRUE,FALSE)</formula>
    </cfRule>
  </conditionalFormatting>
  <conditionalFormatting sqref="AU104">
    <cfRule type="expression" dxfId="449" priority="505">
      <formula>IF(RIGHT(TEXT(AU104,"0.#"),1)=".",FALSE,TRUE)</formula>
    </cfRule>
    <cfRule type="expression" dxfId="448" priority="506">
      <formula>IF(RIGHT(TEXT(AU104,"0.#"),1)=".",TRUE,FALSE)</formula>
    </cfRule>
  </conditionalFormatting>
  <conditionalFormatting sqref="AU105">
    <cfRule type="expression" dxfId="447" priority="503">
      <formula>IF(RIGHT(TEXT(AU105,"0.#"),1)=".",FALSE,TRUE)</formula>
    </cfRule>
    <cfRule type="expression" dxfId="446" priority="504">
      <formula>IF(RIGHT(TEXT(AU105,"0.#"),1)=".",TRUE,FALSE)</formula>
    </cfRule>
  </conditionalFormatting>
  <conditionalFormatting sqref="AU107">
    <cfRule type="expression" dxfId="445" priority="499">
      <formula>IF(RIGHT(TEXT(AU107,"0.#"),1)=".",FALSE,TRUE)</formula>
    </cfRule>
    <cfRule type="expression" dxfId="444" priority="500">
      <formula>IF(RIGHT(TEXT(AU107,"0.#"),1)=".",TRUE,FALSE)</formula>
    </cfRule>
  </conditionalFormatting>
  <conditionalFormatting sqref="AU108">
    <cfRule type="expression" dxfId="443" priority="497">
      <formula>IF(RIGHT(TEXT(AU108,"0.#"),1)=".",FALSE,TRUE)</formula>
    </cfRule>
    <cfRule type="expression" dxfId="442" priority="498">
      <formula>IF(RIGHT(TEXT(AU108,"0.#"),1)=".",TRUE,FALSE)</formula>
    </cfRule>
  </conditionalFormatting>
  <conditionalFormatting sqref="AU110">
    <cfRule type="expression" dxfId="441" priority="495">
      <formula>IF(RIGHT(TEXT(AU110,"0.#"),1)=".",FALSE,TRUE)</formula>
    </cfRule>
    <cfRule type="expression" dxfId="440" priority="496">
      <formula>IF(RIGHT(TEXT(AU110,"0.#"),1)=".",TRUE,FALSE)</formula>
    </cfRule>
  </conditionalFormatting>
  <conditionalFormatting sqref="AU111">
    <cfRule type="expression" dxfId="439" priority="493">
      <formula>IF(RIGHT(TEXT(AU111,"0.#"),1)=".",FALSE,TRUE)</formula>
    </cfRule>
    <cfRule type="expression" dxfId="438" priority="494">
      <formula>IF(RIGHT(TEXT(AU111,"0.#"),1)=".",TRUE,FALSE)</formula>
    </cfRule>
  </conditionalFormatting>
  <conditionalFormatting sqref="AU113">
    <cfRule type="expression" dxfId="437" priority="491">
      <formula>IF(RIGHT(TEXT(AU113,"0.#"),1)=".",FALSE,TRUE)</formula>
    </cfRule>
    <cfRule type="expression" dxfId="436" priority="492">
      <formula>IF(RIGHT(TEXT(AU113,"0.#"),1)=".",TRUE,FALSE)</formula>
    </cfRule>
  </conditionalFormatting>
  <conditionalFormatting sqref="AU114">
    <cfRule type="expression" dxfId="435" priority="489">
      <formula>IF(RIGHT(TEXT(AU114,"0.#"),1)=".",FALSE,TRUE)</formula>
    </cfRule>
    <cfRule type="expression" dxfId="434" priority="490">
      <formula>IF(RIGHT(TEXT(AU114,"0.#"),1)=".",TRUE,FALSE)</formula>
    </cfRule>
  </conditionalFormatting>
  <conditionalFormatting sqref="AM489">
    <cfRule type="expression" dxfId="433" priority="483">
      <formula>IF(RIGHT(TEXT(AM489,"0.#"),1)=".",FALSE,TRUE)</formula>
    </cfRule>
    <cfRule type="expression" dxfId="432" priority="484">
      <formula>IF(RIGHT(TEXT(AM489,"0.#"),1)=".",TRUE,FALSE)</formula>
    </cfRule>
  </conditionalFormatting>
  <conditionalFormatting sqref="AM487">
    <cfRule type="expression" dxfId="431" priority="487">
      <formula>IF(RIGHT(TEXT(AM487,"0.#"),1)=".",FALSE,TRUE)</formula>
    </cfRule>
    <cfRule type="expression" dxfId="430" priority="488">
      <formula>IF(RIGHT(TEXT(AM487,"0.#"),1)=".",TRUE,FALSE)</formula>
    </cfRule>
  </conditionalFormatting>
  <conditionalFormatting sqref="AM488">
    <cfRule type="expression" dxfId="429" priority="485">
      <formula>IF(RIGHT(TEXT(AM488,"0.#"),1)=".",FALSE,TRUE)</formula>
    </cfRule>
    <cfRule type="expression" dxfId="428" priority="486">
      <formula>IF(RIGHT(TEXT(AM488,"0.#"),1)=".",TRUE,FALSE)</formula>
    </cfRule>
  </conditionalFormatting>
  <conditionalFormatting sqref="AI489">
    <cfRule type="expression" dxfId="427" priority="477">
      <formula>IF(RIGHT(TEXT(AI489,"0.#"),1)=".",FALSE,TRUE)</formula>
    </cfRule>
    <cfRule type="expression" dxfId="426" priority="478">
      <formula>IF(RIGHT(TEXT(AI489,"0.#"),1)=".",TRUE,FALSE)</formula>
    </cfRule>
  </conditionalFormatting>
  <conditionalFormatting sqref="AI487">
    <cfRule type="expression" dxfId="425" priority="481">
      <formula>IF(RIGHT(TEXT(AI487,"0.#"),1)=".",FALSE,TRUE)</formula>
    </cfRule>
    <cfRule type="expression" dxfId="424" priority="482">
      <formula>IF(RIGHT(TEXT(AI487,"0.#"),1)=".",TRUE,FALSE)</formula>
    </cfRule>
  </conditionalFormatting>
  <conditionalFormatting sqref="AI488">
    <cfRule type="expression" dxfId="423" priority="479">
      <formula>IF(RIGHT(TEXT(AI488,"0.#"),1)=".",FALSE,TRUE)</formula>
    </cfRule>
    <cfRule type="expression" dxfId="422" priority="480">
      <formula>IF(RIGHT(TEXT(AI488,"0.#"),1)=".",TRUE,FALSE)</formula>
    </cfRule>
  </conditionalFormatting>
  <conditionalFormatting sqref="AM514">
    <cfRule type="expression" dxfId="421" priority="471">
      <formula>IF(RIGHT(TEXT(AM514,"0.#"),1)=".",FALSE,TRUE)</formula>
    </cfRule>
    <cfRule type="expression" dxfId="420" priority="472">
      <formula>IF(RIGHT(TEXT(AM514,"0.#"),1)=".",TRUE,FALSE)</formula>
    </cfRule>
  </conditionalFormatting>
  <conditionalFormatting sqref="AM512">
    <cfRule type="expression" dxfId="419" priority="475">
      <formula>IF(RIGHT(TEXT(AM512,"0.#"),1)=".",FALSE,TRUE)</formula>
    </cfRule>
    <cfRule type="expression" dxfId="418" priority="476">
      <formula>IF(RIGHT(TEXT(AM512,"0.#"),1)=".",TRUE,FALSE)</formula>
    </cfRule>
  </conditionalFormatting>
  <conditionalFormatting sqref="AM513">
    <cfRule type="expression" dxfId="417" priority="473">
      <formula>IF(RIGHT(TEXT(AM513,"0.#"),1)=".",FALSE,TRUE)</formula>
    </cfRule>
    <cfRule type="expression" dxfId="416" priority="474">
      <formula>IF(RIGHT(TEXT(AM513,"0.#"),1)=".",TRUE,FALSE)</formula>
    </cfRule>
  </conditionalFormatting>
  <conditionalFormatting sqref="AI514">
    <cfRule type="expression" dxfId="415" priority="465">
      <formula>IF(RIGHT(TEXT(AI514,"0.#"),1)=".",FALSE,TRUE)</formula>
    </cfRule>
    <cfRule type="expression" dxfId="414" priority="466">
      <formula>IF(RIGHT(TEXT(AI514,"0.#"),1)=".",TRUE,FALSE)</formula>
    </cfRule>
  </conditionalFormatting>
  <conditionalFormatting sqref="AI512">
    <cfRule type="expression" dxfId="413" priority="469">
      <formula>IF(RIGHT(TEXT(AI512,"0.#"),1)=".",FALSE,TRUE)</formula>
    </cfRule>
    <cfRule type="expression" dxfId="412" priority="470">
      <formula>IF(RIGHT(TEXT(AI512,"0.#"),1)=".",TRUE,FALSE)</formula>
    </cfRule>
  </conditionalFormatting>
  <conditionalFormatting sqref="AI513">
    <cfRule type="expression" dxfId="411" priority="467">
      <formula>IF(RIGHT(TEXT(AI513,"0.#"),1)=".",FALSE,TRUE)</formula>
    </cfRule>
    <cfRule type="expression" dxfId="410" priority="468">
      <formula>IF(RIGHT(TEXT(AI513,"0.#"),1)=".",TRUE,FALSE)</formula>
    </cfRule>
  </conditionalFormatting>
  <conditionalFormatting sqref="AM519">
    <cfRule type="expression" dxfId="409" priority="411">
      <formula>IF(RIGHT(TEXT(AM519,"0.#"),1)=".",FALSE,TRUE)</formula>
    </cfRule>
    <cfRule type="expression" dxfId="408" priority="412">
      <formula>IF(RIGHT(TEXT(AM519,"0.#"),1)=".",TRUE,FALSE)</formula>
    </cfRule>
  </conditionalFormatting>
  <conditionalFormatting sqref="AM517">
    <cfRule type="expression" dxfId="407" priority="415">
      <formula>IF(RIGHT(TEXT(AM517,"0.#"),1)=".",FALSE,TRUE)</formula>
    </cfRule>
    <cfRule type="expression" dxfId="406" priority="416">
      <formula>IF(RIGHT(TEXT(AM517,"0.#"),1)=".",TRUE,FALSE)</formula>
    </cfRule>
  </conditionalFormatting>
  <conditionalFormatting sqref="AM518">
    <cfRule type="expression" dxfId="405" priority="413">
      <formula>IF(RIGHT(TEXT(AM518,"0.#"),1)=".",FALSE,TRUE)</formula>
    </cfRule>
    <cfRule type="expression" dxfId="404" priority="414">
      <formula>IF(RIGHT(TEXT(AM518,"0.#"),1)=".",TRUE,FALSE)</formula>
    </cfRule>
  </conditionalFormatting>
  <conditionalFormatting sqref="AI519">
    <cfRule type="expression" dxfId="403" priority="405">
      <formula>IF(RIGHT(TEXT(AI519,"0.#"),1)=".",FALSE,TRUE)</formula>
    </cfRule>
    <cfRule type="expression" dxfId="402" priority="406">
      <formula>IF(RIGHT(TEXT(AI519,"0.#"),1)=".",TRUE,FALSE)</formula>
    </cfRule>
  </conditionalFormatting>
  <conditionalFormatting sqref="AI517">
    <cfRule type="expression" dxfId="401" priority="409">
      <formula>IF(RIGHT(TEXT(AI517,"0.#"),1)=".",FALSE,TRUE)</formula>
    </cfRule>
    <cfRule type="expression" dxfId="400" priority="410">
      <formula>IF(RIGHT(TEXT(AI517,"0.#"),1)=".",TRUE,FALSE)</formula>
    </cfRule>
  </conditionalFormatting>
  <conditionalFormatting sqref="AI518">
    <cfRule type="expression" dxfId="399" priority="407">
      <formula>IF(RIGHT(TEXT(AI518,"0.#"),1)=".",FALSE,TRUE)</formula>
    </cfRule>
    <cfRule type="expression" dxfId="398" priority="408">
      <formula>IF(RIGHT(TEXT(AI518,"0.#"),1)=".",TRUE,FALSE)</formula>
    </cfRule>
  </conditionalFormatting>
  <conditionalFormatting sqref="AM524">
    <cfRule type="expression" dxfId="397" priority="399">
      <formula>IF(RIGHT(TEXT(AM524,"0.#"),1)=".",FALSE,TRUE)</formula>
    </cfRule>
    <cfRule type="expression" dxfId="396" priority="400">
      <formula>IF(RIGHT(TEXT(AM524,"0.#"),1)=".",TRUE,FALSE)</formula>
    </cfRule>
  </conditionalFormatting>
  <conditionalFormatting sqref="AM522">
    <cfRule type="expression" dxfId="395" priority="403">
      <formula>IF(RIGHT(TEXT(AM522,"0.#"),1)=".",FALSE,TRUE)</formula>
    </cfRule>
    <cfRule type="expression" dxfId="394" priority="404">
      <formula>IF(RIGHT(TEXT(AM522,"0.#"),1)=".",TRUE,FALSE)</formula>
    </cfRule>
  </conditionalFormatting>
  <conditionalFormatting sqref="AM523">
    <cfRule type="expression" dxfId="393" priority="401">
      <formula>IF(RIGHT(TEXT(AM523,"0.#"),1)=".",FALSE,TRUE)</formula>
    </cfRule>
    <cfRule type="expression" dxfId="392" priority="402">
      <formula>IF(RIGHT(TEXT(AM523,"0.#"),1)=".",TRUE,FALSE)</formula>
    </cfRule>
  </conditionalFormatting>
  <conditionalFormatting sqref="AI524">
    <cfRule type="expression" dxfId="391" priority="393">
      <formula>IF(RIGHT(TEXT(AI524,"0.#"),1)=".",FALSE,TRUE)</formula>
    </cfRule>
    <cfRule type="expression" dxfId="390" priority="394">
      <formula>IF(RIGHT(TEXT(AI524,"0.#"),1)=".",TRUE,FALSE)</formula>
    </cfRule>
  </conditionalFormatting>
  <conditionalFormatting sqref="AI522">
    <cfRule type="expression" dxfId="389" priority="397">
      <formula>IF(RIGHT(TEXT(AI522,"0.#"),1)=".",FALSE,TRUE)</formula>
    </cfRule>
    <cfRule type="expression" dxfId="388" priority="398">
      <formula>IF(RIGHT(TEXT(AI522,"0.#"),1)=".",TRUE,FALSE)</formula>
    </cfRule>
  </conditionalFormatting>
  <conditionalFormatting sqref="AI523">
    <cfRule type="expression" dxfId="387" priority="395">
      <formula>IF(RIGHT(TEXT(AI523,"0.#"),1)=".",FALSE,TRUE)</formula>
    </cfRule>
    <cfRule type="expression" dxfId="386" priority="396">
      <formula>IF(RIGHT(TEXT(AI523,"0.#"),1)=".",TRUE,FALSE)</formula>
    </cfRule>
  </conditionalFormatting>
  <conditionalFormatting sqref="AM529">
    <cfRule type="expression" dxfId="385" priority="387">
      <formula>IF(RIGHT(TEXT(AM529,"0.#"),1)=".",FALSE,TRUE)</formula>
    </cfRule>
    <cfRule type="expression" dxfId="384" priority="388">
      <formula>IF(RIGHT(TEXT(AM529,"0.#"),1)=".",TRUE,FALSE)</formula>
    </cfRule>
  </conditionalFormatting>
  <conditionalFormatting sqref="AM527">
    <cfRule type="expression" dxfId="383" priority="391">
      <formula>IF(RIGHT(TEXT(AM527,"0.#"),1)=".",FALSE,TRUE)</formula>
    </cfRule>
    <cfRule type="expression" dxfId="382" priority="392">
      <formula>IF(RIGHT(TEXT(AM527,"0.#"),1)=".",TRUE,FALSE)</formula>
    </cfRule>
  </conditionalFormatting>
  <conditionalFormatting sqref="AM528">
    <cfRule type="expression" dxfId="381" priority="389">
      <formula>IF(RIGHT(TEXT(AM528,"0.#"),1)=".",FALSE,TRUE)</formula>
    </cfRule>
    <cfRule type="expression" dxfId="380" priority="390">
      <formula>IF(RIGHT(TEXT(AM528,"0.#"),1)=".",TRUE,FALSE)</formula>
    </cfRule>
  </conditionalFormatting>
  <conditionalFormatting sqref="AI529">
    <cfRule type="expression" dxfId="379" priority="381">
      <formula>IF(RIGHT(TEXT(AI529,"0.#"),1)=".",FALSE,TRUE)</formula>
    </cfRule>
    <cfRule type="expression" dxfId="378" priority="382">
      <formula>IF(RIGHT(TEXT(AI529,"0.#"),1)=".",TRUE,FALSE)</formula>
    </cfRule>
  </conditionalFormatting>
  <conditionalFormatting sqref="AI527">
    <cfRule type="expression" dxfId="377" priority="385">
      <formula>IF(RIGHT(TEXT(AI527,"0.#"),1)=".",FALSE,TRUE)</formula>
    </cfRule>
    <cfRule type="expression" dxfId="376" priority="386">
      <formula>IF(RIGHT(TEXT(AI527,"0.#"),1)=".",TRUE,FALSE)</formula>
    </cfRule>
  </conditionalFormatting>
  <conditionalFormatting sqref="AI528">
    <cfRule type="expression" dxfId="375" priority="383">
      <formula>IF(RIGHT(TEXT(AI528,"0.#"),1)=".",FALSE,TRUE)</formula>
    </cfRule>
    <cfRule type="expression" dxfId="374" priority="384">
      <formula>IF(RIGHT(TEXT(AI528,"0.#"),1)=".",TRUE,FALSE)</formula>
    </cfRule>
  </conditionalFormatting>
  <conditionalFormatting sqref="AM494">
    <cfRule type="expression" dxfId="373" priority="459">
      <formula>IF(RIGHT(TEXT(AM494,"0.#"),1)=".",FALSE,TRUE)</formula>
    </cfRule>
    <cfRule type="expression" dxfId="372" priority="460">
      <formula>IF(RIGHT(TEXT(AM494,"0.#"),1)=".",TRUE,FALSE)</formula>
    </cfRule>
  </conditionalFormatting>
  <conditionalFormatting sqref="AM492">
    <cfRule type="expression" dxfId="371" priority="463">
      <formula>IF(RIGHT(TEXT(AM492,"0.#"),1)=".",FALSE,TRUE)</formula>
    </cfRule>
    <cfRule type="expression" dxfId="370" priority="464">
      <formula>IF(RIGHT(TEXT(AM492,"0.#"),1)=".",TRUE,FALSE)</formula>
    </cfRule>
  </conditionalFormatting>
  <conditionalFormatting sqref="AM493">
    <cfRule type="expression" dxfId="369" priority="461">
      <formula>IF(RIGHT(TEXT(AM493,"0.#"),1)=".",FALSE,TRUE)</formula>
    </cfRule>
    <cfRule type="expression" dxfId="368" priority="462">
      <formula>IF(RIGHT(TEXT(AM493,"0.#"),1)=".",TRUE,FALSE)</formula>
    </cfRule>
  </conditionalFormatting>
  <conditionalFormatting sqref="AI494">
    <cfRule type="expression" dxfId="367" priority="453">
      <formula>IF(RIGHT(TEXT(AI494,"0.#"),1)=".",FALSE,TRUE)</formula>
    </cfRule>
    <cfRule type="expression" dxfId="366" priority="454">
      <formula>IF(RIGHT(TEXT(AI494,"0.#"),1)=".",TRUE,FALSE)</formula>
    </cfRule>
  </conditionalFormatting>
  <conditionalFormatting sqref="AI492">
    <cfRule type="expression" dxfId="365" priority="457">
      <formula>IF(RIGHT(TEXT(AI492,"0.#"),1)=".",FALSE,TRUE)</formula>
    </cfRule>
    <cfRule type="expression" dxfId="364" priority="458">
      <formula>IF(RIGHT(TEXT(AI492,"0.#"),1)=".",TRUE,FALSE)</formula>
    </cfRule>
  </conditionalFormatting>
  <conditionalFormatting sqref="AI493">
    <cfRule type="expression" dxfId="363" priority="455">
      <formula>IF(RIGHT(TEXT(AI493,"0.#"),1)=".",FALSE,TRUE)</formula>
    </cfRule>
    <cfRule type="expression" dxfId="362" priority="456">
      <formula>IF(RIGHT(TEXT(AI493,"0.#"),1)=".",TRUE,FALSE)</formula>
    </cfRule>
  </conditionalFormatting>
  <conditionalFormatting sqref="AM499">
    <cfRule type="expression" dxfId="361" priority="447">
      <formula>IF(RIGHT(TEXT(AM499,"0.#"),1)=".",FALSE,TRUE)</formula>
    </cfRule>
    <cfRule type="expression" dxfId="360" priority="448">
      <formula>IF(RIGHT(TEXT(AM499,"0.#"),1)=".",TRUE,FALSE)</formula>
    </cfRule>
  </conditionalFormatting>
  <conditionalFormatting sqref="AM497">
    <cfRule type="expression" dxfId="359" priority="451">
      <formula>IF(RIGHT(TEXT(AM497,"0.#"),1)=".",FALSE,TRUE)</formula>
    </cfRule>
    <cfRule type="expression" dxfId="358" priority="452">
      <formula>IF(RIGHT(TEXT(AM497,"0.#"),1)=".",TRUE,FALSE)</formula>
    </cfRule>
  </conditionalFormatting>
  <conditionalFormatting sqref="AM498">
    <cfRule type="expression" dxfId="357" priority="449">
      <formula>IF(RIGHT(TEXT(AM498,"0.#"),1)=".",FALSE,TRUE)</formula>
    </cfRule>
    <cfRule type="expression" dxfId="356" priority="450">
      <formula>IF(RIGHT(TEXT(AM498,"0.#"),1)=".",TRUE,FALSE)</formula>
    </cfRule>
  </conditionalFormatting>
  <conditionalFormatting sqref="AI499">
    <cfRule type="expression" dxfId="355" priority="441">
      <formula>IF(RIGHT(TEXT(AI499,"0.#"),1)=".",FALSE,TRUE)</formula>
    </cfRule>
    <cfRule type="expression" dxfId="354" priority="442">
      <formula>IF(RIGHT(TEXT(AI499,"0.#"),1)=".",TRUE,FALSE)</formula>
    </cfRule>
  </conditionalFormatting>
  <conditionalFormatting sqref="AI497">
    <cfRule type="expression" dxfId="353" priority="445">
      <formula>IF(RIGHT(TEXT(AI497,"0.#"),1)=".",FALSE,TRUE)</formula>
    </cfRule>
    <cfRule type="expression" dxfId="352" priority="446">
      <formula>IF(RIGHT(TEXT(AI497,"0.#"),1)=".",TRUE,FALSE)</formula>
    </cfRule>
  </conditionalFormatting>
  <conditionalFormatting sqref="AI498">
    <cfRule type="expression" dxfId="351" priority="443">
      <formula>IF(RIGHT(TEXT(AI498,"0.#"),1)=".",FALSE,TRUE)</formula>
    </cfRule>
    <cfRule type="expression" dxfId="350" priority="444">
      <formula>IF(RIGHT(TEXT(AI498,"0.#"),1)=".",TRUE,FALSE)</formula>
    </cfRule>
  </conditionalFormatting>
  <conditionalFormatting sqref="AM504">
    <cfRule type="expression" dxfId="349" priority="435">
      <formula>IF(RIGHT(TEXT(AM504,"0.#"),1)=".",FALSE,TRUE)</formula>
    </cfRule>
    <cfRule type="expression" dxfId="348" priority="436">
      <formula>IF(RIGHT(TEXT(AM504,"0.#"),1)=".",TRUE,FALSE)</formula>
    </cfRule>
  </conditionalFormatting>
  <conditionalFormatting sqref="AM502">
    <cfRule type="expression" dxfId="347" priority="439">
      <formula>IF(RIGHT(TEXT(AM502,"0.#"),1)=".",FALSE,TRUE)</formula>
    </cfRule>
    <cfRule type="expression" dxfId="346" priority="440">
      <formula>IF(RIGHT(TEXT(AM502,"0.#"),1)=".",TRUE,FALSE)</formula>
    </cfRule>
  </conditionalFormatting>
  <conditionalFormatting sqref="AM503">
    <cfRule type="expression" dxfId="345" priority="437">
      <formula>IF(RIGHT(TEXT(AM503,"0.#"),1)=".",FALSE,TRUE)</formula>
    </cfRule>
    <cfRule type="expression" dxfId="344" priority="438">
      <formula>IF(RIGHT(TEXT(AM503,"0.#"),1)=".",TRUE,FALSE)</formula>
    </cfRule>
  </conditionalFormatting>
  <conditionalFormatting sqref="AI504">
    <cfRule type="expression" dxfId="343" priority="429">
      <formula>IF(RIGHT(TEXT(AI504,"0.#"),1)=".",FALSE,TRUE)</formula>
    </cfRule>
    <cfRule type="expression" dxfId="342" priority="430">
      <formula>IF(RIGHT(TEXT(AI504,"0.#"),1)=".",TRUE,FALSE)</formula>
    </cfRule>
  </conditionalFormatting>
  <conditionalFormatting sqref="AI502">
    <cfRule type="expression" dxfId="341" priority="433">
      <formula>IF(RIGHT(TEXT(AI502,"0.#"),1)=".",FALSE,TRUE)</formula>
    </cfRule>
    <cfRule type="expression" dxfId="340" priority="434">
      <formula>IF(RIGHT(TEXT(AI502,"0.#"),1)=".",TRUE,FALSE)</formula>
    </cfRule>
  </conditionalFormatting>
  <conditionalFormatting sqref="AI503">
    <cfRule type="expression" dxfId="339" priority="431">
      <formula>IF(RIGHT(TEXT(AI503,"0.#"),1)=".",FALSE,TRUE)</formula>
    </cfRule>
    <cfRule type="expression" dxfId="338" priority="432">
      <formula>IF(RIGHT(TEXT(AI503,"0.#"),1)=".",TRUE,FALSE)</formula>
    </cfRule>
  </conditionalFormatting>
  <conditionalFormatting sqref="AM509">
    <cfRule type="expression" dxfId="337" priority="423">
      <formula>IF(RIGHT(TEXT(AM509,"0.#"),1)=".",FALSE,TRUE)</formula>
    </cfRule>
    <cfRule type="expression" dxfId="336" priority="424">
      <formula>IF(RIGHT(TEXT(AM509,"0.#"),1)=".",TRUE,FALSE)</formula>
    </cfRule>
  </conditionalFormatting>
  <conditionalFormatting sqref="AM507">
    <cfRule type="expression" dxfId="335" priority="427">
      <formula>IF(RIGHT(TEXT(AM507,"0.#"),1)=".",FALSE,TRUE)</formula>
    </cfRule>
    <cfRule type="expression" dxfId="334" priority="428">
      <formula>IF(RIGHT(TEXT(AM507,"0.#"),1)=".",TRUE,FALSE)</formula>
    </cfRule>
  </conditionalFormatting>
  <conditionalFormatting sqref="AM508">
    <cfRule type="expression" dxfId="333" priority="425">
      <formula>IF(RIGHT(TEXT(AM508,"0.#"),1)=".",FALSE,TRUE)</formula>
    </cfRule>
    <cfRule type="expression" dxfId="332" priority="426">
      <formula>IF(RIGHT(TEXT(AM508,"0.#"),1)=".",TRUE,FALSE)</formula>
    </cfRule>
  </conditionalFormatting>
  <conditionalFormatting sqref="AI509">
    <cfRule type="expression" dxfId="331" priority="417">
      <formula>IF(RIGHT(TEXT(AI509,"0.#"),1)=".",FALSE,TRUE)</formula>
    </cfRule>
    <cfRule type="expression" dxfId="330" priority="418">
      <formula>IF(RIGHT(TEXT(AI509,"0.#"),1)=".",TRUE,FALSE)</formula>
    </cfRule>
  </conditionalFormatting>
  <conditionalFormatting sqref="AI507">
    <cfRule type="expression" dxfId="329" priority="421">
      <formula>IF(RIGHT(TEXT(AI507,"0.#"),1)=".",FALSE,TRUE)</formula>
    </cfRule>
    <cfRule type="expression" dxfId="328" priority="422">
      <formula>IF(RIGHT(TEXT(AI507,"0.#"),1)=".",TRUE,FALSE)</formula>
    </cfRule>
  </conditionalFormatting>
  <conditionalFormatting sqref="AI508">
    <cfRule type="expression" dxfId="327" priority="419">
      <formula>IF(RIGHT(TEXT(AI508,"0.#"),1)=".",FALSE,TRUE)</formula>
    </cfRule>
    <cfRule type="expression" dxfId="326" priority="420">
      <formula>IF(RIGHT(TEXT(AI508,"0.#"),1)=".",TRUE,FALSE)</formula>
    </cfRule>
  </conditionalFormatting>
  <conditionalFormatting sqref="AM543">
    <cfRule type="expression" dxfId="325" priority="375">
      <formula>IF(RIGHT(TEXT(AM543,"0.#"),1)=".",FALSE,TRUE)</formula>
    </cfRule>
    <cfRule type="expression" dxfId="324" priority="376">
      <formula>IF(RIGHT(TEXT(AM543,"0.#"),1)=".",TRUE,FALSE)</formula>
    </cfRule>
  </conditionalFormatting>
  <conditionalFormatting sqref="AM541">
    <cfRule type="expression" dxfId="323" priority="379">
      <formula>IF(RIGHT(TEXT(AM541,"0.#"),1)=".",FALSE,TRUE)</formula>
    </cfRule>
    <cfRule type="expression" dxfId="322" priority="380">
      <formula>IF(RIGHT(TEXT(AM541,"0.#"),1)=".",TRUE,FALSE)</formula>
    </cfRule>
  </conditionalFormatting>
  <conditionalFormatting sqref="AM542">
    <cfRule type="expression" dxfId="321" priority="377">
      <formula>IF(RIGHT(TEXT(AM542,"0.#"),1)=".",FALSE,TRUE)</formula>
    </cfRule>
    <cfRule type="expression" dxfId="320" priority="378">
      <formula>IF(RIGHT(TEXT(AM542,"0.#"),1)=".",TRUE,FALSE)</formula>
    </cfRule>
  </conditionalFormatting>
  <conditionalFormatting sqref="AI543">
    <cfRule type="expression" dxfId="319" priority="369">
      <formula>IF(RIGHT(TEXT(AI543,"0.#"),1)=".",FALSE,TRUE)</formula>
    </cfRule>
    <cfRule type="expression" dxfId="318" priority="370">
      <formula>IF(RIGHT(TEXT(AI543,"0.#"),1)=".",TRUE,FALSE)</formula>
    </cfRule>
  </conditionalFormatting>
  <conditionalFormatting sqref="AI541">
    <cfRule type="expression" dxfId="317" priority="373">
      <formula>IF(RIGHT(TEXT(AI541,"0.#"),1)=".",FALSE,TRUE)</formula>
    </cfRule>
    <cfRule type="expression" dxfId="316" priority="374">
      <formula>IF(RIGHT(TEXT(AI541,"0.#"),1)=".",TRUE,FALSE)</formula>
    </cfRule>
  </conditionalFormatting>
  <conditionalFormatting sqref="AI542">
    <cfRule type="expression" dxfId="315" priority="371">
      <formula>IF(RIGHT(TEXT(AI542,"0.#"),1)=".",FALSE,TRUE)</formula>
    </cfRule>
    <cfRule type="expression" dxfId="314" priority="372">
      <formula>IF(RIGHT(TEXT(AI542,"0.#"),1)=".",TRUE,FALSE)</formula>
    </cfRule>
  </conditionalFormatting>
  <conditionalFormatting sqref="AM568">
    <cfRule type="expression" dxfId="313" priority="363">
      <formula>IF(RIGHT(TEXT(AM568,"0.#"),1)=".",FALSE,TRUE)</formula>
    </cfRule>
    <cfRule type="expression" dxfId="312" priority="364">
      <formula>IF(RIGHT(TEXT(AM568,"0.#"),1)=".",TRUE,FALSE)</formula>
    </cfRule>
  </conditionalFormatting>
  <conditionalFormatting sqref="AM566">
    <cfRule type="expression" dxfId="311" priority="367">
      <formula>IF(RIGHT(TEXT(AM566,"0.#"),1)=".",FALSE,TRUE)</formula>
    </cfRule>
    <cfRule type="expression" dxfId="310" priority="368">
      <formula>IF(RIGHT(TEXT(AM566,"0.#"),1)=".",TRUE,FALSE)</formula>
    </cfRule>
  </conditionalFormatting>
  <conditionalFormatting sqref="AM567">
    <cfRule type="expression" dxfId="309" priority="365">
      <formula>IF(RIGHT(TEXT(AM567,"0.#"),1)=".",FALSE,TRUE)</formula>
    </cfRule>
    <cfRule type="expression" dxfId="308" priority="366">
      <formula>IF(RIGHT(TEXT(AM567,"0.#"),1)=".",TRUE,FALSE)</formula>
    </cfRule>
  </conditionalFormatting>
  <conditionalFormatting sqref="AI568">
    <cfRule type="expression" dxfId="307" priority="357">
      <formula>IF(RIGHT(TEXT(AI568,"0.#"),1)=".",FALSE,TRUE)</formula>
    </cfRule>
    <cfRule type="expression" dxfId="306" priority="358">
      <formula>IF(RIGHT(TEXT(AI568,"0.#"),1)=".",TRUE,FALSE)</formula>
    </cfRule>
  </conditionalFormatting>
  <conditionalFormatting sqref="AI566">
    <cfRule type="expression" dxfId="305" priority="361">
      <formula>IF(RIGHT(TEXT(AI566,"0.#"),1)=".",FALSE,TRUE)</formula>
    </cfRule>
    <cfRule type="expression" dxfId="304" priority="362">
      <formula>IF(RIGHT(TEXT(AI566,"0.#"),1)=".",TRUE,FALSE)</formula>
    </cfRule>
  </conditionalFormatting>
  <conditionalFormatting sqref="AI567">
    <cfRule type="expression" dxfId="303" priority="359">
      <formula>IF(RIGHT(TEXT(AI567,"0.#"),1)=".",FALSE,TRUE)</formula>
    </cfRule>
    <cfRule type="expression" dxfId="302" priority="360">
      <formula>IF(RIGHT(TEXT(AI567,"0.#"),1)=".",TRUE,FALSE)</formula>
    </cfRule>
  </conditionalFormatting>
  <conditionalFormatting sqref="AM573">
    <cfRule type="expression" dxfId="301" priority="303">
      <formula>IF(RIGHT(TEXT(AM573,"0.#"),1)=".",FALSE,TRUE)</formula>
    </cfRule>
    <cfRule type="expression" dxfId="300" priority="304">
      <formula>IF(RIGHT(TEXT(AM573,"0.#"),1)=".",TRUE,FALSE)</formula>
    </cfRule>
  </conditionalFormatting>
  <conditionalFormatting sqref="AM571">
    <cfRule type="expression" dxfId="299" priority="307">
      <formula>IF(RIGHT(TEXT(AM571,"0.#"),1)=".",FALSE,TRUE)</formula>
    </cfRule>
    <cfRule type="expression" dxfId="298" priority="308">
      <formula>IF(RIGHT(TEXT(AM571,"0.#"),1)=".",TRUE,FALSE)</formula>
    </cfRule>
  </conditionalFormatting>
  <conditionalFormatting sqref="AM572">
    <cfRule type="expression" dxfId="297" priority="305">
      <formula>IF(RIGHT(TEXT(AM572,"0.#"),1)=".",FALSE,TRUE)</formula>
    </cfRule>
    <cfRule type="expression" dxfId="296" priority="306">
      <formula>IF(RIGHT(TEXT(AM572,"0.#"),1)=".",TRUE,FALSE)</formula>
    </cfRule>
  </conditionalFormatting>
  <conditionalFormatting sqref="AI573">
    <cfRule type="expression" dxfId="295" priority="297">
      <formula>IF(RIGHT(TEXT(AI573,"0.#"),1)=".",FALSE,TRUE)</formula>
    </cfRule>
    <cfRule type="expression" dxfId="294" priority="298">
      <formula>IF(RIGHT(TEXT(AI573,"0.#"),1)=".",TRUE,FALSE)</formula>
    </cfRule>
  </conditionalFormatting>
  <conditionalFormatting sqref="AI571">
    <cfRule type="expression" dxfId="293" priority="301">
      <formula>IF(RIGHT(TEXT(AI571,"0.#"),1)=".",FALSE,TRUE)</formula>
    </cfRule>
    <cfRule type="expression" dxfId="292" priority="302">
      <formula>IF(RIGHT(TEXT(AI571,"0.#"),1)=".",TRUE,FALSE)</formula>
    </cfRule>
  </conditionalFormatting>
  <conditionalFormatting sqref="AI572">
    <cfRule type="expression" dxfId="291" priority="299">
      <formula>IF(RIGHT(TEXT(AI572,"0.#"),1)=".",FALSE,TRUE)</formula>
    </cfRule>
    <cfRule type="expression" dxfId="290" priority="300">
      <formula>IF(RIGHT(TEXT(AI572,"0.#"),1)=".",TRUE,FALSE)</formula>
    </cfRule>
  </conditionalFormatting>
  <conditionalFormatting sqref="AM578">
    <cfRule type="expression" dxfId="289" priority="291">
      <formula>IF(RIGHT(TEXT(AM578,"0.#"),1)=".",FALSE,TRUE)</formula>
    </cfRule>
    <cfRule type="expression" dxfId="288" priority="292">
      <formula>IF(RIGHT(TEXT(AM578,"0.#"),1)=".",TRUE,FALSE)</formula>
    </cfRule>
  </conditionalFormatting>
  <conditionalFormatting sqref="AM576">
    <cfRule type="expression" dxfId="287" priority="295">
      <formula>IF(RIGHT(TEXT(AM576,"0.#"),1)=".",FALSE,TRUE)</formula>
    </cfRule>
    <cfRule type="expression" dxfId="286" priority="296">
      <formula>IF(RIGHT(TEXT(AM576,"0.#"),1)=".",TRUE,FALSE)</formula>
    </cfRule>
  </conditionalFormatting>
  <conditionalFormatting sqref="AM577">
    <cfRule type="expression" dxfId="285" priority="293">
      <formula>IF(RIGHT(TEXT(AM577,"0.#"),1)=".",FALSE,TRUE)</formula>
    </cfRule>
    <cfRule type="expression" dxfId="284" priority="294">
      <formula>IF(RIGHT(TEXT(AM577,"0.#"),1)=".",TRUE,FALSE)</formula>
    </cfRule>
  </conditionalFormatting>
  <conditionalFormatting sqref="AI578">
    <cfRule type="expression" dxfId="283" priority="285">
      <formula>IF(RIGHT(TEXT(AI578,"0.#"),1)=".",FALSE,TRUE)</formula>
    </cfRule>
    <cfRule type="expression" dxfId="282" priority="286">
      <formula>IF(RIGHT(TEXT(AI578,"0.#"),1)=".",TRUE,FALSE)</formula>
    </cfRule>
  </conditionalFormatting>
  <conditionalFormatting sqref="AI576">
    <cfRule type="expression" dxfId="281" priority="289">
      <formula>IF(RIGHT(TEXT(AI576,"0.#"),1)=".",FALSE,TRUE)</formula>
    </cfRule>
    <cfRule type="expression" dxfId="280" priority="290">
      <formula>IF(RIGHT(TEXT(AI576,"0.#"),1)=".",TRUE,FALSE)</formula>
    </cfRule>
  </conditionalFormatting>
  <conditionalFormatting sqref="AI577">
    <cfRule type="expression" dxfId="279" priority="287">
      <formula>IF(RIGHT(TEXT(AI577,"0.#"),1)=".",FALSE,TRUE)</formula>
    </cfRule>
    <cfRule type="expression" dxfId="278" priority="288">
      <formula>IF(RIGHT(TEXT(AI577,"0.#"),1)=".",TRUE,FALSE)</formula>
    </cfRule>
  </conditionalFormatting>
  <conditionalFormatting sqref="AM583">
    <cfRule type="expression" dxfId="277" priority="279">
      <formula>IF(RIGHT(TEXT(AM583,"0.#"),1)=".",FALSE,TRUE)</formula>
    </cfRule>
    <cfRule type="expression" dxfId="276" priority="280">
      <formula>IF(RIGHT(TEXT(AM583,"0.#"),1)=".",TRUE,FALSE)</formula>
    </cfRule>
  </conditionalFormatting>
  <conditionalFormatting sqref="AM581">
    <cfRule type="expression" dxfId="275" priority="283">
      <formula>IF(RIGHT(TEXT(AM581,"0.#"),1)=".",FALSE,TRUE)</formula>
    </cfRule>
    <cfRule type="expression" dxfId="274" priority="284">
      <formula>IF(RIGHT(TEXT(AM581,"0.#"),1)=".",TRUE,FALSE)</formula>
    </cfRule>
  </conditionalFormatting>
  <conditionalFormatting sqref="AM582">
    <cfRule type="expression" dxfId="273" priority="281">
      <formula>IF(RIGHT(TEXT(AM582,"0.#"),1)=".",FALSE,TRUE)</formula>
    </cfRule>
    <cfRule type="expression" dxfId="272" priority="282">
      <formula>IF(RIGHT(TEXT(AM582,"0.#"),1)=".",TRUE,FALSE)</formula>
    </cfRule>
  </conditionalFormatting>
  <conditionalFormatting sqref="AI583">
    <cfRule type="expression" dxfId="271" priority="273">
      <formula>IF(RIGHT(TEXT(AI583,"0.#"),1)=".",FALSE,TRUE)</formula>
    </cfRule>
    <cfRule type="expression" dxfId="270" priority="274">
      <formula>IF(RIGHT(TEXT(AI583,"0.#"),1)=".",TRUE,FALSE)</formula>
    </cfRule>
  </conditionalFormatting>
  <conditionalFormatting sqref="AI581">
    <cfRule type="expression" dxfId="269" priority="277">
      <formula>IF(RIGHT(TEXT(AI581,"0.#"),1)=".",FALSE,TRUE)</formula>
    </cfRule>
    <cfRule type="expression" dxfId="268" priority="278">
      <formula>IF(RIGHT(TEXT(AI581,"0.#"),1)=".",TRUE,FALSE)</formula>
    </cfRule>
  </conditionalFormatting>
  <conditionalFormatting sqref="AI582">
    <cfRule type="expression" dxfId="267" priority="275">
      <formula>IF(RIGHT(TEXT(AI582,"0.#"),1)=".",FALSE,TRUE)</formula>
    </cfRule>
    <cfRule type="expression" dxfId="266" priority="276">
      <formula>IF(RIGHT(TEXT(AI582,"0.#"),1)=".",TRUE,FALSE)</formula>
    </cfRule>
  </conditionalFormatting>
  <conditionalFormatting sqref="AM548">
    <cfRule type="expression" dxfId="265" priority="351">
      <formula>IF(RIGHT(TEXT(AM548,"0.#"),1)=".",FALSE,TRUE)</formula>
    </cfRule>
    <cfRule type="expression" dxfId="264" priority="352">
      <formula>IF(RIGHT(TEXT(AM548,"0.#"),1)=".",TRUE,FALSE)</formula>
    </cfRule>
  </conditionalFormatting>
  <conditionalFormatting sqref="AM546">
    <cfRule type="expression" dxfId="263" priority="355">
      <formula>IF(RIGHT(TEXT(AM546,"0.#"),1)=".",FALSE,TRUE)</formula>
    </cfRule>
    <cfRule type="expression" dxfId="262" priority="356">
      <formula>IF(RIGHT(TEXT(AM546,"0.#"),1)=".",TRUE,FALSE)</formula>
    </cfRule>
  </conditionalFormatting>
  <conditionalFormatting sqref="AM547">
    <cfRule type="expression" dxfId="261" priority="353">
      <formula>IF(RIGHT(TEXT(AM547,"0.#"),1)=".",FALSE,TRUE)</formula>
    </cfRule>
    <cfRule type="expression" dxfId="260" priority="354">
      <formula>IF(RIGHT(TEXT(AM547,"0.#"),1)=".",TRUE,FALSE)</formula>
    </cfRule>
  </conditionalFormatting>
  <conditionalFormatting sqref="AI548">
    <cfRule type="expression" dxfId="259" priority="345">
      <formula>IF(RIGHT(TEXT(AI548,"0.#"),1)=".",FALSE,TRUE)</formula>
    </cfRule>
    <cfRule type="expression" dxfId="258" priority="346">
      <formula>IF(RIGHT(TEXT(AI548,"0.#"),1)=".",TRUE,FALSE)</formula>
    </cfRule>
  </conditionalFormatting>
  <conditionalFormatting sqref="AI546">
    <cfRule type="expression" dxfId="257" priority="349">
      <formula>IF(RIGHT(TEXT(AI546,"0.#"),1)=".",FALSE,TRUE)</formula>
    </cfRule>
    <cfRule type="expression" dxfId="256" priority="350">
      <formula>IF(RIGHT(TEXT(AI546,"0.#"),1)=".",TRUE,FALSE)</formula>
    </cfRule>
  </conditionalFormatting>
  <conditionalFormatting sqref="AI547">
    <cfRule type="expression" dxfId="255" priority="347">
      <formula>IF(RIGHT(TEXT(AI547,"0.#"),1)=".",FALSE,TRUE)</formula>
    </cfRule>
    <cfRule type="expression" dxfId="254" priority="348">
      <formula>IF(RIGHT(TEXT(AI547,"0.#"),1)=".",TRUE,FALSE)</formula>
    </cfRule>
  </conditionalFormatting>
  <conditionalFormatting sqref="AM553">
    <cfRule type="expression" dxfId="253" priority="339">
      <formula>IF(RIGHT(TEXT(AM553,"0.#"),1)=".",FALSE,TRUE)</formula>
    </cfRule>
    <cfRule type="expression" dxfId="252" priority="340">
      <formula>IF(RIGHT(TEXT(AM553,"0.#"),1)=".",TRUE,FALSE)</formula>
    </cfRule>
  </conditionalFormatting>
  <conditionalFormatting sqref="AM551">
    <cfRule type="expression" dxfId="251" priority="343">
      <formula>IF(RIGHT(TEXT(AM551,"0.#"),1)=".",FALSE,TRUE)</formula>
    </cfRule>
    <cfRule type="expression" dxfId="250" priority="344">
      <formula>IF(RIGHT(TEXT(AM551,"0.#"),1)=".",TRUE,FALSE)</formula>
    </cfRule>
  </conditionalFormatting>
  <conditionalFormatting sqref="AM552">
    <cfRule type="expression" dxfId="249" priority="341">
      <formula>IF(RIGHT(TEXT(AM552,"0.#"),1)=".",FALSE,TRUE)</formula>
    </cfRule>
    <cfRule type="expression" dxfId="248" priority="342">
      <formula>IF(RIGHT(TEXT(AM552,"0.#"),1)=".",TRUE,FALSE)</formula>
    </cfRule>
  </conditionalFormatting>
  <conditionalFormatting sqref="AI553">
    <cfRule type="expression" dxfId="247" priority="333">
      <formula>IF(RIGHT(TEXT(AI553,"0.#"),1)=".",FALSE,TRUE)</formula>
    </cfRule>
    <cfRule type="expression" dxfId="246" priority="334">
      <formula>IF(RIGHT(TEXT(AI553,"0.#"),1)=".",TRUE,FALSE)</formula>
    </cfRule>
  </conditionalFormatting>
  <conditionalFormatting sqref="AI551">
    <cfRule type="expression" dxfId="245" priority="337">
      <formula>IF(RIGHT(TEXT(AI551,"0.#"),1)=".",FALSE,TRUE)</formula>
    </cfRule>
    <cfRule type="expression" dxfId="244" priority="338">
      <formula>IF(RIGHT(TEXT(AI551,"0.#"),1)=".",TRUE,FALSE)</formula>
    </cfRule>
  </conditionalFormatting>
  <conditionalFormatting sqref="AI552">
    <cfRule type="expression" dxfId="243" priority="335">
      <formula>IF(RIGHT(TEXT(AI552,"0.#"),1)=".",FALSE,TRUE)</formula>
    </cfRule>
    <cfRule type="expression" dxfId="242" priority="336">
      <formula>IF(RIGHT(TEXT(AI552,"0.#"),1)=".",TRUE,FALSE)</formula>
    </cfRule>
  </conditionalFormatting>
  <conditionalFormatting sqref="AM558">
    <cfRule type="expression" dxfId="241" priority="327">
      <formula>IF(RIGHT(TEXT(AM558,"0.#"),1)=".",FALSE,TRUE)</formula>
    </cfRule>
    <cfRule type="expression" dxfId="240" priority="328">
      <formula>IF(RIGHT(TEXT(AM558,"0.#"),1)=".",TRUE,FALSE)</formula>
    </cfRule>
  </conditionalFormatting>
  <conditionalFormatting sqref="AM556">
    <cfRule type="expression" dxfId="239" priority="331">
      <formula>IF(RIGHT(TEXT(AM556,"0.#"),1)=".",FALSE,TRUE)</formula>
    </cfRule>
    <cfRule type="expression" dxfId="238" priority="332">
      <formula>IF(RIGHT(TEXT(AM556,"0.#"),1)=".",TRUE,FALSE)</formula>
    </cfRule>
  </conditionalFormatting>
  <conditionalFormatting sqref="AM557">
    <cfRule type="expression" dxfId="237" priority="329">
      <formula>IF(RIGHT(TEXT(AM557,"0.#"),1)=".",FALSE,TRUE)</formula>
    </cfRule>
    <cfRule type="expression" dxfId="236" priority="330">
      <formula>IF(RIGHT(TEXT(AM557,"0.#"),1)=".",TRUE,FALSE)</formula>
    </cfRule>
  </conditionalFormatting>
  <conditionalFormatting sqref="AI558">
    <cfRule type="expression" dxfId="235" priority="321">
      <formula>IF(RIGHT(TEXT(AI558,"0.#"),1)=".",FALSE,TRUE)</formula>
    </cfRule>
    <cfRule type="expression" dxfId="234" priority="322">
      <formula>IF(RIGHT(TEXT(AI558,"0.#"),1)=".",TRUE,FALSE)</formula>
    </cfRule>
  </conditionalFormatting>
  <conditionalFormatting sqref="AI556">
    <cfRule type="expression" dxfId="233" priority="325">
      <formula>IF(RIGHT(TEXT(AI556,"0.#"),1)=".",FALSE,TRUE)</formula>
    </cfRule>
    <cfRule type="expression" dxfId="232" priority="326">
      <formula>IF(RIGHT(TEXT(AI556,"0.#"),1)=".",TRUE,FALSE)</formula>
    </cfRule>
  </conditionalFormatting>
  <conditionalFormatting sqref="AI557">
    <cfRule type="expression" dxfId="231" priority="323">
      <formula>IF(RIGHT(TEXT(AI557,"0.#"),1)=".",FALSE,TRUE)</formula>
    </cfRule>
    <cfRule type="expression" dxfId="230" priority="324">
      <formula>IF(RIGHT(TEXT(AI557,"0.#"),1)=".",TRUE,FALSE)</formula>
    </cfRule>
  </conditionalFormatting>
  <conditionalFormatting sqref="AM563">
    <cfRule type="expression" dxfId="229" priority="315">
      <formula>IF(RIGHT(TEXT(AM563,"0.#"),1)=".",FALSE,TRUE)</formula>
    </cfRule>
    <cfRule type="expression" dxfId="228" priority="316">
      <formula>IF(RIGHT(TEXT(AM563,"0.#"),1)=".",TRUE,FALSE)</formula>
    </cfRule>
  </conditionalFormatting>
  <conditionalFormatting sqref="AM561">
    <cfRule type="expression" dxfId="227" priority="319">
      <formula>IF(RIGHT(TEXT(AM561,"0.#"),1)=".",FALSE,TRUE)</formula>
    </cfRule>
    <cfRule type="expression" dxfId="226" priority="320">
      <formula>IF(RIGHT(TEXT(AM561,"0.#"),1)=".",TRUE,FALSE)</formula>
    </cfRule>
  </conditionalFormatting>
  <conditionalFormatting sqref="AM562">
    <cfRule type="expression" dxfId="225" priority="317">
      <formula>IF(RIGHT(TEXT(AM562,"0.#"),1)=".",FALSE,TRUE)</formula>
    </cfRule>
    <cfRule type="expression" dxfId="224" priority="318">
      <formula>IF(RIGHT(TEXT(AM562,"0.#"),1)=".",TRUE,FALSE)</formula>
    </cfRule>
  </conditionalFormatting>
  <conditionalFormatting sqref="AI563">
    <cfRule type="expression" dxfId="223" priority="309">
      <formula>IF(RIGHT(TEXT(AI563,"0.#"),1)=".",FALSE,TRUE)</formula>
    </cfRule>
    <cfRule type="expression" dxfId="222" priority="310">
      <formula>IF(RIGHT(TEXT(AI563,"0.#"),1)=".",TRUE,FALSE)</formula>
    </cfRule>
  </conditionalFormatting>
  <conditionalFormatting sqref="AI561">
    <cfRule type="expression" dxfId="221" priority="313">
      <formula>IF(RIGHT(TEXT(AI561,"0.#"),1)=".",FALSE,TRUE)</formula>
    </cfRule>
    <cfRule type="expression" dxfId="220" priority="314">
      <formula>IF(RIGHT(TEXT(AI561,"0.#"),1)=".",TRUE,FALSE)</formula>
    </cfRule>
  </conditionalFormatting>
  <conditionalFormatting sqref="AI562">
    <cfRule type="expression" dxfId="219" priority="311">
      <formula>IF(RIGHT(TEXT(AI562,"0.#"),1)=".",FALSE,TRUE)</formula>
    </cfRule>
    <cfRule type="expression" dxfId="218" priority="312">
      <formula>IF(RIGHT(TEXT(AI562,"0.#"),1)=".",TRUE,FALSE)</formula>
    </cfRule>
  </conditionalFormatting>
  <conditionalFormatting sqref="AM597">
    <cfRule type="expression" dxfId="217" priority="267">
      <formula>IF(RIGHT(TEXT(AM597,"0.#"),1)=".",FALSE,TRUE)</formula>
    </cfRule>
    <cfRule type="expression" dxfId="216" priority="268">
      <formula>IF(RIGHT(TEXT(AM597,"0.#"),1)=".",TRUE,FALSE)</formula>
    </cfRule>
  </conditionalFormatting>
  <conditionalFormatting sqref="AM595">
    <cfRule type="expression" dxfId="215" priority="271">
      <formula>IF(RIGHT(TEXT(AM595,"0.#"),1)=".",FALSE,TRUE)</formula>
    </cfRule>
    <cfRule type="expression" dxfId="214" priority="272">
      <formula>IF(RIGHT(TEXT(AM595,"0.#"),1)=".",TRUE,FALSE)</formula>
    </cfRule>
  </conditionalFormatting>
  <conditionalFormatting sqref="AM596">
    <cfRule type="expression" dxfId="213" priority="269">
      <formula>IF(RIGHT(TEXT(AM596,"0.#"),1)=".",FALSE,TRUE)</formula>
    </cfRule>
    <cfRule type="expression" dxfId="212" priority="270">
      <formula>IF(RIGHT(TEXT(AM596,"0.#"),1)=".",TRUE,FALSE)</formula>
    </cfRule>
  </conditionalFormatting>
  <conditionalFormatting sqref="AI597">
    <cfRule type="expression" dxfId="211" priority="261">
      <formula>IF(RIGHT(TEXT(AI597,"0.#"),1)=".",FALSE,TRUE)</formula>
    </cfRule>
    <cfRule type="expression" dxfId="210" priority="262">
      <formula>IF(RIGHT(TEXT(AI597,"0.#"),1)=".",TRUE,FALSE)</formula>
    </cfRule>
  </conditionalFormatting>
  <conditionalFormatting sqref="AI595">
    <cfRule type="expression" dxfId="209" priority="265">
      <formula>IF(RIGHT(TEXT(AI595,"0.#"),1)=".",FALSE,TRUE)</formula>
    </cfRule>
    <cfRule type="expression" dxfId="208" priority="266">
      <formula>IF(RIGHT(TEXT(AI595,"0.#"),1)=".",TRUE,FALSE)</formula>
    </cfRule>
  </conditionalFormatting>
  <conditionalFormatting sqref="AI596">
    <cfRule type="expression" dxfId="207" priority="263">
      <formula>IF(RIGHT(TEXT(AI596,"0.#"),1)=".",FALSE,TRUE)</formula>
    </cfRule>
    <cfRule type="expression" dxfId="206" priority="264">
      <formula>IF(RIGHT(TEXT(AI596,"0.#"),1)=".",TRUE,FALSE)</formula>
    </cfRule>
  </conditionalFormatting>
  <conditionalFormatting sqref="AM622">
    <cfRule type="expression" dxfId="205" priority="255">
      <formula>IF(RIGHT(TEXT(AM622,"0.#"),1)=".",FALSE,TRUE)</formula>
    </cfRule>
    <cfRule type="expression" dxfId="204" priority="256">
      <formula>IF(RIGHT(TEXT(AM622,"0.#"),1)=".",TRUE,FALSE)</formula>
    </cfRule>
  </conditionalFormatting>
  <conditionalFormatting sqref="AM620">
    <cfRule type="expression" dxfId="203" priority="259">
      <formula>IF(RIGHT(TEXT(AM620,"0.#"),1)=".",FALSE,TRUE)</formula>
    </cfRule>
    <cfRule type="expression" dxfId="202" priority="260">
      <formula>IF(RIGHT(TEXT(AM620,"0.#"),1)=".",TRUE,FALSE)</formula>
    </cfRule>
  </conditionalFormatting>
  <conditionalFormatting sqref="AM621">
    <cfRule type="expression" dxfId="201" priority="257">
      <formula>IF(RIGHT(TEXT(AM621,"0.#"),1)=".",FALSE,TRUE)</formula>
    </cfRule>
    <cfRule type="expression" dxfId="200" priority="258">
      <formula>IF(RIGHT(TEXT(AM621,"0.#"),1)=".",TRUE,FALSE)</formula>
    </cfRule>
  </conditionalFormatting>
  <conditionalFormatting sqref="AI622">
    <cfRule type="expression" dxfId="199" priority="249">
      <formula>IF(RIGHT(TEXT(AI622,"0.#"),1)=".",FALSE,TRUE)</formula>
    </cfRule>
    <cfRule type="expression" dxfId="198" priority="250">
      <formula>IF(RIGHT(TEXT(AI622,"0.#"),1)=".",TRUE,FALSE)</formula>
    </cfRule>
  </conditionalFormatting>
  <conditionalFormatting sqref="AI620">
    <cfRule type="expression" dxfId="197" priority="253">
      <formula>IF(RIGHT(TEXT(AI620,"0.#"),1)=".",FALSE,TRUE)</formula>
    </cfRule>
    <cfRule type="expression" dxfId="196" priority="254">
      <formula>IF(RIGHT(TEXT(AI620,"0.#"),1)=".",TRUE,FALSE)</formula>
    </cfRule>
  </conditionalFormatting>
  <conditionalFormatting sqref="AI621">
    <cfRule type="expression" dxfId="195" priority="251">
      <formula>IF(RIGHT(TEXT(AI621,"0.#"),1)=".",FALSE,TRUE)</formula>
    </cfRule>
    <cfRule type="expression" dxfId="194" priority="252">
      <formula>IF(RIGHT(TEXT(AI621,"0.#"),1)=".",TRUE,FALSE)</formula>
    </cfRule>
  </conditionalFormatting>
  <conditionalFormatting sqref="AM627">
    <cfRule type="expression" dxfId="193" priority="195">
      <formula>IF(RIGHT(TEXT(AM627,"0.#"),1)=".",FALSE,TRUE)</formula>
    </cfRule>
    <cfRule type="expression" dxfId="192" priority="196">
      <formula>IF(RIGHT(TEXT(AM627,"0.#"),1)=".",TRUE,FALSE)</formula>
    </cfRule>
  </conditionalFormatting>
  <conditionalFormatting sqref="AM625">
    <cfRule type="expression" dxfId="191" priority="199">
      <formula>IF(RIGHT(TEXT(AM625,"0.#"),1)=".",FALSE,TRUE)</formula>
    </cfRule>
    <cfRule type="expression" dxfId="190" priority="200">
      <formula>IF(RIGHT(TEXT(AM625,"0.#"),1)=".",TRUE,FALSE)</formula>
    </cfRule>
  </conditionalFormatting>
  <conditionalFormatting sqref="AM626">
    <cfRule type="expression" dxfId="189" priority="197">
      <formula>IF(RIGHT(TEXT(AM626,"0.#"),1)=".",FALSE,TRUE)</formula>
    </cfRule>
    <cfRule type="expression" dxfId="188" priority="198">
      <formula>IF(RIGHT(TEXT(AM626,"0.#"),1)=".",TRUE,FALSE)</formula>
    </cfRule>
  </conditionalFormatting>
  <conditionalFormatting sqref="AI627">
    <cfRule type="expression" dxfId="187" priority="189">
      <formula>IF(RIGHT(TEXT(AI627,"0.#"),1)=".",FALSE,TRUE)</formula>
    </cfRule>
    <cfRule type="expression" dxfId="186" priority="190">
      <formula>IF(RIGHT(TEXT(AI627,"0.#"),1)=".",TRUE,FALSE)</formula>
    </cfRule>
  </conditionalFormatting>
  <conditionalFormatting sqref="AI625">
    <cfRule type="expression" dxfId="185" priority="193">
      <formula>IF(RIGHT(TEXT(AI625,"0.#"),1)=".",FALSE,TRUE)</formula>
    </cfRule>
    <cfRule type="expression" dxfId="184" priority="194">
      <formula>IF(RIGHT(TEXT(AI625,"0.#"),1)=".",TRUE,FALSE)</formula>
    </cfRule>
  </conditionalFormatting>
  <conditionalFormatting sqref="AI626">
    <cfRule type="expression" dxfId="183" priority="191">
      <formula>IF(RIGHT(TEXT(AI626,"0.#"),1)=".",FALSE,TRUE)</formula>
    </cfRule>
    <cfRule type="expression" dxfId="182" priority="192">
      <formula>IF(RIGHT(TEXT(AI626,"0.#"),1)=".",TRUE,FALSE)</formula>
    </cfRule>
  </conditionalFormatting>
  <conditionalFormatting sqref="AM632">
    <cfRule type="expression" dxfId="181" priority="183">
      <formula>IF(RIGHT(TEXT(AM632,"0.#"),1)=".",FALSE,TRUE)</formula>
    </cfRule>
    <cfRule type="expression" dxfId="180" priority="184">
      <formula>IF(RIGHT(TEXT(AM632,"0.#"),1)=".",TRUE,FALSE)</formula>
    </cfRule>
  </conditionalFormatting>
  <conditionalFormatting sqref="AM630">
    <cfRule type="expression" dxfId="179" priority="187">
      <formula>IF(RIGHT(TEXT(AM630,"0.#"),1)=".",FALSE,TRUE)</formula>
    </cfRule>
    <cfRule type="expression" dxfId="178" priority="188">
      <formula>IF(RIGHT(TEXT(AM630,"0.#"),1)=".",TRUE,FALSE)</formula>
    </cfRule>
  </conditionalFormatting>
  <conditionalFormatting sqref="AM631">
    <cfRule type="expression" dxfId="177" priority="185">
      <formula>IF(RIGHT(TEXT(AM631,"0.#"),1)=".",FALSE,TRUE)</formula>
    </cfRule>
    <cfRule type="expression" dxfId="176" priority="186">
      <formula>IF(RIGHT(TEXT(AM631,"0.#"),1)=".",TRUE,FALSE)</formula>
    </cfRule>
  </conditionalFormatting>
  <conditionalFormatting sqref="AI632">
    <cfRule type="expression" dxfId="175" priority="177">
      <formula>IF(RIGHT(TEXT(AI632,"0.#"),1)=".",FALSE,TRUE)</formula>
    </cfRule>
    <cfRule type="expression" dxfId="174" priority="178">
      <formula>IF(RIGHT(TEXT(AI632,"0.#"),1)=".",TRUE,FALSE)</formula>
    </cfRule>
  </conditionalFormatting>
  <conditionalFormatting sqref="AI630">
    <cfRule type="expression" dxfId="173" priority="181">
      <formula>IF(RIGHT(TEXT(AI630,"0.#"),1)=".",FALSE,TRUE)</formula>
    </cfRule>
    <cfRule type="expression" dxfId="172" priority="182">
      <formula>IF(RIGHT(TEXT(AI630,"0.#"),1)=".",TRUE,FALSE)</formula>
    </cfRule>
  </conditionalFormatting>
  <conditionalFormatting sqref="AI631">
    <cfRule type="expression" dxfId="171" priority="179">
      <formula>IF(RIGHT(TEXT(AI631,"0.#"),1)=".",FALSE,TRUE)</formula>
    </cfRule>
    <cfRule type="expression" dxfId="170" priority="180">
      <formula>IF(RIGHT(TEXT(AI631,"0.#"),1)=".",TRUE,FALSE)</formula>
    </cfRule>
  </conditionalFormatting>
  <conditionalFormatting sqref="AM637">
    <cfRule type="expression" dxfId="169" priority="171">
      <formula>IF(RIGHT(TEXT(AM637,"0.#"),1)=".",FALSE,TRUE)</formula>
    </cfRule>
    <cfRule type="expression" dxfId="168" priority="172">
      <formula>IF(RIGHT(TEXT(AM637,"0.#"),1)=".",TRUE,FALSE)</formula>
    </cfRule>
  </conditionalFormatting>
  <conditionalFormatting sqref="AM635">
    <cfRule type="expression" dxfId="167" priority="175">
      <formula>IF(RIGHT(TEXT(AM635,"0.#"),1)=".",FALSE,TRUE)</formula>
    </cfRule>
    <cfRule type="expression" dxfId="166" priority="176">
      <formula>IF(RIGHT(TEXT(AM635,"0.#"),1)=".",TRUE,FALSE)</formula>
    </cfRule>
  </conditionalFormatting>
  <conditionalFormatting sqref="AM636">
    <cfRule type="expression" dxfId="165" priority="173">
      <formula>IF(RIGHT(TEXT(AM636,"0.#"),1)=".",FALSE,TRUE)</formula>
    </cfRule>
    <cfRule type="expression" dxfId="164" priority="174">
      <formula>IF(RIGHT(TEXT(AM636,"0.#"),1)=".",TRUE,FALSE)</formula>
    </cfRule>
  </conditionalFormatting>
  <conditionalFormatting sqref="AI637">
    <cfRule type="expression" dxfId="163" priority="165">
      <formula>IF(RIGHT(TEXT(AI637,"0.#"),1)=".",FALSE,TRUE)</formula>
    </cfRule>
    <cfRule type="expression" dxfId="162" priority="166">
      <formula>IF(RIGHT(TEXT(AI637,"0.#"),1)=".",TRUE,FALSE)</formula>
    </cfRule>
  </conditionalFormatting>
  <conditionalFormatting sqref="AI635">
    <cfRule type="expression" dxfId="161" priority="169">
      <formula>IF(RIGHT(TEXT(AI635,"0.#"),1)=".",FALSE,TRUE)</formula>
    </cfRule>
    <cfRule type="expression" dxfId="160" priority="170">
      <formula>IF(RIGHT(TEXT(AI635,"0.#"),1)=".",TRUE,FALSE)</formula>
    </cfRule>
  </conditionalFormatting>
  <conditionalFormatting sqref="AI636">
    <cfRule type="expression" dxfId="159" priority="167">
      <formula>IF(RIGHT(TEXT(AI636,"0.#"),1)=".",FALSE,TRUE)</formula>
    </cfRule>
    <cfRule type="expression" dxfId="158" priority="168">
      <formula>IF(RIGHT(TEXT(AI636,"0.#"),1)=".",TRUE,FALSE)</formula>
    </cfRule>
  </conditionalFormatting>
  <conditionalFormatting sqref="AM602">
    <cfRule type="expression" dxfId="157" priority="243">
      <formula>IF(RIGHT(TEXT(AM602,"0.#"),1)=".",FALSE,TRUE)</formula>
    </cfRule>
    <cfRule type="expression" dxfId="156" priority="244">
      <formula>IF(RIGHT(TEXT(AM602,"0.#"),1)=".",TRUE,FALSE)</formula>
    </cfRule>
  </conditionalFormatting>
  <conditionalFormatting sqref="AM600">
    <cfRule type="expression" dxfId="155" priority="247">
      <formula>IF(RIGHT(TEXT(AM600,"0.#"),1)=".",FALSE,TRUE)</formula>
    </cfRule>
    <cfRule type="expression" dxfId="154" priority="248">
      <formula>IF(RIGHT(TEXT(AM600,"0.#"),1)=".",TRUE,FALSE)</formula>
    </cfRule>
  </conditionalFormatting>
  <conditionalFormatting sqref="AM601">
    <cfRule type="expression" dxfId="153" priority="245">
      <formula>IF(RIGHT(TEXT(AM601,"0.#"),1)=".",FALSE,TRUE)</formula>
    </cfRule>
    <cfRule type="expression" dxfId="152" priority="246">
      <formula>IF(RIGHT(TEXT(AM601,"0.#"),1)=".",TRUE,FALSE)</formula>
    </cfRule>
  </conditionalFormatting>
  <conditionalFormatting sqref="AI602">
    <cfRule type="expression" dxfId="151" priority="237">
      <formula>IF(RIGHT(TEXT(AI602,"0.#"),1)=".",FALSE,TRUE)</formula>
    </cfRule>
    <cfRule type="expression" dxfId="150" priority="238">
      <formula>IF(RIGHT(TEXT(AI602,"0.#"),1)=".",TRUE,FALSE)</formula>
    </cfRule>
  </conditionalFormatting>
  <conditionalFormatting sqref="AI600">
    <cfRule type="expression" dxfId="149" priority="241">
      <formula>IF(RIGHT(TEXT(AI600,"0.#"),1)=".",FALSE,TRUE)</formula>
    </cfRule>
    <cfRule type="expression" dxfId="148" priority="242">
      <formula>IF(RIGHT(TEXT(AI600,"0.#"),1)=".",TRUE,FALSE)</formula>
    </cfRule>
  </conditionalFormatting>
  <conditionalFormatting sqref="AI601">
    <cfRule type="expression" dxfId="147" priority="239">
      <formula>IF(RIGHT(TEXT(AI601,"0.#"),1)=".",FALSE,TRUE)</formula>
    </cfRule>
    <cfRule type="expression" dxfId="146" priority="240">
      <formula>IF(RIGHT(TEXT(AI601,"0.#"),1)=".",TRUE,FALSE)</formula>
    </cfRule>
  </conditionalFormatting>
  <conditionalFormatting sqref="AM607">
    <cfRule type="expression" dxfId="145" priority="231">
      <formula>IF(RIGHT(TEXT(AM607,"0.#"),1)=".",FALSE,TRUE)</formula>
    </cfRule>
    <cfRule type="expression" dxfId="144" priority="232">
      <formula>IF(RIGHT(TEXT(AM607,"0.#"),1)=".",TRUE,FALSE)</formula>
    </cfRule>
  </conditionalFormatting>
  <conditionalFormatting sqref="AM605">
    <cfRule type="expression" dxfId="143" priority="235">
      <formula>IF(RIGHT(TEXT(AM605,"0.#"),1)=".",FALSE,TRUE)</formula>
    </cfRule>
    <cfRule type="expression" dxfId="142" priority="236">
      <formula>IF(RIGHT(TEXT(AM605,"0.#"),1)=".",TRUE,FALSE)</formula>
    </cfRule>
  </conditionalFormatting>
  <conditionalFormatting sqref="AM606">
    <cfRule type="expression" dxfId="141" priority="233">
      <formula>IF(RIGHT(TEXT(AM606,"0.#"),1)=".",FALSE,TRUE)</formula>
    </cfRule>
    <cfRule type="expression" dxfId="140" priority="234">
      <formula>IF(RIGHT(TEXT(AM606,"0.#"),1)=".",TRUE,FALSE)</formula>
    </cfRule>
  </conditionalFormatting>
  <conditionalFormatting sqref="AI607">
    <cfRule type="expression" dxfId="139" priority="225">
      <formula>IF(RIGHT(TEXT(AI607,"0.#"),1)=".",FALSE,TRUE)</formula>
    </cfRule>
    <cfRule type="expression" dxfId="138" priority="226">
      <formula>IF(RIGHT(TEXT(AI607,"0.#"),1)=".",TRUE,FALSE)</formula>
    </cfRule>
  </conditionalFormatting>
  <conditionalFormatting sqref="AI605">
    <cfRule type="expression" dxfId="137" priority="229">
      <formula>IF(RIGHT(TEXT(AI605,"0.#"),1)=".",FALSE,TRUE)</formula>
    </cfRule>
    <cfRule type="expression" dxfId="136" priority="230">
      <formula>IF(RIGHT(TEXT(AI605,"0.#"),1)=".",TRUE,FALSE)</formula>
    </cfRule>
  </conditionalFormatting>
  <conditionalFormatting sqref="AI606">
    <cfRule type="expression" dxfId="135" priority="227">
      <formula>IF(RIGHT(TEXT(AI606,"0.#"),1)=".",FALSE,TRUE)</formula>
    </cfRule>
    <cfRule type="expression" dxfId="134" priority="228">
      <formula>IF(RIGHT(TEXT(AI606,"0.#"),1)=".",TRUE,FALSE)</formula>
    </cfRule>
  </conditionalFormatting>
  <conditionalFormatting sqref="AM612">
    <cfRule type="expression" dxfId="133" priority="219">
      <formula>IF(RIGHT(TEXT(AM612,"0.#"),1)=".",FALSE,TRUE)</formula>
    </cfRule>
    <cfRule type="expression" dxfId="132" priority="220">
      <formula>IF(RIGHT(TEXT(AM612,"0.#"),1)=".",TRUE,FALSE)</formula>
    </cfRule>
  </conditionalFormatting>
  <conditionalFormatting sqref="AM610">
    <cfRule type="expression" dxfId="131" priority="223">
      <formula>IF(RIGHT(TEXT(AM610,"0.#"),1)=".",FALSE,TRUE)</formula>
    </cfRule>
    <cfRule type="expression" dxfId="130" priority="224">
      <formula>IF(RIGHT(TEXT(AM610,"0.#"),1)=".",TRUE,FALSE)</formula>
    </cfRule>
  </conditionalFormatting>
  <conditionalFormatting sqref="AM611">
    <cfRule type="expression" dxfId="129" priority="221">
      <formula>IF(RIGHT(TEXT(AM611,"0.#"),1)=".",FALSE,TRUE)</formula>
    </cfRule>
    <cfRule type="expression" dxfId="128" priority="222">
      <formula>IF(RIGHT(TEXT(AM611,"0.#"),1)=".",TRUE,FALSE)</formula>
    </cfRule>
  </conditionalFormatting>
  <conditionalFormatting sqref="AI612">
    <cfRule type="expression" dxfId="127" priority="213">
      <formula>IF(RIGHT(TEXT(AI612,"0.#"),1)=".",FALSE,TRUE)</formula>
    </cfRule>
    <cfRule type="expression" dxfId="126" priority="214">
      <formula>IF(RIGHT(TEXT(AI612,"0.#"),1)=".",TRUE,FALSE)</formula>
    </cfRule>
  </conditionalFormatting>
  <conditionalFormatting sqref="AI610">
    <cfRule type="expression" dxfId="125" priority="217">
      <formula>IF(RIGHT(TEXT(AI610,"0.#"),1)=".",FALSE,TRUE)</formula>
    </cfRule>
    <cfRule type="expression" dxfId="124" priority="218">
      <formula>IF(RIGHT(TEXT(AI610,"0.#"),1)=".",TRUE,FALSE)</formula>
    </cfRule>
  </conditionalFormatting>
  <conditionalFormatting sqref="AI611">
    <cfRule type="expression" dxfId="123" priority="215">
      <formula>IF(RIGHT(TEXT(AI611,"0.#"),1)=".",FALSE,TRUE)</formula>
    </cfRule>
    <cfRule type="expression" dxfId="122" priority="216">
      <formula>IF(RIGHT(TEXT(AI611,"0.#"),1)=".",TRUE,FALSE)</formula>
    </cfRule>
  </conditionalFormatting>
  <conditionalFormatting sqref="AM617">
    <cfRule type="expression" dxfId="121" priority="207">
      <formula>IF(RIGHT(TEXT(AM617,"0.#"),1)=".",FALSE,TRUE)</formula>
    </cfRule>
    <cfRule type="expression" dxfId="120" priority="208">
      <formula>IF(RIGHT(TEXT(AM617,"0.#"),1)=".",TRUE,FALSE)</formula>
    </cfRule>
  </conditionalFormatting>
  <conditionalFormatting sqref="AM615">
    <cfRule type="expression" dxfId="119" priority="211">
      <formula>IF(RIGHT(TEXT(AM615,"0.#"),1)=".",FALSE,TRUE)</formula>
    </cfRule>
    <cfRule type="expression" dxfId="118" priority="212">
      <formula>IF(RIGHT(TEXT(AM615,"0.#"),1)=".",TRUE,FALSE)</formula>
    </cfRule>
  </conditionalFormatting>
  <conditionalFormatting sqref="AM616">
    <cfRule type="expression" dxfId="117" priority="209">
      <formula>IF(RIGHT(TEXT(AM616,"0.#"),1)=".",FALSE,TRUE)</formula>
    </cfRule>
    <cfRule type="expression" dxfId="116" priority="210">
      <formula>IF(RIGHT(TEXT(AM616,"0.#"),1)=".",TRUE,FALSE)</formula>
    </cfRule>
  </conditionalFormatting>
  <conditionalFormatting sqref="AI617">
    <cfRule type="expression" dxfId="115" priority="201">
      <formula>IF(RIGHT(TEXT(AI617,"0.#"),1)=".",FALSE,TRUE)</formula>
    </cfRule>
    <cfRule type="expression" dxfId="114" priority="202">
      <formula>IF(RIGHT(TEXT(AI617,"0.#"),1)=".",TRUE,FALSE)</formula>
    </cfRule>
  </conditionalFormatting>
  <conditionalFormatting sqref="AI615">
    <cfRule type="expression" dxfId="113" priority="205">
      <formula>IF(RIGHT(TEXT(AI615,"0.#"),1)=".",FALSE,TRUE)</formula>
    </cfRule>
    <cfRule type="expression" dxfId="112" priority="206">
      <formula>IF(RIGHT(TEXT(AI615,"0.#"),1)=".",TRUE,FALSE)</formula>
    </cfRule>
  </conditionalFormatting>
  <conditionalFormatting sqref="AI616">
    <cfRule type="expression" dxfId="111" priority="203">
      <formula>IF(RIGHT(TEXT(AI616,"0.#"),1)=".",FALSE,TRUE)</formula>
    </cfRule>
    <cfRule type="expression" dxfId="110" priority="204">
      <formula>IF(RIGHT(TEXT(AI616,"0.#"),1)=".",TRUE,FALSE)</formula>
    </cfRule>
  </conditionalFormatting>
  <conditionalFormatting sqref="AM651">
    <cfRule type="expression" dxfId="109" priority="159">
      <formula>IF(RIGHT(TEXT(AM651,"0.#"),1)=".",FALSE,TRUE)</formula>
    </cfRule>
    <cfRule type="expression" dxfId="108" priority="160">
      <formula>IF(RIGHT(TEXT(AM651,"0.#"),1)=".",TRUE,FALSE)</formula>
    </cfRule>
  </conditionalFormatting>
  <conditionalFormatting sqref="AM649">
    <cfRule type="expression" dxfId="107" priority="163">
      <formula>IF(RIGHT(TEXT(AM649,"0.#"),1)=".",FALSE,TRUE)</formula>
    </cfRule>
    <cfRule type="expression" dxfId="106" priority="164">
      <formula>IF(RIGHT(TEXT(AM649,"0.#"),1)=".",TRUE,FALSE)</formula>
    </cfRule>
  </conditionalFormatting>
  <conditionalFormatting sqref="AM650">
    <cfRule type="expression" dxfId="105" priority="161">
      <formula>IF(RIGHT(TEXT(AM650,"0.#"),1)=".",FALSE,TRUE)</formula>
    </cfRule>
    <cfRule type="expression" dxfId="104" priority="162">
      <formula>IF(RIGHT(TEXT(AM650,"0.#"),1)=".",TRUE,FALSE)</formula>
    </cfRule>
  </conditionalFormatting>
  <conditionalFormatting sqref="AI651">
    <cfRule type="expression" dxfId="103" priority="153">
      <formula>IF(RIGHT(TEXT(AI651,"0.#"),1)=".",FALSE,TRUE)</formula>
    </cfRule>
    <cfRule type="expression" dxfId="102" priority="154">
      <formula>IF(RIGHT(TEXT(AI651,"0.#"),1)=".",TRUE,FALSE)</formula>
    </cfRule>
  </conditionalFormatting>
  <conditionalFormatting sqref="AI649">
    <cfRule type="expression" dxfId="101" priority="157">
      <formula>IF(RIGHT(TEXT(AI649,"0.#"),1)=".",FALSE,TRUE)</formula>
    </cfRule>
    <cfRule type="expression" dxfId="100" priority="158">
      <formula>IF(RIGHT(TEXT(AI649,"0.#"),1)=".",TRUE,FALSE)</formula>
    </cfRule>
  </conditionalFormatting>
  <conditionalFormatting sqref="AI650">
    <cfRule type="expression" dxfId="99" priority="155">
      <formula>IF(RIGHT(TEXT(AI650,"0.#"),1)=".",FALSE,TRUE)</formula>
    </cfRule>
    <cfRule type="expression" dxfId="98" priority="156">
      <formula>IF(RIGHT(TEXT(AI650,"0.#"),1)=".",TRUE,FALSE)</formula>
    </cfRule>
  </conditionalFormatting>
  <conditionalFormatting sqref="AM676">
    <cfRule type="expression" dxfId="97" priority="147">
      <formula>IF(RIGHT(TEXT(AM676,"0.#"),1)=".",FALSE,TRUE)</formula>
    </cfRule>
    <cfRule type="expression" dxfId="96" priority="148">
      <formula>IF(RIGHT(TEXT(AM676,"0.#"),1)=".",TRUE,FALSE)</formula>
    </cfRule>
  </conditionalFormatting>
  <conditionalFormatting sqref="AM674">
    <cfRule type="expression" dxfId="95" priority="151">
      <formula>IF(RIGHT(TEXT(AM674,"0.#"),1)=".",FALSE,TRUE)</formula>
    </cfRule>
    <cfRule type="expression" dxfId="94" priority="152">
      <formula>IF(RIGHT(TEXT(AM674,"0.#"),1)=".",TRUE,FALSE)</formula>
    </cfRule>
  </conditionalFormatting>
  <conditionalFormatting sqref="AM675">
    <cfRule type="expression" dxfId="93" priority="149">
      <formula>IF(RIGHT(TEXT(AM675,"0.#"),1)=".",FALSE,TRUE)</formula>
    </cfRule>
    <cfRule type="expression" dxfId="92" priority="150">
      <formula>IF(RIGHT(TEXT(AM675,"0.#"),1)=".",TRUE,FALSE)</formula>
    </cfRule>
  </conditionalFormatting>
  <conditionalFormatting sqref="AI676">
    <cfRule type="expression" dxfId="91" priority="141">
      <formula>IF(RIGHT(TEXT(AI676,"0.#"),1)=".",FALSE,TRUE)</formula>
    </cfRule>
    <cfRule type="expression" dxfId="90" priority="142">
      <formula>IF(RIGHT(TEXT(AI676,"0.#"),1)=".",TRUE,FALSE)</formula>
    </cfRule>
  </conditionalFormatting>
  <conditionalFormatting sqref="AI674">
    <cfRule type="expression" dxfId="89" priority="145">
      <formula>IF(RIGHT(TEXT(AI674,"0.#"),1)=".",FALSE,TRUE)</formula>
    </cfRule>
    <cfRule type="expression" dxfId="88" priority="146">
      <formula>IF(RIGHT(TEXT(AI674,"0.#"),1)=".",TRUE,FALSE)</formula>
    </cfRule>
  </conditionalFormatting>
  <conditionalFormatting sqref="AI675">
    <cfRule type="expression" dxfId="87" priority="143">
      <formula>IF(RIGHT(TEXT(AI675,"0.#"),1)=".",FALSE,TRUE)</formula>
    </cfRule>
    <cfRule type="expression" dxfId="86" priority="144">
      <formula>IF(RIGHT(TEXT(AI675,"0.#"),1)=".",TRUE,FALSE)</formula>
    </cfRule>
  </conditionalFormatting>
  <conditionalFormatting sqref="AM681">
    <cfRule type="expression" dxfId="85" priority="87">
      <formula>IF(RIGHT(TEXT(AM681,"0.#"),1)=".",FALSE,TRUE)</formula>
    </cfRule>
    <cfRule type="expression" dxfId="84" priority="88">
      <formula>IF(RIGHT(TEXT(AM681,"0.#"),1)=".",TRUE,FALSE)</formula>
    </cfRule>
  </conditionalFormatting>
  <conditionalFormatting sqref="AM679">
    <cfRule type="expression" dxfId="83" priority="91">
      <formula>IF(RIGHT(TEXT(AM679,"0.#"),1)=".",FALSE,TRUE)</formula>
    </cfRule>
    <cfRule type="expression" dxfId="82" priority="92">
      <formula>IF(RIGHT(TEXT(AM679,"0.#"),1)=".",TRUE,FALSE)</formula>
    </cfRule>
  </conditionalFormatting>
  <conditionalFormatting sqref="AM680">
    <cfRule type="expression" dxfId="81" priority="89">
      <formula>IF(RIGHT(TEXT(AM680,"0.#"),1)=".",FALSE,TRUE)</formula>
    </cfRule>
    <cfRule type="expression" dxfId="80" priority="90">
      <formula>IF(RIGHT(TEXT(AM680,"0.#"),1)=".",TRUE,FALSE)</formula>
    </cfRule>
  </conditionalFormatting>
  <conditionalFormatting sqref="AI681">
    <cfRule type="expression" dxfId="79" priority="81">
      <formula>IF(RIGHT(TEXT(AI681,"0.#"),1)=".",FALSE,TRUE)</formula>
    </cfRule>
    <cfRule type="expression" dxfId="78" priority="82">
      <formula>IF(RIGHT(TEXT(AI681,"0.#"),1)=".",TRUE,FALSE)</formula>
    </cfRule>
  </conditionalFormatting>
  <conditionalFormatting sqref="AI679">
    <cfRule type="expression" dxfId="77" priority="85">
      <formula>IF(RIGHT(TEXT(AI679,"0.#"),1)=".",FALSE,TRUE)</formula>
    </cfRule>
    <cfRule type="expression" dxfId="76" priority="86">
      <formula>IF(RIGHT(TEXT(AI679,"0.#"),1)=".",TRUE,FALSE)</formula>
    </cfRule>
  </conditionalFormatting>
  <conditionalFormatting sqref="AI680">
    <cfRule type="expression" dxfId="75" priority="83">
      <formula>IF(RIGHT(TEXT(AI680,"0.#"),1)=".",FALSE,TRUE)</formula>
    </cfRule>
    <cfRule type="expression" dxfId="74" priority="84">
      <formula>IF(RIGHT(TEXT(AI680,"0.#"),1)=".",TRUE,FALSE)</formula>
    </cfRule>
  </conditionalFormatting>
  <conditionalFormatting sqref="AM686">
    <cfRule type="expression" dxfId="73" priority="75">
      <formula>IF(RIGHT(TEXT(AM686,"0.#"),1)=".",FALSE,TRUE)</formula>
    </cfRule>
    <cfRule type="expression" dxfId="72" priority="76">
      <formula>IF(RIGHT(TEXT(AM686,"0.#"),1)=".",TRUE,FALSE)</formula>
    </cfRule>
  </conditionalFormatting>
  <conditionalFormatting sqref="AM684">
    <cfRule type="expression" dxfId="71" priority="79">
      <formula>IF(RIGHT(TEXT(AM684,"0.#"),1)=".",FALSE,TRUE)</formula>
    </cfRule>
    <cfRule type="expression" dxfId="70" priority="80">
      <formula>IF(RIGHT(TEXT(AM684,"0.#"),1)=".",TRUE,FALSE)</formula>
    </cfRule>
  </conditionalFormatting>
  <conditionalFormatting sqref="AM685">
    <cfRule type="expression" dxfId="69" priority="77">
      <formula>IF(RIGHT(TEXT(AM685,"0.#"),1)=".",FALSE,TRUE)</formula>
    </cfRule>
    <cfRule type="expression" dxfId="68" priority="78">
      <formula>IF(RIGHT(TEXT(AM685,"0.#"),1)=".",TRUE,FALSE)</formula>
    </cfRule>
  </conditionalFormatting>
  <conditionalFormatting sqref="AI686">
    <cfRule type="expression" dxfId="67" priority="69">
      <formula>IF(RIGHT(TEXT(AI686,"0.#"),1)=".",FALSE,TRUE)</formula>
    </cfRule>
    <cfRule type="expression" dxfId="66" priority="70">
      <formula>IF(RIGHT(TEXT(AI686,"0.#"),1)=".",TRUE,FALSE)</formula>
    </cfRule>
  </conditionalFormatting>
  <conditionalFormatting sqref="AI684">
    <cfRule type="expression" dxfId="65" priority="73">
      <formula>IF(RIGHT(TEXT(AI684,"0.#"),1)=".",FALSE,TRUE)</formula>
    </cfRule>
    <cfRule type="expression" dxfId="64" priority="74">
      <formula>IF(RIGHT(TEXT(AI684,"0.#"),1)=".",TRUE,FALSE)</formula>
    </cfRule>
  </conditionalFormatting>
  <conditionalFormatting sqref="AI685">
    <cfRule type="expression" dxfId="63" priority="71">
      <formula>IF(RIGHT(TEXT(AI685,"0.#"),1)=".",FALSE,TRUE)</formula>
    </cfRule>
    <cfRule type="expression" dxfId="62" priority="72">
      <formula>IF(RIGHT(TEXT(AI685,"0.#"),1)=".",TRUE,FALSE)</formula>
    </cfRule>
  </conditionalFormatting>
  <conditionalFormatting sqref="AM691">
    <cfRule type="expression" dxfId="61" priority="63">
      <formula>IF(RIGHT(TEXT(AM691,"0.#"),1)=".",FALSE,TRUE)</formula>
    </cfRule>
    <cfRule type="expression" dxfId="60" priority="64">
      <formula>IF(RIGHT(TEXT(AM691,"0.#"),1)=".",TRUE,FALSE)</formula>
    </cfRule>
  </conditionalFormatting>
  <conditionalFormatting sqref="AM689">
    <cfRule type="expression" dxfId="59" priority="67">
      <formula>IF(RIGHT(TEXT(AM689,"0.#"),1)=".",FALSE,TRUE)</formula>
    </cfRule>
    <cfRule type="expression" dxfId="58" priority="68">
      <formula>IF(RIGHT(TEXT(AM689,"0.#"),1)=".",TRUE,FALSE)</formula>
    </cfRule>
  </conditionalFormatting>
  <conditionalFormatting sqref="AM690">
    <cfRule type="expression" dxfId="57" priority="65">
      <formula>IF(RIGHT(TEXT(AM690,"0.#"),1)=".",FALSE,TRUE)</formula>
    </cfRule>
    <cfRule type="expression" dxfId="56" priority="66">
      <formula>IF(RIGHT(TEXT(AM690,"0.#"),1)=".",TRUE,FALSE)</formula>
    </cfRule>
  </conditionalFormatting>
  <conditionalFormatting sqref="AI691">
    <cfRule type="expression" dxfId="55" priority="57">
      <formula>IF(RIGHT(TEXT(AI691,"0.#"),1)=".",FALSE,TRUE)</formula>
    </cfRule>
    <cfRule type="expression" dxfId="54" priority="58">
      <formula>IF(RIGHT(TEXT(AI691,"0.#"),1)=".",TRUE,FALSE)</formula>
    </cfRule>
  </conditionalFormatting>
  <conditionalFormatting sqref="AI689">
    <cfRule type="expression" dxfId="53" priority="61">
      <formula>IF(RIGHT(TEXT(AI689,"0.#"),1)=".",FALSE,TRUE)</formula>
    </cfRule>
    <cfRule type="expression" dxfId="52" priority="62">
      <formula>IF(RIGHT(TEXT(AI689,"0.#"),1)=".",TRUE,FALSE)</formula>
    </cfRule>
  </conditionalFormatting>
  <conditionalFormatting sqref="AI690">
    <cfRule type="expression" dxfId="51" priority="59">
      <formula>IF(RIGHT(TEXT(AI690,"0.#"),1)=".",FALSE,TRUE)</formula>
    </cfRule>
    <cfRule type="expression" dxfId="50" priority="60">
      <formula>IF(RIGHT(TEXT(AI690,"0.#"),1)=".",TRUE,FALSE)</formula>
    </cfRule>
  </conditionalFormatting>
  <conditionalFormatting sqref="AM656">
    <cfRule type="expression" dxfId="49" priority="135">
      <formula>IF(RIGHT(TEXT(AM656,"0.#"),1)=".",FALSE,TRUE)</formula>
    </cfRule>
    <cfRule type="expression" dxfId="48" priority="136">
      <formula>IF(RIGHT(TEXT(AM656,"0.#"),1)=".",TRUE,FALSE)</formula>
    </cfRule>
  </conditionalFormatting>
  <conditionalFormatting sqref="AM654">
    <cfRule type="expression" dxfId="47" priority="139">
      <formula>IF(RIGHT(TEXT(AM654,"0.#"),1)=".",FALSE,TRUE)</formula>
    </cfRule>
    <cfRule type="expression" dxfId="46" priority="140">
      <formula>IF(RIGHT(TEXT(AM654,"0.#"),1)=".",TRUE,FALSE)</formula>
    </cfRule>
  </conditionalFormatting>
  <conditionalFormatting sqref="AM655">
    <cfRule type="expression" dxfId="45" priority="137">
      <formula>IF(RIGHT(TEXT(AM655,"0.#"),1)=".",FALSE,TRUE)</formula>
    </cfRule>
    <cfRule type="expression" dxfId="44" priority="138">
      <formula>IF(RIGHT(TEXT(AM655,"0.#"),1)=".",TRUE,FALSE)</formula>
    </cfRule>
  </conditionalFormatting>
  <conditionalFormatting sqref="AI656">
    <cfRule type="expression" dxfId="43" priority="129">
      <formula>IF(RIGHT(TEXT(AI656,"0.#"),1)=".",FALSE,TRUE)</formula>
    </cfRule>
    <cfRule type="expression" dxfId="42" priority="130">
      <formula>IF(RIGHT(TEXT(AI656,"0.#"),1)=".",TRUE,FALSE)</formula>
    </cfRule>
  </conditionalFormatting>
  <conditionalFormatting sqref="AI654">
    <cfRule type="expression" dxfId="41" priority="133">
      <formula>IF(RIGHT(TEXT(AI654,"0.#"),1)=".",FALSE,TRUE)</formula>
    </cfRule>
    <cfRule type="expression" dxfId="40" priority="134">
      <formula>IF(RIGHT(TEXT(AI654,"0.#"),1)=".",TRUE,FALSE)</formula>
    </cfRule>
  </conditionalFormatting>
  <conditionalFormatting sqref="AI655">
    <cfRule type="expression" dxfId="39" priority="131">
      <formula>IF(RIGHT(TEXT(AI655,"0.#"),1)=".",FALSE,TRUE)</formula>
    </cfRule>
    <cfRule type="expression" dxfId="38" priority="132">
      <formula>IF(RIGHT(TEXT(AI655,"0.#"),1)=".",TRUE,FALSE)</formula>
    </cfRule>
  </conditionalFormatting>
  <conditionalFormatting sqref="AM661">
    <cfRule type="expression" dxfId="37" priority="123">
      <formula>IF(RIGHT(TEXT(AM661,"0.#"),1)=".",FALSE,TRUE)</formula>
    </cfRule>
    <cfRule type="expression" dxfId="36" priority="124">
      <formula>IF(RIGHT(TEXT(AM661,"0.#"),1)=".",TRUE,FALSE)</formula>
    </cfRule>
  </conditionalFormatting>
  <conditionalFormatting sqref="AM659">
    <cfRule type="expression" dxfId="35" priority="127">
      <formula>IF(RIGHT(TEXT(AM659,"0.#"),1)=".",FALSE,TRUE)</formula>
    </cfRule>
    <cfRule type="expression" dxfId="34" priority="128">
      <formula>IF(RIGHT(TEXT(AM659,"0.#"),1)=".",TRUE,FALSE)</formula>
    </cfRule>
  </conditionalFormatting>
  <conditionalFormatting sqref="AM660">
    <cfRule type="expression" dxfId="33" priority="125">
      <formula>IF(RIGHT(TEXT(AM660,"0.#"),1)=".",FALSE,TRUE)</formula>
    </cfRule>
    <cfRule type="expression" dxfId="32" priority="126">
      <formula>IF(RIGHT(TEXT(AM660,"0.#"),1)=".",TRUE,FALSE)</formula>
    </cfRule>
  </conditionalFormatting>
  <conditionalFormatting sqref="AI661">
    <cfRule type="expression" dxfId="31" priority="117">
      <formula>IF(RIGHT(TEXT(AI661,"0.#"),1)=".",FALSE,TRUE)</formula>
    </cfRule>
    <cfRule type="expression" dxfId="30" priority="118">
      <formula>IF(RIGHT(TEXT(AI661,"0.#"),1)=".",TRUE,FALSE)</formula>
    </cfRule>
  </conditionalFormatting>
  <conditionalFormatting sqref="AI659">
    <cfRule type="expression" dxfId="29" priority="121">
      <formula>IF(RIGHT(TEXT(AI659,"0.#"),1)=".",FALSE,TRUE)</formula>
    </cfRule>
    <cfRule type="expression" dxfId="28" priority="122">
      <formula>IF(RIGHT(TEXT(AI659,"0.#"),1)=".",TRUE,FALSE)</formula>
    </cfRule>
  </conditionalFormatting>
  <conditionalFormatting sqref="AI660">
    <cfRule type="expression" dxfId="27" priority="119">
      <formula>IF(RIGHT(TEXT(AI660,"0.#"),1)=".",FALSE,TRUE)</formula>
    </cfRule>
    <cfRule type="expression" dxfId="26" priority="120">
      <formula>IF(RIGHT(TEXT(AI660,"0.#"),1)=".",TRUE,FALSE)</formula>
    </cfRule>
  </conditionalFormatting>
  <conditionalFormatting sqref="AM666">
    <cfRule type="expression" dxfId="25" priority="111">
      <formula>IF(RIGHT(TEXT(AM666,"0.#"),1)=".",FALSE,TRUE)</formula>
    </cfRule>
    <cfRule type="expression" dxfId="24" priority="112">
      <formula>IF(RIGHT(TEXT(AM666,"0.#"),1)=".",TRUE,FALSE)</formula>
    </cfRule>
  </conditionalFormatting>
  <conditionalFormatting sqref="AM664">
    <cfRule type="expression" dxfId="23" priority="115">
      <formula>IF(RIGHT(TEXT(AM664,"0.#"),1)=".",FALSE,TRUE)</formula>
    </cfRule>
    <cfRule type="expression" dxfId="22" priority="116">
      <formula>IF(RIGHT(TEXT(AM664,"0.#"),1)=".",TRUE,FALSE)</formula>
    </cfRule>
  </conditionalFormatting>
  <conditionalFormatting sqref="AM665">
    <cfRule type="expression" dxfId="21" priority="113">
      <formula>IF(RIGHT(TEXT(AM665,"0.#"),1)=".",FALSE,TRUE)</formula>
    </cfRule>
    <cfRule type="expression" dxfId="20" priority="114">
      <formula>IF(RIGHT(TEXT(AM665,"0.#"),1)=".",TRUE,FALSE)</formula>
    </cfRule>
  </conditionalFormatting>
  <conditionalFormatting sqref="AI666">
    <cfRule type="expression" dxfId="19" priority="105">
      <formula>IF(RIGHT(TEXT(AI666,"0.#"),1)=".",FALSE,TRUE)</formula>
    </cfRule>
    <cfRule type="expression" dxfId="18" priority="106">
      <formula>IF(RIGHT(TEXT(AI666,"0.#"),1)=".",TRUE,FALSE)</formula>
    </cfRule>
  </conditionalFormatting>
  <conditionalFormatting sqref="AI664">
    <cfRule type="expression" dxfId="17" priority="109">
      <formula>IF(RIGHT(TEXT(AI664,"0.#"),1)=".",FALSE,TRUE)</formula>
    </cfRule>
    <cfRule type="expression" dxfId="16" priority="110">
      <formula>IF(RIGHT(TEXT(AI664,"0.#"),1)=".",TRUE,FALSE)</formula>
    </cfRule>
  </conditionalFormatting>
  <conditionalFormatting sqref="AI665">
    <cfRule type="expression" dxfId="15" priority="107">
      <formula>IF(RIGHT(TEXT(AI665,"0.#"),1)=".",FALSE,TRUE)</formula>
    </cfRule>
    <cfRule type="expression" dxfId="14" priority="108">
      <formula>IF(RIGHT(TEXT(AI665,"0.#"),1)=".",TRUE,FALSE)</formula>
    </cfRule>
  </conditionalFormatting>
  <conditionalFormatting sqref="AM671">
    <cfRule type="expression" dxfId="13" priority="99">
      <formula>IF(RIGHT(TEXT(AM671,"0.#"),1)=".",FALSE,TRUE)</formula>
    </cfRule>
    <cfRule type="expression" dxfId="12" priority="100">
      <formula>IF(RIGHT(TEXT(AM671,"0.#"),1)=".",TRUE,FALSE)</formula>
    </cfRule>
  </conditionalFormatting>
  <conditionalFormatting sqref="AM669">
    <cfRule type="expression" dxfId="11" priority="103">
      <formula>IF(RIGHT(TEXT(AM669,"0.#"),1)=".",FALSE,TRUE)</formula>
    </cfRule>
    <cfRule type="expression" dxfId="10" priority="104">
      <formula>IF(RIGHT(TEXT(AM669,"0.#"),1)=".",TRUE,FALSE)</formula>
    </cfRule>
  </conditionalFormatting>
  <conditionalFormatting sqref="AM670">
    <cfRule type="expression" dxfId="9" priority="101">
      <formula>IF(RIGHT(TEXT(AM670,"0.#"),1)=".",FALSE,TRUE)</formula>
    </cfRule>
    <cfRule type="expression" dxfId="8" priority="102">
      <formula>IF(RIGHT(TEXT(AM670,"0.#"),1)=".",TRUE,FALSE)</formula>
    </cfRule>
  </conditionalFormatting>
  <conditionalFormatting sqref="AI671">
    <cfRule type="expression" dxfId="7" priority="93">
      <formula>IF(RIGHT(TEXT(AI671,"0.#"),1)=".",FALSE,TRUE)</formula>
    </cfRule>
    <cfRule type="expression" dxfId="6" priority="94">
      <formula>IF(RIGHT(TEXT(AI671,"0.#"),1)=".",TRUE,FALSE)</formula>
    </cfRule>
  </conditionalFormatting>
  <conditionalFormatting sqref="AI669">
    <cfRule type="expression" dxfId="5" priority="97">
      <formula>IF(RIGHT(TEXT(AI669,"0.#"),1)=".",FALSE,TRUE)</formula>
    </cfRule>
    <cfRule type="expression" dxfId="4" priority="98">
      <formula>IF(RIGHT(TEXT(AI669,"0.#"),1)=".",TRUE,FALSE)</formula>
    </cfRule>
  </conditionalFormatting>
  <conditionalFormatting sqref="AI670">
    <cfRule type="expression" dxfId="3" priority="95">
      <formula>IF(RIGHT(TEXT(AI670,"0.#"),1)=".",FALSE,TRUE)</formula>
    </cfRule>
    <cfRule type="expression" dxfId="2" priority="96">
      <formula>IF(RIGHT(TEXT(AI670,"0.#"),1)=".",TRUE,FALSE)</formula>
    </cfRule>
  </conditionalFormatting>
  <conditionalFormatting sqref="P29:AC29">
    <cfRule type="expression" dxfId="1" priority="55">
      <formula>IF(RIGHT(TEXT(P29,"0.#"),1)=".",FALSE,TRUE)</formula>
    </cfRule>
    <cfRule type="expression" dxfId="0" priority="56">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9 AE119 AI116 AE116 AE104:AE105 AI104:AI105 AI101:AI102 AE101:AE102 AY357 AY361 P14:AQ14 AW52 P15:AX15 P18:AX18 P16:AQ17 AQ86:AQ89 P19:AJ19 Y937:AB966 Y871:AB900 AY365 AY23 AU31:AU34 AW31 AU321 AU38:AU41 AW59 AM87:AM89 AQ74:AQ77 AM92:AM94 AI97:AI99 AU91:AU94 AW38 AM551:AM553 AM101:AM102 AM104:AM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Q104:AQ105 AI113:AI114 AM113:AM114 AQ122 AQ116 AM119 AM116 AL1103:AL1132 AM122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71:AG871 AC838:AG838">
      <formula1>#REF!</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669" max="49" man="1"/>
    <brk id="733"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AC839:AG867 AC872:AG900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2" x14ac:dyDescent="0.2"/>
  <cols>
    <col min="1" max="1" width="21.77734375" customWidth="1"/>
    <col min="2" max="2" width="8.77734375" customWidth="1"/>
    <col min="3" max="3" width="17" style="49" hidden="1" customWidth="1"/>
    <col min="4" max="4" width="4" style="49" hidden="1" customWidth="1"/>
    <col min="5" max="5" width="4" style="49" customWidth="1"/>
    <col min="6" max="6" width="32.44140625" customWidth="1"/>
    <col min="7" max="7" width="10.109375" style="1" customWidth="1"/>
    <col min="8" max="8" width="17" style="49" hidden="1" customWidth="1"/>
    <col min="9" max="9" width="4" style="49" hidden="1" customWidth="1"/>
    <col min="10" max="10" width="4" style="49" customWidth="1"/>
    <col min="11" max="11" width="15.33203125" customWidth="1"/>
    <col min="12" max="12" width="8.77734375" customWidth="1"/>
    <col min="13" max="13" width="12" style="49" hidden="1" customWidth="1"/>
    <col min="14" max="14" width="4" style="49" hidden="1" customWidth="1"/>
    <col min="15" max="15" width="3.6640625" customWidth="1"/>
    <col min="16" max="16" width="8.33203125" customWidth="1"/>
    <col min="17" max="17" width="8.77734375" style="1" customWidth="1"/>
    <col min="18" max="18" width="9.44140625" style="49" hidden="1" customWidth="1"/>
    <col min="19" max="19" width="4" style="49" hidden="1" customWidth="1"/>
    <col min="20" max="20" width="8.77734375" customWidth="1"/>
    <col min="21" max="21" width="9" style="50"/>
    <col min="22" max="22" width="3.33203125" style="50" customWidth="1"/>
    <col min="23" max="23" width="12.44140625" style="50" bestFit="1" customWidth="1"/>
    <col min="24" max="24" width="3.6640625" style="50" customWidth="1"/>
    <col min="25" max="25" width="12.44140625" style="51" bestFit="1" customWidth="1"/>
    <col min="26" max="26" width="3.6640625" style="50" customWidth="1"/>
    <col min="27" max="27" width="11.33203125" style="51" bestFit="1" customWidth="1"/>
    <col min="28" max="28" width="3.44140625" style="51" customWidth="1"/>
    <col min="29" max="29" width="24.109375" style="51" bestFit="1" customWidth="1"/>
    <col min="30" max="30" width="3.77734375" style="51" customWidth="1"/>
    <col min="31" max="31" width="33.77734375" style="51" bestFit="1" customWidth="1"/>
    <col min="32" max="32" width="3" style="50" customWidth="1"/>
    <col min="33" max="33" width="30.6640625" style="50" customWidth="1"/>
    <col min="34" max="34" width="9" style="50"/>
    <col min="35" max="35" width="14.6640625" style="50" customWidth="1"/>
    <col min="36" max="41" width="9" style="50"/>
    <col min="42" max="42" width="13" style="50" customWidth="1"/>
    <col min="43" max="16384" width="9" style="50"/>
  </cols>
  <sheetData>
    <row r="1" spans="1:42" x14ac:dyDescent="0.2">
      <c r="A1" s="52" t="s">
        <v>136</v>
      </c>
      <c r="B1" s="52" t="s">
        <v>122</v>
      </c>
      <c r="F1" s="59" t="s">
        <v>22</v>
      </c>
      <c r="G1" s="59" t="s">
        <v>122</v>
      </c>
      <c r="K1" s="64" t="s">
        <v>157</v>
      </c>
      <c r="L1" s="52" t="s">
        <v>122</v>
      </c>
      <c r="O1" s="49"/>
      <c r="P1" s="59" t="s">
        <v>14</v>
      </c>
      <c r="Q1" s="59" t="s">
        <v>122</v>
      </c>
      <c r="T1" s="49"/>
      <c r="U1" s="65" t="s">
        <v>253</v>
      </c>
      <c r="W1" s="65" t="s">
        <v>251</v>
      </c>
      <c r="Y1" s="65" t="s">
        <v>28</v>
      </c>
      <c r="Z1" s="67"/>
      <c r="AA1" s="65" t="s">
        <v>133</v>
      </c>
      <c r="AB1" s="69"/>
      <c r="AC1" s="65" t="s">
        <v>63</v>
      </c>
      <c r="AD1" s="50"/>
      <c r="AE1" s="65" t="s">
        <v>99</v>
      </c>
      <c r="AF1" s="67"/>
      <c r="AG1" s="71" t="s">
        <v>294</v>
      </c>
      <c r="AI1" s="71" t="s">
        <v>307</v>
      </c>
      <c r="AK1" s="71" t="s">
        <v>315</v>
      </c>
      <c r="AM1" s="74"/>
      <c r="AN1" s="74"/>
      <c r="AP1" s="50" t="s">
        <v>377</v>
      </c>
    </row>
    <row r="2" spans="1:42" ht="13.5" customHeight="1" x14ac:dyDescent="0.2">
      <c r="A2" s="53" t="s">
        <v>137</v>
      </c>
      <c r="B2" s="56"/>
      <c r="C2" s="49" t="str">
        <f t="shared" ref="C2:C24" si="0">IF(B2="","",A2)</f>
        <v/>
      </c>
      <c r="D2" s="49" t="str">
        <f>IF(C2="","",IF(D1&lt;&gt;"",CONCATENATE(D1,"、",C2),C2))</f>
        <v/>
      </c>
      <c r="F2" s="60" t="s">
        <v>120</v>
      </c>
      <c r="G2" s="62" t="s">
        <v>490</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490</v>
      </c>
      <c r="R2" s="49" t="str">
        <f t="shared" ref="R2:R8" si="3">IF(Q2="","",P2)</f>
        <v>直接実施</v>
      </c>
      <c r="S2" s="49" t="str">
        <f>IF(R2="","",IF(S1&lt;&gt;"",CONCATENATE(S1,"、",R2),R2))</f>
        <v>直接実施</v>
      </c>
      <c r="T2" s="49"/>
      <c r="U2" s="66" t="s">
        <v>247</v>
      </c>
      <c r="W2" s="66" t="s">
        <v>171</v>
      </c>
      <c r="Y2" s="66" t="s">
        <v>116</v>
      </c>
      <c r="Z2" s="67"/>
      <c r="AA2" s="66" t="s">
        <v>337</v>
      </c>
      <c r="AB2" s="69"/>
      <c r="AC2" s="70" t="s">
        <v>208</v>
      </c>
      <c r="AD2" s="50"/>
      <c r="AE2" s="66" t="s">
        <v>149</v>
      </c>
      <c r="AF2" s="67"/>
      <c r="AG2" s="72" t="s">
        <v>19</v>
      </c>
      <c r="AI2" s="71" t="s">
        <v>403</v>
      </c>
      <c r="AK2" s="71" t="s">
        <v>317</v>
      </c>
      <c r="AM2" s="74"/>
      <c r="AN2" s="74"/>
      <c r="AP2" s="72" t="s">
        <v>19</v>
      </c>
    </row>
    <row r="3" spans="1:42" ht="13.5" customHeight="1" x14ac:dyDescent="0.2">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490</v>
      </c>
      <c r="R3" s="49" t="str">
        <f t="shared" si="3"/>
        <v>委託・請負</v>
      </c>
      <c r="S3" s="49" t="str">
        <f t="shared" ref="S3:S8" si="7">IF(R3="",S2,IF(S2&lt;&gt;"",CONCATENATE(S2,"、",R3),R3))</f>
        <v>直接実施、委託・請負</v>
      </c>
      <c r="T3" s="49"/>
      <c r="U3" s="66" t="s">
        <v>405</v>
      </c>
      <c r="W3" s="66" t="s">
        <v>221</v>
      </c>
      <c r="Y3" s="66" t="s">
        <v>118</v>
      </c>
      <c r="Z3" s="67"/>
      <c r="AA3" s="66" t="s">
        <v>470</v>
      </c>
      <c r="AB3" s="69"/>
      <c r="AC3" s="70" t="s">
        <v>199</v>
      </c>
      <c r="AD3" s="50"/>
      <c r="AE3" s="66" t="s">
        <v>255</v>
      </c>
      <c r="AF3" s="67"/>
      <c r="AG3" s="72" t="s">
        <v>339</v>
      </c>
      <c r="AI3" s="71" t="s">
        <v>115</v>
      </c>
      <c r="AK3" s="71" t="str">
        <f t="shared" ref="AK3:AK27" si="8">CHAR(CODE(AK2)+1)</f>
        <v>B</v>
      </c>
      <c r="AM3" s="74"/>
      <c r="AN3" s="74"/>
      <c r="AP3" s="72" t="s">
        <v>339</v>
      </c>
    </row>
    <row r="4" spans="1:42" ht="13.5" customHeight="1" x14ac:dyDescent="0.2">
      <c r="A4" s="53" t="s">
        <v>140</v>
      </c>
      <c r="B4" s="56"/>
      <c r="C4" s="49" t="str">
        <f t="shared" si="0"/>
        <v/>
      </c>
      <c r="D4" s="49" t="str">
        <f t="shared" si="4"/>
        <v/>
      </c>
      <c r="F4" s="61" t="s">
        <v>175</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161</v>
      </c>
      <c r="W4" s="66" t="s">
        <v>223</v>
      </c>
      <c r="Y4" s="66" t="s">
        <v>9</v>
      </c>
      <c r="Z4" s="67"/>
      <c r="AA4" s="66" t="s">
        <v>107</v>
      </c>
      <c r="AB4" s="69"/>
      <c r="AC4" s="66" t="s">
        <v>177</v>
      </c>
      <c r="AD4" s="50"/>
      <c r="AE4" s="66" t="s">
        <v>213</v>
      </c>
      <c r="AF4" s="67"/>
      <c r="AG4" s="72" t="s">
        <v>187</v>
      </c>
      <c r="AI4" s="71" t="s">
        <v>309</v>
      </c>
      <c r="AK4" s="71" t="str">
        <f t="shared" si="8"/>
        <v>C</v>
      </c>
      <c r="AM4" s="74"/>
      <c r="AN4" s="74"/>
      <c r="AP4" s="72" t="s">
        <v>187</v>
      </c>
    </row>
    <row r="5" spans="1:42" ht="13.5" customHeight="1" x14ac:dyDescent="0.2">
      <c r="A5" s="53" t="s">
        <v>142</v>
      </c>
      <c r="B5" s="56" t="s">
        <v>490</v>
      </c>
      <c r="C5" s="49" t="str">
        <f t="shared" si="0"/>
        <v>海洋政策</v>
      </c>
      <c r="D5" s="49" t="str">
        <f t="shared" si="4"/>
        <v>海洋政策</v>
      </c>
      <c r="F5" s="61" t="s">
        <v>57</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直接実施、委託・請負</v>
      </c>
      <c r="T5" s="49"/>
      <c r="W5" s="66" t="s">
        <v>364</v>
      </c>
      <c r="Y5" s="66" t="s">
        <v>319</v>
      </c>
      <c r="Z5" s="67"/>
      <c r="AA5" s="66" t="s">
        <v>234</v>
      </c>
      <c r="AB5" s="69"/>
      <c r="AC5" s="66" t="s">
        <v>33</v>
      </c>
      <c r="AD5" s="69"/>
      <c r="AE5" s="66" t="s">
        <v>382</v>
      </c>
      <c r="AF5" s="67"/>
      <c r="AG5" s="72" t="s">
        <v>325</v>
      </c>
      <c r="AI5" s="71" t="s">
        <v>357</v>
      </c>
      <c r="AK5" s="71" t="str">
        <f t="shared" si="8"/>
        <v>D</v>
      </c>
      <c r="AP5" s="72" t="s">
        <v>325</v>
      </c>
    </row>
    <row r="6" spans="1:42" ht="13.5" customHeight="1" x14ac:dyDescent="0.2">
      <c r="A6" s="53" t="s">
        <v>143</v>
      </c>
      <c r="B6" s="56"/>
      <c r="C6" s="49" t="str">
        <f t="shared" si="0"/>
        <v/>
      </c>
      <c r="D6" s="49" t="str">
        <f t="shared" si="4"/>
        <v>海洋政策</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直接実施、委託・請負</v>
      </c>
      <c r="T6" s="49"/>
      <c r="U6" s="66" t="s">
        <v>390</v>
      </c>
      <c r="W6" s="66" t="s">
        <v>224</v>
      </c>
      <c r="Y6" s="66" t="s">
        <v>414</v>
      </c>
      <c r="Z6" s="67"/>
      <c r="AA6" s="66" t="s">
        <v>287</v>
      </c>
      <c r="AB6" s="69"/>
      <c r="AC6" s="66" t="s">
        <v>209</v>
      </c>
      <c r="AD6" s="69"/>
      <c r="AE6" s="66" t="s">
        <v>388</v>
      </c>
      <c r="AF6" s="67"/>
      <c r="AG6" s="72" t="s">
        <v>386</v>
      </c>
      <c r="AI6" s="71" t="s">
        <v>406</v>
      </c>
      <c r="AK6" s="71" t="str">
        <f t="shared" si="8"/>
        <v>E</v>
      </c>
      <c r="AP6" s="72" t="s">
        <v>386</v>
      </c>
    </row>
    <row r="7" spans="1:42" ht="13.5" customHeight="1" x14ac:dyDescent="0.2">
      <c r="A7" s="53" t="s">
        <v>109</v>
      </c>
      <c r="B7" s="56"/>
      <c r="C7" s="49" t="str">
        <f t="shared" si="0"/>
        <v/>
      </c>
      <c r="D7" s="49" t="str">
        <f t="shared" si="4"/>
        <v>海洋政策</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247</v>
      </c>
      <c r="W7" s="66" t="s">
        <v>225</v>
      </c>
      <c r="Y7" s="66" t="s">
        <v>385</v>
      </c>
      <c r="Z7" s="67"/>
      <c r="AA7" s="66" t="s">
        <v>345</v>
      </c>
      <c r="AB7" s="69"/>
      <c r="AC7" s="69"/>
      <c r="AD7" s="69"/>
      <c r="AE7" s="66" t="s">
        <v>209</v>
      </c>
      <c r="AF7" s="67"/>
      <c r="AG7" s="72" t="s">
        <v>368</v>
      </c>
      <c r="AH7" s="75"/>
      <c r="AI7" s="72" t="s">
        <v>267</v>
      </c>
      <c r="AK7" s="71" t="str">
        <f t="shared" si="8"/>
        <v>F</v>
      </c>
      <c r="AP7" s="72" t="s">
        <v>368</v>
      </c>
    </row>
    <row r="8" spans="1:42" ht="13.5" customHeight="1" x14ac:dyDescent="0.2">
      <c r="A8" s="53" t="s">
        <v>61</v>
      </c>
      <c r="B8" s="56"/>
      <c r="C8" s="49" t="str">
        <f t="shared" si="0"/>
        <v/>
      </c>
      <c r="D8" s="49" t="str">
        <f t="shared" si="4"/>
        <v>海洋政策</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直接実施、委託・請負</v>
      </c>
      <c r="T8" s="49"/>
      <c r="U8" s="66" t="s">
        <v>355</v>
      </c>
      <c r="W8" s="66" t="s">
        <v>227</v>
      </c>
      <c r="Y8" s="66" t="s">
        <v>415</v>
      </c>
      <c r="Z8" s="67"/>
      <c r="AA8" s="66" t="s">
        <v>471</v>
      </c>
      <c r="AB8" s="69"/>
      <c r="AC8" s="69"/>
      <c r="AD8" s="69"/>
      <c r="AE8" s="69"/>
      <c r="AF8" s="67"/>
      <c r="AG8" s="72" t="s">
        <v>229</v>
      </c>
      <c r="AI8" s="71" t="s">
        <v>354</v>
      </c>
      <c r="AK8" s="71" t="str">
        <f t="shared" si="8"/>
        <v>G</v>
      </c>
      <c r="AP8" s="72" t="s">
        <v>229</v>
      </c>
    </row>
    <row r="9" spans="1:42" ht="13.5" customHeight="1" x14ac:dyDescent="0.2">
      <c r="A9" s="53" t="s">
        <v>144</v>
      </c>
      <c r="B9" s="56"/>
      <c r="C9" s="49" t="str">
        <f t="shared" si="0"/>
        <v/>
      </c>
      <c r="D9" s="49" t="str">
        <f t="shared" si="4"/>
        <v>海洋政策</v>
      </c>
      <c r="F9" s="61" t="s">
        <v>342</v>
      </c>
      <c r="G9" s="62"/>
      <c r="H9" s="49" t="str">
        <f t="shared" si="1"/>
        <v/>
      </c>
      <c r="I9" s="49" t="str">
        <f t="shared" si="5"/>
        <v>一般会計</v>
      </c>
      <c r="K9" s="53" t="s">
        <v>170</v>
      </c>
      <c r="L9" s="56"/>
      <c r="M9" s="49" t="str">
        <f t="shared" si="2"/>
        <v/>
      </c>
      <c r="N9" s="49" t="str">
        <f t="shared" si="6"/>
        <v/>
      </c>
      <c r="O9" s="49"/>
      <c r="P9" s="49"/>
      <c r="Q9" s="63"/>
      <c r="T9" s="49"/>
      <c r="U9" s="66" t="s">
        <v>398</v>
      </c>
      <c r="W9" s="66" t="s">
        <v>228</v>
      </c>
      <c r="Y9" s="66" t="s">
        <v>334</v>
      </c>
      <c r="Z9" s="67"/>
      <c r="AA9" s="66" t="s">
        <v>472</v>
      </c>
      <c r="AB9" s="69"/>
      <c r="AC9" s="69"/>
      <c r="AD9" s="69"/>
      <c r="AE9" s="69"/>
      <c r="AF9" s="67"/>
      <c r="AG9" s="72" t="s">
        <v>387</v>
      </c>
      <c r="AI9" s="73"/>
      <c r="AK9" s="71" t="str">
        <f t="shared" si="8"/>
        <v>H</v>
      </c>
      <c r="AP9" s="72" t="s">
        <v>387</v>
      </c>
    </row>
    <row r="10" spans="1:42" ht="13.5" customHeight="1" x14ac:dyDescent="0.2">
      <c r="A10" s="53" t="s">
        <v>248</v>
      </c>
      <c r="B10" s="56"/>
      <c r="C10" s="49" t="str">
        <f t="shared" si="0"/>
        <v/>
      </c>
      <c r="D10" s="49" t="str">
        <f t="shared" si="4"/>
        <v>海洋政策</v>
      </c>
      <c r="F10" s="61" t="s">
        <v>180</v>
      </c>
      <c r="G10" s="62"/>
      <c r="H10" s="49" t="str">
        <f t="shared" si="1"/>
        <v/>
      </c>
      <c r="I10" s="49" t="str">
        <f t="shared" si="5"/>
        <v>一般会計</v>
      </c>
      <c r="K10" s="53" t="s">
        <v>366</v>
      </c>
      <c r="L10" s="56"/>
      <c r="M10" s="49" t="str">
        <f t="shared" si="2"/>
        <v/>
      </c>
      <c r="N10" s="49" t="str">
        <f t="shared" si="6"/>
        <v/>
      </c>
      <c r="O10" s="49"/>
      <c r="P10" s="49" t="str">
        <f>S8</f>
        <v>直接実施、委託・請負</v>
      </c>
      <c r="Q10" s="63"/>
      <c r="T10" s="49"/>
      <c r="W10" s="66" t="s">
        <v>230</v>
      </c>
      <c r="Y10" s="66" t="s">
        <v>416</v>
      </c>
      <c r="Z10" s="67"/>
      <c r="AA10" s="66" t="s">
        <v>473</v>
      </c>
      <c r="AB10" s="69"/>
      <c r="AC10" s="69"/>
      <c r="AD10" s="69"/>
      <c r="AE10" s="69"/>
      <c r="AF10" s="67"/>
      <c r="AG10" s="72" t="s">
        <v>379</v>
      </c>
      <c r="AK10" s="71" t="str">
        <f t="shared" si="8"/>
        <v>I</v>
      </c>
      <c r="AP10" s="71" t="s">
        <v>131</v>
      </c>
    </row>
    <row r="11" spans="1:42" ht="13.5" customHeight="1" x14ac:dyDescent="0.2">
      <c r="A11" s="53" t="s">
        <v>145</v>
      </c>
      <c r="B11" s="56"/>
      <c r="C11" s="49" t="str">
        <f t="shared" si="0"/>
        <v/>
      </c>
      <c r="D11" s="49" t="str">
        <f t="shared" si="4"/>
        <v>海洋政策</v>
      </c>
      <c r="F11" s="61" t="s">
        <v>181</v>
      </c>
      <c r="G11" s="62"/>
      <c r="H11" s="49" t="str">
        <f t="shared" si="1"/>
        <v/>
      </c>
      <c r="I11" s="49" t="str">
        <f t="shared" si="5"/>
        <v>一般会計</v>
      </c>
      <c r="K11" s="53" t="s">
        <v>172</v>
      </c>
      <c r="L11" s="56" t="s">
        <v>490</v>
      </c>
      <c r="M11" s="49" t="str">
        <f t="shared" si="2"/>
        <v>その他の事項経費</v>
      </c>
      <c r="N11" s="49" t="str">
        <f t="shared" si="6"/>
        <v>その他の事項経費</v>
      </c>
      <c r="O11" s="49"/>
      <c r="P11" s="49"/>
      <c r="Q11" s="63"/>
      <c r="T11" s="49"/>
      <c r="W11" s="66" t="s">
        <v>233</v>
      </c>
      <c r="Y11" s="66" t="s">
        <v>111</v>
      </c>
      <c r="Z11" s="67"/>
      <c r="AA11" s="66" t="s">
        <v>475</v>
      </c>
      <c r="AB11" s="69"/>
      <c r="AC11" s="69"/>
      <c r="AD11" s="69"/>
      <c r="AE11" s="69"/>
      <c r="AF11" s="67"/>
      <c r="AG11" s="71" t="s">
        <v>380</v>
      </c>
      <c r="AK11" s="71" t="str">
        <f t="shared" si="8"/>
        <v>J</v>
      </c>
    </row>
    <row r="12" spans="1:42" ht="13.5" customHeight="1" x14ac:dyDescent="0.2">
      <c r="A12" s="53" t="s">
        <v>150</v>
      </c>
      <c r="B12" s="56"/>
      <c r="C12" s="49" t="str">
        <f t="shared" si="0"/>
        <v/>
      </c>
      <c r="D12" s="49" t="str">
        <f t="shared" si="4"/>
        <v>海洋政策</v>
      </c>
      <c r="F12" s="61" t="s">
        <v>62</v>
      </c>
      <c r="G12" s="62"/>
      <c r="H12" s="49" t="str">
        <f t="shared" si="1"/>
        <v/>
      </c>
      <c r="I12" s="49" t="str">
        <f t="shared" si="5"/>
        <v>一般会計</v>
      </c>
      <c r="K12" s="49"/>
      <c r="L12" s="49"/>
      <c r="O12" s="49"/>
      <c r="P12" s="49"/>
      <c r="Q12" s="63"/>
      <c r="T12" s="49"/>
      <c r="W12" s="66" t="s">
        <v>135</v>
      </c>
      <c r="Y12" s="66" t="s">
        <v>419</v>
      </c>
      <c r="Z12" s="67"/>
      <c r="AA12" s="66" t="s">
        <v>476</v>
      </c>
      <c r="AB12" s="69"/>
      <c r="AC12" s="69"/>
      <c r="AD12" s="69"/>
      <c r="AE12" s="69"/>
      <c r="AF12" s="67"/>
      <c r="AG12" s="71" t="s">
        <v>327</v>
      </c>
      <c r="AK12" s="71" t="str">
        <f t="shared" si="8"/>
        <v>K</v>
      </c>
    </row>
    <row r="13" spans="1:42" ht="13.5" customHeight="1" x14ac:dyDescent="0.2">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235</v>
      </c>
      <c r="Y13" s="66" t="s">
        <v>420</v>
      </c>
      <c r="Z13" s="67"/>
      <c r="AA13" s="66" t="s">
        <v>433</v>
      </c>
      <c r="AB13" s="69"/>
      <c r="AC13" s="69"/>
      <c r="AD13" s="69"/>
      <c r="AE13" s="69"/>
      <c r="AF13" s="67"/>
      <c r="AG13" s="71" t="s">
        <v>131</v>
      </c>
      <c r="AK13" s="71" t="str">
        <f t="shared" si="8"/>
        <v>L</v>
      </c>
    </row>
    <row r="14" spans="1:42" ht="13.5" customHeight="1" x14ac:dyDescent="0.2">
      <c r="A14" s="53" t="s">
        <v>8</v>
      </c>
      <c r="B14" s="56"/>
      <c r="C14" s="49" t="str">
        <f t="shared" si="0"/>
        <v/>
      </c>
      <c r="D14" s="49" t="str">
        <f t="shared" si="4"/>
        <v>海洋政策</v>
      </c>
      <c r="F14" s="61" t="s">
        <v>184</v>
      </c>
      <c r="G14" s="62"/>
      <c r="H14" s="49" t="str">
        <f t="shared" si="1"/>
        <v/>
      </c>
      <c r="I14" s="49" t="str">
        <f t="shared" si="5"/>
        <v>一般会計</v>
      </c>
      <c r="K14" s="49"/>
      <c r="L14" s="49"/>
      <c r="O14" s="49"/>
      <c r="P14" s="49"/>
      <c r="Q14" s="63"/>
      <c r="T14" s="49"/>
      <c r="W14" s="66" t="s">
        <v>236</v>
      </c>
      <c r="Y14" s="66" t="s">
        <v>421</v>
      </c>
      <c r="Z14" s="67"/>
      <c r="AA14" s="66" t="s">
        <v>467</v>
      </c>
      <c r="AB14" s="69"/>
      <c r="AC14" s="69"/>
      <c r="AD14" s="69"/>
      <c r="AE14" s="69"/>
      <c r="AF14" s="67"/>
      <c r="AG14" s="73"/>
      <c r="AK14" s="71" t="str">
        <f t="shared" si="8"/>
        <v>M</v>
      </c>
    </row>
    <row r="15" spans="1:42" ht="13.5" customHeight="1" x14ac:dyDescent="0.2">
      <c r="A15" s="53" t="s">
        <v>154</v>
      </c>
      <c r="B15" s="56"/>
      <c r="C15" s="49" t="str">
        <f t="shared" si="0"/>
        <v/>
      </c>
      <c r="D15" s="49" t="str">
        <f t="shared" si="4"/>
        <v>海洋政策</v>
      </c>
      <c r="F15" s="61" t="s">
        <v>186</v>
      </c>
      <c r="G15" s="62"/>
      <c r="H15" s="49" t="str">
        <f t="shared" si="1"/>
        <v/>
      </c>
      <c r="I15" s="49" t="str">
        <f t="shared" si="5"/>
        <v>一般会計</v>
      </c>
      <c r="K15" s="49"/>
      <c r="L15" s="49"/>
      <c r="O15" s="49"/>
      <c r="P15" s="49"/>
      <c r="Q15" s="63"/>
      <c r="T15" s="49"/>
      <c r="W15" s="66" t="s">
        <v>237</v>
      </c>
      <c r="Y15" s="66" t="s">
        <v>189</v>
      </c>
      <c r="Z15" s="67"/>
      <c r="AA15" s="66" t="s">
        <v>477</v>
      </c>
      <c r="AB15" s="69"/>
      <c r="AC15" s="69"/>
      <c r="AD15" s="69"/>
      <c r="AE15" s="69"/>
      <c r="AF15" s="67"/>
      <c r="AG15" s="74"/>
      <c r="AK15" s="71" t="str">
        <f t="shared" si="8"/>
        <v>N</v>
      </c>
    </row>
    <row r="16" spans="1:42" ht="13.5" customHeight="1" x14ac:dyDescent="0.2">
      <c r="A16" s="53" t="s">
        <v>155</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238</v>
      </c>
      <c r="Y16" s="66" t="s">
        <v>93</v>
      </c>
      <c r="Z16" s="67"/>
      <c r="AA16" s="66" t="s">
        <v>478</v>
      </c>
      <c r="AB16" s="69"/>
      <c r="AC16" s="69"/>
      <c r="AD16" s="69"/>
      <c r="AE16" s="69"/>
      <c r="AF16" s="67"/>
      <c r="AG16" s="74"/>
      <c r="AK16" s="71" t="str">
        <f t="shared" si="8"/>
        <v>O</v>
      </c>
    </row>
    <row r="17" spans="1:37" ht="13.5" customHeight="1" x14ac:dyDescent="0.2">
      <c r="A17" s="53" t="s">
        <v>2</v>
      </c>
      <c r="B17" s="56"/>
      <c r="C17" s="49" t="str">
        <f t="shared" si="0"/>
        <v/>
      </c>
      <c r="D17" s="49" t="str">
        <f t="shared" si="4"/>
        <v>海洋政策</v>
      </c>
      <c r="F17" s="61" t="s">
        <v>192</v>
      </c>
      <c r="G17" s="62"/>
      <c r="H17" s="49" t="str">
        <f t="shared" si="1"/>
        <v/>
      </c>
      <c r="I17" s="49" t="str">
        <f t="shared" si="5"/>
        <v>一般会計</v>
      </c>
      <c r="K17" s="49"/>
      <c r="L17" s="49"/>
      <c r="O17" s="49"/>
      <c r="P17" s="49"/>
      <c r="Q17" s="63"/>
      <c r="T17" s="49"/>
      <c r="W17" s="66" t="s">
        <v>240</v>
      </c>
      <c r="Y17" s="66" t="s">
        <v>422</v>
      </c>
      <c r="Z17" s="67"/>
      <c r="AA17" s="66" t="s">
        <v>265</v>
      </c>
      <c r="AB17" s="69"/>
      <c r="AC17" s="69"/>
      <c r="AD17" s="69"/>
      <c r="AE17" s="69"/>
      <c r="AF17" s="67"/>
      <c r="AG17" s="74"/>
      <c r="AK17" s="71" t="str">
        <f t="shared" si="8"/>
        <v>P</v>
      </c>
    </row>
    <row r="18" spans="1:37" ht="13.5" customHeight="1" x14ac:dyDescent="0.2">
      <c r="A18" s="53" t="s">
        <v>156</v>
      </c>
      <c r="B18" s="56"/>
      <c r="C18" s="49" t="str">
        <f t="shared" si="0"/>
        <v/>
      </c>
      <c r="D18" s="49" t="str">
        <f t="shared" si="4"/>
        <v>海洋政策</v>
      </c>
      <c r="F18" s="61" t="s">
        <v>193</v>
      </c>
      <c r="G18" s="62"/>
      <c r="H18" s="49" t="str">
        <f t="shared" si="1"/>
        <v/>
      </c>
      <c r="I18" s="49" t="str">
        <f t="shared" si="5"/>
        <v>一般会計</v>
      </c>
      <c r="K18" s="49"/>
      <c r="L18" s="49"/>
      <c r="O18" s="49"/>
      <c r="P18" s="49"/>
      <c r="Q18" s="63"/>
      <c r="T18" s="49"/>
      <c r="W18" s="66" t="s">
        <v>27</v>
      </c>
      <c r="Y18" s="66" t="s">
        <v>396</v>
      </c>
      <c r="Z18" s="67"/>
      <c r="AA18" s="66" t="s">
        <v>479</v>
      </c>
      <c r="AB18" s="69"/>
      <c r="AC18" s="69"/>
      <c r="AD18" s="69"/>
      <c r="AE18" s="69"/>
      <c r="AF18" s="67"/>
      <c r="AK18" s="71" t="str">
        <f t="shared" si="8"/>
        <v>Q</v>
      </c>
    </row>
    <row r="19" spans="1:37" ht="13.5" customHeight="1" x14ac:dyDescent="0.2">
      <c r="A19" s="53" t="s">
        <v>139</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241</v>
      </c>
      <c r="Y19" s="66" t="s">
        <v>306</v>
      </c>
      <c r="Z19" s="67"/>
      <c r="AA19" s="66" t="s">
        <v>480</v>
      </c>
      <c r="AB19" s="69"/>
      <c r="AC19" s="69"/>
      <c r="AD19" s="69"/>
      <c r="AE19" s="69"/>
      <c r="AF19" s="67"/>
      <c r="AK19" s="71" t="str">
        <f t="shared" si="8"/>
        <v>R</v>
      </c>
    </row>
    <row r="20" spans="1:37" ht="13.5" customHeight="1" x14ac:dyDescent="0.2">
      <c r="A20" s="53" t="s">
        <v>280</v>
      </c>
      <c r="B20" s="56"/>
      <c r="C20" s="49" t="str">
        <f t="shared" si="0"/>
        <v/>
      </c>
      <c r="D20" s="49" t="str">
        <f t="shared" si="4"/>
        <v>海洋政策</v>
      </c>
      <c r="F20" s="61" t="s">
        <v>20</v>
      </c>
      <c r="G20" s="62"/>
      <c r="H20" s="49" t="str">
        <f t="shared" si="1"/>
        <v/>
      </c>
      <c r="I20" s="49" t="str">
        <f t="shared" si="5"/>
        <v>一般会計</v>
      </c>
      <c r="K20" s="49"/>
      <c r="L20" s="49"/>
      <c r="O20" s="49"/>
      <c r="P20" s="49"/>
      <c r="Q20" s="63"/>
      <c r="T20" s="49"/>
      <c r="W20" s="66" t="s">
        <v>244</v>
      </c>
      <c r="Y20" s="66" t="s">
        <v>243</v>
      </c>
      <c r="Z20" s="67"/>
      <c r="AA20" s="66" t="s">
        <v>481</v>
      </c>
      <c r="AB20" s="69"/>
      <c r="AC20" s="69"/>
      <c r="AD20" s="69"/>
      <c r="AE20" s="69"/>
      <c r="AF20" s="67"/>
      <c r="AK20" s="71" t="str">
        <f t="shared" si="8"/>
        <v>S</v>
      </c>
    </row>
    <row r="21" spans="1:37" ht="13.5" customHeight="1" x14ac:dyDescent="0.2">
      <c r="A21" s="53" t="s">
        <v>349</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86</v>
      </c>
      <c r="Y21" s="66" t="s">
        <v>298</v>
      </c>
      <c r="Z21" s="67"/>
      <c r="AA21" s="66" t="s">
        <v>482</v>
      </c>
      <c r="AB21" s="69"/>
      <c r="AC21" s="69"/>
      <c r="AD21" s="69"/>
      <c r="AE21" s="69"/>
      <c r="AF21" s="67"/>
      <c r="AK21" s="71" t="str">
        <f t="shared" si="8"/>
        <v>T</v>
      </c>
    </row>
    <row r="22" spans="1:37" ht="13.5" customHeight="1" x14ac:dyDescent="0.2">
      <c r="A22" s="53" t="s">
        <v>351</v>
      </c>
      <c r="B22" s="56"/>
      <c r="C22" s="49" t="str">
        <f t="shared" si="0"/>
        <v/>
      </c>
      <c r="D22" s="49" t="str">
        <f t="shared" si="4"/>
        <v>海洋政策</v>
      </c>
      <c r="F22" s="61" t="s">
        <v>121</v>
      </c>
      <c r="G22" s="62"/>
      <c r="H22" s="49" t="str">
        <f t="shared" si="1"/>
        <v/>
      </c>
      <c r="I22" s="49" t="str">
        <f t="shared" si="5"/>
        <v>一般会計</v>
      </c>
      <c r="K22" s="49"/>
      <c r="L22" s="49"/>
      <c r="O22" s="49"/>
      <c r="P22" s="49"/>
      <c r="Q22" s="63"/>
      <c r="T22" s="49"/>
      <c r="W22" s="66" t="s">
        <v>246</v>
      </c>
      <c r="Y22" s="66" t="s">
        <v>423</v>
      </c>
      <c r="Z22" s="67"/>
      <c r="AA22" s="66" t="s">
        <v>79</v>
      </c>
      <c r="AB22" s="69"/>
      <c r="AC22" s="69"/>
      <c r="AD22" s="69"/>
      <c r="AE22" s="69"/>
      <c r="AF22" s="67"/>
      <c r="AK22" s="71" t="str">
        <f t="shared" si="8"/>
        <v>U</v>
      </c>
    </row>
    <row r="23" spans="1:37" ht="13.5" customHeight="1" x14ac:dyDescent="0.2">
      <c r="A23" s="53" t="s">
        <v>353</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424</v>
      </c>
      <c r="Z23" s="67"/>
      <c r="AA23" s="66" t="s">
        <v>483</v>
      </c>
      <c r="AB23" s="69"/>
      <c r="AC23" s="69"/>
      <c r="AD23" s="69"/>
      <c r="AE23" s="69"/>
      <c r="AF23" s="67"/>
      <c r="AK23" s="71" t="str">
        <f t="shared" si="8"/>
        <v>V</v>
      </c>
    </row>
    <row r="24" spans="1:37" ht="13.5" customHeight="1" x14ac:dyDescent="0.2">
      <c r="A24" s="53" t="s">
        <v>402</v>
      </c>
      <c r="B24" s="56"/>
      <c r="C24" s="49" t="str">
        <f t="shared" si="0"/>
        <v/>
      </c>
      <c r="D24" s="49" t="str">
        <f t="shared" si="4"/>
        <v>海洋政策</v>
      </c>
      <c r="F24" s="61" t="s">
        <v>249</v>
      </c>
      <c r="G24" s="62"/>
      <c r="H24" s="49" t="str">
        <f t="shared" si="1"/>
        <v/>
      </c>
      <c r="I24" s="49" t="str">
        <f t="shared" si="5"/>
        <v>一般会計</v>
      </c>
      <c r="K24" s="49"/>
      <c r="L24" s="49"/>
      <c r="O24" s="49"/>
      <c r="P24" s="49"/>
      <c r="Q24" s="63"/>
      <c r="T24" s="49"/>
      <c r="Y24" s="66" t="s">
        <v>425</v>
      </c>
      <c r="Z24" s="67"/>
      <c r="AA24" s="66" t="s">
        <v>484</v>
      </c>
      <c r="AB24" s="69"/>
      <c r="AC24" s="69"/>
      <c r="AD24" s="69"/>
      <c r="AE24" s="69"/>
      <c r="AF24" s="67"/>
      <c r="AK24" s="71" t="str">
        <f t="shared" si="8"/>
        <v>W</v>
      </c>
    </row>
    <row r="25" spans="1:37" ht="13.5" customHeight="1" x14ac:dyDescent="0.2">
      <c r="A25" s="54"/>
      <c r="B25" s="57"/>
      <c r="F25" s="61" t="s">
        <v>200</v>
      </c>
      <c r="G25" s="62"/>
      <c r="H25" s="49" t="str">
        <f t="shared" si="1"/>
        <v/>
      </c>
      <c r="I25" s="49" t="str">
        <f t="shared" si="5"/>
        <v>一般会計</v>
      </c>
      <c r="K25" s="49"/>
      <c r="L25" s="49"/>
      <c r="O25" s="49"/>
      <c r="P25" s="49"/>
      <c r="Q25" s="63"/>
      <c r="T25" s="49"/>
      <c r="Y25" s="66" t="s">
        <v>426</v>
      </c>
      <c r="Z25" s="67"/>
      <c r="AA25" s="66" t="s">
        <v>485</v>
      </c>
      <c r="AB25" s="69"/>
      <c r="AC25" s="69"/>
      <c r="AD25" s="69"/>
      <c r="AE25" s="69"/>
      <c r="AF25" s="67"/>
      <c r="AK25" s="71" t="str">
        <f t="shared" si="8"/>
        <v>X</v>
      </c>
    </row>
    <row r="26" spans="1:37" ht="13.5" customHeight="1" x14ac:dyDescent="0.2">
      <c r="A26" s="55"/>
      <c r="B26" s="58"/>
      <c r="F26" s="61" t="s">
        <v>201</v>
      </c>
      <c r="G26" s="62"/>
      <c r="H26" s="49" t="str">
        <f t="shared" si="1"/>
        <v/>
      </c>
      <c r="I26" s="49" t="str">
        <f t="shared" si="5"/>
        <v>一般会計</v>
      </c>
      <c r="K26" s="49"/>
      <c r="L26" s="49"/>
      <c r="O26" s="49"/>
      <c r="P26" s="49"/>
      <c r="Q26" s="63"/>
      <c r="T26" s="49"/>
      <c r="Y26" s="66" t="s">
        <v>427</v>
      </c>
      <c r="Z26" s="67"/>
      <c r="AA26" s="66" t="s">
        <v>486</v>
      </c>
      <c r="AB26" s="69"/>
      <c r="AC26" s="69"/>
      <c r="AD26" s="69"/>
      <c r="AE26" s="69"/>
      <c r="AF26" s="67"/>
      <c r="AK26" s="71" t="str">
        <f t="shared" si="8"/>
        <v>Y</v>
      </c>
    </row>
    <row r="27" spans="1:37" ht="13.5" customHeight="1" x14ac:dyDescent="0.2">
      <c r="A27" s="49" t="str">
        <f>IF(D24="","-",D24)</f>
        <v>海洋政策</v>
      </c>
      <c r="B27" s="49"/>
      <c r="F27" s="61" t="s">
        <v>202</v>
      </c>
      <c r="G27" s="62"/>
      <c r="H27" s="49" t="str">
        <f t="shared" si="1"/>
        <v/>
      </c>
      <c r="I27" s="49" t="str">
        <f t="shared" si="5"/>
        <v>一般会計</v>
      </c>
      <c r="K27" s="49"/>
      <c r="L27" s="49"/>
      <c r="O27" s="49"/>
      <c r="P27" s="49"/>
      <c r="Q27" s="63"/>
      <c r="T27" s="49"/>
      <c r="Y27" s="66" t="s">
        <v>428</v>
      </c>
      <c r="Z27" s="67"/>
      <c r="AA27" s="66" t="s">
        <v>256</v>
      </c>
      <c r="AB27" s="69"/>
      <c r="AC27" s="69"/>
      <c r="AD27" s="69"/>
      <c r="AE27" s="69"/>
      <c r="AF27" s="67"/>
      <c r="AK27" s="71" t="str">
        <f t="shared" si="8"/>
        <v>Z</v>
      </c>
    </row>
    <row r="28" spans="1:37" ht="13.5" customHeight="1" x14ac:dyDescent="0.2">
      <c r="B28" s="49"/>
      <c r="F28" s="61" t="s">
        <v>203</v>
      </c>
      <c r="G28" s="62"/>
      <c r="H28" s="49" t="str">
        <f t="shared" si="1"/>
        <v/>
      </c>
      <c r="I28" s="49" t="str">
        <f t="shared" si="5"/>
        <v>一般会計</v>
      </c>
      <c r="K28" s="49"/>
      <c r="L28" s="49"/>
      <c r="O28" s="49"/>
      <c r="P28" s="49"/>
      <c r="Q28" s="63"/>
      <c r="T28" s="49"/>
      <c r="Y28" s="66" t="s">
        <v>417</v>
      </c>
      <c r="Z28" s="67"/>
      <c r="AA28" s="66" t="s">
        <v>487</v>
      </c>
      <c r="AB28" s="69"/>
      <c r="AC28" s="69"/>
      <c r="AD28" s="69"/>
      <c r="AE28" s="69"/>
      <c r="AF28" s="67"/>
      <c r="AK28" s="71" t="s">
        <v>275</v>
      </c>
    </row>
    <row r="29" spans="1:37" ht="13.5" customHeight="1" x14ac:dyDescent="0.2">
      <c r="A29" s="49"/>
      <c r="B29" s="49"/>
      <c r="F29" s="61" t="s">
        <v>194</v>
      </c>
      <c r="G29" s="62"/>
      <c r="H29" s="49" t="str">
        <f t="shared" si="1"/>
        <v/>
      </c>
      <c r="I29" s="49" t="str">
        <f t="shared" si="5"/>
        <v>一般会計</v>
      </c>
      <c r="K29" s="49"/>
      <c r="L29" s="49"/>
      <c r="O29" s="49"/>
      <c r="P29" s="49"/>
      <c r="Q29" s="63"/>
      <c r="T29" s="49"/>
      <c r="Y29" s="66" t="s">
        <v>299</v>
      </c>
      <c r="Z29" s="67"/>
      <c r="AA29" s="66" t="s">
        <v>488</v>
      </c>
      <c r="AB29" s="69"/>
      <c r="AC29" s="69"/>
      <c r="AD29" s="69"/>
      <c r="AE29" s="69"/>
      <c r="AF29" s="67"/>
      <c r="AK29" s="71" t="str">
        <f t="shared" ref="AK29:AK49" si="9">CHAR(CODE(AK28)+1)</f>
        <v>b</v>
      </c>
    </row>
    <row r="30" spans="1:37" ht="13.5" customHeight="1" x14ac:dyDescent="0.2">
      <c r="A30" s="49"/>
      <c r="B30" s="49"/>
      <c r="F30" s="61" t="s">
        <v>117</v>
      </c>
      <c r="G30" s="62"/>
      <c r="H30" s="49" t="str">
        <f t="shared" si="1"/>
        <v/>
      </c>
      <c r="I30" s="49" t="str">
        <f t="shared" si="5"/>
        <v>一般会計</v>
      </c>
      <c r="K30" s="49"/>
      <c r="L30" s="49"/>
      <c r="O30" s="49"/>
      <c r="P30" s="49"/>
      <c r="Q30" s="63"/>
      <c r="T30" s="49"/>
      <c r="Y30" s="66" t="s">
        <v>361</v>
      </c>
      <c r="Z30" s="67"/>
      <c r="AA30" s="66" t="s">
        <v>489</v>
      </c>
      <c r="AB30" s="69"/>
      <c r="AC30" s="69"/>
      <c r="AD30" s="69"/>
      <c r="AE30" s="69"/>
      <c r="AF30" s="67"/>
      <c r="AK30" s="71" t="str">
        <f t="shared" si="9"/>
        <v>c</v>
      </c>
    </row>
    <row r="31" spans="1:37" ht="13.5" customHeight="1" x14ac:dyDescent="0.2">
      <c r="A31" s="49"/>
      <c r="B31" s="49"/>
      <c r="F31" s="61" t="s">
        <v>167</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2">
      <c r="A32" s="49"/>
      <c r="B32" s="49"/>
      <c r="F32" s="61" t="s">
        <v>344</v>
      </c>
      <c r="G32" s="62"/>
      <c r="H32" s="49" t="str">
        <f t="shared" si="1"/>
        <v/>
      </c>
      <c r="I32" s="49" t="str">
        <f t="shared" si="5"/>
        <v>一般会計</v>
      </c>
      <c r="K32" s="49"/>
      <c r="L32" s="49"/>
      <c r="O32" s="49"/>
      <c r="P32" s="49"/>
      <c r="Q32" s="63"/>
      <c r="T32" s="49"/>
      <c r="Y32" s="66" t="s">
        <v>269</v>
      </c>
      <c r="Z32" s="67"/>
      <c r="AA32" s="66" t="s">
        <v>24</v>
      </c>
      <c r="AB32" s="69"/>
      <c r="AC32" s="69"/>
      <c r="AD32" s="69"/>
      <c r="AE32" s="69"/>
      <c r="AF32" s="67"/>
      <c r="AK32" s="71" t="str">
        <f t="shared" si="9"/>
        <v>e</v>
      </c>
    </row>
    <row r="33" spans="1:37" ht="13.5" customHeight="1" x14ac:dyDescent="0.2">
      <c r="A33" s="49"/>
      <c r="B33" s="49"/>
      <c r="F33" s="61" t="s">
        <v>332</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2">
      <c r="A34" s="49"/>
      <c r="B34" s="49"/>
      <c r="F34" s="61" t="s">
        <v>346</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2">
      <c r="A35" s="49"/>
      <c r="B35" s="49"/>
      <c r="F35" s="61" t="s">
        <v>347</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2">
      <c r="A36" s="49"/>
      <c r="B36" s="49"/>
      <c r="F36" s="61" t="s">
        <v>348</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2">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2">
      <c r="A38" s="49"/>
      <c r="B38" s="49"/>
      <c r="F38" s="49"/>
      <c r="G38" s="63"/>
      <c r="K38" s="49"/>
      <c r="L38" s="49"/>
      <c r="O38" s="49"/>
      <c r="P38" s="49"/>
      <c r="Q38" s="63"/>
      <c r="T38" s="49"/>
      <c r="Y38" s="66" t="s">
        <v>418</v>
      </c>
      <c r="Z38" s="67"/>
      <c r="AF38" s="67"/>
      <c r="AK38" s="71" t="str">
        <f t="shared" si="9"/>
        <v>k</v>
      </c>
    </row>
    <row r="39" spans="1:37" x14ac:dyDescent="0.2">
      <c r="A39" s="49"/>
      <c r="B39" s="49"/>
      <c r="F39" s="49" t="str">
        <f>I37</f>
        <v>一般会計</v>
      </c>
      <c r="G39" s="63"/>
      <c r="K39" s="49"/>
      <c r="L39" s="49"/>
      <c r="O39" s="49"/>
      <c r="P39" s="49"/>
      <c r="Q39" s="63"/>
      <c r="T39" s="49"/>
      <c r="Y39" s="66" t="s">
        <v>435</v>
      </c>
      <c r="Z39" s="67"/>
      <c r="AF39" s="67"/>
      <c r="AK39" s="71" t="str">
        <f t="shared" si="9"/>
        <v>l</v>
      </c>
    </row>
    <row r="40" spans="1:37" x14ac:dyDescent="0.2">
      <c r="A40" s="49"/>
      <c r="B40" s="49"/>
      <c r="F40" s="49"/>
      <c r="G40" s="63"/>
      <c r="K40" s="49"/>
      <c r="L40" s="49"/>
      <c r="O40" s="49"/>
      <c r="P40" s="49"/>
      <c r="Q40" s="63"/>
      <c r="T40" s="49"/>
      <c r="Y40" s="66" t="s">
        <v>437</v>
      </c>
      <c r="Z40" s="67"/>
      <c r="AF40" s="67"/>
      <c r="AK40" s="71" t="str">
        <f t="shared" si="9"/>
        <v>m</v>
      </c>
    </row>
    <row r="41" spans="1:37" x14ac:dyDescent="0.2">
      <c r="A41" s="49"/>
      <c r="B41" s="49"/>
      <c r="F41" s="49"/>
      <c r="G41" s="63"/>
      <c r="K41" s="49"/>
      <c r="L41" s="49"/>
      <c r="O41" s="49"/>
      <c r="P41" s="49"/>
      <c r="Q41" s="63"/>
      <c r="T41" s="49"/>
      <c r="Y41" s="66" t="s">
        <v>276</v>
      </c>
      <c r="Z41" s="67"/>
      <c r="AF41" s="67"/>
      <c r="AK41" s="71" t="str">
        <f t="shared" si="9"/>
        <v>n</v>
      </c>
    </row>
    <row r="42" spans="1:37" x14ac:dyDescent="0.2">
      <c r="A42" s="49"/>
      <c r="B42" s="49"/>
      <c r="F42" s="49"/>
      <c r="G42" s="63"/>
      <c r="K42" s="49"/>
      <c r="L42" s="49"/>
      <c r="O42" s="49"/>
      <c r="P42" s="49"/>
      <c r="Q42" s="63"/>
      <c r="T42" s="49"/>
      <c r="Y42" s="66" t="s">
        <v>438</v>
      </c>
      <c r="Z42" s="67"/>
      <c r="AF42" s="67"/>
      <c r="AK42" s="71" t="str">
        <f t="shared" si="9"/>
        <v>o</v>
      </c>
    </row>
    <row r="43" spans="1:37" x14ac:dyDescent="0.2">
      <c r="A43" s="49"/>
      <c r="B43" s="49"/>
      <c r="F43" s="49"/>
      <c r="G43" s="63"/>
      <c r="K43" s="49"/>
      <c r="L43" s="49"/>
      <c r="O43" s="49"/>
      <c r="P43" s="49"/>
      <c r="Q43" s="63"/>
      <c r="T43" s="49"/>
      <c r="Y43" s="66" t="s">
        <v>408</v>
      </c>
      <c r="Z43" s="67"/>
      <c r="AF43" s="67"/>
      <c r="AK43" s="71" t="str">
        <f t="shared" si="9"/>
        <v>p</v>
      </c>
    </row>
    <row r="44" spans="1:37" x14ac:dyDescent="0.2">
      <c r="A44" s="49"/>
      <c r="B44" s="49"/>
      <c r="F44" s="49"/>
      <c r="G44" s="63"/>
      <c r="K44" s="49"/>
      <c r="L44" s="49"/>
      <c r="O44" s="49"/>
      <c r="P44" s="49"/>
      <c r="Q44" s="63"/>
      <c r="T44" s="49"/>
      <c r="Y44" s="66" t="s">
        <v>439</v>
      </c>
      <c r="Z44" s="67"/>
      <c r="AF44" s="67"/>
      <c r="AK44" s="71" t="str">
        <f t="shared" si="9"/>
        <v>q</v>
      </c>
    </row>
    <row r="45" spans="1:37" x14ac:dyDescent="0.2">
      <c r="A45" s="49"/>
      <c r="B45" s="49"/>
      <c r="F45" s="49"/>
      <c r="G45" s="63"/>
      <c r="K45" s="49"/>
      <c r="L45" s="49"/>
      <c r="O45" s="49"/>
      <c r="P45" s="49"/>
      <c r="Q45" s="63"/>
      <c r="T45" s="49"/>
      <c r="Y45" s="66" t="s">
        <v>254</v>
      </c>
      <c r="Z45" s="67"/>
      <c r="AF45" s="67"/>
      <c r="AK45" s="71" t="str">
        <f t="shared" si="9"/>
        <v>r</v>
      </c>
    </row>
    <row r="46" spans="1:37" x14ac:dyDescent="0.2">
      <c r="A46" s="49"/>
      <c r="B46" s="49"/>
      <c r="F46" s="49"/>
      <c r="G46" s="63"/>
      <c r="K46" s="49"/>
      <c r="L46" s="49"/>
      <c r="O46" s="49"/>
      <c r="P46" s="49"/>
      <c r="Q46" s="63"/>
      <c r="T46" s="49"/>
      <c r="Y46" s="66" t="s">
        <v>326</v>
      </c>
      <c r="Z46" s="67"/>
      <c r="AF46" s="67"/>
      <c r="AK46" s="71" t="str">
        <f t="shared" si="9"/>
        <v>s</v>
      </c>
    </row>
    <row r="47" spans="1:37" x14ac:dyDescent="0.2">
      <c r="A47" s="49"/>
      <c r="B47" s="49"/>
      <c r="F47" s="49"/>
      <c r="G47" s="63"/>
      <c r="K47" s="49"/>
      <c r="L47" s="49"/>
      <c r="O47" s="49"/>
      <c r="P47" s="49"/>
      <c r="Q47" s="63"/>
      <c r="T47" s="49"/>
      <c r="Y47" s="66" t="s">
        <v>204</v>
      </c>
      <c r="Z47" s="67"/>
      <c r="AF47" s="67"/>
      <c r="AK47" s="71" t="str">
        <f t="shared" si="9"/>
        <v>t</v>
      </c>
    </row>
    <row r="48" spans="1:37" x14ac:dyDescent="0.2">
      <c r="A48" s="49"/>
      <c r="B48" s="49"/>
      <c r="F48" s="49"/>
      <c r="G48" s="63"/>
      <c r="K48" s="49"/>
      <c r="L48" s="49"/>
      <c r="O48" s="49"/>
      <c r="P48" s="49"/>
      <c r="Q48" s="63"/>
      <c r="T48" s="49"/>
      <c r="Y48" s="66" t="s">
        <v>38</v>
      </c>
      <c r="Z48" s="67"/>
      <c r="AF48" s="67"/>
      <c r="AK48" s="71" t="str">
        <f t="shared" si="9"/>
        <v>u</v>
      </c>
    </row>
    <row r="49" spans="1:37" x14ac:dyDescent="0.2">
      <c r="A49" s="49"/>
      <c r="B49" s="49"/>
      <c r="F49" s="49"/>
      <c r="G49" s="63"/>
      <c r="K49" s="49"/>
      <c r="L49" s="49"/>
      <c r="O49" s="49"/>
      <c r="P49" s="49"/>
      <c r="Q49" s="63"/>
      <c r="T49" s="49"/>
      <c r="Y49" s="66" t="s">
        <v>441</v>
      </c>
      <c r="Z49" s="67"/>
      <c r="AF49" s="67"/>
      <c r="AK49" s="71" t="str">
        <f t="shared" si="9"/>
        <v>v</v>
      </c>
    </row>
    <row r="50" spans="1:37" x14ac:dyDescent="0.2">
      <c r="A50" s="49"/>
      <c r="B50" s="49"/>
      <c r="F50" s="49"/>
      <c r="G50" s="63"/>
      <c r="K50" s="49"/>
      <c r="L50" s="49"/>
      <c r="O50" s="49"/>
      <c r="P50" s="49"/>
      <c r="Q50" s="63"/>
      <c r="T50" s="49"/>
      <c r="Y50" s="66" t="s">
        <v>442</v>
      </c>
      <c r="Z50" s="67"/>
      <c r="AF50" s="67"/>
    </row>
    <row r="51" spans="1:37" x14ac:dyDescent="0.2">
      <c r="A51" s="49"/>
      <c r="B51" s="49"/>
      <c r="F51" s="49"/>
      <c r="G51" s="63"/>
      <c r="K51" s="49"/>
      <c r="L51" s="49"/>
      <c r="O51" s="49"/>
      <c r="P51" s="49"/>
      <c r="Q51" s="63"/>
      <c r="T51" s="49"/>
      <c r="Y51" s="66" t="s">
        <v>443</v>
      </c>
      <c r="Z51" s="67"/>
      <c r="AF51" s="67"/>
    </row>
    <row r="52" spans="1:37" x14ac:dyDescent="0.2">
      <c r="A52" s="49"/>
      <c r="B52" s="49"/>
      <c r="F52" s="49"/>
      <c r="G52" s="63"/>
      <c r="K52" s="49"/>
      <c r="L52" s="49"/>
      <c r="O52" s="49"/>
      <c r="P52" s="49"/>
      <c r="Q52" s="63"/>
      <c r="T52" s="49"/>
      <c r="Y52" s="66" t="s">
        <v>444</v>
      </c>
      <c r="Z52" s="67"/>
      <c r="AF52" s="67"/>
    </row>
    <row r="53" spans="1:37" x14ac:dyDescent="0.2">
      <c r="A53" s="49"/>
      <c r="B53" s="49"/>
      <c r="F53" s="49"/>
      <c r="G53" s="63"/>
      <c r="K53" s="49"/>
      <c r="L53" s="49"/>
      <c r="O53" s="49"/>
      <c r="P53" s="49"/>
      <c r="Q53" s="63"/>
      <c r="T53" s="49"/>
      <c r="Y53" s="66" t="s">
        <v>259</v>
      </c>
      <c r="Z53" s="67"/>
      <c r="AF53" s="67"/>
    </row>
    <row r="54" spans="1:37" x14ac:dyDescent="0.2">
      <c r="A54" s="49"/>
      <c r="B54" s="49"/>
      <c r="F54" s="49"/>
      <c r="G54" s="63"/>
      <c r="K54" s="49"/>
      <c r="L54" s="49"/>
      <c r="O54" s="49"/>
      <c r="P54" s="55"/>
      <c r="Q54" s="63"/>
      <c r="T54" s="49"/>
      <c r="Y54" s="66" t="s">
        <v>278</v>
      </c>
      <c r="Z54" s="67"/>
      <c r="AF54" s="67"/>
    </row>
    <row r="55" spans="1:37" x14ac:dyDescent="0.2">
      <c r="A55" s="49"/>
      <c r="B55" s="49"/>
      <c r="F55" s="49"/>
      <c r="G55" s="63"/>
      <c r="K55" s="49"/>
      <c r="L55" s="49"/>
      <c r="O55" s="49"/>
      <c r="P55" s="49"/>
      <c r="Q55" s="63"/>
      <c r="T55" s="49"/>
      <c r="Y55" s="66" t="s">
        <v>446</v>
      </c>
      <c r="Z55" s="67"/>
      <c r="AF55" s="67"/>
    </row>
    <row r="56" spans="1:37" x14ac:dyDescent="0.2">
      <c r="A56" s="49"/>
      <c r="B56" s="49"/>
      <c r="F56" s="49"/>
      <c r="G56" s="63"/>
      <c r="K56" s="49"/>
      <c r="L56" s="49"/>
      <c r="O56" s="49"/>
      <c r="P56" s="49"/>
      <c r="Q56" s="63"/>
      <c r="T56" s="49"/>
      <c r="Y56" s="66" t="s">
        <v>448</v>
      </c>
      <c r="Z56" s="67"/>
      <c r="AF56" s="67"/>
    </row>
    <row r="57" spans="1:37" x14ac:dyDescent="0.2">
      <c r="A57" s="49"/>
      <c r="B57" s="49"/>
      <c r="F57" s="49"/>
      <c r="G57" s="63"/>
      <c r="K57" s="49"/>
      <c r="L57" s="49"/>
      <c r="O57" s="49"/>
      <c r="P57" s="49"/>
      <c r="Q57" s="63"/>
      <c r="T57" s="49"/>
      <c r="Y57" s="66" t="s">
        <v>447</v>
      </c>
      <c r="Z57" s="67"/>
      <c r="AF57" s="67"/>
    </row>
    <row r="58" spans="1:37" x14ac:dyDescent="0.2">
      <c r="A58" s="49"/>
      <c r="B58" s="49"/>
      <c r="F58" s="49"/>
      <c r="G58" s="63"/>
      <c r="K58" s="49"/>
      <c r="L58" s="49"/>
      <c r="O58" s="49"/>
      <c r="P58" s="49"/>
      <c r="Q58" s="63"/>
      <c r="T58" s="49"/>
      <c r="Y58" s="66" t="s">
        <v>449</v>
      </c>
      <c r="Z58" s="67"/>
      <c r="AF58" s="67"/>
    </row>
    <row r="59" spans="1:37" x14ac:dyDescent="0.2">
      <c r="A59" s="49"/>
      <c r="B59" s="49"/>
      <c r="F59" s="49"/>
      <c r="G59" s="63"/>
      <c r="K59" s="49"/>
      <c r="L59" s="49"/>
      <c r="O59" s="49"/>
      <c r="P59" s="49"/>
      <c r="Q59" s="63"/>
      <c r="T59" s="49"/>
      <c r="Y59" s="66" t="s">
        <v>450</v>
      </c>
      <c r="Z59" s="67"/>
      <c r="AF59" s="67"/>
    </row>
    <row r="60" spans="1:37" x14ac:dyDescent="0.2">
      <c r="A60" s="49"/>
      <c r="B60" s="49"/>
      <c r="F60" s="49"/>
      <c r="G60" s="63"/>
      <c r="K60" s="49"/>
      <c r="L60" s="49"/>
      <c r="O60" s="49"/>
      <c r="P60" s="49"/>
      <c r="Q60" s="63"/>
      <c r="T60" s="49"/>
      <c r="Y60" s="66" t="s">
        <v>378</v>
      </c>
      <c r="Z60" s="67"/>
      <c r="AF60" s="67"/>
    </row>
    <row r="61" spans="1:37" x14ac:dyDescent="0.2">
      <c r="A61" s="49"/>
      <c r="B61" s="49"/>
      <c r="F61" s="49"/>
      <c r="G61" s="63"/>
      <c r="K61" s="49"/>
      <c r="L61" s="49"/>
      <c r="O61" s="49"/>
      <c r="P61" s="49"/>
      <c r="Q61" s="63"/>
      <c r="T61" s="49"/>
      <c r="Y61" s="66" t="s">
        <v>23</v>
      </c>
      <c r="Z61" s="67"/>
      <c r="AF61" s="67"/>
    </row>
    <row r="62" spans="1:37" x14ac:dyDescent="0.2">
      <c r="A62" s="49"/>
      <c r="B62" s="49"/>
      <c r="F62" s="49"/>
      <c r="G62" s="63"/>
      <c r="K62" s="49"/>
      <c r="L62" s="49"/>
      <c r="O62" s="49"/>
      <c r="P62" s="49"/>
      <c r="Q62" s="63"/>
      <c r="T62" s="49"/>
      <c r="Y62" s="66" t="s">
        <v>67</v>
      </c>
      <c r="Z62" s="67"/>
      <c r="AF62" s="67"/>
    </row>
    <row r="63" spans="1:37" x14ac:dyDescent="0.2">
      <c r="A63" s="49"/>
      <c r="B63" s="49"/>
      <c r="F63" s="49"/>
      <c r="G63" s="63"/>
      <c r="K63" s="49"/>
      <c r="L63" s="49"/>
      <c r="O63" s="49"/>
      <c r="P63" s="49"/>
      <c r="Q63" s="63"/>
      <c r="T63" s="49"/>
      <c r="Y63" s="66" t="s">
        <v>215</v>
      </c>
      <c r="Z63" s="67"/>
      <c r="AF63" s="67"/>
    </row>
    <row r="64" spans="1:37" x14ac:dyDescent="0.2">
      <c r="A64" s="49"/>
      <c r="B64" s="49"/>
      <c r="F64" s="49"/>
      <c r="G64" s="63"/>
      <c r="K64" s="49"/>
      <c r="L64" s="49"/>
      <c r="O64" s="49"/>
      <c r="P64" s="49"/>
      <c r="Q64" s="63"/>
      <c r="T64" s="49"/>
      <c r="Y64" s="66" t="s">
        <v>322</v>
      </c>
      <c r="Z64" s="67"/>
      <c r="AF64" s="67"/>
    </row>
    <row r="65" spans="1:32" x14ac:dyDescent="0.2">
      <c r="A65" s="49"/>
      <c r="B65" s="49"/>
      <c r="F65" s="49"/>
      <c r="G65" s="63"/>
      <c r="K65" s="49"/>
      <c r="L65" s="49"/>
      <c r="O65" s="49"/>
      <c r="P65" s="49"/>
      <c r="Q65" s="63"/>
      <c r="T65" s="49"/>
      <c r="Y65" s="66" t="s">
        <v>411</v>
      </c>
      <c r="Z65" s="67"/>
      <c r="AF65" s="67"/>
    </row>
    <row r="66" spans="1:32" x14ac:dyDescent="0.2">
      <c r="A66" s="49"/>
      <c r="B66" s="49"/>
      <c r="F66" s="49"/>
      <c r="G66" s="63"/>
      <c r="K66" s="49"/>
      <c r="L66" s="49"/>
      <c r="O66" s="49"/>
      <c r="P66" s="49"/>
      <c r="Q66" s="63"/>
      <c r="T66" s="49"/>
      <c r="Y66" s="66" t="s">
        <v>119</v>
      </c>
      <c r="Z66" s="67"/>
      <c r="AF66" s="67"/>
    </row>
    <row r="67" spans="1:32" x14ac:dyDescent="0.2">
      <c r="A67" s="49"/>
      <c r="B67" s="49"/>
      <c r="F67" s="49"/>
      <c r="G67" s="63"/>
      <c r="K67" s="49"/>
      <c r="L67" s="49"/>
      <c r="O67" s="49"/>
      <c r="P67" s="49"/>
      <c r="Q67" s="63"/>
      <c r="T67" s="49"/>
      <c r="Y67" s="66" t="s">
        <v>451</v>
      </c>
      <c r="Z67" s="67"/>
      <c r="AF67" s="67"/>
    </row>
    <row r="68" spans="1:32" x14ac:dyDescent="0.2">
      <c r="A68" s="49"/>
      <c r="B68" s="49"/>
      <c r="F68" s="49"/>
      <c r="G68" s="63"/>
      <c r="K68" s="49"/>
      <c r="L68" s="49"/>
      <c r="O68" s="49"/>
      <c r="P68" s="49"/>
      <c r="Q68" s="63"/>
      <c r="T68" s="49"/>
      <c r="Y68" s="66" t="s">
        <v>308</v>
      </c>
      <c r="Z68" s="67"/>
      <c r="AF68" s="67"/>
    </row>
    <row r="69" spans="1:32" x14ac:dyDescent="0.2">
      <c r="A69" s="49"/>
      <c r="B69" s="49"/>
      <c r="F69" s="49"/>
      <c r="G69" s="63"/>
      <c r="K69" s="49"/>
      <c r="L69" s="49"/>
      <c r="O69" s="49"/>
      <c r="P69" s="49"/>
      <c r="Q69" s="63"/>
      <c r="T69" s="49"/>
      <c r="Y69" s="66" t="s">
        <v>392</v>
      </c>
      <c r="Z69" s="67"/>
      <c r="AF69" s="67"/>
    </row>
    <row r="70" spans="1:32" x14ac:dyDescent="0.2">
      <c r="A70" s="49"/>
      <c r="B70" s="49"/>
      <c r="Y70" s="66" t="s">
        <v>103</v>
      </c>
    </row>
    <row r="71" spans="1:32" x14ac:dyDescent="0.2">
      <c r="Y71" s="66" t="s">
        <v>452</v>
      </c>
    </row>
    <row r="72" spans="1:32" x14ac:dyDescent="0.2">
      <c r="Y72" s="66" t="s">
        <v>454</v>
      </c>
    </row>
    <row r="73" spans="1:32" x14ac:dyDescent="0.2">
      <c r="Y73" s="66" t="s">
        <v>432</v>
      </c>
    </row>
    <row r="74" spans="1:32" x14ac:dyDescent="0.2">
      <c r="Y74" s="66" t="s">
        <v>324</v>
      </c>
    </row>
    <row r="75" spans="1:32" x14ac:dyDescent="0.2">
      <c r="Y75" s="66" t="s">
        <v>375</v>
      </c>
    </row>
    <row r="76" spans="1:32" x14ac:dyDescent="0.2">
      <c r="Y76" s="66" t="s">
        <v>455</v>
      </c>
    </row>
    <row r="77" spans="1:32" x14ac:dyDescent="0.2">
      <c r="Y77" s="66" t="s">
        <v>456</v>
      </c>
    </row>
    <row r="78" spans="1:32" x14ac:dyDescent="0.2">
      <c r="Y78" s="66" t="s">
        <v>440</v>
      </c>
    </row>
    <row r="79" spans="1:32" x14ac:dyDescent="0.2">
      <c r="Y79" s="66" t="s">
        <v>458</v>
      </c>
    </row>
    <row r="80" spans="1:32" x14ac:dyDescent="0.2">
      <c r="Y80" s="66" t="s">
        <v>459</v>
      </c>
    </row>
    <row r="81" spans="25:25" x14ac:dyDescent="0.2">
      <c r="Y81" s="66" t="s">
        <v>89</v>
      </c>
    </row>
    <row r="82" spans="25:25" x14ac:dyDescent="0.2">
      <c r="Y82" s="66" t="s">
        <v>340</v>
      </c>
    </row>
    <row r="83" spans="25:25" x14ac:dyDescent="0.2">
      <c r="Y83" s="66" t="s">
        <v>162</v>
      </c>
    </row>
    <row r="84" spans="25:25" x14ac:dyDescent="0.2">
      <c r="Y84" s="66" t="s">
        <v>460</v>
      </c>
    </row>
    <row r="85" spans="25:25" x14ac:dyDescent="0.2">
      <c r="Y85" s="66" t="s">
        <v>461</v>
      </c>
    </row>
    <row r="86" spans="25:25" x14ac:dyDescent="0.2">
      <c r="Y86" s="66" t="s">
        <v>462</v>
      </c>
    </row>
    <row r="87" spans="25:25" x14ac:dyDescent="0.2">
      <c r="Y87" s="66" t="s">
        <v>463</v>
      </c>
    </row>
    <row r="88" spans="25:25" x14ac:dyDescent="0.2">
      <c r="Y88" s="66" t="s">
        <v>465</v>
      </c>
    </row>
    <row r="89" spans="25:25" x14ac:dyDescent="0.2">
      <c r="Y89" s="66" t="s">
        <v>313</v>
      </c>
    </row>
    <row r="90" spans="25:25" x14ac:dyDescent="0.2">
      <c r="Y90" s="66" t="s">
        <v>466</v>
      </c>
    </row>
    <row r="91" spans="25:25" x14ac:dyDescent="0.2">
      <c r="Y91" s="66" t="s">
        <v>216</v>
      </c>
    </row>
    <row r="92" spans="25:25" x14ac:dyDescent="0.2">
      <c r="Y92" s="66" t="s">
        <v>436</v>
      </c>
    </row>
    <row r="93" spans="25:25" x14ac:dyDescent="0.2">
      <c r="Y93" s="66" t="s">
        <v>331</v>
      </c>
    </row>
    <row r="94" spans="25:25" x14ac:dyDescent="0.2">
      <c r="Y94" s="66" t="s">
        <v>132</v>
      </c>
    </row>
    <row r="95" spans="25:25" x14ac:dyDescent="0.2">
      <c r="Y95" s="66" t="s">
        <v>352</v>
      </c>
    </row>
    <row r="96" spans="25:25" x14ac:dyDescent="0.2">
      <c r="Y96" s="66" t="s">
        <v>64</v>
      </c>
    </row>
    <row r="97" spans="25:25" x14ac:dyDescent="0.2">
      <c r="Y97" s="66" t="s">
        <v>468</v>
      </c>
    </row>
    <row r="98" spans="25:25" x14ac:dyDescent="0.2">
      <c r="Y98" s="66" t="s">
        <v>469</v>
      </c>
    </row>
    <row r="121" spans="25:25" x14ac:dyDescent="0.2">
      <c r="Y121" s="51" t="s">
        <v>247</v>
      </c>
    </row>
    <row r="122" spans="25:25" x14ac:dyDescent="0.2">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2020-09-15T06:43:07Z</cp:lastPrinted>
  <dcterms:created xsi:type="dcterms:W3CDTF">2012-03-13T00:50:25Z</dcterms:created>
  <dcterms:modified xsi:type="dcterms:W3CDTF">2020-11-12T08:28:34Z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2020-06-12T00:44:04Z</vt:filetime>
  </property>
</Properties>
</file>