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クルーズ振興室\予算\H32要求\201116 【作業依頼（締切厳守!!：1116（月）1700）】　行政事業レビューシートの記載の確認等について　HQINS3XkpKoe84V2\作業\"/>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3" i="4" l="1"/>
  <c r="D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N3" i="4"/>
  <c r="N4" i="4" s="1"/>
  <c r="N5" i="4" s="1"/>
  <c r="N6" i="4" s="1"/>
  <c r="N7" i="4" s="1"/>
  <c r="N8" i="4" s="1"/>
  <c r="N9" i="4" s="1"/>
  <c r="N10" i="4" s="1"/>
  <c r="N11" i="4" s="1"/>
  <c r="K13" i="4" s="1"/>
  <c r="AE8" i="3" s="1"/>
  <c r="S3" i="4"/>
  <c r="S4" i="4" s="1"/>
  <c r="S5" i="4"/>
  <c r="S6" i="4" s="1"/>
  <c r="S7" i="4" s="1"/>
  <c r="S8" i="4" s="1"/>
  <c r="P10" i="4" s="1"/>
  <c r="G11" i="3" s="1"/>
</calcChain>
</file>

<file path=xl/sharedStrings.xml><?xml version="1.0" encoding="utf-8"?>
<sst xmlns="http://schemas.openxmlformats.org/spreadsheetml/2006/main" count="2117" uniqueCount="506">
  <si>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</si>
  <si>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</si>
  <si>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</si>
  <si>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</si>
  <si>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</si>
  <si>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</si>
  <si>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</si>
  <si>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</si>
  <si>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</si>
  <si>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</si>
  <si>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</si>
  <si>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</si>
  <si>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</si>
  <si>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</si>
  <si>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</si>
  <si>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</si>
  <si>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</si>
  <si>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</si>
  <si>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</si>
  <si>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</si>
  <si>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</si>
  <si>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</si>
  <si>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</si>
  <si>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</si>
  <si>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</si>
  <si>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</si>
  <si>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</si>
  <si>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</si>
  <si>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</si>
  <si>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</si>
  <si>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</si>
  <si>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</si>
  <si>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</si>
  <si>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</si>
  <si>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</si>
  <si>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</si>
  <si>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</si>
  <si>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</si>
  <si>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</si>
  <si>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</si>
  <si>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</si>
  <si>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</si>
  <si>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</si>
  <si>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</si>
  <si>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</si>
  <si>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</si>
  <si>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</si>
  <si>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</si>
  <si>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</si>
  <si>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</si>
  <si>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</si>
  <si>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</si>
  <si>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225/32</t>
  </si>
  <si>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</si>
  <si>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</si>
  <si>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</si>
  <si>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</si>
  <si>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</si>
  <si>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</si>
  <si>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</si>
  <si>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</si>
  <si>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</si>
  <si>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</si>
  <si>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</si>
  <si>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</si>
  <si>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</si>
  <si>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</si>
  <si>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</si>
  <si>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t>本事業では、上質かつ多様な寄港地観光を促進し、クルーズ旅客の満足度向上及びクルーズ船の更なる寄港促進を通じた地域活性化に寄与する取組を支援するものであり、地域創生をはじめとする我が国の政策課題にも合致していると考える。</t>
    <rPh sb="0" eb="1">
      <t>ホン</t>
    </rPh>
    <rPh sb="1" eb="3">
      <t>ジギョウ</t>
    </rPh>
    <rPh sb="6" eb="8">
      <t>ジョウシツ</t>
    </rPh>
    <rPh sb="10" eb="12">
      <t>タヨウ</t>
    </rPh>
    <rPh sb="13" eb="16">
      <t>キコウチ</t>
    </rPh>
    <rPh sb="16" eb="18">
      <t>カンコウ</t>
    </rPh>
    <rPh sb="19" eb="21">
      <t>ソクシン</t>
    </rPh>
    <rPh sb="27" eb="29">
      <t>リョキャク</t>
    </rPh>
    <rPh sb="30" eb="33">
      <t>マンゾクド</t>
    </rPh>
    <rPh sb="33" eb="35">
      <t>コウジョウ</t>
    </rPh>
    <rPh sb="35" eb="36">
      <t>オヨ</t>
    </rPh>
    <rPh sb="41" eb="42">
      <t>セン</t>
    </rPh>
    <rPh sb="43" eb="44">
      <t>サラ</t>
    </rPh>
    <rPh sb="46" eb="48">
      <t>キコウ</t>
    </rPh>
    <rPh sb="48" eb="50">
      <t>ソクシン</t>
    </rPh>
    <rPh sb="51" eb="52">
      <t>ツウ</t>
    </rPh>
    <rPh sb="54" eb="56">
      <t>チイキ</t>
    </rPh>
    <rPh sb="56" eb="59">
      <t>カッセイカ</t>
    </rPh>
    <rPh sb="60" eb="62">
      <t>キヨ</t>
    </rPh>
    <rPh sb="64" eb="66">
      <t>トリクミ</t>
    </rPh>
    <rPh sb="67" eb="69">
      <t>シエン</t>
    </rPh>
    <rPh sb="77" eb="79">
      <t>チイキ</t>
    </rPh>
    <rPh sb="79" eb="81">
      <t>ソウセイ</t>
    </rPh>
    <rPh sb="88" eb="89">
      <t>ワ</t>
    </rPh>
    <rPh sb="90" eb="91">
      <t>クニ</t>
    </rPh>
    <rPh sb="92" eb="94">
      <t>セイサク</t>
    </rPh>
    <rPh sb="94" eb="96">
      <t>カダイ</t>
    </rPh>
    <rPh sb="98" eb="100">
      <t>ガッチ</t>
    </rPh>
    <rPh sb="105" eb="106">
      <t>カンガ</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</si>
  <si>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</si>
  <si>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</si>
  <si>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</si>
  <si>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</si>
  <si>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</si>
  <si>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</si>
  <si>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</si>
  <si>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</si>
  <si>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</si>
  <si>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</si>
  <si>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</si>
  <si>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</si>
  <si>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</si>
  <si>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</si>
  <si>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</si>
  <si>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</si>
  <si>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観光振興事業費補助金</t>
    <rPh sb="0" eb="2">
      <t>カンコウ</t>
    </rPh>
    <rPh sb="2" eb="4">
      <t>シンコウ</t>
    </rPh>
    <rPh sb="4" eb="7">
      <t>ジギョウヒ</t>
    </rPh>
    <rPh sb="7" eb="10">
      <t>ホジョキン</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</si>
  <si>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</si>
  <si>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</si>
  <si>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</si>
  <si>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</si>
  <si>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</si>
  <si>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</si>
  <si>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</si>
  <si>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</si>
  <si>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</si>
  <si>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</si>
  <si>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</si>
  <si>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</si>
  <si>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</si>
  <si>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</si>
  <si>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</si>
  <si>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</si>
  <si>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　百万円　/箇所</t>
    <rPh sb="1" eb="2">
      <t>100</t>
    </rPh>
    <rPh sb="2" eb="4">
      <t>マンエン</t>
    </rPh>
    <rPh sb="6" eb="8">
      <t>カショ</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</si>
  <si>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</si>
  <si>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</si>
  <si>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</si>
  <si>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</si>
  <si>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</si>
  <si>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</si>
  <si>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</si>
  <si>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</si>
  <si>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</si>
  <si>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</si>
  <si>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</si>
  <si>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</si>
  <si>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</si>
  <si>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</si>
  <si>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</si>
  <si>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</si>
  <si>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</si>
  <si>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</si>
  <si>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</si>
  <si>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</si>
  <si>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</si>
  <si>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</si>
  <si>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</si>
  <si>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</si>
  <si>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</si>
  <si>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</si>
  <si>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</si>
  <si>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</si>
  <si>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</si>
  <si>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</si>
  <si>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</si>
  <si>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</si>
  <si>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</si>
  <si>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</si>
  <si>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</si>
  <si>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</si>
  <si>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</si>
  <si>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</si>
  <si>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</si>
  <si>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</si>
  <si>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</si>
  <si>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</si>
  <si>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</si>
  <si>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</si>
  <si>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</si>
  <si>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</si>
  <si>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</si>
  <si>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</si>
  <si>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</si>
  <si>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</si>
  <si>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</si>
  <si>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</si>
  <si>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</si>
  <si>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</si>
  <si>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</si>
  <si>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</si>
  <si>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</si>
  <si>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</si>
  <si>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</si>
  <si>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</si>
  <si>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</si>
  <si>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</si>
  <si>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</si>
  <si>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</si>
  <si>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</si>
  <si>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</si>
  <si>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</si>
  <si>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</si>
  <si>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</si>
  <si>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</si>
  <si>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</si>
  <si>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</si>
  <si>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</si>
  <si>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</si>
  <si>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</si>
  <si>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</si>
  <si>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</si>
  <si>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</si>
  <si>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</si>
  <si>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</si>
  <si>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</si>
  <si>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</si>
  <si>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</si>
  <si>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</si>
  <si>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</si>
  <si>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</si>
  <si>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</si>
  <si>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</si>
  <si>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</si>
  <si>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</si>
  <si>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</si>
  <si>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</si>
  <si>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</si>
  <si>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</si>
  <si>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</si>
  <si>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</si>
  <si>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</si>
  <si>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</si>
  <si>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</si>
  <si>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</si>
  <si>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</si>
  <si>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</si>
  <si>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</si>
  <si>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</si>
  <si>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</si>
  <si>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</si>
  <si>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</si>
  <si>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</si>
  <si>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</si>
  <si>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</si>
  <si>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</si>
  <si>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</si>
  <si>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</si>
  <si>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</si>
  <si>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</si>
  <si>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</si>
  <si>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</si>
  <si>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</si>
  <si>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</si>
  <si>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</si>
  <si>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</si>
  <si>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</si>
  <si>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</si>
  <si>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</si>
  <si>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</si>
  <si>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</si>
  <si>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</si>
  <si>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</si>
  <si>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</si>
  <si>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</si>
  <si>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</si>
  <si>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</si>
  <si>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</si>
  <si>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訪日外国人旅行消費額</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</si>
  <si>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</si>
  <si>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</si>
  <si>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</si>
  <si>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</si>
  <si>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</si>
  <si>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</si>
  <si>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</si>
  <si>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</si>
  <si>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</si>
  <si>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</si>
  <si>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</si>
  <si>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</si>
  <si>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</si>
  <si>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</si>
  <si>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</si>
  <si>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</si>
  <si>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</si>
  <si>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</si>
  <si>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</si>
  <si>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</si>
  <si>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</si>
  <si>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</si>
  <si>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</si>
  <si>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</si>
  <si>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</si>
  <si>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</si>
  <si>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</si>
  <si>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</si>
  <si>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</si>
  <si>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</si>
  <si>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</si>
  <si>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観光立国推進基本法13条、20条、23条</t>
    <rPh sb="0" eb="2">
      <t>カンコウ</t>
    </rPh>
    <rPh sb="2" eb="4">
      <t>リッコク</t>
    </rPh>
    <rPh sb="4" eb="6">
      <t>スイシン</t>
    </rPh>
    <rPh sb="6" eb="9">
      <t>キホンホウ</t>
    </rPh>
    <rPh sb="11" eb="12">
      <t>ジョウ</t>
    </rPh>
    <rPh sb="15" eb="16">
      <t>ジョウ</t>
    </rPh>
    <rPh sb="19" eb="20">
      <t>ジョウ</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</si>
  <si>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</si>
  <si>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</si>
  <si>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</si>
  <si>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</si>
  <si>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</si>
  <si>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</si>
  <si>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</si>
  <si>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予算額／事業実施箇所数　　　　　　　　　　　　　　</t>
    <rPh sb="0" eb="3">
      <t>ヨサンガク</t>
    </rPh>
    <rPh sb="4" eb="6">
      <t>ジギョウ</t>
    </rPh>
    <rPh sb="6" eb="8">
      <t>ジッシ</t>
    </rPh>
    <rPh sb="8" eb="10">
      <t>カショ</t>
    </rPh>
    <rPh sb="10" eb="11">
      <t>スウ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</si>
  <si>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</si>
  <si>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</si>
  <si>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</si>
  <si>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</si>
  <si>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</si>
  <si>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</si>
  <si>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</si>
  <si>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</si>
  <si>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</si>
  <si>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</si>
  <si>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</si>
  <si>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</si>
  <si>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</si>
  <si>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</si>
  <si>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</si>
  <si>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</si>
  <si>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</si>
  <si>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</si>
  <si>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上質かつ多様なツアーメニューの造成、寄港地観光の満足度向上・積極的な消費環境の創出の取り組み、船内等で行う寄港地観光の消費喚起の取り組み、地方発着フライ＆クルーズの商品造成支援、クルーズ船の更なる大型化に対応する船舶航行安全性の検証を行うことにより、上質かつ多様な寄港地観光の促進及びクルーズ船の更なる寄港を促進する。</t>
    <rPh sb="0" eb="2">
      <t>ジョウシツ</t>
    </rPh>
    <rPh sb="4" eb="6">
      <t>タヨウ</t>
    </rPh>
    <rPh sb="15" eb="17">
      <t>ゾウセイ</t>
    </rPh>
    <rPh sb="18" eb="21">
      <t>キコウチ</t>
    </rPh>
    <rPh sb="21" eb="23">
      <t>カンコウ</t>
    </rPh>
    <rPh sb="24" eb="27">
      <t>マンゾクド</t>
    </rPh>
    <rPh sb="27" eb="29">
      <t>コウジョウ</t>
    </rPh>
    <rPh sb="30" eb="33">
      <t>セッキョクテキ</t>
    </rPh>
    <rPh sb="34" eb="36">
      <t>ショウヒ</t>
    </rPh>
    <rPh sb="36" eb="38">
      <t>カンキョウ</t>
    </rPh>
    <rPh sb="39" eb="41">
      <t>ソウシュツ</t>
    </rPh>
    <rPh sb="42" eb="43">
      <t>ト</t>
    </rPh>
    <rPh sb="44" eb="45">
      <t>ク</t>
    </rPh>
    <rPh sb="47" eb="49">
      <t>センナイ</t>
    </rPh>
    <rPh sb="49" eb="50">
      <t>トウ</t>
    </rPh>
    <rPh sb="51" eb="52">
      <t>オコナ</t>
    </rPh>
    <rPh sb="53" eb="56">
      <t>キコウチ</t>
    </rPh>
    <rPh sb="56" eb="58">
      <t>カンコウ</t>
    </rPh>
    <rPh sb="59" eb="61">
      <t>ショウヒ</t>
    </rPh>
    <rPh sb="61" eb="63">
      <t>カンキ</t>
    </rPh>
    <rPh sb="64" eb="65">
      <t>ト</t>
    </rPh>
    <rPh sb="66" eb="67">
      <t>ク</t>
    </rPh>
    <rPh sb="69" eb="71">
      <t>チホウ</t>
    </rPh>
    <rPh sb="71" eb="73">
      <t>ハッチャク</t>
    </rPh>
    <rPh sb="82" eb="84">
      <t>ショウヒン</t>
    </rPh>
    <rPh sb="84" eb="86">
      <t>ゾウセイ</t>
    </rPh>
    <rPh sb="86" eb="88">
      <t>シエン</t>
    </rPh>
    <rPh sb="93" eb="94">
      <t>セン</t>
    </rPh>
    <rPh sb="95" eb="96">
      <t>サラ</t>
    </rPh>
    <rPh sb="98" eb="100">
      <t>オオガタ</t>
    </rPh>
    <rPh sb="100" eb="101">
      <t>カ</t>
    </rPh>
    <rPh sb="102" eb="104">
      <t>タイオウ</t>
    </rPh>
    <rPh sb="106" eb="108">
      <t>センパク</t>
    </rPh>
    <rPh sb="108" eb="110">
      <t>コウコウ</t>
    </rPh>
    <rPh sb="110" eb="113">
      <t>アンゼンセイ</t>
    </rPh>
    <rPh sb="114" eb="116">
      <t>ケンショウ</t>
    </rPh>
    <rPh sb="117" eb="118">
      <t>オコナ</t>
    </rPh>
    <rPh sb="125" eb="127">
      <t>ジョウシツ</t>
    </rPh>
    <rPh sb="129" eb="131">
      <t>タヨウ</t>
    </rPh>
    <rPh sb="132" eb="135">
      <t>キコウチ</t>
    </rPh>
    <rPh sb="135" eb="137">
      <t>カンコウ</t>
    </rPh>
    <rPh sb="138" eb="140">
      <t>ソクシン</t>
    </rPh>
    <rPh sb="140" eb="141">
      <t>オヨ</t>
    </rPh>
    <rPh sb="146" eb="147">
      <t>セン</t>
    </rPh>
    <rPh sb="148" eb="149">
      <t>サラ</t>
    </rPh>
    <rPh sb="151" eb="153">
      <t>キコウ</t>
    </rPh>
    <rPh sb="154" eb="156">
      <t>ソクシン</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</si>
  <si>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</si>
  <si>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</si>
  <si>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</si>
  <si>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</si>
  <si>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</si>
  <si>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</si>
  <si>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</si>
  <si>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</si>
  <si>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</si>
  <si>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</si>
  <si>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</si>
  <si>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</si>
  <si>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</si>
  <si>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</si>
  <si>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</si>
  <si>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</si>
  <si>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</si>
  <si>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</si>
  <si>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地方自治体等の個別の取組に委ね、支援がない場合、迅速かつ十分に取組が進められない恐れがあることから、国による政策的な支援が求められている。</t>
    <rPh sb="0" eb="2">
      <t>チホウ</t>
    </rPh>
    <rPh sb="2" eb="5">
      <t>ジチタイ</t>
    </rPh>
    <rPh sb="5" eb="6">
      <t>トウ</t>
    </rPh>
    <rPh sb="7" eb="9">
      <t>コベツ</t>
    </rPh>
    <rPh sb="10" eb="12">
      <t>トリク</t>
    </rPh>
    <rPh sb="13" eb="14">
      <t>ユダ</t>
    </rPh>
    <rPh sb="16" eb="18">
      <t>シエン</t>
    </rPh>
    <rPh sb="21" eb="23">
      <t>バアイ</t>
    </rPh>
    <rPh sb="24" eb="26">
      <t>ジンソク</t>
    </rPh>
    <rPh sb="28" eb="30">
      <t>ジュウブン</t>
    </rPh>
    <rPh sb="31" eb="33">
      <t>トリクミ</t>
    </rPh>
    <rPh sb="34" eb="35">
      <t>スス</t>
    </rPh>
    <rPh sb="40" eb="41">
      <t>オソ</t>
    </rPh>
    <rPh sb="50" eb="51">
      <t>クニ</t>
    </rPh>
    <rPh sb="54" eb="57">
      <t>セイサクテキ</t>
    </rPh>
    <rPh sb="58" eb="60">
      <t>シエン</t>
    </rPh>
    <rPh sb="61" eb="62">
      <t>モト</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</si>
  <si>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</si>
  <si>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</si>
  <si>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</si>
  <si>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</si>
  <si>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</si>
  <si>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</si>
  <si>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</si>
  <si>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</si>
  <si>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</si>
  <si>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</si>
  <si>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</si>
  <si>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</si>
  <si>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</si>
  <si>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</si>
  <si>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</si>
  <si>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</si>
  <si>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</si>
  <si>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クルーズ船による外国人入国者数</t>
    <rPh sb="4" eb="5">
      <t>セン</t>
    </rPh>
    <rPh sb="8" eb="11">
      <t>ガイコクジン</t>
    </rPh>
    <rPh sb="11" eb="14">
      <t>ニュウコクシャ</t>
    </rPh>
    <rPh sb="14" eb="15">
      <t>スウ</t>
    </rPh>
    <phoneticPr fontId="4"/>
  </si>
  <si>
    <t>近年のクルーズ旅客は、これまで著名な観光地や免税店等を巡るツアーが多く、日本文化や生活等に触れる特色ある寄港地観光を求めるクルーズ旅客にとって、満足度の低い例が見受けられ、喫緊の課題となっており、対応が求められている。</t>
    <rPh sb="0" eb="2">
      <t>キンネン</t>
    </rPh>
    <rPh sb="7" eb="9">
      <t>リョキャク</t>
    </rPh>
    <rPh sb="15" eb="17">
      <t>チョメイ</t>
    </rPh>
    <rPh sb="18" eb="21">
      <t>カンコウチ</t>
    </rPh>
    <rPh sb="22" eb="25">
      <t>メンゼイテン</t>
    </rPh>
    <rPh sb="25" eb="26">
      <t>トウ</t>
    </rPh>
    <rPh sb="27" eb="28">
      <t>メグ</t>
    </rPh>
    <rPh sb="33" eb="34">
      <t>オオ</t>
    </rPh>
    <rPh sb="36" eb="38">
      <t>ニホン</t>
    </rPh>
    <rPh sb="38" eb="40">
      <t>ブンカ</t>
    </rPh>
    <rPh sb="41" eb="43">
      <t>セイカツ</t>
    </rPh>
    <rPh sb="43" eb="44">
      <t>トウ</t>
    </rPh>
    <rPh sb="45" eb="46">
      <t>フ</t>
    </rPh>
    <rPh sb="48" eb="50">
      <t>トクショク</t>
    </rPh>
    <rPh sb="52" eb="55">
      <t>キコウチ</t>
    </rPh>
    <rPh sb="55" eb="57">
      <t>カンコウ</t>
    </rPh>
    <rPh sb="58" eb="59">
      <t>モト</t>
    </rPh>
    <rPh sb="65" eb="67">
      <t>リョキャク</t>
    </rPh>
    <rPh sb="72" eb="75">
      <t>マンゾクド</t>
    </rPh>
    <rPh sb="76" eb="77">
      <t>ヒク</t>
    </rPh>
    <rPh sb="78" eb="79">
      <t>レイ</t>
    </rPh>
    <rPh sb="80" eb="82">
      <t>ミウ</t>
    </rPh>
    <rPh sb="86" eb="88">
      <t>キッキン</t>
    </rPh>
    <rPh sb="89" eb="91">
      <t>カダイ</t>
    </rPh>
    <rPh sb="98" eb="100">
      <t>タイオウ</t>
    </rPh>
    <rPh sb="101" eb="102">
      <t>モト</t>
    </rPh>
    <phoneticPr fontId="4"/>
  </si>
  <si>
    <t>昭和7年度</t>
    <rPh sb="0" eb="2">
      <t>ショウワ</t>
    </rPh>
    <rPh sb="3" eb="4">
      <t>ネン</t>
    </rPh>
    <rPh sb="4" eb="5">
      <t>ド</t>
    </rPh>
    <phoneticPr fontId="4"/>
  </si>
  <si>
    <t>本事業の実施によりクルーズ旅客等訪日外国人旅行者の満足度向上・消費拡大が促進されることにより、訪日外国人や旅行消費額の増加につながり、観光立国の推進に寄与する。</t>
  </si>
  <si>
    <t>クルーズの更なる寄港促進を通じた地域活性化事業（国際観光旅客税財源）</t>
    <rPh sb="5" eb="6">
      <t>サラ</t>
    </rPh>
    <rPh sb="8" eb="10">
      <t>キコウ</t>
    </rPh>
    <rPh sb="10" eb="12">
      <t>ソクシン</t>
    </rPh>
    <rPh sb="13" eb="14">
      <t>ツウ</t>
    </rPh>
    <rPh sb="16" eb="18">
      <t>チイキ</t>
    </rPh>
    <rPh sb="18" eb="21">
      <t>カッセイカ</t>
    </rPh>
    <rPh sb="21" eb="23">
      <t>ジギョウ</t>
    </rPh>
    <rPh sb="24" eb="26">
      <t>コクサイ</t>
    </rPh>
    <rPh sb="26" eb="28">
      <t>カンコウ</t>
    </rPh>
    <rPh sb="28" eb="30">
      <t>リョキャク</t>
    </rPh>
    <rPh sb="30" eb="31">
      <t>ゼイ</t>
    </rPh>
    <rPh sb="31" eb="33">
      <t>ザイゲン</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</si>
  <si>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</si>
  <si>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</si>
  <si>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</si>
  <si>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</si>
  <si>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</si>
  <si>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</si>
  <si>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</si>
  <si>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</si>
  <si>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</si>
  <si>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</si>
  <si>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</si>
  <si>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</si>
  <si>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</si>
  <si>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</si>
  <si>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</si>
  <si>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</si>
  <si>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</si>
  <si>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</si>
  <si>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</si>
  <si>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</si>
  <si>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</si>
  <si>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</si>
  <si>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</si>
  <si>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</si>
  <si>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</si>
  <si>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</si>
  <si>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</si>
  <si>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</si>
  <si>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</si>
  <si>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</si>
  <si>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</si>
  <si>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</si>
  <si>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</si>
  <si>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</si>
  <si>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</si>
  <si>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</si>
  <si>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</si>
  <si>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</si>
  <si>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</si>
  <si>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</si>
  <si>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</si>
  <si>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</si>
  <si>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</si>
  <si>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</si>
  <si>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</si>
  <si>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</si>
  <si>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</si>
  <si>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</si>
  <si>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</si>
  <si>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</si>
  <si>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</si>
  <si>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</si>
  <si>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</si>
  <si>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</si>
  <si>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</si>
  <si>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</si>
  <si>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</si>
  <si>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</si>
  <si>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</si>
  <si>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</si>
  <si>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</si>
  <si>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</si>
  <si>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</si>
  <si>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</si>
  <si>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</si>
  <si>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</si>
  <si>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</si>
  <si>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</si>
  <si>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</si>
  <si>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6   国際競争力、観光交流、広域・地域間連携等の確保・強化</t>
  </si>
  <si>
    <t>-</t>
  </si>
  <si>
    <t>近年のクルーズ旅客は、これまで著名な観光地や免税店等を巡るツアーが多く、旅客の集中による混雑などの課題が生じている。一方、日本の文化や生活等に触れる特色ある寄港地観光に対するニーズの高まりも見られ、新たな客層の開拓やリピーターの確保のためにも、地域の実情に応じた効果的な取り組みが重要。</t>
    <rPh sb="0" eb="2">
      <t>キンネン</t>
    </rPh>
    <rPh sb="7" eb="9">
      <t>リョキャク</t>
    </rPh>
    <rPh sb="15" eb="17">
      <t>チョメイ</t>
    </rPh>
    <rPh sb="18" eb="21">
      <t>カンコウチ</t>
    </rPh>
    <rPh sb="22" eb="25">
      <t>メンゼイテン</t>
    </rPh>
    <rPh sb="25" eb="26">
      <t>トウ</t>
    </rPh>
    <rPh sb="27" eb="28">
      <t>メグ</t>
    </rPh>
    <rPh sb="33" eb="34">
      <t>オオ</t>
    </rPh>
    <rPh sb="36" eb="38">
      <t>リョキャク</t>
    </rPh>
    <rPh sb="39" eb="41">
      <t>シュウチュウ</t>
    </rPh>
    <rPh sb="44" eb="46">
      <t>コンザツ</t>
    </rPh>
    <rPh sb="49" eb="51">
      <t>カダイ</t>
    </rPh>
    <rPh sb="52" eb="53">
      <t>ショウ</t>
    </rPh>
    <rPh sb="58" eb="60">
      <t>イッポウ</t>
    </rPh>
    <rPh sb="61" eb="63">
      <t>ニホン</t>
    </rPh>
    <rPh sb="64" eb="66">
      <t>ブンカ</t>
    </rPh>
    <rPh sb="67" eb="69">
      <t>セイカツ</t>
    </rPh>
    <rPh sb="69" eb="70">
      <t>トウ</t>
    </rPh>
    <rPh sb="71" eb="72">
      <t>フ</t>
    </rPh>
    <rPh sb="74" eb="76">
      <t>トクショク</t>
    </rPh>
    <rPh sb="78" eb="81">
      <t>キコウチ</t>
    </rPh>
    <rPh sb="81" eb="83">
      <t>カンコウ</t>
    </rPh>
    <rPh sb="84" eb="85">
      <t>タイ</t>
    </rPh>
    <rPh sb="91" eb="92">
      <t>タカ</t>
    </rPh>
    <rPh sb="95" eb="96">
      <t>ミ</t>
    </rPh>
    <rPh sb="99" eb="100">
      <t>アラ</t>
    </rPh>
    <rPh sb="102" eb="104">
      <t>キャクソウ</t>
    </rPh>
    <rPh sb="105" eb="107">
      <t>カイタク</t>
    </rPh>
    <rPh sb="114" eb="116">
      <t>カクホ</t>
    </rPh>
    <rPh sb="122" eb="124">
      <t>チイキ</t>
    </rPh>
    <rPh sb="125" eb="127">
      <t>ジツジョウ</t>
    </rPh>
    <rPh sb="128" eb="129">
      <t>オウ</t>
    </rPh>
    <rPh sb="131" eb="134">
      <t>コウカテキ</t>
    </rPh>
    <rPh sb="135" eb="136">
      <t>ト</t>
    </rPh>
    <rPh sb="137" eb="138">
      <t>ク</t>
    </rPh>
    <rPh sb="140" eb="142">
      <t>ジュウヨウ</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</si>
  <si>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</si>
  <si>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</si>
  <si>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</si>
  <si>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</si>
  <si>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</si>
  <si>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</si>
  <si>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</si>
  <si>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</si>
  <si>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</si>
  <si>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</si>
  <si>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</si>
  <si>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</si>
  <si>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</si>
  <si>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</si>
  <si>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</si>
  <si>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外国人リピーター数</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</si>
  <si>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</si>
  <si>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</si>
  <si>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</si>
  <si>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20 観光立国を推進する</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</si>
  <si>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</si>
  <si>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</si>
  <si>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</si>
  <si>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</si>
  <si>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</si>
  <si>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</si>
  <si>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事業実施箇所数</t>
    <rPh sb="0" eb="2">
      <t>ジギョウ</t>
    </rPh>
    <rPh sb="2" eb="4">
      <t>ジッシ</t>
    </rPh>
    <rPh sb="4" eb="6">
      <t>カショ</t>
    </rPh>
    <rPh sb="6" eb="7">
      <t>スウ</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</si>
  <si>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</si>
  <si>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</si>
  <si>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</si>
  <si>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</si>
  <si>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</si>
  <si>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</si>
  <si>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</si>
  <si>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</si>
  <si>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</si>
  <si>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　　　　</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</si>
  <si>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</si>
  <si>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</si>
  <si>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</si>
  <si>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</si>
  <si>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</si>
  <si>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</si>
  <si>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</si>
  <si>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</si>
  <si>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</si>
  <si>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</si>
  <si>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</si>
  <si>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</si>
  <si>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</si>
  <si>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</si>
  <si>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</si>
  <si>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</si>
  <si>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</si>
  <si>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</si>
  <si>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</si>
  <si>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</si>
  <si>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</si>
  <si>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</si>
  <si>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</si>
  <si>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</si>
  <si>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</si>
  <si>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</si>
  <si>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</si>
  <si>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</si>
  <si>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</si>
  <si>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</si>
  <si>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</si>
  <si>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</si>
  <si>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</si>
  <si>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</si>
  <si>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</si>
  <si>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</si>
  <si>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</si>
  <si>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</si>
  <si>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</si>
  <si>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</si>
  <si>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</si>
  <si>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</si>
  <si>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</si>
  <si>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観光庁観光資源課</t>
    <rPh sb="0" eb="3">
      <t>カンコウチョウ</t>
    </rPh>
    <rPh sb="3" eb="5">
      <t>カンコウ</t>
    </rPh>
    <rPh sb="5" eb="7">
      <t>シゲン</t>
    </rPh>
    <rPh sb="7" eb="8">
      <t>カ</t>
    </rPh>
    <phoneticPr fontId="4"/>
  </si>
  <si>
    <t>平成32年に訪日クルーズ旅客を500万人まで引き上げる</t>
    <rPh sb="0" eb="2">
      <t>ヘイセイ</t>
    </rPh>
    <rPh sb="4" eb="5">
      <t>ネン</t>
    </rPh>
    <rPh sb="6" eb="8">
      <t>ホウニチ</t>
    </rPh>
    <rPh sb="12" eb="14">
      <t>リョキャク</t>
    </rPh>
    <rPh sb="18" eb="20">
      <t>マンニン</t>
    </rPh>
    <rPh sb="22" eb="23">
      <t>ヒ</t>
    </rPh>
    <rPh sb="24" eb="25">
      <t>ア</t>
    </rPh>
    <phoneticPr fontId="4"/>
  </si>
  <si>
    <t>国土交通省港湾局報道発表資料
http://www.mlit.go.jp/kowan/kowan_tk4_000019.html</t>
  </si>
  <si>
    <t>万人</t>
    <rPh sb="0" eb="2">
      <t>マンニン</t>
    </rPh>
    <phoneticPr fontId="4"/>
  </si>
  <si>
    <t>兆円</t>
  </si>
  <si>
    <t>万人泊</t>
  </si>
  <si>
    <t>百万円</t>
    <rPh sb="0" eb="3">
      <t>ヒャクマンエン</t>
    </rPh>
    <phoneticPr fontId="4"/>
  </si>
  <si>
    <t>箇所</t>
    <rPh sb="0" eb="2">
      <t>カショ</t>
    </rPh>
    <phoneticPr fontId="4"/>
  </si>
  <si>
    <t>-</t>
    <phoneticPr fontId="4"/>
  </si>
  <si>
    <t>-</t>
    <phoneticPr fontId="4"/>
  </si>
  <si>
    <t>-</t>
    <phoneticPr fontId="4"/>
  </si>
  <si>
    <t>課長　飛田　章</t>
    <rPh sb="0" eb="2">
      <t>カチョウ</t>
    </rPh>
    <rPh sb="3" eb="5">
      <t>ヒダ</t>
    </rPh>
    <rPh sb="6" eb="7">
      <t>ショウ</t>
    </rPh>
    <phoneticPr fontId="4"/>
  </si>
  <si>
    <t>事業の採択にあたっては、クルーズ旅客の更なる増大が見込まれる地域を選定するとともに、クルーズ旅客の満足度向上及びクルーズ船の更なる寄港促進が図られるよう事業執行に努められたい</t>
    <phoneticPr fontId="4"/>
  </si>
  <si>
    <t>-</t>
    <phoneticPr fontId="4"/>
  </si>
  <si>
    <t>令和３年度の国際観光旅客税を充当する具体的な施策・事業については、観光戦略実行推進会議における民間有識者の意見も踏まえつつ、今後の予算編成過程において検討が行われる。</t>
    <phoneticPr fontId="4"/>
  </si>
  <si>
    <t>新型コロナウイルスの感染拡大防止に留意しつつ、クルーズ旅客の満足度向上等が図られるよう、事業の執行に努める。令和３年度の国際観光旅客税を充当する具体的な施策・事業については、観光戦略実行推進会議における民間有識者の意見も踏まえつつ、今後の予算編成過程において検討が行われる。</t>
    <rPh sb="10" eb="12">
      <t>カンセン</t>
    </rPh>
    <rPh sb="12" eb="14">
      <t>カクダイ</t>
    </rPh>
    <rPh sb="14" eb="16">
      <t>ボウシ</t>
    </rPh>
    <rPh sb="17" eb="19">
      <t>リュウイ</t>
    </rPh>
    <rPh sb="27" eb="29">
      <t>リョキャク</t>
    </rPh>
    <rPh sb="30" eb="33">
      <t>マンゾクド</t>
    </rPh>
    <rPh sb="33" eb="35">
      <t>コウジョウ</t>
    </rPh>
    <rPh sb="35" eb="36">
      <t>トウ</t>
    </rPh>
    <rPh sb="37" eb="38">
      <t>ハカ</t>
    </rPh>
    <rPh sb="47" eb="49">
      <t>シッコウ</t>
    </rPh>
    <rPh sb="50" eb="51">
      <t>ツト</t>
    </rPh>
    <rPh sb="54" eb="55">
      <t>レイ</t>
    </rPh>
    <phoneticPr fontId="4"/>
  </si>
  <si>
    <t>観光ビジョン実現プログラム2019
成長戦略フォローアップ（令和元年 6月21日）
国際観光旅客税の使途に関する基本方針等について</t>
    <rPh sb="0" eb="2">
      <t>カンコウ</t>
    </rPh>
    <rPh sb="6" eb="8">
      <t>ジツゲン</t>
    </rPh>
    <rPh sb="18" eb="20">
      <t>セイチョウ</t>
    </rPh>
    <rPh sb="20" eb="22">
      <t>センリャク</t>
    </rPh>
    <rPh sb="42" eb="44">
      <t>コクサイ</t>
    </rPh>
    <rPh sb="44" eb="46">
      <t>カンコウ</t>
    </rPh>
    <rPh sb="46" eb="48">
      <t>リョキャク</t>
    </rPh>
    <rPh sb="48" eb="49">
      <t>ゼイ</t>
    </rPh>
    <rPh sb="50" eb="52">
      <t>シト</t>
    </rPh>
    <rPh sb="53" eb="54">
      <t>カン</t>
    </rPh>
    <rPh sb="56" eb="58">
      <t>キホン</t>
    </rPh>
    <rPh sb="58" eb="60">
      <t>ホウシン</t>
    </rPh>
    <rPh sb="60" eb="61">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</si>
</sst>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106" xfId="0" applyNumberForma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7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160020</xdr:colOff>
      <xdr:row>747</xdr:row>
      <xdr:rowOff>97155</xdr:rowOff>
    </xdr:from>
    <xdr:to>
      <xdr:col>37</xdr:col>
      <xdr:colOff>196850</xdr:colOff>
      <xdr:row>749</xdr:row>
      <xdr:rowOff>247650</xdr:rowOff>
    </xdr:to>
    <xdr:sp macro="" textlink="">
      <xdr:nvSpPr>
        <xdr:cNvPr id="2" name="テキスト ボックス 2">
          <a:extLst>
            <a:ext uri="{FF2B5EF4-FFF2-40B4-BE49-F238E27FC236}">
              <a16:creationId xmlns:a16="http://schemas.microsoft.com/office/drawing/2014/main" id="{00000000-0008-0000-0000-000002000000}"/>
            </a:ext>
          </a:extLst>
        </xdr:cNvPr>
        <xdr:cNvSpPr txBox="1"/>
      </xdr:nvSpPr>
      <xdr:spPr>
        <a:xfrm>
          <a:off x="6052820" y="42324655"/>
          <a:ext cx="1662430" cy="8743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effectLst/>
            </a:rPr>
            <a:t>25</a:t>
          </a:r>
          <a:r>
            <a:rPr lang="ja-JP" altLang="en-US">
              <a:solidFill>
                <a:sysClr val="windowText" lastClr="000000"/>
              </a:solidFill>
              <a:effectLst/>
            </a:rPr>
            <a:t>百万円</a:t>
          </a:r>
          <a:endParaRPr lang="ja-JP" altLang="ja-JP">
            <a:solidFill>
              <a:sysClr val="windowText" lastClr="000000"/>
            </a:solidFill>
            <a:effectLst/>
          </a:endParaRPr>
        </a:p>
      </xdr:txBody>
    </xdr:sp>
    <xdr:clientData/>
  </xdr:twoCellAnchor>
  <xdr:twoCellAnchor>
    <xdr:from>
      <xdr:col>12</xdr:col>
      <xdr:colOff>101600</xdr:colOff>
      <xdr:row>755</xdr:row>
      <xdr:rowOff>164465</xdr:rowOff>
    </xdr:from>
    <xdr:to>
      <xdr:col>38</xdr:col>
      <xdr:colOff>50799</xdr:colOff>
      <xdr:row>757</xdr:row>
      <xdr:rowOff>542925</xdr:rowOff>
    </xdr:to>
    <xdr:sp macro="" textlink="">
      <xdr:nvSpPr>
        <xdr:cNvPr id="7" name="テキスト ボックス 7">
          <a:extLst>
            <a:ext uri="{FF2B5EF4-FFF2-40B4-BE49-F238E27FC236}">
              <a16:creationId xmlns:a16="http://schemas.microsoft.com/office/drawing/2014/main" id="{00000000-0008-0000-0000-000007000000}"/>
            </a:ext>
          </a:extLst>
        </xdr:cNvPr>
        <xdr:cNvSpPr txBox="1"/>
      </xdr:nvSpPr>
      <xdr:spPr>
        <a:xfrm>
          <a:off x="2540000" y="45312965"/>
          <a:ext cx="5232399" cy="11150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B</a:t>
          </a:r>
          <a:r>
            <a:rPr kumimoji="1" lang="ja-JP" altLang="en-US" sz="1100">
              <a:solidFill>
                <a:sysClr val="windowText" lastClr="000000"/>
              </a:solidFill>
            </a:rPr>
            <a:t>. 港湾管理者、地方自治体等</a:t>
          </a:r>
          <a:endParaRPr kumimoji="1" lang="en-US" altLang="ja-JP" sz="1100">
            <a:solidFill>
              <a:sysClr val="windowText" lastClr="000000"/>
            </a:solidFill>
          </a:endParaRPr>
        </a:p>
        <a:p>
          <a:pPr algn="ctr"/>
          <a:r>
            <a:rPr kumimoji="1" lang="ja-JP" altLang="en-US" sz="1100">
              <a:solidFill>
                <a:sysClr val="windowText" lastClr="000000"/>
              </a:solidFill>
            </a:rPr>
            <a:t>補助事業者</a:t>
          </a:r>
          <a:endParaRPr kumimoji="1" lang="en-US" altLang="ja-JP" sz="1100">
            <a:solidFill>
              <a:sysClr val="windowText" lastClr="000000"/>
            </a:solidFill>
          </a:endParaRPr>
        </a:p>
        <a:p>
          <a:pPr algn="ctr"/>
          <a:r>
            <a:rPr kumimoji="1" lang="ja-JP" altLang="en-US" sz="1100">
              <a:solidFill>
                <a:sysClr val="windowText" lastClr="000000"/>
              </a:solidFill>
            </a:rPr>
            <a:t>225百万円</a:t>
          </a:r>
        </a:p>
      </xdr:txBody>
    </xdr:sp>
    <xdr:clientData/>
  </xdr:twoCellAnchor>
  <xdr:twoCellAnchor>
    <xdr:from>
      <xdr:col>12</xdr:col>
      <xdr:colOff>165100</xdr:colOff>
      <xdr:row>757</xdr:row>
      <xdr:rowOff>661035</xdr:rowOff>
    </xdr:from>
    <xdr:to>
      <xdr:col>38</xdr:col>
      <xdr:colOff>12700</xdr:colOff>
      <xdr:row>759</xdr:row>
      <xdr:rowOff>109855</xdr:rowOff>
    </xdr:to>
    <xdr:sp macro="" textlink="">
      <xdr:nvSpPr>
        <xdr:cNvPr id="9" name="大かっこ 9">
          <a:extLst>
            <a:ext uri="{FF2B5EF4-FFF2-40B4-BE49-F238E27FC236}">
              <a16:creationId xmlns:a16="http://schemas.microsoft.com/office/drawing/2014/main" id="{00000000-0008-0000-0000-000009000000}"/>
            </a:ext>
          </a:extLst>
        </xdr:cNvPr>
        <xdr:cNvSpPr/>
      </xdr:nvSpPr>
      <xdr:spPr>
        <a:xfrm>
          <a:off x="2603500" y="46546135"/>
          <a:ext cx="5130800" cy="7950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クルーズの更なる寄港促進を通じた地域活性化事業の補助事業者に補助金を交付</a:t>
          </a:r>
        </a:p>
      </xdr:txBody>
    </xdr:sp>
    <xdr:clientData/>
  </xdr:twoCellAnchor>
  <xdr:twoCellAnchor>
    <xdr:from>
      <xdr:col>19</xdr:col>
      <xdr:colOff>15875</xdr:colOff>
      <xdr:row>754</xdr:row>
      <xdr:rowOff>172720</xdr:rowOff>
    </xdr:from>
    <xdr:to>
      <xdr:col>26</xdr:col>
      <xdr:colOff>195580</xdr:colOff>
      <xdr:row>755</xdr:row>
      <xdr:rowOff>130810</xdr:rowOff>
    </xdr:to>
    <xdr:sp macro="" textlink="">
      <xdr:nvSpPr>
        <xdr:cNvPr id="10" name="テキスト ボックス 10">
          <a:extLst>
            <a:ext uri="{FF2B5EF4-FFF2-40B4-BE49-F238E27FC236}">
              <a16:creationId xmlns:a16="http://schemas.microsoft.com/office/drawing/2014/main" id="{00000000-0008-0000-0000-00000A000000}"/>
            </a:ext>
          </a:extLst>
        </xdr:cNvPr>
        <xdr:cNvSpPr txBox="1"/>
      </xdr:nvSpPr>
      <xdr:spPr>
        <a:xfrm>
          <a:off x="3876675" y="44952920"/>
          <a:ext cx="1602105" cy="3263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180975</xdr:colOff>
      <xdr:row>741</xdr:row>
      <xdr:rowOff>282575</xdr:rowOff>
    </xdr:from>
    <xdr:to>
      <xdr:col>29</xdr:col>
      <xdr:colOff>18415</xdr:colOff>
      <xdr:row>744</xdr:row>
      <xdr:rowOff>63500</xdr:rowOff>
    </xdr:to>
    <xdr:sp macro="" textlink="">
      <xdr:nvSpPr>
        <xdr:cNvPr id="11" name="テキスト ボックス 2">
          <a:extLst>
            <a:ext uri="{FF2B5EF4-FFF2-40B4-BE49-F238E27FC236}">
              <a16:creationId xmlns:a16="http://schemas.microsoft.com/office/drawing/2014/main" id="{00000000-0008-0000-0000-00000B000000}"/>
            </a:ext>
          </a:extLst>
        </xdr:cNvPr>
        <xdr:cNvSpPr txBox="1"/>
      </xdr:nvSpPr>
      <xdr:spPr>
        <a:xfrm>
          <a:off x="3800475" y="50474880"/>
          <a:ext cx="1466215" cy="8667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en-US" altLang="ja-JP" sz="1100">
              <a:solidFill>
                <a:sysClr val="windowText" lastClr="000000"/>
              </a:solidFill>
            </a:rPr>
            <a:t>225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193675</xdr:colOff>
      <xdr:row>745</xdr:row>
      <xdr:rowOff>253365</xdr:rowOff>
    </xdr:from>
    <xdr:to>
      <xdr:col>33</xdr:col>
      <xdr:colOff>193675</xdr:colOff>
      <xdr:row>747</xdr:row>
      <xdr:rowOff>82550</xdr:rowOff>
    </xdr:to>
    <xdr:cxnSp macro="">
      <xdr:nvCxnSpPr>
        <xdr:cNvPr id="12" name="直線矢印コネクタ 5">
          <a:extLst>
            <a:ext uri="{FF2B5EF4-FFF2-40B4-BE49-F238E27FC236}">
              <a16:creationId xmlns:a16="http://schemas.microsoft.com/office/drawing/2014/main" id="{00000000-0008-0000-0000-00000C000000}"/>
            </a:ext>
          </a:extLst>
        </xdr:cNvPr>
        <xdr:cNvCxnSpPr/>
      </xdr:nvCxnSpPr>
      <xdr:spPr>
        <a:xfrm>
          <a:off x="6899275" y="41744265"/>
          <a:ext cx="0" cy="5657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10795</xdr:colOff>
      <xdr:row>747</xdr:row>
      <xdr:rowOff>85090</xdr:rowOff>
    </xdr:from>
    <xdr:to>
      <xdr:col>21</xdr:col>
      <xdr:colOff>53975</xdr:colOff>
      <xdr:row>749</xdr:row>
      <xdr:rowOff>237490</xdr:rowOff>
    </xdr:to>
    <xdr:sp macro="" textlink="">
      <xdr:nvSpPr>
        <xdr:cNvPr id="19" name="テキスト ボックス 25">
          <a:extLst>
            <a:ext uri="{FF2B5EF4-FFF2-40B4-BE49-F238E27FC236}">
              <a16:creationId xmlns:a16="http://schemas.microsoft.com/office/drawing/2014/main" id="{00000000-0008-0000-0000-000013000000}"/>
            </a:ext>
          </a:extLst>
        </xdr:cNvPr>
        <xdr:cNvSpPr txBox="1"/>
      </xdr:nvSpPr>
      <xdr:spPr>
        <a:xfrm>
          <a:off x="2449195" y="42312590"/>
          <a:ext cx="1871980" cy="8763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 各地方整備局</a:t>
          </a:r>
          <a:endParaRPr kumimoji="1" lang="en-US" altLang="ja-JP" sz="1100">
            <a:solidFill>
              <a:sysClr val="windowText" lastClr="000000"/>
            </a:solidFill>
          </a:endParaRPr>
        </a:p>
        <a:p>
          <a:pPr algn="ctr"/>
          <a:r>
            <a:rPr kumimoji="1" lang="ja-JP" altLang="en-US" sz="1100">
              <a:solidFill>
                <a:sysClr val="windowText" lastClr="000000"/>
              </a:solidFill>
            </a:rPr>
            <a:t>（１０機関）</a:t>
          </a:r>
          <a:endParaRPr kumimoji="1" lang="en-US" altLang="ja-JP" sz="1100">
            <a:solidFill>
              <a:sysClr val="windowText" lastClr="000000"/>
            </a:solidFill>
          </a:endParaRPr>
        </a:p>
        <a:p>
          <a:pPr algn="ctr"/>
          <a:r>
            <a:rPr kumimoji="1" lang="en-US" altLang="ja-JP" sz="1100">
              <a:solidFill>
                <a:sysClr val="windowText" lastClr="000000"/>
              </a:solidFill>
            </a:rPr>
            <a:t>200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130175</xdr:colOff>
      <xdr:row>745</xdr:row>
      <xdr:rowOff>251460</xdr:rowOff>
    </xdr:from>
    <xdr:to>
      <xdr:col>16</xdr:col>
      <xdr:colOff>130175</xdr:colOff>
      <xdr:row>747</xdr:row>
      <xdr:rowOff>76200</xdr:rowOff>
    </xdr:to>
    <xdr:cxnSp macro="">
      <xdr:nvCxnSpPr>
        <xdr:cNvPr id="20" name="直線矢印コネクタ 26">
          <a:extLst>
            <a:ext uri="{FF2B5EF4-FFF2-40B4-BE49-F238E27FC236}">
              <a16:creationId xmlns:a16="http://schemas.microsoft.com/office/drawing/2014/main" id="{00000000-0008-0000-0000-000014000000}"/>
            </a:ext>
          </a:extLst>
        </xdr:cNvPr>
        <xdr:cNvCxnSpPr/>
      </xdr:nvCxnSpPr>
      <xdr:spPr>
        <a:xfrm>
          <a:off x="3381375" y="41742360"/>
          <a:ext cx="0" cy="5613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165100</xdr:colOff>
      <xdr:row>744</xdr:row>
      <xdr:rowOff>165100</xdr:rowOff>
    </xdr:from>
    <xdr:to>
      <xdr:col>33</xdr:col>
      <xdr:colOff>141605</xdr:colOff>
      <xdr:row>745</xdr:row>
      <xdr:rowOff>135890</xdr:rowOff>
    </xdr:to>
    <xdr:sp macro="" textlink="">
      <xdr:nvSpPr>
        <xdr:cNvPr id="17" name="テキスト ボックス 10">
          <a:extLst>
            <a:ext uri="{FF2B5EF4-FFF2-40B4-BE49-F238E27FC236}">
              <a16:creationId xmlns:a16="http://schemas.microsoft.com/office/drawing/2014/main" id="{00000000-0008-0000-0000-000011000000}"/>
            </a:ext>
          </a:extLst>
        </xdr:cNvPr>
        <xdr:cNvSpPr txBox="1"/>
      </xdr:nvSpPr>
      <xdr:spPr>
        <a:xfrm>
          <a:off x="5245100" y="41300400"/>
          <a:ext cx="1602105" cy="3263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201295</xdr:colOff>
      <xdr:row>744</xdr:row>
      <xdr:rowOff>63500</xdr:rowOff>
    </xdr:from>
    <xdr:to>
      <xdr:col>25</xdr:col>
      <xdr:colOff>0</xdr:colOff>
      <xdr:row>745</xdr:row>
      <xdr:rowOff>254000</xdr:rowOff>
    </xdr:to>
    <xdr:cxnSp macro="">
      <xdr:nvCxnSpPr>
        <xdr:cNvPr id="5" name="直線コネクタ 4">
          <a:extLst>
            <a:ext uri="{FF2B5EF4-FFF2-40B4-BE49-F238E27FC236}">
              <a16:creationId xmlns:a16="http://schemas.microsoft.com/office/drawing/2014/main" id="{00000000-0008-0000-0000-000005000000}"/>
            </a:ext>
          </a:extLst>
        </xdr:cNvPr>
        <xdr:cNvCxnSpPr>
          <a:stCxn id="11" idx="2"/>
        </xdr:cNvCxnSpPr>
      </xdr:nvCxnSpPr>
      <xdr:spPr>
        <a:xfrm>
          <a:off x="5078095" y="41198800"/>
          <a:ext cx="1905" cy="546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114300</xdr:colOff>
      <xdr:row>745</xdr:row>
      <xdr:rowOff>254000</xdr:rowOff>
    </xdr:from>
    <xdr:to>
      <xdr:col>34</xdr:col>
      <xdr:colOff>0</xdr:colOff>
      <xdr:row>745</xdr:row>
      <xdr:rowOff>254000</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3365500" y="41744900"/>
          <a:ext cx="35433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190500</xdr:colOff>
      <xdr:row>749</xdr:row>
      <xdr:rowOff>253999</xdr:rowOff>
    </xdr:from>
    <xdr:to>
      <xdr:col>33</xdr:col>
      <xdr:colOff>190500</xdr:colOff>
      <xdr:row>755</xdr:row>
      <xdr:rowOff>144899</xdr:rowOff>
    </xdr:to>
    <xdr:cxnSp macro="">
      <xdr:nvCxnSpPr>
        <xdr:cNvPr id="23" name="直線矢印コネクタ 5">
          <a:extLst>
            <a:ext uri="{FF2B5EF4-FFF2-40B4-BE49-F238E27FC236}">
              <a16:creationId xmlns:a16="http://schemas.microsoft.com/office/drawing/2014/main" id="{00000000-0008-0000-0000-000017000000}"/>
            </a:ext>
          </a:extLst>
        </xdr:cNvPr>
        <xdr:cNvCxnSpPr/>
      </xdr:nvCxnSpPr>
      <xdr:spPr>
        <a:xfrm>
          <a:off x="6896100" y="43205399"/>
          <a:ext cx="0" cy="2088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127000</xdr:colOff>
      <xdr:row>749</xdr:row>
      <xdr:rowOff>241300</xdr:rowOff>
    </xdr:from>
    <xdr:to>
      <xdr:col>16</xdr:col>
      <xdr:colOff>127000</xdr:colOff>
      <xdr:row>755</xdr:row>
      <xdr:rowOff>165100</xdr:rowOff>
    </xdr:to>
    <xdr:cxnSp macro="">
      <xdr:nvCxnSpPr>
        <xdr:cNvPr id="24" name="直線矢印コネクタ 28">
          <a:extLst>
            <a:ext uri="{FF2B5EF4-FFF2-40B4-BE49-F238E27FC236}">
              <a16:creationId xmlns:a16="http://schemas.microsoft.com/office/drawing/2014/main" id="{00000000-0008-0000-0000-000018000000}"/>
            </a:ext>
          </a:extLst>
        </xdr:cNvPr>
        <xdr:cNvCxnSpPr/>
      </xdr:nvCxnSpPr>
      <xdr:spPr>
        <a:xfrm>
          <a:off x="3378200" y="43192700"/>
          <a:ext cx="0" cy="2120900"/>
        </a:xfrm>
        <a:prstGeom prst="straightConnector1">
          <a:avLst/>
        </a:prstGeom>
        <a:ln w="9525" cap="flat" cmpd="sng" algn="ctr">
          <a:solidFill>
            <a:sysClr val="windowText" lastClr="000000"/>
          </a:solidFill>
          <a:prstDash val="solid"/>
          <a:tailEnd type="triangle"/>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2" zoomScale="75" zoomScaleNormal="75" zoomScaleSheetLayoutView="75" workbookViewId="0">
      <selection activeCell="BH8" sqref="BH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6</v>
      </c>
      <c r="AK2" s="876"/>
      <c r="AL2" s="876"/>
      <c r="AM2" s="876"/>
      <c r="AN2" s="876"/>
      <c r="AO2" s="877" t="s">
        <v>410</v>
      </c>
      <c r="AP2" s="877"/>
      <c r="AQ2" s="877"/>
      <c r="AR2" s="40" t="str">
        <f>IF(OR(AO2="　",AO2=""),"","-")</f>
        <v>-</v>
      </c>
      <c r="AS2" s="878">
        <v>27</v>
      </c>
      <c r="AT2" s="878"/>
      <c r="AU2" s="878"/>
      <c r="AV2" s="1" t="str">
        <f>IF(AW2="","","-")</f>
        <v/>
      </c>
      <c r="AW2" s="879"/>
      <c r="AX2" s="879"/>
    </row>
    <row r="3" spans="1:50" ht="21" customHeight="1" x14ac:dyDescent="0.15">
      <c r="A3" s="880" t="s">
        <v>148</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78</v>
      </c>
      <c r="AJ3" s="882" t="s">
        <v>241</v>
      </c>
      <c r="AK3" s="882"/>
      <c r="AL3" s="882"/>
      <c r="AM3" s="882"/>
      <c r="AN3" s="882"/>
      <c r="AO3" s="882"/>
      <c r="AP3" s="882"/>
      <c r="AQ3" s="882"/>
      <c r="AR3" s="882"/>
      <c r="AS3" s="882"/>
      <c r="AT3" s="882"/>
      <c r="AU3" s="882"/>
      <c r="AV3" s="882"/>
      <c r="AW3" s="882"/>
      <c r="AX3" s="43" t="s">
        <v>112</v>
      </c>
    </row>
    <row r="4" spans="1:50" ht="24.75" customHeight="1" x14ac:dyDescent="0.15">
      <c r="A4" s="883" t="s">
        <v>38</v>
      </c>
      <c r="B4" s="884"/>
      <c r="C4" s="884"/>
      <c r="D4" s="884"/>
      <c r="E4" s="884"/>
      <c r="F4" s="884"/>
      <c r="G4" s="885" t="s">
        <v>336</v>
      </c>
      <c r="H4" s="886"/>
      <c r="I4" s="886"/>
      <c r="J4" s="886"/>
      <c r="K4" s="886"/>
      <c r="L4" s="886"/>
      <c r="M4" s="886"/>
      <c r="N4" s="886"/>
      <c r="O4" s="886"/>
      <c r="P4" s="886"/>
      <c r="Q4" s="886"/>
      <c r="R4" s="886"/>
      <c r="S4" s="886"/>
      <c r="T4" s="886"/>
      <c r="U4" s="886"/>
      <c r="V4" s="886"/>
      <c r="W4" s="886"/>
      <c r="X4" s="886"/>
      <c r="Y4" s="887" t="s">
        <v>9</v>
      </c>
      <c r="Z4" s="888"/>
      <c r="AA4" s="888"/>
      <c r="AB4" s="888"/>
      <c r="AC4" s="888"/>
      <c r="AD4" s="889"/>
      <c r="AE4" s="890" t="s">
        <v>70</v>
      </c>
      <c r="AF4" s="886"/>
      <c r="AG4" s="886"/>
      <c r="AH4" s="886"/>
      <c r="AI4" s="886"/>
      <c r="AJ4" s="886"/>
      <c r="AK4" s="886"/>
      <c r="AL4" s="886"/>
      <c r="AM4" s="886"/>
      <c r="AN4" s="886"/>
      <c r="AO4" s="886"/>
      <c r="AP4" s="891"/>
      <c r="AQ4" s="892" t="s">
        <v>19</v>
      </c>
      <c r="AR4" s="888"/>
      <c r="AS4" s="888"/>
      <c r="AT4" s="888"/>
      <c r="AU4" s="888"/>
      <c r="AV4" s="888"/>
      <c r="AW4" s="888"/>
      <c r="AX4" s="893"/>
    </row>
    <row r="5" spans="1:50" ht="30" customHeight="1" x14ac:dyDescent="0.15">
      <c r="A5" s="894" t="s">
        <v>117</v>
      </c>
      <c r="B5" s="895"/>
      <c r="C5" s="895"/>
      <c r="D5" s="895"/>
      <c r="E5" s="895"/>
      <c r="F5" s="896"/>
      <c r="G5" s="897" t="s">
        <v>475</v>
      </c>
      <c r="H5" s="898"/>
      <c r="I5" s="898"/>
      <c r="J5" s="898"/>
      <c r="K5" s="898"/>
      <c r="L5" s="898"/>
      <c r="M5" s="899" t="s">
        <v>114</v>
      </c>
      <c r="N5" s="900"/>
      <c r="O5" s="900"/>
      <c r="P5" s="900"/>
      <c r="Q5" s="900"/>
      <c r="R5" s="901"/>
      <c r="S5" s="902" t="s">
        <v>110</v>
      </c>
      <c r="T5" s="898"/>
      <c r="U5" s="898"/>
      <c r="V5" s="898"/>
      <c r="W5" s="898"/>
      <c r="X5" s="903"/>
      <c r="Y5" s="904" t="s">
        <v>21</v>
      </c>
      <c r="Z5" s="720"/>
      <c r="AA5" s="720"/>
      <c r="AB5" s="720"/>
      <c r="AC5" s="720"/>
      <c r="AD5" s="721"/>
      <c r="AE5" s="905" t="s">
        <v>489</v>
      </c>
      <c r="AF5" s="905"/>
      <c r="AG5" s="905"/>
      <c r="AH5" s="905"/>
      <c r="AI5" s="905"/>
      <c r="AJ5" s="905"/>
      <c r="AK5" s="905"/>
      <c r="AL5" s="905"/>
      <c r="AM5" s="905"/>
      <c r="AN5" s="905"/>
      <c r="AO5" s="905"/>
      <c r="AP5" s="906"/>
      <c r="AQ5" s="907" t="s">
        <v>500</v>
      </c>
      <c r="AR5" s="908"/>
      <c r="AS5" s="908"/>
      <c r="AT5" s="908"/>
      <c r="AU5" s="908"/>
      <c r="AV5" s="908"/>
      <c r="AW5" s="908"/>
      <c r="AX5" s="909"/>
    </row>
    <row r="6" spans="1:50" ht="39" customHeight="1" x14ac:dyDescent="0.15">
      <c r="A6" s="839" t="s">
        <v>23</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2</v>
      </c>
      <c r="B7" s="845"/>
      <c r="C7" s="845"/>
      <c r="D7" s="845"/>
      <c r="E7" s="845"/>
      <c r="F7" s="846"/>
      <c r="G7" s="847" t="s">
        <v>268</v>
      </c>
      <c r="H7" s="757"/>
      <c r="I7" s="757"/>
      <c r="J7" s="757"/>
      <c r="K7" s="757"/>
      <c r="L7" s="757"/>
      <c r="M7" s="757"/>
      <c r="N7" s="757"/>
      <c r="O7" s="757"/>
      <c r="P7" s="757"/>
      <c r="Q7" s="757"/>
      <c r="R7" s="757"/>
      <c r="S7" s="757"/>
      <c r="T7" s="757"/>
      <c r="U7" s="757"/>
      <c r="V7" s="757"/>
      <c r="W7" s="757"/>
      <c r="X7" s="758"/>
      <c r="Y7" s="848" t="s">
        <v>220</v>
      </c>
      <c r="Z7" s="260"/>
      <c r="AA7" s="260"/>
      <c r="AB7" s="260"/>
      <c r="AC7" s="260"/>
      <c r="AD7" s="849"/>
      <c r="AE7" s="850" t="s">
        <v>505</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308</v>
      </c>
      <c r="B8" s="845"/>
      <c r="C8" s="845"/>
      <c r="D8" s="845"/>
      <c r="E8" s="845"/>
      <c r="F8" s="846"/>
      <c r="G8" s="853" t="str">
        <f>入力規則等!A27</f>
        <v>観光立国</v>
      </c>
      <c r="H8" s="854"/>
      <c r="I8" s="854"/>
      <c r="J8" s="854"/>
      <c r="K8" s="854"/>
      <c r="L8" s="854"/>
      <c r="M8" s="854"/>
      <c r="N8" s="854"/>
      <c r="O8" s="854"/>
      <c r="P8" s="854"/>
      <c r="Q8" s="854"/>
      <c r="R8" s="854"/>
      <c r="S8" s="854"/>
      <c r="T8" s="854"/>
      <c r="U8" s="854"/>
      <c r="V8" s="854"/>
      <c r="W8" s="854"/>
      <c r="X8" s="855"/>
      <c r="Y8" s="856" t="s">
        <v>310</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62</v>
      </c>
      <c r="B9" s="117"/>
      <c r="C9" s="117"/>
      <c r="D9" s="117"/>
      <c r="E9" s="117"/>
      <c r="F9" s="117"/>
      <c r="G9" s="861" t="s">
        <v>408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75</v>
      </c>
      <c r="B10" s="865"/>
      <c r="C10" s="865"/>
      <c r="D10" s="865"/>
      <c r="E10" s="865"/>
      <c r="F10" s="865"/>
      <c r="G10" s="866" t="s">
        <v>295</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18</v>
      </c>
      <c r="B11" s="865"/>
      <c r="C11" s="865"/>
      <c r="D11" s="865"/>
      <c r="E11" s="865"/>
      <c r="F11" s="869"/>
      <c r="G11" s="870" t="str">
        <f>入力規則等!P10</f>
        <v>補助</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69</v>
      </c>
      <c r="B12" s="114"/>
      <c r="C12" s="114"/>
      <c r="D12" s="114"/>
      <c r="E12" s="114"/>
      <c r="F12" s="115"/>
      <c r="G12" s="873"/>
      <c r="H12" s="874"/>
      <c r="I12" s="874"/>
      <c r="J12" s="874"/>
      <c r="K12" s="874"/>
      <c r="L12" s="874"/>
      <c r="M12" s="874"/>
      <c r="N12" s="874"/>
      <c r="O12" s="874"/>
      <c r="P12" s="270" t="s">
        <v>153</v>
      </c>
      <c r="Q12" s="271"/>
      <c r="R12" s="271"/>
      <c r="S12" s="271"/>
      <c r="T12" s="271"/>
      <c r="U12" s="271"/>
      <c r="V12" s="272"/>
      <c r="W12" s="270" t="s">
        <v>396</v>
      </c>
      <c r="X12" s="271"/>
      <c r="Y12" s="271"/>
      <c r="Z12" s="271"/>
      <c r="AA12" s="271"/>
      <c r="AB12" s="271"/>
      <c r="AC12" s="272"/>
      <c r="AD12" s="270" t="s">
        <v>65</v>
      </c>
      <c r="AE12" s="271"/>
      <c r="AF12" s="271"/>
      <c r="AG12" s="271"/>
      <c r="AH12" s="271"/>
      <c r="AI12" s="271"/>
      <c r="AJ12" s="272"/>
      <c r="AK12" s="270" t="s">
        <v>350</v>
      </c>
      <c r="AL12" s="271"/>
      <c r="AM12" s="271"/>
      <c r="AN12" s="271"/>
      <c r="AO12" s="271"/>
      <c r="AP12" s="271"/>
      <c r="AQ12" s="272"/>
      <c r="AR12" s="270" t="s">
        <v>412</v>
      </c>
      <c r="AS12" s="271"/>
      <c r="AT12" s="271"/>
      <c r="AU12" s="271"/>
      <c r="AV12" s="271"/>
      <c r="AW12" s="271"/>
      <c r="AX12" s="875"/>
    </row>
    <row r="13" spans="1:50" ht="21" customHeight="1" x14ac:dyDescent="0.15">
      <c r="A13" s="76"/>
      <c r="B13" s="77"/>
      <c r="C13" s="77"/>
      <c r="D13" s="77"/>
      <c r="E13" s="77"/>
      <c r="F13" s="78"/>
      <c r="G13" s="429" t="s">
        <v>3</v>
      </c>
      <c r="H13" s="430"/>
      <c r="I13" s="832" t="s">
        <v>12</v>
      </c>
      <c r="J13" s="833"/>
      <c r="K13" s="833"/>
      <c r="L13" s="833"/>
      <c r="M13" s="833"/>
      <c r="N13" s="833"/>
      <c r="O13" s="834"/>
      <c r="P13" s="788" t="s">
        <v>407</v>
      </c>
      <c r="Q13" s="789"/>
      <c r="R13" s="789"/>
      <c r="S13" s="789"/>
      <c r="T13" s="789"/>
      <c r="U13" s="789"/>
      <c r="V13" s="790"/>
      <c r="W13" s="788" t="s">
        <v>407</v>
      </c>
      <c r="X13" s="789"/>
      <c r="Y13" s="789"/>
      <c r="Z13" s="789"/>
      <c r="AA13" s="789"/>
      <c r="AB13" s="789"/>
      <c r="AC13" s="790"/>
      <c r="AD13" s="788" t="s">
        <v>407</v>
      </c>
      <c r="AE13" s="789"/>
      <c r="AF13" s="789"/>
      <c r="AG13" s="789"/>
      <c r="AH13" s="789"/>
      <c r="AI13" s="789"/>
      <c r="AJ13" s="790"/>
      <c r="AK13" s="788">
        <v>225</v>
      </c>
      <c r="AL13" s="789"/>
      <c r="AM13" s="789"/>
      <c r="AN13" s="789"/>
      <c r="AO13" s="789"/>
      <c r="AP13" s="789"/>
      <c r="AQ13" s="790"/>
      <c r="AR13" s="803" t="s">
        <v>497</v>
      </c>
      <c r="AS13" s="804"/>
      <c r="AT13" s="804"/>
      <c r="AU13" s="804"/>
      <c r="AV13" s="804"/>
      <c r="AW13" s="804"/>
      <c r="AX13" s="835"/>
    </row>
    <row r="14" spans="1:50" ht="21" customHeight="1" x14ac:dyDescent="0.15">
      <c r="A14" s="76"/>
      <c r="B14" s="77"/>
      <c r="C14" s="77"/>
      <c r="D14" s="77"/>
      <c r="E14" s="77"/>
      <c r="F14" s="78"/>
      <c r="G14" s="431"/>
      <c r="H14" s="432"/>
      <c r="I14" s="818" t="s">
        <v>5</v>
      </c>
      <c r="J14" s="824"/>
      <c r="K14" s="824"/>
      <c r="L14" s="824"/>
      <c r="M14" s="824"/>
      <c r="N14" s="824"/>
      <c r="O14" s="825"/>
      <c r="P14" s="788" t="s">
        <v>407</v>
      </c>
      <c r="Q14" s="789"/>
      <c r="R14" s="789"/>
      <c r="S14" s="789"/>
      <c r="T14" s="789"/>
      <c r="U14" s="789"/>
      <c r="V14" s="790"/>
      <c r="W14" s="788" t="s">
        <v>407</v>
      </c>
      <c r="X14" s="789"/>
      <c r="Y14" s="789"/>
      <c r="Z14" s="789"/>
      <c r="AA14" s="789"/>
      <c r="AB14" s="789"/>
      <c r="AC14" s="790"/>
      <c r="AD14" s="788" t="s">
        <v>407</v>
      </c>
      <c r="AE14" s="789"/>
      <c r="AF14" s="789"/>
      <c r="AG14" s="789"/>
      <c r="AH14" s="789"/>
      <c r="AI14" s="789"/>
      <c r="AJ14" s="790"/>
      <c r="AK14" s="788" t="s">
        <v>407</v>
      </c>
      <c r="AL14" s="789"/>
      <c r="AM14" s="789"/>
      <c r="AN14" s="789"/>
      <c r="AO14" s="789"/>
      <c r="AP14" s="789"/>
      <c r="AQ14" s="790"/>
      <c r="AR14" s="836"/>
      <c r="AS14" s="836"/>
      <c r="AT14" s="836"/>
      <c r="AU14" s="836"/>
      <c r="AV14" s="836"/>
      <c r="AW14" s="836"/>
      <c r="AX14" s="837"/>
    </row>
    <row r="15" spans="1:50" ht="21" customHeight="1" x14ac:dyDescent="0.15">
      <c r="A15" s="76"/>
      <c r="B15" s="77"/>
      <c r="C15" s="77"/>
      <c r="D15" s="77"/>
      <c r="E15" s="77"/>
      <c r="F15" s="78"/>
      <c r="G15" s="431"/>
      <c r="H15" s="432"/>
      <c r="I15" s="818" t="s">
        <v>95</v>
      </c>
      <c r="J15" s="819"/>
      <c r="K15" s="819"/>
      <c r="L15" s="819"/>
      <c r="M15" s="819"/>
      <c r="N15" s="819"/>
      <c r="O15" s="820"/>
      <c r="P15" s="788" t="s">
        <v>407</v>
      </c>
      <c r="Q15" s="789"/>
      <c r="R15" s="789"/>
      <c r="S15" s="789"/>
      <c r="T15" s="789"/>
      <c r="U15" s="789"/>
      <c r="V15" s="790"/>
      <c r="W15" s="788" t="s">
        <v>407</v>
      </c>
      <c r="X15" s="789"/>
      <c r="Y15" s="789"/>
      <c r="Z15" s="789"/>
      <c r="AA15" s="789"/>
      <c r="AB15" s="789"/>
      <c r="AC15" s="790"/>
      <c r="AD15" s="788" t="s">
        <v>407</v>
      </c>
      <c r="AE15" s="789"/>
      <c r="AF15" s="789"/>
      <c r="AG15" s="789"/>
      <c r="AH15" s="789"/>
      <c r="AI15" s="789"/>
      <c r="AJ15" s="790"/>
      <c r="AK15" s="788" t="s">
        <v>407</v>
      </c>
      <c r="AL15" s="789"/>
      <c r="AM15" s="789"/>
      <c r="AN15" s="789"/>
      <c r="AO15" s="789"/>
      <c r="AP15" s="789"/>
      <c r="AQ15" s="790"/>
      <c r="AR15" s="788" t="s">
        <v>498</v>
      </c>
      <c r="AS15" s="789"/>
      <c r="AT15" s="789"/>
      <c r="AU15" s="789"/>
      <c r="AV15" s="789"/>
      <c r="AW15" s="789"/>
      <c r="AX15" s="838"/>
    </row>
    <row r="16" spans="1:50" ht="21" customHeight="1" x14ac:dyDescent="0.15">
      <c r="A16" s="76"/>
      <c r="B16" s="77"/>
      <c r="C16" s="77"/>
      <c r="D16" s="77"/>
      <c r="E16" s="77"/>
      <c r="F16" s="78"/>
      <c r="G16" s="431"/>
      <c r="H16" s="432"/>
      <c r="I16" s="818" t="s">
        <v>49</v>
      </c>
      <c r="J16" s="819"/>
      <c r="K16" s="819"/>
      <c r="L16" s="819"/>
      <c r="M16" s="819"/>
      <c r="N16" s="819"/>
      <c r="O16" s="820"/>
      <c r="P16" s="788" t="s">
        <v>407</v>
      </c>
      <c r="Q16" s="789"/>
      <c r="R16" s="789"/>
      <c r="S16" s="789"/>
      <c r="T16" s="789"/>
      <c r="U16" s="789"/>
      <c r="V16" s="790"/>
      <c r="W16" s="788" t="s">
        <v>407</v>
      </c>
      <c r="X16" s="789"/>
      <c r="Y16" s="789"/>
      <c r="Z16" s="789"/>
      <c r="AA16" s="789"/>
      <c r="AB16" s="789"/>
      <c r="AC16" s="790"/>
      <c r="AD16" s="788" t="s">
        <v>407</v>
      </c>
      <c r="AE16" s="789"/>
      <c r="AF16" s="789"/>
      <c r="AG16" s="789"/>
      <c r="AH16" s="789"/>
      <c r="AI16" s="789"/>
      <c r="AJ16" s="790"/>
      <c r="AK16" s="788" t="s">
        <v>407</v>
      </c>
      <c r="AL16" s="789"/>
      <c r="AM16" s="789"/>
      <c r="AN16" s="789"/>
      <c r="AO16" s="789"/>
      <c r="AP16" s="789"/>
      <c r="AQ16" s="790"/>
      <c r="AR16" s="821"/>
      <c r="AS16" s="822"/>
      <c r="AT16" s="822"/>
      <c r="AU16" s="822"/>
      <c r="AV16" s="822"/>
      <c r="AW16" s="822"/>
      <c r="AX16" s="823"/>
    </row>
    <row r="17" spans="1:50" ht="24.75" customHeight="1" x14ac:dyDescent="0.15">
      <c r="A17" s="76"/>
      <c r="B17" s="77"/>
      <c r="C17" s="77"/>
      <c r="D17" s="77"/>
      <c r="E17" s="77"/>
      <c r="F17" s="78"/>
      <c r="G17" s="431"/>
      <c r="H17" s="432"/>
      <c r="I17" s="818" t="s">
        <v>106</v>
      </c>
      <c r="J17" s="824"/>
      <c r="K17" s="824"/>
      <c r="L17" s="824"/>
      <c r="M17" s="824"/>
      <c r="N17" s="824"/>
      <c r="O17" s="825"/>
      <c r="P17" s="788" t="s">
        <v>407</v>
      </c>
      <c r="Q17" s="789"/>
      <c r="R17" s="789"/>
      <c r="S17" s="789"/>
      <c r="T17" s="789"/>
      <c r="U17" s="789"/>
      <c r="V17" s="790"/>
      <c r="W17" s="788" t="s">
        <v>407</v>
      </c>
      <c r="X17" s="789"/>
      <c r="Y17" s="789"/>
      <c r="Z17" s="789"/>
      <c r="AA17" s="789"/>
      <c r="AB17" s="789"/>
      <c r="AC17" s="790"/>
      <c r="AD17" s="788" t="s">
        <v>407</v>
      </c>
      <c r="AE17" s="789"/>
      <c r="AF17" s="789"/>
      <c r="AG17" s="789"/>
      <c r="AH17" s="789"/>
      <c r="AI17" s="789"/>
      <c r="AJ17" s="790"/>
      <c r="AK17" s="788" t="s">
        <v>407</v>
      </c>
      <c r="AL17" s="789"/>
      <c r="AM17" s="789"/>
      <c r="AN17" s="789"/>
      <c r="AO17" s="789"/>
      <c r="AP17" s="789"/>
      <c r="AQ17" s="790"/>
      <c r="AR17" s="826"/>
      <c r="AS17" s="826"/>
      <c r="AT17" s="826"/>
      <c r="AU17" s="826"/>
      <c r="AV17" s="826"/>
      <c r="AW17" s="826"/>
      <c r="AX17" s="827"/>
    </row>
    <row r="18" spans="1:50" ht="24.75" customHeight="1" x14ac:dyDescent="0.15">
      <c r="A18" s="76"/>
      <c r="B18" s="77"/>
      <c r="C18" s="77"/>
      <c r="D18" s="77"/>
      <c r="E18" s="77"/>
      <c r="F18" s="78"/>
      <c r="G18" s="433"/>
      <c r="H18" s="434"/>
      <c r="I18" s="828" t="s">
        <v>60</v>
      </c>
      <c r="J18" s="829"/>
      <c r="K18" s="829"/>
      <c r="L18" s="829"/>
      <c r="M18" s="829"/>
      <c r="N18" s="829"/>
      <c r="O18" s="830"/>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225</v>
      </c>
      <c r="AL18" s="785"/>
      <c r="AM18" s="785"/>
      <c r="AN18" s="785"/>
      <c r="AO18" s="785"/>
      <c r="AP18" s="785"/>
      <c r="AQ18" s="786"/>
      <c r="AR18" s="784">
        <f>SUM(AR13:AX17)</f>
        <v>0</v>
      </c>
      <c r="AS18" s="785"/>
      <c r="AT18" s="785"/>
      <c r="AU18" s="785"/>
      <c r="AV18" s="785"/>
      <c r="AW18" s="785"/>
      <c r="AX18" s="831"/>
    </row>
    <row r="19" spans="1:50" ht="24.75" customHeight="1" x14ac:dyDescent="0.15">
      <c r="A19" s="76"/>
      <c r="B19" s="77"/>
      <c r="C19" s="77"/>
      <c r="D19" s="77"/>
      <c r="E19" s="77"/>
      <c r="F19" s="78"/>
      <c r="G19" s="810" t="s">
        <v>29</v>
      </c>
      <c r="H19" s="811"/>
      <c r="I19" s="811"/>
      <c r="J19" s="811"/>
      <c r="K19" s="811"/>
      <c r="L19" s="811"/>
      <c r="M19" s="811"/>
      <c r="N19" s="811"/>
      <c r="O19" s="811"/>
      <c r="P19" s="788"/>
      <c r="Q19" s="789"/>
      <c r="R19" s="789"/>
      <c r="S19" s="789"/>
      <c r="T19" s="789"/>
      <c r="U19" s="789"/>
      <c r="V19" s="790"/>
      <c r="W19" s="788"/>
      <c r="X19" s="789"/>
      <c r="Y19" s="789"/>
      <c r="Z19" s="789"/>
      <c r="AA19" s="789"/>
      <c r="AB19" s="789"/>
      <c r="AC19" s="790"/>
      <c r="AD19" s="788"/>
      <c r="AE19" s="789"/>
      <c r="AF19" s="789"/>
      <c r="AG19" s="789"/>
      <c r="AH19" s="789"/>
      <c r="AI19" s="789"/>
      <c r="AJ19" s="790"/>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31</v>
      </c>
      <c r="H20" s="811"/>
      <c r="I20" s="811"/>
      <c r="J20" s="811"/>
      <c r="K20" s="811"/>
      <c r="L20" s="811"/>
      <c r="M20" s="811"/>
      <c r="N20" s="811"/>
      <c r="O20" s="811"/>
      <c r="P20" s="814" t="str">
        <f>IF(P18=0,"-",SUM(P19)/P18)</f>
        <v>-</v>
      </c>
      <c r="Q20" s="814"/>
      <c r="R20" s="814"/>
      <c r="S20" s="814"/>
      <c r="T20" s="814"/>
      <c r="U20" s="814"/>
      <c r="V20" s="814"/>
      <c r="W20" s="814" t="str">
        <f>IF(W18=0,"-",SUM(W19)/W18)</f>
        <v>-</v>
      </c>
      <c r="X20" s="814"/>
      <c r="Y20" s="814"/>
      <c r="Z20" s="814"/>
      <c r="AA20" s="814"/>
      <c r="AB20" s="814"/>
      <c r="AC20" s="814"/>
      <c r="AD20" s="814" t="str">
        <f>IF(AD18=0,"-",SUM(AD19)/AD18)</f>
        <v>-</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377</v>
      </c>
      <c r="H21" s="817"/>
      <c r="I21" s="817"/>
      <c r="J21" s="817"/>
      <c r="K21" s="817"/>
      <c r="L21" s="817"/>
      <c r="M21" s="817"/>
      <c r="N21" s="817"/>
      <c r="O21" s="817"/>
      <c r="P21" s="814" t="str">
        <f>IF(P19=0,"-",SUM(P19)/SUM(P13,P14))</f>
        <v>-</v>
      </c>
      <c r="Q21" s="814"/>
      <c r="R21" s="814"/>
      <c r="S21" s="814"/>
      <c r="T21" s="814"/>
      <c r="U21" s="814"/>
      <c r="V21" s="814"/>
      <c r="W21" s="814" t="str">
        <f>IF(W19=0,"-",SUM(W19)/SUM(W13,W14))</f>
        <v>-</v>
      </c>
      <c r="X21" s="814"/>
      <c r="Y21" s="814"/>
      <c r="Z21" s="814"/>
      <c r="AA21" s="814"/>
      <c r="AB21" s="814"/>
      <c r="AC21" s="814"/>
      <c r="AD21" s="814" t="str">
        <f>IF(AD19=0,"-",SUM(AD19)/SUM(AD13,AD14))</f>
        <v>-</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415</v>
      </c>
      <c r="B22" s="120"/>
      <c r="C22" s="120"/>
      <c r="D22" s="120"/>
      <c r="E22" s="120"/>
      <c r="F22" s="121"/>
      <c r="G22" s="798" t="s">
        <v>205</v>
      </c>
      <c r="H22" s="188"/>
      <c r="I22" s="188"/>
      <c r="J22" s="188"/>
      <c r="K22" s="188"/>
      <c r="L22" s="188"/>
      <c r="M22" s="188"/>
      <c r="N22" s="188"/>
      <c r="O22" s="189"/>
      <c r="P22" s="187" t="s">
        <v>393</v>
      </c>
      <c r="Q22" s="188"/>
      <c r="R22" s="188"/>
      <c r="S22" s="188"/>
      <c r="T22" s="188"/>
      <c r="U22" s="188"/>
      <c r="V22" s="189"/>
      <c r="W22" s="187" t="s">
        <v>278</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85</v>
      </c>
      <c r="H23" s="801"/>
      <c r="I23" s="801"/>
      <c r="J23" s="801"/>
      <c r="K23" s="801"/>
      <c r="L23" s="801"/>
      <c r="M23" s="801"/>
      <c r="N23" s="801"/>
      <c r="O23" s="802"/>
      <c r="P23" s="803">
        <v>225</v>
      </c>
      <c r="Q23" s="804"/>
      <c r="R23" s="804"/>
      <c r="S23" s="804"/>
      <c r="T23" s="804"/>
      <c r="U23" s="804"/>
      <c r="V23" s="805"/>
      <c r="W23" s="806" t="s">
        <v>502</v>
      </c>
      <c r="X23" s="804"/>
      <c r="Y23" s="804"/>
      <c r="Z23" s="804"/>
      <c r="AA23" s="804"/>
      <c r="AB23" s="804"/>
      <c r="AC23" s="805"/>
      <c r="AD23" s="128" t="s">
        <v>503</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7"/>
      <c r="H24" s="808"/>
      <c r="I24" s="808"/>
      <c r="J24" s="808"/>
      <c r="K24" s="808"/>
      <c r="L24" s="808"/>
      <c r="M24" s="808"/>
      <c r="N24" s="808"/>
      <c r="O24" s="809"/>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7"/>
      <c r="H25" s="808"/>
      <c r="I25" s="808"/>
      <c r="J25" s="808"/>
      <c r="K25" s="808"/>
      <c r="L25" s="808"/>
      <c r="M25" s="808"/>
      <c r="N25" s="808"/>
      <c r="O25" s="809"/>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7"/>
      <c r="H26" s="808"/>
      <c r="I26" s="808"/>
      <c r="J26" s="808"/>
      <c r="K26" s="808"/>
      <c r="L26" s="808"/>
      <c r="M26" s="808"/>
      <c r="N26" s="808"/>
      <c r="O26" s="809"/>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7"/>
      <c r="H27" s="808"/>
      <c r="I27" s="808"/>
      <c r="J27" s="808"/>
      <c r="K27" s="808"/>
      <c r="L27" s="808"/>
      <c r="M27" s="808"/>
      <c r="N27" s="808"/>
      <c r="O27" s="809"/>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133</v>
      </c>
      <c r="H28" s="782"/>
      <c r="I28" s="782"/>
      <c r="J28" s="782"/>
      <c r="K28" s="782"/>
      <c r="L28" s="782"/>
      <c r="M28" s="782"/>
      <c r="N28" s="782"/>
      <c r="O28" s="783"/>
      <c r="P28" s="784">
        <f>P29-SUM(P23:P27)</f>
        <v>0</v>
      </c>
      <c r="Q28" s="785"/>
      <c r="R28" s="785"/>
      <c r="S28" s="785"/>
      <c r="T28" s="785"/>
      <c r="U28" s="785"/>
      <c r="V28" s="786"/>
      <c r="W28" s="784" t="e">
        <f>W29-SUM(W23:W27)</f>
        <v>#VALUE!</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60</v>
      </c>
      <c r="H29" s="728"/>
      <c r="I29" s="728"/>
      <c r="J29" s="728"/>
      <c r="K29" s="728"/>
      <c r="L29" s="728"/>
      <c r="M29" s="728"/>
      <c r="N29" s="728"/>
      <c r="O29" s="729"/>
      <c r="P29" s="788">
        <f>AK13</f>
        <v>225</v>
      </c>
      <c r="Q29" s="789"/>
      <c r="R29" s="789"/>
      <c r="S29" s="789"/>
      <c r="T29" s="789"/>
      <c r="U29" s="789"/>
      <c r="V29" s="790"/>
      <c r="W29" s="791" t="str">
        <f>AR13</f>
        <v>-</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373</v>
      </c>
      <c r="B30" s="436"/>
      <c r="C30" s="436"/>
      <c r="D30" s="436"/>
      <c r="E30" s="436"/>
      <c r="F30" s="437"/>
      <c r="G30" s="438" t="s">
        <v>175</v>
      </c>
      <c r="H30" s="439"/>
      <c r="I30" s="439"/>
      <c r="J30" s="439"/>
      <c r="K30" s="439"/>
      <c r="L30" s="439"/>
      <c r="M30" s="439"/>
      <c r="N30" s="439"/>
      <c r="O30" s="440"/>
      <c r="P30" s="441" t="s">
        <v>74</v>
      </c>
      <c r="Q30" s="439"/>
      <c r="R30" s="439"/>
      <c r="S30" s="439"/>
      <c r="T30" s="439"/>
      <c r="U30" s="439"/>
      <c r="V30" s="439"/>
      <c r="W30" s="439"/>
      <c r="X30" s="440"/>
      <c r="Y30" s="442"/>
      <c r="Z30" s="443"/>
      <c r="AA30" s="444"/>
      <c r="AB30" s="445" t="s">
        <v>36</v>
      </c>
      <c r="AC30" s="446"/>
      <c r="AD30" s="447"/>
      <c r="AE30" s="445" t="s">
        <v>153</v>
      </c>
      <c r="AF30" s="446"/>
      <c r="AG30" s="446"/>
      <c r="AH30" s="447"/>
      <c r="AI30" s="445" t="s">
        <v>396</v>
      </c>
      <c r="AJ30" s="446"/>
      <c r="AK30" s="446"/>
      <c r="AL30" s="447"/>
      <c r="AM30" s="448" t="s">
        <v>65</v>
      </c>
      <c r="AN30" s="448"/>
      <c r="AO30" s="448"/>
      <c r="AP30" s="445"/>
      <c r="AQ30" s="794" t="s">
        <v>279</v>
      </c>
      <c r="AR30" s="795"/>
      <c r="AS30" s="795"/>
      <c r="AT30" s="796"/>
      <c r="AU30" s="439" t="s">
        <v>204</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280</v>
      </c>
      <c r="AT31" s="173"/>
      <c r="AU31" s="249">
        <v>2</v>
      </c>
      <c r="AV31" s="249"/>
      <c r="AW31" s="313" t="s">
        <v>256</v>
      </c>
      <c r="AX31" s="741"/>
    </row>
    <row r="32" spans="1:50" ht="23.25" customHeight="1" x14ac:dyDescent="0.15">
      <c r="A32" s="367"/>
      <c r="B32" s="365"/>
      <c r="C32" s="365"/>
      <c r="D32" s="365"/>
      <c r="E32" s="365"/>
      <c r="F32" s="366"/>
      <c r="G32" s="358" t="s">
        <v>490</v>
      </c>
      <c r="H32" s="359"/>
      <c r="I32" s="359"/>
      <c r="J32" s="359"/>
      <c r="K32" s="359"/>
      <c r="L32" s="359"/>
      <c r="M32" s="359"/>
      <c r="N32" s="359"/>
      <c r="O32" s="384"/>
      <c r="P32" s="95" t="s">
        <v>332</v>
      </c>
      <c r="Q32" s="95"/>
      <c r="R32" s="95"/>
      <c r="S32" s="95"/>
      <c r="T32" s="95"/>
      <c r="U32" s="95"/>
      <c r="V32" s="95"/>
      <c r="W32" s="95"/>
      <c r="X32" s="182"/>
      <c r="Y32" s="684" t="s">
        <v>42</v>
      </c>
      <c r="Z32" s="776"/>
      <c r="AA32" s="777"/>
      <c r="AB32" s="722" t="s">
        <v>492</v>
      </c>
      <c r="AC32" s="722"/>
      <c r="AD32" s="722"/>
      <c r="AE32" s="329">
        <v>252.9</v>
      </c>
      <c r="AF32" s="330"/>
      <c r="AG32" s="330"/>
      <c r="AH32" s="330"/>
      <c r="AI32" s="329">
        <v>245.1</v>
      </c>
      <c r="AJ32" s="330"/>
      <c r="AK32" s="330"/>
      <c r="AL32" s="330"/>
      <c r="AM32" s="329">
        <v>215.3</v>
      </c>
      <c r="AN32" s="330"/>
      <c r="AO32" s="330"/>
      <c r="AP32" s="330"/>
      <c r="AQ32" s="191" t="s">
        <v>407</v>
      </c>
      <c r="AR32" s="192"/>
      <c r="AS32" s="192"/>
      <c r="AT32" s="193"/>
      <c r="AU32" s="330" t="s">
        <v>407</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80</v>
      </c>
      <c r="Z33" s="271"/>
      <c r="AA33" s="272"/>
      <c r="AB33" s="737" t="s">
        <v>492</v>
      </c>
      <c r="AC33" s="737"/>
      <c r="AD33" s="737"/>
      <c r="AE33" s="329" t="s">
        <v>407</v>
      </c>
      <c r="AF33" s="330"/>
      <c r="AG33" s="330"/>
      <c r="AH33" s="330"/>
      <c r="AI33" s="329" t="s">
        <v>407</v>
      </c>
      <c r="AJ33" s="330"/>
      <c r="AK33" s="330"/>
      <c r="AL33" s="330"/>
      <c r="AM33" s="329" t="s">
        <v>407</v>
      </c>
      <c r="AN33" s="330"/>
      <c r="AO33" s="330"/>
      <c r="AP33" s="330"/>
      <c r="AQ33" s="191" t="s">
        <v>407</v>
      </c>
      <c r="AR33" s="192"/>
      <c r="AS33" s="192"/>
      <c r="AT33" s="193"/>
      <c r="AU33" s="330">
        <v>500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39</v>
      </c>
      <c r="AC34" s="415"/>
      <c r="AD34" s="415"/>
      <c r="AE34" s="329" t="s">
        <v>407</v>
      </c>
      <c r="AF34" s="330"/>
      <c r="AG34" s="330"/>
      <c r="AH34" s="330"/>
      <c r="AI34" s="329" t="s">
        <v>407</v>
      </c>
      <c r="AJ34" s="330"/>
      <c r="AK34" s="330"/>
      <c r="AL34" s="330"/>
      <c r="AM34" s="329" t="s">
        <v>407</v>
      </c>
      <c r="AN34" s="330"/>
      <c r="AO34" s="330"/>
      <c r="AP34" s="330"/>
      <c r="AQ34" s="191" t="s">
        <v>407</v>
      </c>
      <c r="AR34" s="192"/>
      <c r="AS34" s="192"/>
      <c r="AT34" s="193"/>
      <c r="AU34" s="330" t="s">
        <v>407</v>
      </c>
      <c r="AV34" s="330"/>
      <c r="AW34" s="330"/>
      <c r="AX34" s="416"/>
    </row>
    <row r="35" spans="1:50" ht="23.25" customHeight="1" x14ac:dyDescent="0.15">
      <c r="A35" s="282" t="s">
        <v>224</v>
      </c>
      <c r="B35" s="283"/>
      <c r="C35" s="283"/>
      <c r="D35" s="283"/>
      <c r="E35" s="283"/>
      <c r="F35" s="284"/>
      <c r="G35" s="358" t="s">
        <v>491</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373</v>
      </c>
      <c r="B37" s="410"/>
      <c r="C37" s="410"/>
      <c r="D37" s="410"/>
      <c r="E37" s="410"/>
      <c r="F37" s="411"/>
      <c r="G37" s="371" t="s">
        <v>175</v>
      </c>
      <c r="H37" s="372"/>
      <c r="I37" s="372"/>
      <c r="J37" s="372"/>
      <c r="K37" s="372"/>
      <c r="L37" s="372"/>
      <c r="M37" s="372"/>
      <c r="N37" s="372"/>
      <c r="O37" s="373"/>
      <c r="P37" s="374" t="s">
        <v>74</v>
      </c>
      <c r="Q37" s="372"/>
      <c r="R37" s="372"/>
      <c r="S37" s="372"/>
      <c r="T37" s="372"/>
      <c r="U37" s="372"/>
      <c r="V37" s="372"/>
      <c r="W37" s="372"/>
      <c r="X37" s="373"/>
      <c r="Y37" s="375"/>
      <c r="Z37" s="376"/>
      <c r="AA37" s="377"/>
      <c r="AB37" s="381" t="s">
        <v>36</v>
      </c>
      <c r="AC37" s="382"/>
      <c r="AD37" s="383"/>
      <c r="AE37" s="294" t="s">
        <v>153</v>
      </c>
      <c r="AF37" s="295"/>
      <c r="AG37" s="295"/>
      <c r="AH37" s="296"/>
      <c r="AI37" s="294" t="s">
        <v>396</v>
      </c>
      <c r="AJ37" s="295"/>
      <c r="AK37" s="295"/>
      <c r="AL37" s="296"/>
      <c r="AM37" s="297" t="s">
        <v>65</v>
      </c>
      <c r="AN37" s="297"/>
      <c r="AO37" s="297"/>
      <c r="AP37" s="297"/>
      <c r="AQ37" s="214" t="s">
        <v>279</v>
      </c>
      <c r="AR37" s="209"/>
      <c r="AS37" s="209"/>
      <c r="AT37" s="210"/>
      <c r="AU37" s="372" t="s">
        <v>204</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280</v>
      </c>
      <c r="AT38" s="173"/>
      <c r="AU38" s="249"/>
      <c r="AV38" s="249"/>
      <c r="AW38" s="313" t="s">
        <v>256</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42</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80</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39</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224</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373</v>
      </c>
      <c r="B44" s="410"/>
      <c r="C44" s="410"/>
      <c r="D44" s="410"/>
      <c r="E44" s="410"/>
      <c r="F44" s="411"/>
      <c r="G44" s="371" t="s">
        <v>175</v>
      </c>
      <c r="H44" s="372"/>
      <c r="I44" s="372"/>
      <c r="J44" s="372"/>
      <c r="K44" s="372"/>
      <c r="L44" s="372"/>
      <c r="M44" s="372"/>
      <c r="N44" s="372"/>
      <c r="O44" s="373"/>
      <c r="P44" s="374" t="s">
        <v>74</v>
      </c>
      <c r="Q44" s="372"/>
      <c r="R44" s="372"/>
      <c r="S44" s="372"/>
      <c r="T44" s="372"/>
      <c r="U44" s="372"/>
      <c r="V44" s="372"/>
      <c r="W44" s="372"/>
      <c r="X44" s="373"/>
      <c r="Y44" s="375"/>
      <c r="Z44" s="376"/>
      <c r="AA44" s="377"/>
      <c r="AB44" s="381" t="s">
        <v>36</v>
      </c>
      <c r="AC44" s="382"/>
      <c r="AD44" s="383"/>
      <c r="AE44" s="294" t="s">
        <v>153</v>
      </c>
      <c r="AF44" s="295"/>
      <c r="AG44" s="295"/>
      <c r="AH44" s="296"/>
      <c r="AI44" s="294" t="s">
        <v>396</v>
      </c>
      <c r="AJ44" s="295"/>
      <c r="AK44" s="295"/>
      <c r="AL44" s="296"/>
      <c r="AM44" s="297" t="s">
        <v>65</v>
      </c>
      <c r="AN44" s="297"/>
      <c r="AO44" s="297"/>
      <c r="AP44" s="297"/>
      <c r="AQ44" s="214" t="s">
        <v>279</v>
      </c>
      <c r="AR44" s="209"/>
      <c r="AS44" s="209"/>
      <c r="AT44" s="210"/>
      <c r="AU44" s="372" t="s">
        <v>204</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280</v>
      </c>
      <c r="AT45" s="173"/>
      <c r="AU45" s="249"/>
      <c r="AV45" s="249"/>
      <c r="AW45" s="313" t="s">
        <v>256</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42</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80</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39</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224</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373</v>
      </c>
      <c r="B51" s="365"/>
      <c r="C51" s="365"/>
      <c r="D51" s="365"/>
      <c r="E51" s="365"/>
      <c r="F51" s="366"/>
      <c r="G51" s="371" t="s">
        <v>175</v>
      </c>
      <c r="H51" s="372"/>
      <c r="I51" s="372"/>
      <c r="J51" s="372"/>
      <c r="K51" s="372"/>
      <c r="L51" s="372"/>
      <c r="M51" s="372"/>
      <c r="N51" s="372"/>
      <c r="O51" s="373"/>
      <c r="P51" s="374" t="s">
        <v>74</v>
      </c>
      <c r="Q51" s="372"/>
      <c r="R51" s="372"/>
      <c r="S51" s="372"/>
      <c r="T51" s="372"/>
      <c r="U51" s="372"/>
      <c r="V51" s="372"/>
      <c r="W51" s="372"/>
      <c r="X51" s="373"/>
      <c r="Y51" s="375"/>
      <c r="Z51" s="376"/>
      <c r="AA51" s="377"/>
      <c r="AB51" s="381" t="s">
        <v>36</v>
      </c>
      <c r="AC51" s="382"/>
      <c r="AD51" s="383"/>
      <c r="AE51" s="294" t="s">
        <v>153</v>
      </c>
      <c r="AF51" s="295"/>
      <c r="AG51" s="295"/>
      <c r="AH51" s="296"/>
      <c r="AI51" s="294" t="s">
        <v>396</v>
      </c>
      <c r="AJ51" s="295"/>
      <c r="AK51" s="295"/>
      <c r="AL51" s="296"/>
      <c r="AM51" s="297" t="s">
        <v>65</v>
      </c>
      <c r="AN51" s="297"/>
      <c r="AO51" s="297"/>
      <c r="AP51" s="297"/>
      <c r="AQ51" s="214" t="s">
        <v>279</v>
      </c>
      <c r="AR51" s="209"/>
      <c r="AS51" s="209"/>
      <c r="AT51" s="210"/>
      <c r="AU51" s="778" t="s">
        <v>204</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280</v>
      </c>
      <c r="AT52" s="173"/>
      <c r="AU52" s="249"/>
      <c r="AV52" s="249"/>
      <c r="AW52" s="313" t="s">
        <v>256</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42</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80</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38" t="s">
        <v>39</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224</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373</v>
      </c>
      <c r="B58" s="365"/>
      <c r="C58" s="365"/>
      <c r="D58" s="365"/>
      <c r="E58" s="365"/>
      <c r="F58" s="366"/>
      <c r="G58" s="371" t="s">
        <v>175</v>
      </c>
      <c r="H58" s="372"/>
      <c r="I58" s="372"/>
      <c r="J58" s="372"/>
      <c r="K58" s="372"/>
      <c r="L58" s="372"/>
      <c r="M58" s="372"/>
      <c r="N58" s="372"/>
      <c r="O58" s="373"/>
      <c r="P58" s="374" t="s">
        <v>74</v>
      </c>
      <c r="Q58" s="372"/>
      <c r="R58" s="372"/>
      <c r="S58" s="372"/>
      <c r="T58" s="372"/>
      <c r="U58" s="372"/>
      <c r="V58" s="372"/>
      <c r="W58" s="372"/>
      <c r="X58" s="373"/>
      <c r="Y58" s="375"/>
      <c r="Z58" s="376"/>
      <c r="AA58" s="377"/>
      <c r="AB58" s="381" t="s">
        <v>36</v>
      </c>
      <c r="AC58" s="382"/>
      <c r="AD58" s="383"/>
      <c r="AE58" s="294" t="s">
        <v>153</v>
      </c>
      <c r="AF58" s="295"/>
      <c r="AG58" s="295"/>
      <c r="AH58" s="296"/>
      <c r="AI58" s="294" t="s">
        <v>396</v>
      </c>
      <c r="AJ58" s="295"/>
      <c r="AK58" s="295"/>
      <c r="AL58" s="296"/>
      <c r="AM58" s="297" t="s">
        <v>65</v>
      </c>
      <c r="AN58" s="297"/>
      <c r="AO58" s="297"/>
      <c r="AP58" s="297"/>
      <c r="AQ58" s="214" t="s">
        <v>279</v>
      </c>
      <c r="AR58" s="209"/>
      <c r="AS58" s="209"/>
      <c r="AT58" s="210"/>
      <c r="AU58" s="778" t="s">
        <v>204</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280</v>
      </c>
      <c r="AT59" s="173"/>
      <c r="AU59" s="249"/>
      <c r="AV59" s="249"/>
      <c r="AW59" s="313" t="s">
        <v>256</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42</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80</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39</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224</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237</v>
      </c>
      <c r="B65" s="349"/>
      <c r="C65" s="349"/>
      <c r="D65" s="349"/>
      <c r="E65" s="349"/>
      <c r="F65" s="350"/>
      <c r="G65" s="389"/>
      <c r="H65" s="169" t="s">
        <v>175</v>
      </c>
      <c r="I65" s="169"/>
      <c r="J65" s="169"/>
      <c r="K65" s="169"/>
      <c r="L65" s="169"/>
      <c r="M65" s="169"/>
      <c r="N65" s="169"/>
      <c r="O65" s="170"/>
      <c r="P65" s="177" t="s">
        <v>74</v>
      </c>
      <c r="Q65" s="169"/>
      <c r="R65" s="169"/>
      <c r="S65" s="169"/>
      <c r="T65" s="169"/>
      <c r="U65" s="169"/>
      <c r="V65" s="170"/>
      <c r="W65" s="391" t="s">
        <v>100</v>
      </c>
      <c r="X65" s="392"/>
      <c r="Y65" s="395"/>
      <c r="Z65" s="395"/>
      <c r="AA65" s="396"/>
      <c r="AB65" s="177" t="s">
        <v>36</v>
      </c>
      <c r="AC65" s="169"/>
      <c r="AD65" s="170"/>
      <c r="AE65" s="294" t="s">
        <v>153</v>
      </c>
      <c r="AF65" s="295"/>
      <c r="AG65" s="295"/>
      <c r="AH65" s="296"/>
      <c r="AI65" s="294" t="s">
        <v>396</v>
      </c>
      <c r="AJ65" s="295"/>
      <c r="AK65" s="295"/>
      <c r="AL65" s="296"/>
      <c r="AM65" s="297" t="s">
        <v>65</v>
      </c>
      <c r="AN65" s="297"/>
      <c r="AO65" s="297"/>
      <c r="AP65" s="297"/>
      <c r="AQ65" s="177" t="s">
        <v>279</v>
      </c>
      <c r="AR65" s="169"/>
      <c r="AS65" s="169"/>
      <c r="AT65" s="170"/>
      <c r="AU65" s="199" t="s">
        <v>204</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280</v>
      </c>
      <c r="AT66" s="173"/>
      <c r="AU66" s="249"/>
      <c r="AV66" s="249"/>
      <c r="AW66" s="172" t="s">
        <v>256</v>
      </c>
      <c r="AX66" s="202"/>
    </row>
    <row r="67" spans="1:50" ht="23.25" hidden="1" customHeight="1" x14ac:dyDescent="0.15">
      <c r="A67" s="332"/>
      <c r="B67" s="333"/>
      <c r="C67" s="333"/>
      <c r="D67" s="333"/>
      <c r="E67" s="333"/>
      <c r="F67" s="334"/>
      <c r="G67" s="356" t="s">
        <v>282</v>
      </c>
      <c r="H67" s="397"/>
      <c r="I67" s="398"/>
      <c r="J67" s="398"/>
      <c r="K67" s="398"/>
      <c r="L67" s="398"/>
      <c r="M67" s="398"/>
      <c r="N67" s="398"/>
      <c r="O67" s="399"/>
      <c r="P67" s="397"/>
      <c r="Q67" s="398"/>
      <c r="R67" s="398"/>
      <c r="S67" s="398"/>
      <c r="T67" s="398"/>
      <c r="U67" s="398"/>
      <c r="V67" s="399"/>
      <c r="W67" s="403"/>
      <c r="X67" s="404"/>
      <c r="Y67" s="204" t="s">
        <v>42</v>
      </c>
      <c r="Z67" s="204"/>
      <c r="AA67" s="205"/>
      <c r="AB67" s="774" t="s">
        <v>77</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80</v>
      </c>
      <c r="Z68" s="188"/>
      <c r="AA68" s="189"/>
      <c r="AB68" s="775" t="s">
        <v>77</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3" t="s">
        <v>39</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378</v>
      </c>
      <c r="B70" s="333"/>
      <c r="C70" s="333"/>
      <c r="D70" s="333"/>
      <c r="E70" s="333"/>
      <c r="F70" s="334"/>
      <c r="G70" s="338" t="s">
        <v>275</v>
      </c>
      <c r="H70" s="339"/>
      <c r="I70" s="339"/>
      <c r="J70" s="339"/>
      <c r="K70" s="339"/>
      <c r="L70" s="339"/>
      <c r="M70" s="339"/>
      <c r="N70" s="339"/>
      <c r="O70" s="339"/>
      <c r="P70" s="339"/>
      <c r="Q70" s="339"/>
      <c r="R70" s="339"/>
      <c r="S70" s="339"/>
      <c r="T70" s="339"/>
      <c r="U70" s="339"/>
      <c r="V70" s="339"/>
      <c r="W70" s="342" t="s">
        <v>388</v>
      </c>
      <c r="X70" s="343"/>
      <c r="Y70" s="204" t="s">
        <v>42</v>
      </c>
      <c r="Z70" s="204"/>
      <c r="AA70" s="205"/>
      <c r="AB70" s="774" t="s">
        <v>77</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80</v>
      </c>
      <c r="Z71" s="188"/>
      <c r="AA71" s="189"/>
      <c r="AB71" s="775" t="s">
        <v>77</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3" t="s">
        <v>39</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237</v>
      </c>
      <c r="B73" s="349"/>
      <c r="C73" s="349"/>
      <c r="D73" s="349"/>
      <c r="E73" s="349"/>
      <c r="F73" s="350"/>
      <c r="G73" s="351"/>
      <c r="H73" s="169" t="s">
        <v>175</v>
      </c>
      <c r="I73" s="169"/>
      <c r="J73" s="169"/>
      <c r="K73" s="169"/>
      <c r="L73" s="169"/>
      <c r="M73" s="169"/>
      <c r="N73" s="169"/>
      <c r="O73" s="170"/>
      <c r="P73" s="177" t="s">
        <v>74</v>
      </c>
      <c r="Q73" s="169"/>
      <c r="R73" s="169"/>
      <c r="S73" s="169"/>
      <c r="T73" s="169"/>
      <c r="U73" s="169"/>
      <c r="V73" s="169"/>
      <c r="W73" s="169"/>
      <c r="X73" s="170"/>
      <c r="Y73" s="353"/>
      <c r="Z73" s="354"/>
      <c r="AA73" s="355"/>
      <c r="AB73" s="177" t="s">
        <v>36</v>
      </c>
      <c r="AC73" s="169"/>
      <c r="AD73" s="170"/>
      <c r="AE73" s="294" t="s">
        <v>153</v>
      </c>
      <c r="AF73" s="295"/>
      <c r="AG73" s="295"/>
      <c r="AH73" s="296"/>
      <c r="AI73" s="294" t="s">
        <v>396</v>
      </c>
      <c r="AJ73" s="295"/>
      <c r="AK73" s="295"/>
      <c r="AL73" s="296"/>
      <c r="AM73" s="297" t="s">
        <v>65</v>
      </c>
      <c r="AN73" s="297"/>
      <c r="AO73" s="297"/>
      <c r="AP73" s="297"/>
      <c r="AQ73" s="177" t="s">
        <v>279</v>
      </c>
      <c r="AR73" s="169"/>
      <c r="AS73" s="169"/>
      <c r="AT73" s="170"/>
      <c r="AU73" s="242" t="s">
        <v>204</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280</v>
      </c>
      <c r="AT74" s="173"/>
      <c r="AU74" s="201"/>
      <c r="AV74" s="194"/>
      <c r="AW74" s="172" t="s">
        <v>256</v>
      </c>
      <c r="AX74" s="202"/>
    </row>
    <row r="75" spans="1:50" ht="23.25" hidden="1" customHeight="1" x14ac:dyDescent="0.15">
      <c r="A75" s="332"/>
      <c r="B75" s="333"/>
      <c r="C75" s="333"/>
      <c r="D75" s="333"/>
      <c r="E75" s="333"/>
      <c r="F75" s="334"/>
      <c r="G75" s="356" t="s">
        <v>282</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39</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263</v>
      </c>
      <c r="B78" s="768"/>
      <c r="C78" s="768"/>
      <c r="D78" s="768"/>
      <c r="E78" s="336" t="s">
        <v>35</v>
      </c>
      <c r="F78" s="337"/>
      <c r="G78" s="15" t="s">
        <v>275</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customHeight="1" x14ac:dyDescent="0.15">
      <c r="A79" s="742" t="s">
        <v>218</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372</v>
      </c>
      <c r="AP79" s="745"/>
      <c r="AQ79" s="745"/>
      <c r="AR79" s="41" t="s">
        <v>246</v>
      </c>
      <c r="AS79" s="744"/>
      <c r="AT79" s="745"/>
      <c r="AU79" s="745"/>
      <c r="AV79" s="745"/>
      <c r="AW79" s="745"/>
      <c r="AX79" s="746"/>
    </row>
    <row r="80" spans="1:50" ht="18.75" hidden="1" customHeight="1" x14ac:dyDescent="0.15">
      <c r="A80" s="136" t="s">
        <v>171</v>
      </c>
      <c r="B80" s="747" t="s">
        <v>300</v>
      </c>
      <c r="C80" s="748"/>
      <c r="D80" s="748"/>
      <c r="E80" s="748"/>
      <c r="F80" s="749"/>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270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216</v>
      </c>
      <c r="C85" s="305"/>
      <c r="D85" s="305"/>
      <c r="E85" s="305"/>
      <c r="F85" s="306"/>
      <c r="G85" s="309" t="s">
        <v>25</v>
      </c>
      <c r="H85" s="310"/>
      <c r="I85" s="310"/>
      <c r="J85" s="310"/>
      <c r="K85" s="310"/>
      <c r="L85" s="310"/>
      <c r="M85" s="310"/>
      <c r="N85" s="310"/>
      <c r="O85" s="311"/>
      <c r="P85" s="315" t="s">
        <v>98</v>
      </c>
      <c r="Q85" s="310"/>
      <c r="R85" s="310"/>
      <c r="S85" s="310"/>
      <c r="T85" s="310"/>
      <c r="U85" s="310"/>
      <c r="V85" s="310"/>
      <c r="W85" s="310"/>
      <c r="X85" s="311"/>
      <c r="Y85" s="174"/>
      <c r="Z85" s="175"/>
      <c r="AA85" s="176"/>
      <c r="AB85" s="294" t="s">
        <v>36</v>
      </c>
      <c r="AC85" s="295"/>
      <c r="AD85" s="296"/>
      <c r="AE85" s="294" t="s">
        <v>153</v>
      </c>
      <c r="AF85" s="295"/>
      <c r="AG85" s="295"/>
      <c r="AH85" s="296"/>
      <c r="AI85" s="294" t="s">
        <v>396</v>
      </c>
      <c r="AJ85" s="295"/>
      <c r="AK85" s="295"/>
      <c r="AL85" s="296"/>
      <c r="AM85" s="297" t="s">
        <v>65</v>
      </c>
      <c r="AN85" s="297"/>
      <c r="AO85" s="297"/>
      <c r="AP85" s="297"/>
      <c r="AQ85" s="177" t="s">
        <v>279</v>
      </c>
      <c r="AR85" s="169"/>
      <c r="AS85" s="169"/>
      <c r="AT85" s="170"/>
      <c r="AU85" s="739" t="s">
        <v>204</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280</v>
      </c>
      <c r="AT86" s="173"/>
      <c r="AU86" s="249"/>
      <c r="AV86" s="249"/>
      <c r="AW86" s="313" t="s">
        <v>256</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80</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45</v>
      </c>
      <c r="Z89" s="290"/>
      <c r="AA89" s="291"/>
      <c r="AB89" s="738" t="s">
        <v>39</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216</v>
      </c>
      <c r="C90" s="305"/>
      <c r="D90" s="305"/>
      <c r="E90" s="305"/>
      <c r="F90" s="306"/>
      <c r="G90" s="309" t="s">
        <v>25</v>
      </c>
      <c r="H90" s="310"/>
      <c r="I90" s="310"/>
      <c r="J90" s="310"/>
      <c r="K90" s="310"/>
      <c r="L90" s="310"/>
      <c r="M90" s="310"/>
      <c r="N90" s="310"/>
      <c r="O90" s="311"/>
      <c r="P90" s="315" t="s">
        <v>98</v>
      </c>
      <c r="Q90" s="310"/>
      <c r="R90" s="310"/>
      <c r="S90" s="310"/>
      <c r="T90" s="310"/>
      <c r="U90" s="310"/>
      <c r="V90" s="310"/>
      <c r="W90" s="310"/>
      <c r="X90" s="311"/>
      <c r="Y90" s="174"/>
      <c r="Z90" s="175"/>
      <c r="AA90" s="176"/>
      <c r="AB90" s="294" t="s">
        <v>36</v>
      </c>
      <c r="AC90" s="295"/>
      <c r="AD90" s="296"/>
      <c r="AE90" s="294" t="s">
        <v>153</v>
      </c>
      <c r="AF90" s="295"/>
      <c r="AG90" s="295"/>
      <c r="AH90" s="296"/>
      <c r="AI90" s="294" t="s">
        <v>396</v>
      </c>
      <c r="AJ90" s="295"/>
      <c r="AK90" s="295"/>
      <c r="AL90" s="296"/>
      <c r="AM90" s="297" t="s">
        <v>65</v>
      </c>
      <c r="AN90" s="297"/>
      <c r="AO90" s="297"/>
      <c r="AP90" s="297"/>
      <c r="AQ90" s="177" t="s">
        <v>279</v>
      </c>
      <c r="AR90" s="169"/>
      <c r="AS90" s="169"/>
      <c r="AT90" s="170"/>
      <c r="AU90" s="739" t="s">
        <v>204</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280</v>
      </c>
      <c r="AT91" s="173"/>
      <c r="AU91" s="249"/>
      <c r="AV91" s="249"/>
      <c r="AW91" s="313" t="s">
        <v>256</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80</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45</v>
      </c>
      <c r="Z94" s="290"/>
      <c r="AA94" s="291"/>
      <c r="AB94" s="738" t="s">
        <v>39</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216</v>
      </c>
      <c r="C95" s="305"/>
      <c r="D95" s="305"/>
      <c r="E95" s="305"/>
      <c r="F95" s="306"/>
      <c r="G95" s="309" t="s">
        <v>25</v>
      </c>
      <c r="H95" s="310"/>
      <c r="I95" s="310"/>
      <c r="J95" s="310"/>
      <c r="K95" s="310"/>
      <c r="L95" s="310"/>
      <c r="M95" s="310"/>
      <c r="N95" s="310"/>
      <c r="O95" s="311"/>
      <c r="P95" s="315" t="s">
        <v>98</v>
      </c>
      <c r="Q95" s="310"/>
      <c r="R95" s="310"/>
      <c r="S95" s="310"/>
      <c r="T95" s="310"/>
      <c r="U95" s="310"/>
      <c r="V95" s="310"/>
      <c r="W95" s="310"/>
      <c r="X95" s="311"/>
      <c r="Y95" s="174"/>
      <c r="Z95" s="175"/>
      <c r="AA95" s="176"/>
      <c r="AB95" s="294" t="s">
        <v>36</v>
      </c>
      <c r="AC95" s="295"/>
      <c r="AD95" s="296"/>
      <c r="AE95" s="294" t="s">
        <v>153</v>
      </c>
      <c r="AF95" s="295"/>
      <c r="AG95" s="295"/>
      <c r="AH95" s="296"/>
      <c r="AI95" s="294" t="s">
        <v>396</v>
      </c>
      <c r="AJ95" s="295"/>
      <c r="AK95" s="295"/>
      <c r="AL95" s="296"/>
      <c r="AM95" s="297" t="s">
        <v>65</v>
      </c>
      <c r="AN95" s="297"/>
      <c r="AO95" s="297"/>
      <c r="AP95" s="297"/>
      <c r="AQ95" s="177" t="s">
        <v>279</v>
      </c>
      <c r="AR95" s="169"/>
      <c r="AS95" s="169"/>
      <c r="AT95" s="170"/>
      <c r="AU95" s="739" t="s">
        <v>204</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280</v>
      </c>
      <c r="AT96" s="173"/>
      <c r="AU96" s="249"/>
      <c r="AV96" s="249"/>
      <c r="AW96" s="313" t="s">
        <v>256</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80</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45</v>
      </c>
      <c r="Z99" s="725"/>
      <c r="AA99" s="726"/>
      <c r="AB99" s="727" t="s">
        <v>39</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374</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36</v>
      </c>
      <c r="AC100" s="711"/>
      <c r="AD100" s="711"/>
      <c r="AE100" s="712" t="s">
        <v>153</v>
      </c>
      <c r="AF100" s="713"/>
      <c r="AG100" s="713"/>
      <c r="AH100" s="714"/>
      <c r="AI100" s="712" t="s">
        <v>396</v>
      </c>
      <c r="AJ100" s="713"/>
      <c r="AK100" s="713"/>
      <c r="AL100" s="714"/>
      <c r="AM100" s="712" t="s">
        <v>65</v>
      </c>
      <c r="AN100" s="713"/>
      <c r="AO100" s="713"/>
      <c r="AP100" s="714"/>
      <c r="AQ100" s="715" t="s">
        <v>416</v>
      </c>
      <c r="AR100" s="716"/>
      <c r="AS100" s="716"/>
      <c r="AT100" s="717"/>
      <c r="AU100" s="715" t="s">
        <v>142</v>
      </c>
      <c r="AV100" s="716"/>
      <c r="AW100" s="716"/>
      <c r="AX100" s="718"/>
    </row>
    <row r="101" spans="1:50" ht="23.25" customHeight="1" x14ac:dyDescent="0.15">
      <c r="A101" s="276"/>
      <c r="B101" s="277"/>
      <c r="C101" s="277"/>
      <c r="D101" s="277"/>
      <c r="E101" s="277"/>
      <c r="F101" s="278"/>
      <c r="G101" s="95" t="s">
        <v>435</v>
      </c>
      <c r="H101" s="95"/>
      <c r="I101" s="95"/>
      <c r="J101" s="95"/>
      <c r="K101" s="95"/>
      <c r="L101" s="95"/>
      <c r="M101" s="95"/>
      <c r="N101" s="95"/>
      <c r="O101" s="95"/>
      <c r="P101" s="95"/>
      <c r="Q101" s="95"/>
      <c r="R101" s="95"/>
      <c r="S101" s="95"/>
      <c r="T101" s="95"/>
      <c r="U101" s="95"/>
      <c r="V101" s="95"/>
      <c r="W101" s="95"/>
      <c r="X101" s="182"/>
      <c r="Y101" s="719" t="s">
        <v>46</v>
      </c>
      <c r="Z101" s="720"/>
      <c r="AA101" s="721"/>
      <c r="AB101" s="722" t="s">
        <v>496</v>
      </c>
      <c r="AC101" s="722"/>
      <c r="AD101" s="722"/>
      <c r="AE101" s="329" t="s">
        <v>407</v>
      </c>
      <c r="AF101" s="330"/>
      <c r="AG101" s="330"/>
      <c r="AH101" s="331"/>
      <c r="AI101" s="329" t="s">
        <v>407</v>
      </c>
      <c r="AJ101" s="330"/>
      <c r="AK101" s="330"/>
      <c r="AL101" s="331"/>
      <c r="AM101" s="329" t="s">
        <v>407</v>
      </c>
      <c r="AN101" s="330"/>
      <c r="AO101" s="330"/>
      <c r="AP101" s="331"/>
      <c r="AQ101" s="329" t="s">
        <v>499</v>
      </c>
      <c r="AR101" s="330"/>
      <c r="AS101" s="330"/>
      <c r="AT101" s="331"/>
      <c r="AU101" s="329" t="s">
        <v>497</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108</v>
      </c>
      <c r="Z102" s="685"/>
      <c r="AA102" s="686"/>
      <c r="AB102" s="722" t="s">
        <v>496</v>
      </c>
      <c r="AC102" s="722"/>
      <c r="AD102" s="722"/>
      <c r="AE102" s="329" t="s">
        <v>407</v>
      </c>
      <c r="AF102" s="330"/>
      <c r="AG102" s="330"/>
      <c r="AH102" s="331"/>
      <c r="AI102" s="329" t="s">
        <v>407</v>
      </c>
      <c r="AJ102" s="330"/>
      <c r="AK102" s="330"/>
      <c r="AL102" s="331"/>
      <c r="AM102" s="329" t="s">
        <v>407</v>
      </c>
      <c r="AN102" s="330"/>
      <c r="AO102" s="330"/>
      <c r="AP102" s="331"/>
      <c r="AQ102" s="708">
        <v>32</v>
      </c>
      <c r="AR102" s="709"/>
      <c r="AS102" s="709"/>
      <c r="AT102" s="710"/>
      <c r="AU102" s="708" t="s">
        <v>498</v>
      </c>
      <c r="AV102" s="709"/>
      <c r="AW102" s="709"/>
      <c r="AX102" s="710"/>
    </row>
    <row r="103" spans="1:50" ht="31.5" hidden="1" customHeight="1" x14ac:dyDescent="0.15">
      <c r="A103" s="282" t="s">
        <v>374</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153</v>
      </c>
      <c r="AF103" s="271"/>
      <c r="AG103" s="271"/>
      <c r="AH103" s="272"/>
      <c r="AI103" s="270" t="s">
        <v>396</v>
      </c>
      <c r="AJ103" s="271"/>
      <c r="AK103" s="271"/>
      <c r="AL103" s="272"/>
      <c r="AM103" s="270" t="s">
        <v>65</v>
      </c>
      <c r="AN103" s="271"/>
      <c r="AO103" s="271"/>
      <c r="AP103" s="272"/>
      <c r="AQ103" s="695" t="s">
        <v>416</v>
      </c>
      <c r="AR103" s="696"/>
      <c r="AS103" s="696"/>
      <c r="AT103" s="697"/>
      <c r="AU103" s="695" t="s">
        <v>142</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46</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108</v>
      </c>
      <c r="Z105" s="706"/>
      <c r="AA105" s="707"/>
      <c r="AB105" s="326"/>
      <c r="AC105" s="327"/>
      <c r="AD105" s="328"/>
      <c r="AE105" s="329"/>
      <c r="AF105" s="330"/>
      <c r="AG105" s="330"/>
      <c r="AH105" s="331"/>
      <c r="AI105" s="329"/>
      <c r="AJ105" s="330"/>
      <c r="AK105" s="330"/>
      <c r="AL105" s="331"/>
      <c r="AM105" s="329"/>
      <c r="AN105" s="330"/>
      <c r="AO105" s="330"/>
      <c r="AP105" s="331"/>
      <c r="AQ105" s="329"/>
      <c r="AR105" s="330"/>
      <c r="AS105" s="330"/>
      <c r="AT105" s="331"/>
      <c r="AU105" s="708"/>
      <c r="AV105" s="709"/>
      <c r="AW105" s="709"/>
      <c r="AX105" s="710"/>
    </row>
    <row r="106" spans="1:50" ht="31.5" hidden="1" customHeight="1" x14ac:dyDescent="0.15">
      <c r="A106" s="282" t="s">
        <v>374</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153</v>
      </c>
      <c r="AF106" s="271"/>
      <c r="AG106" s="271"/>
      <c r="AH106" s="272"/>
      <c r="AI106" s="270" t="s">
        <v>396</v>
      </c>
      <c r="AJ106" s="271"/>
      <c r="AK106" s="271"/>
      <c r="AL106" s="272"/>
      <c r="AM106" s="270" t="s">
        <v>65</v>
      </c>
      <c r="AN106" s="271"/>
      <c r="AO106" s="271"/>
      <c r="AP106" s="272"/>
      <c r="AQ106" s="695" t="s">
        <v>416</v>
      </c>
      <c r="AR106" s="696"/>
      <c r="AS106" s="696"/>
      <c r="AT106" s="697"/>
      <c r="AU106" s="695" t="s">
        <v>142</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46</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108</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374</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153</v>
      </c>
      <c r="AF109" s="271"/>
      <c r="AG109" s="271"/>
      <c r="AH109" s="272"/>
      <c r="AI109" s="270" t="s">
        <v>396</v>
      </c>
      <c r="AJ109" s="271"/>
      <c r="AK109" s="271"/>
      <c r="AL109" s="272"/>
      <c r="AM109" s="270" t="s">
        <v>65</v>
      </c>
      <c r="AN109" s="271"/>
      <c r="AO109" s="271"/>
      <c r="AP109" s="272"/>
      <c r="AQ109" s="695" t="s">
        <v>416</v>
      </c>
      <c r="AR109" s="696"/>
      <c r="AS109" s="696"/>
      <c r="AT109" s="697"/>
      <c r="AU109" s="695" t="s">
        <v>142</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46</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108</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374</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153</v>
      </c>
      <c r="AF112" s="271"/>
      <c r="AG112" s="271"/>
      <c r="AH112" s="272"/>
      <c r="AI112" s="270" t="s">
        <v>396</v>
      </c>
      <c r="AJ112" s="271"/>
      <c r="AK112" s="271"/>
      <c r="AL112" s="272"/>
      <c r="AM112" s="270" t="s">
        <v>65</v>
      </c>
      <c r="AN112" s="271"/>
      <c r="AO112" s="271"/>
      <c r="AP112" s="272"/>
      <c r="AQ112" s="695" t="s">
        <v>416</v>
      </c>
      <c r="AR112" s="696"/>
      <c r="AS112" s="696"/>
      <c r="AT112" s="697"/>
      <c r="AU112" s="695" t="s">
        <v>142</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46</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108</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34</v>
      </c>
      <c r="B115" s="286"/>
      <c r="C115" s="286"/>
      <c r="D115" s="286"/>
      <c r="E115" s="286"/>
      <c r="F115" s="287"/>
      <c r="G115" s="271" t="s">
        <v>47</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36</v>
      </c>
      <c r="AC115" s="271"/>
      <c r="AD115" s="272"/>
      <c r="AE115" s="270" t="s">
        <v>153</v>
      </c>
      <c r="AF115" s="271"/>
      <c r="AG115" s="271"/>
      <c r="AH115" s="272"/>
      <c r="AI115" s="270" t="s">
        <v>396</v>
      </c>
      <c r="AJ115" s="271"/>
      <c r="AK115" s="271"/>
      <c r="AL115" s="272"/>
      <c r="AM115" s="270" t="s">
        <v>65</v>
      </c>
      <c r="AN115" s="271"/>
      <c r="AO115" s="271"/>
      <c r="AP115" s="272"/>
      <c r="AQ115" s="676" t="s">
        <v>417</v>
      </c>
      <c r="AR115" s="677"/>
      <c r="AS115" s="677"/>
      <c r="AT115" s="677"/>
      <c r="AU115" s="677"/>
      <c r="AV115" s="677"/>
      <c r="AW115" s="677"/>
      <c r="AX115" s="678"/>
    </row>
    <row r="116" spans="1:50" ht="23.25" customHeight="1" x14ac:dyDescent="0.15">
      <c r="A116" s="258"/>
      <c r="B116" s="256"/>
      <c r="C116" s="256"/>
      <c r="D116" s="256"/>
      <c r="E116" s="256"/>
      <c r="F116" s="257"/>
      <c r="G116" s="262" t="s">
        <v>276</v>
      </c>
      <c r="H116" s="262"/>
      <c r="I116" s="262"/>
      <c r="J116" s="262"/>
      <c r="K116" s="262"/>
      <c r="L116" s="262"/>
      <c r="M116" s="262"/>
      <c r="N116" s="262"/>
      <c r="O116" s="262"/>
      <c r="P116" s="262"/>
      <c r="Q116" s="262"/>
      <c r="R116" s="262"/>
      <c r="S116" s="262"/>
      <c r="T116" s="262"/>
      <c r="U116" s="262"/>
      <c r="V116" s="262"/>
      <c r="W116" s="262"/>
      <c r="X116" s="288"/>
      <c r="Y116" s="679" t="s">
        <v>34</v>
      </c>
      <c r="Z116" s="680"/>
      <c r="AA116" s="681"/>
      <c r="AB116" s="326" t="s">
        <v>495</v>
      </c>
      <c r="AC116" s="327"/>
      <c r="AD116" s="328"/>
      <c r="AE116" s="682" t="s">
        <v>407</v>
      </c>
      <c r="AF116" s="682"/>
      <c r="AG116" s="682"/>
      <c r="AH116" s="682"/>
      <c r="AI116" s="682" t="s">
        <v>407</v>
      </c>
      <c r="AJ116" s="682"/>
      <c r="AK116" s="682"/>
      <c r="AL116" s="682"/>
      <c r="AM116" s="682" t="s">
        <v>407</v>
      </c>
      <c r="AN116" s="682"/>
      <c r="AO116" s="682"/>
      <c r="AP116" s="682"/>
      <c r="AQ116" s="329">
        <v>7</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89"/>
      <c r="Y117" s="684" t="s">
        <v>88</v>
      </c>
      <c r="Z117" s="685"/>
      <c r="AA117" s="686"/>
      <c r="AB117" s="687" t="s">
        <v>102</v>
      </c>
      <c r="AC117" s="688"/>
      <c r="AD117" s="689"/>
      <c r="AE117" s="682" t="s">
        <v>407</v>
      </c>
      <c r="AF117" s="682"/>
      <c r="AG117" s="682"/>
      <c r="AH117" s="682"/>
      <c r="AI117" s="682" t="s">
        <v>407</v>
      </c>
      <c r="AJ117" s="682"/>
      <c r="AK117" s="682"/>
      <c r="AL117" s="682"/>
      <c r="AM117" s="682" t="s">
        <v>407</v>
      </c>
      <c r="AN117" s="682"/>
      <c r="AO117" s="682"/>
      <c r="AP117" s="682"/>
      <c r="AQ117" s="690" t="s">
        <v>52</v>
      </c>
      <c r="AR117" s="690"/>
      <c r="AS117" s="690"/>
      <c r="AT117" s="690"/>
      <c r="AU117" s="690"/>
      <c r="AV117" s="690"/>
      <c r="AW117" s="690"/>
      <c r="AX117" s="691"/>
    </row>
    <row r="118" spans="1:50" ht="23.25" hidden="1" customHeight="1" x14ac:dyDescent="0.15">
      <c r="A118" s="285" t="s">
        <v>34</v>
      </c>
      <c r="B118" s="286"/>
      <c r="C118" s="286"/>
      <c r="D118" s="286"/>
      <c r="E118" s="286"/>
      <c r="F118" s="287"/>
      <c r="G118" s="271" t="s">
        <v>47</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36</v>
      </c>
      <c r="AC118" s="271"/>
      <c r="AD118" s="272"/>
      <c r="AE118" s="270" t="s">
        <v>153</v>
      </c>
      <c r="AF118" s="271"/>
      <c r="AG118" s="271"/>
      <c r="AH118" s="272"/>
      <c r="AI118" s="270" t="s">
        <v>396</v>
      </c>
      <c r="AJ118" s="271"/>
      <c r="AK118" s="271"/>
      <c r="AL118" s="272"/>
      <c r="AM118" s="270" t="s">
        <v>65</v>
      </c>
      <c r="AN118" s="271"/>
      <c r="AO118" s="271"/>
      <c r="AP118" s="272"/>
      <c r="AQ118" s="676" t="s">
        <v>417</v>
      </c>
      <c r="AR118" s="677"/>
      <c r="AS118" s="677"/>
      <c r="AT118" s="677"/>
      <c r="AU118" s="677"/>
      <c r="AV118" s="677"/>
      <c r="AW118" s="677"/>
      <c r="AX118" s="678"/>
    </row>
    <row r="119" spans="1:50" ht="23.25" hidden="1" customHeight="1" x14ac:dyDescent="0.15">
      <c r="A119" s="258"/>
      <c r="B119" s="256"/>
      <c r="C119" s="256"/>
      <c r="D119" s="256"/>
      <c r="E119" s="256"/>
      <c r="F119" s="257"/>
      <c r="G119" s="262" t="s">
        <v>445</v>
      </c>
      <c r="H119" s="262"/>
      <c r="I119" s="262"/>
      <c r="J119" s="262"/>
      <c r="K119" s="262"/>
      <c r="L119" s="262"/>
      <c r="M119" s="262"/>
      <c r="N119" s="262"/>
      <c r="O119" s="262"/>
      <c r="P119" s="262"/>
      <c r="Q119" s="262"/>
      <c r="R119" s="262"/>
      <c r="S119" s="262"/>
      <c r="T119" s="262"/>
      <c r="U119" s="262"/>
      <c r="V119" s="262"/>
      <c r="W119" s="262"/>
      <c r="X119" s="288"/>
      <c r="Y119" s="679" t="s">
        <v>34</v>
      </c>
      <c r="Z119" s="680"/>
      <c r="AA119" s="681"/>
      <c r="AB119" s="326"/>
      <c r="AC119" s="327"/>
      <c r="AD119" s="328"/>
      <c r="AE119" s="682" t="s">
        <v>407</v>
      </c>
      <c r="AF119" s="682"/>
      <c r="AG119" s="682"/>
      <c r="AH119" s="682"/>
      <c r="AI119" s="682" t="s">
        <v>407</v>
      </c>
      <c r="AJ119" s="682"/>
      <c r="AK119" s="682"/>
      <c r="AL119" s="682"/>
      <c r="AM119" s="682" t="s">
        <v>407</v>
      </c>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89"/>
      <c r="Y120" s="684" t="s">
        <v>88</v>
      </c>
      <c r="Z120" s="685"/>
      <c r="AA120" s="686"/>
      <c r="AB120" s="687" t="s">
        <v>97</v>
      </c>
      <c r="AC120" s="688"/>
      <c r="AD120" s="689"/>
      <c r="AE120" s="690" t="s">
        <v>407</v>
      </c>
      <c r="AF120" s="690"/>
      <c r="AG120" s="690"/>
      <c r="AH120" s="690"/>
      <c r="AI120" s="690" t="s">
        <v>407</v>
      </c>
      <c r="AJ120" s="690"/>
      <c r="AK120" s="690"/>
      <c r="AL120" s="690"/>
      <c r="AM120" s="690" t="s">
        <v>407</v>
      </c>
      <c r="AN120" s="690"/>
      <c r="AO120" s="690"/>
      <c r="AP120" s="690"/>
      <c r="AQ120" s="690"/>
      <c r="AR120" s="690"/>
      <c r="AS120" s="690"/>
      <c r="AT120" s="690"/>
      <c r="AU120" s="690"/>
      <c r="AV120" s="690"/>
      <c r="AW120" s="690"/>
      <c r="AX120" s="691"/>
    </row>
    <row r="121" spans="1:50" ht="23.25" hidden="1" customHeight="1" x14ac:dyDescent="0.15">
      <c r="A121" s="285" t="s">
        <v>34</v>
      </c>
      <c r="B121" s="286"/>
      <c r="C121" s="286"/>
      <c r="D121" s="286"/>
      <c r="E121" s="286"/>
      <c r="F121" s="287"/>
      <c r="G121" s="271" t="s">
        <v>47</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36</v>
      </c>
      <c r="AC121" s="271"/>
      <c r="AD121" s="272"/>
      <c r="AE121" s="270" t="s">
        <v>153</v>
      </c>
      <c r="AF121" s="271"/>
      <c r="AG121" s="271"/>
      <c r="AH121" s="272"/>
      <c r="AI121" s="270" t="s">
        <v>396</v>
      </c>
      <c r="AJ121" s="271"/>
      <c r="AK121" s="271"/>
      <c r="AL121" s="272"/>
      <c r="AM121" s="270" t="s">
        <v>65</v>
      </c>
      <c r="AN121" s="271"/>
      <c r="AO121" s="271"/>
      <c r="AP121" s="272"/>
      <c r="AQ121" s="676" t="s">
        <v>417</v>
      </c>
      <c r="AR121" s="677"/>
      <c r="AS121" s="677"/>
      <c r="AT121" s="677"/>
      <c r="AU121" s="677"/>
      <c r="AV121" s="677"/>
      <c r="AW121" s="677"/>
      <c r="AX121" s="678"/>
    </row>
    <row r="122" spans="1:50" ht="23.25" hidden="1" customHeight="1" x14ac:dyDescent="0.15">
      <c r="A122" s="258"/>
      <c r="B122" s="256"/>
      <c r="C122" s="256"/>
      <c r="D122" s="256"/>
      <c r="E122" s="256"/>
      <c r="F122" s="257"/>
      <c r="G122" s="262" t="s">
        <v>445</v>
      </c>
      <c r="H122" s="262"/>
      <c r="I122" s="262"/>
      <c r="J122" s="262"/>
      <c r="K122" s="262"/>
      <c r="L122" s="262"/>
      <c r="M122" s="262"/>
      <c r="N122" s="262"/>
      <c r="O122" s="262"/>
      <c r="P122" s="262"/>
      <c r="Q122" s="262"/>
      <c r="R122" s="262"/>
      <c r="S122" s="262"/>
      <c r="T122" s="262"/>
      <c r="U122" s="262"/>
      <c r="V122" s="262"/>
      <c r="W122" s="262"/>
      <c r="X122" s="288"/>
      <c r="Y122" s="679" t="s">
        <v>34</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89"/>
      <c r="Y123" s="684" t="s">
        <v>88</v>
      </c>
      <c r="Z123" s="685"/>
      <c r="AA123" s="686"/>
      <c r="AB123" s="687" t="s">
        <v>97</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34</v>
      </c>
      <c r="B124" s="286"/>
      <c r="C124" s="286"/>
      <c r="D124" s="286"/>
      <c r="E124" s="286"/>
      <c r="F124" s="287"/>
      <c r="G124" s="271" t="s">
        <v>47</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36</v>
      </c>
      <c r="AC124" s="271"/>
      <c r="AD124" s="272"/>
      <c r="AE124" s="270" t="s">
        <v>153</v>
      </c>
      <c r="AF124" s="271"/>
      <c r="AG124" s="271"/>
      <c r="AH124" s="272"/>
      <c r="AI124" s="270" t="s">
        <v>396</v>
      </c>
      <c r="AJ124" s="271"/>
      <c r="AK124" s="271"/>
      <c r="AL124" s="272"/>
      <c r="AM124" s="270" t="s">
        <v>65</v>
      </c>
      <c r="AN124" s="271"/>
      <c r="AO124" s="271"/>
      <c r="AP124" s="272"/>
      <c r="AQ124" s="676" t="s">
        <v>417</v>
      </c>
      <c r="AR124" s="677"/>
      <c r="AS124" s="677"/>
      <c r="AT124" s="677"/>
      <c r="AU124" s="677"/>
      <c r="AV124" s="677"/>
      <c r="AW124" s="677"/>
      <c r="AX124" s="678"/>
    </row>
    <row r="125" spans="1:50" ht="23.25" hidden="1" customHeight="1" x14ac:dyDescent="0.15">
      <c r="A125" s="258"/>
      <c r="B125" s="256"/>
      <c r="C125" s="256"/>
      <c r="D125" s="256"/>
      <c r="E125" s="256"/>
      <c r="F125" s="257"/>
      <c r="G125" s="262" t="s">
        <v>445</v>
      </c>
      <c r="H125" s="262"/>
      <c r="I125" s="262"/>
      <c r="J125" s="262"/>
      <c r="K125" s="262"/>
      <c r="L125" s="262"/>
      <c r="M125" s="262"/>
      <c r="N125" s="262"/>
      <c r="O125" s="262"/>
      <c r="P125" s="262"/>
      <c r="Q125" s="262"/>
      <c r="R125" s="262"/>
      <c r="S125" s="262"/>
      <c r="T125" s="262"/>
      <c r="U125" s="262"/>
      <c r="V125" s="262"/>
      <c r="W125" s="262"/>
      <c r="X125" s="288"/>
      <c r="Y125" s="679" t="s">
        <v>34</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88</v>
      </c>
      <c r="Z126" s="685"/>
      <c r="AA126" s="686"/>
      <c r="AB126" s="687" t="s">
        <v>97</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34</v>
      </c>
      <c r="B127" s="256"/>
      <c r="C127" s="256"/>
      <c r="D127" s="256"/>
      <c r="E127" s="256"/>
      <c r="F127" s="257"/>
      <c r="G127" s="264" t="s">
        <v>47</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153</v>
      </c>
      <c r="AF127" s="271"/>
      <c r="AG127" s="271"/>
      <c r="AH127" s="272"/>
      <c r="AI127" s="270" t="s">
        <v>396</v>
      </c>
      <c r="AJ127" s="271"/>
      <c r="AK127" s="271"/>
      <c r="AL127" s="272"/>
      <c r="AM127" s="270" t="s">
        <v>65</v>
      </c>
      <c r="AN127" s="271"/>
      <c r="AO127" s="271"/>
      <c r="AP127" s="272"/>
      <c r="AQ127" s="676" t="s">
        <v>417</v>
      </c>
      <c r="AR127" s="677"/>
      <c r="AS127" s="677"/>
      <c r="AT127" s="677"/>
      <c r="AU127" s="677"/>
      <c r="AV127" s="677"/>
      <c r="AW127" s="677"/>
      <c r="AX127" s="678"/>
    </row>
    <row r="128" spans="1:50" ht="23.25" hidden="1" customHeight="1" x14ac:dyDescent="0.15">
      <c r="A128" s="258"/>
      <c r="B128" s="256"/>
      <c r="C128" s="256"/>
      <c r="D128" s="256"/>
      <c r="E128" s="256"/>
      <c r="F128" s="257"/>
      <c r="G128" s="262" t="s">
        <v>167</v>
      </c>
      <c r="H128" s="262"/>
      <c r="I128" s="262"/>
      <c r="J128" s="262"/>
      <c r="K128" s="262"/>
      <c r="L128" s="262"/>
      <c r="M128" s="262"/>
      <c r="N128" s="262"/>
      <c r="O128" s="262"/>
      <c r="P128" s="262"/>
      <c r="Q128" s="262"/>
      <c r="R128" s="262"/>
      <c r="S128" s="262"/>
      <c r="T128" s="262"/>
      <c r="U128" s="262"/>
      <c r="V128" s="262"/>
      <c r="W128" s="262"/>
      <c r="X128" s="262"/>
      <c r="Y128" s="679" t="s">
        <v>34</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88</v>
      </c>
      <c r="Z129" s="685"/>
      <c r="AA129" s="686"/>
      <c r="AB129" s="687" t="s">
        <v>97</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188</v>
      </c>
      <c r="B130" s="140"/>
      <c r="C130" s="145" t="s">
        <v>284</v>
      </c>
      <c r="D130" s="140"/>
      <c r="E130" s="670" t="s">
        <v>320</v>
      </c>
      <c r="F130" s="671"/>
      <c r="G130" s="672" t="s">
        <v>406</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317</v>
      </c>
      <c r="F131" s="660"/>
      <c r="G131" s="185" t="s">
        <v>428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273</v>
      </c>
      <c r="F132" s="150"/>
      <c r="G132" s="208" t="s">
        <v>294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153</v>
      </c>
      <c r="AF132" s="215"/>
      <c r="AG132" s="215"/>
      <c r="AH132" s="215"/>
      <c r="AI132" s="215" t="s">
        <v>396</v>
      </c>
      <c r="AJ132" s="215"/>
      <c r="AK132" s="215"/>
      <c r="AL132" s="215"/>
      <c r="AM132" s="215" t="s">
        <v>65</v>
      </c>
      <c r="AN132" s="215"/>
      <c r="AO132" s="215"/>
      <c r="AP132" s="214"/>
      <c r="AQ132" s="214" t="s">
        <v>279</v>
      </c>
      <c r="AR132" s="209"/>
      <c r="AS132" s="209"/>
      <c r="AT132" s="210"/>
      <c r="AU132" s="246" t="s">
        <v>299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280</v>
      </c>
      <c r="AT133" s="173"/>
      <c r="AU133" s="194">
        <v>2</v>
      </c>
      <c r="AV133" s="194"/>
      <c r="AW133" s="172" t="s">
        <v>256</v>
      </c>
      <c r="AX133" s="202"/>
    </row>
    <row r="134" spans="1:50" ht="39.75" customHeight="1" x14ac:dyDescent="0.15">
      <c r="A134" s="141"/>
      <c r="B134" s="142"/>
      <c r="C134" s="146"/>
      <c r="D134" s="142"/>
      <c r="E134" s="146"/>
      <c r="F134" s="151"/>
      <c r="G134" s="181" t="s">
        <v>457</v>
      </c>
      <c r="H134" s="95"/>
      <c r="I134" s="95"/>
      <c r="J134" s="95"/>
      <c r="K134" s="95"/>
      <c r="L134" s="95"/>
      <c r="M134" s="95"/>
      <c r="N134" s="95"/>
      <c r="O134" s="95"/>
      <c r="P134" s="95"/>
      <c r="Q134" s="95"/>
      <c r="R134" s="95"/>
      <c r="S134" s="95"/>
      <c r="T134" s="95"/>
      <c r="U134" s="95"/>
      <c r="V134" s="95"/>
      <c r="W134" s="95"/>
      <c r="X134" s="182"/>
      <c r="Y134" s="203" t="s">
        <v>296</v>
      </c>
      <c r="Z134" s="204"/>
      <c r="AA134" s="205"/>
      <c r="AB134" s="241" t="s">
        <v>253</v>
      </c>
      <c r="AC134" s="195"/>
      <c r="AD134" s="195"/>
      <c r="AE134" s="238">
        <v>2869</v>
      </c>
      <c r="AF134" s="192"/>
      <c r="AG134" s="192"/>
      <c r="AH134" s="192"/>
      <c r="AI134" s="238">
        <v>3119</v>
      </c>
      <c r="AJ134" s="192"/>
      <c r="AK134" s="192"/>
      <c r="AL134" s="192"/>
      <c r="AM134" s="238">
        <v>3188</v>
      </c>
      <c r="AN134" s="192"/>
      <c r="AO134" s="192"/>
      <c r="AP134" s="192"/>
      <c r="AQ134" s="238" t="s">
        <v>407</v>
      </c>
      <c r="AR134" s="192"/>
      <c r="AS134" s="192"/>
      <c r="AT134" s="192"/>
      <c r="AU134" s="238" t="s">
        <v>407</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t="s">
        <v>253</v>
      </c>
      <c r="AC135" s="206"/>
      <c r="AD135" s="206"/>
      <c r="AE135" s="238" t="s">
        <v>407</v>
      </c>
      <c r="AF135" s="192"/>
      <c r="AG135" s="192"/>
      <c r="AH135" s="192"/>
      <c r="AI135" s="238" t="s">
        <v>407</v>
      </c>
      <c r="AJ135" s="192"/>
      <c r="AK135" s="192"/>
      <c r="AL135" s="192"/>
      <c r="AM135" s="238" t="s">
        <v>407</v>
      </c>
      <c r="AN135" s="192"/>
      <c r="AO135" s="192"/>
      <c r="AP135" s="192"/>
      <c r="AQ135" s="238" t="s">
        <v>407</v>
      </c>
      <c r="AR135" s="192"/>
      <c r="AS135" s="192"/>
      <c r="AT135" s="192"/>
      <c r="AU135" s="238">
        <v>4000</v>
      </c>
      <c r="AV135" s="192"/>
      <c r="AW135" s="192"/>
      <c r="AX135" s="207"/>
    </row>
    <row r="136" spans="1:50" ht="18.75" customHeight="1" x14ac:dyDescent="0.15">
      <c r="A136" s="141"/>
      <c r="B136" s="142"/>
      <c r="C136" s="146"/>
      <c r="D136" s="142"/>
      <c r="E136" s="146"/>
      <c r="F136" s="151"/>
      <c r="G136" s="208" t="s">
        <v>294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153</v>
      </c>
      <c r="AF136" s="215"/>
      <c r="AG136" s="215"/>
      <c r="AH136" s="215"/>
      <c r="AI136" s="215" t="s">
        <v>396</v>
      </c>
      <c r="AJ136" s="215"/>
      <c r="AK136" s="215"/>
      <c r="AL136" s="215"/>
      <c r="AM136" s="215" t="s">
        <v>65</v>
      </c>
      <c r="AN136" s="215"/>
      <c r="AO136" s="215"/>
      <c r="AP136" s="214"/>
      <c r="AQ136" s="214" t="s">
        <v>279</v>
      </c>
      <c r="AR136" s="209"/>
      <c r="AS136" s="209"/>
      <c r="AT136" s="210"/>
      <c r="AU136" s="246" t="s">
        <v>299</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280</v>
      </c>
      <c r="AT137" s="173"/>
      <c r="AU137" s="194">
        <v>2</v>
      </c>
      <c r="AV137" s="194"/>
      <c r="AW137" s="172" t="s">
        <v>256</v>
      </c>
      <c r="AX137" s="202"/>
    </row>
    <row r="138" spans="1:50" ht="39.75" customHeight="1" x14ac:dyDescent="0.15">
      <c r="A138" s="141"/>
      <c r="B138" s="142"/>
      <c r="C138" s="146"/>
      <c r="D138" s="142"/>
      <c r="E138" s="146"/>
      <c r="F138" s="151"/>
      <c r="G138" s="181" t="s">
        <v>236</v>
      </c>
      <c r="H138" s="95"/>
      <c r="I138" s="95"/>
      <c r="J138" s="95"/>
      <c r="K138" s="95"/>
      <c r="L138" s="95"/>
      <c r="M138" s="95"/>
      <c r="N138" s="95"/>
      <c r="O138" s="95"/>
      <c r="P138" s="95"/>
      <c r="Q138" s="95"/>
      <c r="R138" s="95"/>
      <c r="S138" s="95"/>
      <c r="T138" s="95"/>
      <c r="U138" s="95"/>
      <c r="V138" s="95"/>
      <c r="W138" s="95"/>
      <c r="X138" s="182"/>
      <c r="Y138" s="203" t="s">
        <v>296</v>
      </c>
      <c r="Z138" s="204"/>
      <c r="AA138" s="205"/>
      <c r="AB138" s="241" t="s">
        <v>493</v>
      </c>
      <c r="AC138" s="195"/>
      <c r="AD138" s="195"/>
      <c r="AE138" s="238">
        <v>4.4000000000000004</v>
      </c>
      <c r="AF138" s="192"/>
      <c r="AG138" s="192"/>
      <c r="AH138" s="192"/>
      <c r="AI138" s="238">
        <v>4.5</v>
      </c>
      <c r="AJ138" s="192"/>
      <c r="AK138" s="192"/>
      <c r="AL138" s="192"/>
      <c r="AM138" s="238">
        <v>4.8</v>
      </c>
      <c r="AN138" s="192"/>
      <c r="AO138" s="192"/>
      <c r="AP138" s="192"/>
      <c r="AQ138" s="238" t="s">
        <v>407</v>
      </c>
      <c r="AR138" s="192"/>
      <c r="AS138" s="192"/>
      <c r="AT138" s="192"/>
      <c r="AU138" s="238" t="s">
        <v>497</v>
      </c>
      <c r="AV138" s="192"/>
      <c r="AW138" s="192"/>
      <c r="AX138" s="207"/>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41" t="s">
        <v>493</v>
      </c>
      <c r="AC139" s="195"/>
      <c r="AD139" s="195"/>
      <c r="AE139" s="238" t="s">
        <v>407</v>
      </c>
      <c r="AF139" s="192"/>
      <c r="AG139" s="192"/>
      <c r="AH139" s="192"/>
      <c r="AI139" s="238" t="s">
        <v>407</v>
      </c>
      <c r="AJ139" s="192"/>
      <c r="AK139" s="192"/>
      <c r="AL139" s="192"/>
      <c r="AM139" s="238" t="s">
        <v>407</v>
      </c>
      <c r="AN139" s="192"/>
      <c r="AO139" s="192"/>
      <c r="AP139" s="192"/>
      <c r="AQ139" s="238" t="s">
        <v>407</v>
      </c>
      <c r="AR139" s="192"/>
      <c r="AS139" s="192"/>
      <c r="AT139" s="192"/>
      <c r="AU139" s="238">
        <v>8</v>
      </c>
      <c r="AV139" s="192"/>
      <c r="AW139" s="192"/>
      <c r="AX139" s="207"/>
    </row>
    <row r="140" spans="1:50" ht="18.75" customHeight="1" x14ac:dyDescent="0.15">
      <c r="A140" s="141"/>
      <c r="B140" s="142"/>
      <c r="C140" s="146"/>
      <c r="D140" s="142"/>
      <c r="E140" s="146"/>
      <c r="F140" s="151"/>
      <c r="G140" s="208" t="s">
        <v>294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153</v>
      </c>
      <c r="AF140" s="215"/>
      <c r="AG140" s="215"/>
      <c r="AH140" s="215"/>
      <c r="AI140" s="215" t="s">
        <v>396</v>
      </c>
      <c r="AJ140" s="215"/>
      <c r="AK140" s="215"/>
      <c r="AL140" s="215"/>
      <c r="AM140" s="215" t="s">
        <v>65</v>
      </c>
      <c r="AN140" s="215"/>
      <c r="AO140" s="215"/>
      <c r="AP140" s="214"/>
      <c r="AQ140" s="214" t="s">
        <v>279</v>
      </c>
      <c r="AR140" s="209"/>
      <c r="AS140" s="209"/>
      <c r="AT140" s="210"/>
      <c r="AU140" s="246" t="s">
        <v>299</v>
      </c>
      <c r="AV140" s="246"/>
      <c r="AW140" s="246"/>
      <c r="AX140" s="247"/>
    </row>
    <row r="141" spans="1:50" ht="18.75"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280</v>
      </c>
      <c r="AT141" s="173"/>
      <c r="AU141" s="194">
        <v>2</v>
      </c>
      <c r="AV141" s="194"/>
      <c r="AW141" s="172" t="s">
        <v>256</v>
      </c>
      <c r="AX141" s="202"/>
    </row>
    <row r="142" spans="1:50" ht="39.75" customHeight="1" x14ac:dyDescent="0.15">
      <c r="A142" s="141"/>
      <c r="B142" s="142"/>
      <c r="C142" s="146"/>
      <c r="D142" s="142"/>
      <c r="E142" s="146"/>
      <c r="F142" s="151"/>
      <c r="G142" s="181" t="s">
        <v>243</v>
      </c>
      <c r="H142" s="95"/>
      <c r="I142" s="95"/>
      <c r="J142" s="95"/>
      <c r="K142" s="95"/>
      <c r="L142" s="95"/>
      <c r="M142" s="95"/>
      <c r="N142" s="95"/>
      <c r="O142" s="95"/>
      <c r="P142" s="95"/>
      <c r="Q142" s="95"/>
      <c r="R142" s="95"/>
      <c r="S142" s="95"/>
      <c r="T142" s="95"/>
      <c r="U142" s="95"/>
      <c r="V142" s="95"/>
      <c r="W142" s="95"/>
      <c r="X142" s="182"/>
      <c r="Y142" s="203" t="s">
        <v>296</v>
      </c>
      <c r="Z142" s="204"/>
      <c r="AA142" s="205"/>
      <c r="AB142" s="241" t="s">
        <v>494</v>
      </c>
      <c r="AC142" s="195"/>
      <c r="AD142" s="195"/>
      <c r="AE142" s="238">
        <v>3266</v>
      </c>
      <c r="AF142" s="192"/>
      <c r="AG142" s="192"/>
      <c r="AH142" s="192"/>
      <c r="AI142" s="238">
        <v>3848</v>
      </c>
      <c r="AJ142" s="192"/>
      <c r="AK142" s="192"/>
      <c r="AL142" s="192"/>
      <c r="AM142" s="238">
        <v>3921</v>
      </c>
      <c r="AN142" s="192"/>
      <c r="AO142" s="192"/>
      <c r="AP142" s="192"/>
      <c r="AQ142" s="238" t="s">
        <v>407</v>
      </c>
      <c r="AR142" s="192"/>
      <c r="AS142" s="192"/>
      <c r="AT142" s="192"/>
      <c r="AU142" s="238" t="s">
        <v>497</v>
      </c>
      <c r="AV142" s="192"/>
      <c r="AW142" s="192"/>
      <c r="AX142" s="207"/>
    </row>
    <row r="143" spans="1:50" ht="39.75"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41" t="s">
        <v>494</v>
      </c>
      <c r="AC143" s="195"/>
      <c r="AD143" s="195"/>
      <c r="AE143" s="238" t="s">
        <v>407</v>
      </c>
      <c r="AF143" s="192"/>
      <c r="AG143" s="192"/>
      <c r="AH143" s="192"/>
      <c r="AI143" s="238" t="s">
        <v>407</v>
      </c>
      <c r="AJ143" s="192"/>
      <c r="AK143" s="192"/>
      <c r="AL143" s="192"/>
      <c r="AM143" s="238" t="s">
        <v>407</v>
      </c>
      <c r="AN143" s="192"/>
      <c r="AO143" s="192"/>
      <c r="AP143" s="192"/>
      <c r="AQ143" s="238" t="s">
        <v>407</v>
      </c>
      <c r="AR143" s="192"/>
      <c r="AS143" s="192"/>
      <c r="AT143" s="192"/>
      <c r="AU143" s="238">
        <v>7000</v>
      </c>
      <c r="AV143" s="192"/>
      <c r="AW143" s="192"/>
      <c r="AX143" s="207"/>
    </row>
    <row r="144" spans="1:50" ht="18.75" customHeight="1" x14ac:dyDescent="0.15">
      <c r="A144" s="141"/>
      <c r="B144" s="142"/>
      <c r="C144" s="146"/>
      <c r="D144" s="142"/>
      <c r="E144" s="146"/>
      <c r="F144" s="151"/>
      <c r="G144" s="208" t="s">
        <v>294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153</v>
      </c>
      <c r="AF144" s="215"/>
      <c r="AG144" s="215"/>
      <c r="AH144" s="215"/>
      <c r="AI144" s="215" t="s">
        <v>396</v>
      </c>
      <c r="AJ144" s="215"/>
      <c r="AK144" s="215"/>
      <c r="AL144" s="215"/>
      <c r="AM144" s="215" t="s">
        <v>65</v>
      </c>
      <c r="AN144" s="215"/>
      <c r="AO144" s="215"/>
      <c r="AP144" s="214"/>
      <c r="AQ144" s="214" t="s">
        <v>279</v>
      </c>
      <c r="AR144" s="209"/>
      <c r="AS144" s="209"/>
      <c r="AT144" s="210"/>
      <c r="AU144" s="246" t="s">
        <v>299</v>
      </c>
      <c r="AV144" s="246"/>
      <c r="AW144" s="246"/>
      <c r="AX144" s="247"/>
    </row>
    <row r="145" spans="1:50" ht="18.75"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280</v>
      </c>
      <c r="AT145" s="173"/>
      <c r="AU145" s="194">
        <v>2</v>
      </c>
      <c r="AV145" s="194"/>
      <c r="AW145" s="172" t="s">
        <v>256</v>
      </c>
      <c r="AX145" s="202"/>
    </row>
    <row r="146" spans="1:50" ht="39.75" customHeight="1" x14ac:dyDescent="0.15">
      <c r="A146" s="141"/>
      <c r="B146" s="142"/>
      <c r="C146" s="146"/>
      <c r="D146" s="142"/>
      <c r="E146" s="146"/>
      <c r="F146" s="151"/>
      <c r="G146" s="181" t="s">
        <v>424</v>
      </c>
      <c r="H146" s="95"/>
      <c r="I146" s="95"/>
      <c r="J146" s="95"/>
      <c r="K146" s="95"/>
      <c r="L146" s="95"/>
      <c r="M146" s="95"/>
      <c r="N146" s="95"/>
      <c r="O146" s="95"/>
      <c r="P146" s="95"/>
      <c r="Q146" s="95"/>
      <c r="R146" s="95"/>
      <c r="S146" s="95"/>
      <c r="T146" s="95"/>
      <c r="U146" s="95"/>
      <c r="V146" s="95"/>
      <c r="W146" s="95"/>
      <c r="X146" s="182"/>
      <c r="Y146" s="203" t="s">
        <v>296</v>
      </c>
      <c r="Z146" s="204"/>
      <c r="AA146" s="205"/>
      <c r="AB146" s="241" t="s">
        <v>253</v>
      </c>
      <c r="AC146" s="195"/>
      <c r="AD146" s="195"/>
      <c r="AE146" s="238">
        <v>1761</v>
      </c>
      <c r="AF146" s="192"/>
      <c r="AG146" s="192"/>
      <c r="AH146" s="192"/>
      <c r="AI146" s="238">
        <v>1938</v>
      </c>
      <c r="AJ146" s="192"/>
      <c r="AK146" s="192"/>
      <c r="AL146" s="192"/>
      <c r="AM146" s="238">
        <v>2047</v>
      </c>
      <c r="AN146" s="192"/>
      <c r="AO146" s="192"/>
      <c r="AP146" s="192"/>
      <c r="AQ146" s="238" t="s">
        <v>407</v>
      </c>
      <c r="AR146" s="192"/>
      <c r="AS146" s="192"/>
      <c r="AT146" s="192"/>
      <c r="AU146" s="238" t="s">
        <v>497</v>
      </c>
      <c r="AV146" s="192"/>
      <c r="AW146" s="192"/>
      <c r="AX146" s="207"/>
    </row>
    <row r="147" spans="1:50" ht="39.75"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41" t="s">
        <v>253</v>
      </c>
      <c r="AC147" s="195"/>
      <c r="AD147" s="195"/>
      <c r="AE147" s="238" t="s">
        <v>407</v>
      </c>
      <c r="AF147" s="192"/>
      <c r="AG147" s="192"/>
      <c r="AH147" s="192"/>
      <c r="AI147" s="238" t="s">
        <v>407</v>
      </c>
      <c r="AJ147" s="192"/>
      <c r="AK147" s="192"/>
      <c r="AL147" s="192"/>
      <c r="AM147" s="238" t="s">
        <v>407</v>
      </c>
      <c r="AN147" s="192"/>
      <c r="AO147" s="192"/>
      <c r="AP147" s="192"/>
      <c r="AQ147" s="238" t="s">
        <v>407</v>
      </c>
      <c r="AR147" s="192"/>
      <c r="AS147" s="192"/>
      <c r="AT147" s="192"/>
      <c r="AU147" s="238">
        <v>2400</v>
      </c>
      <c r="AV147" s="192"/>
      <c r="AW147" s="192"/>
      <c r="AX147" s="207"/>
    </row>
    <row r="148" spans="1:50" ht="18.75" hidden="1" customHeight="1" x14ac:dyDescent="0.15">
      <c r="A148" s="141"/>
      <c r="B148" s="142"/>
      <c r="C148" s="146"/>
      <c r="D148" s="142"/>
      <c r="E148" s="146"/>
      <c r="F148" s="151"/>
      <c r="G148" s="208" t="s">
        <v>294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153</v>
      </c>
      <c r="AF148" s="215"/>
      <c r="AG148" s="215"/>
      <c r="AH148" s="215"/>
      <c r="AI148" s="215" t="s">
        <v>396</v>
      </c>
      <c r="AJ148" s="215"/>
      <c r="AK148" s="215"/>
      <c r="AL148" s="215"/>
      <c r="AM148" s="215" t="s">
        <v>65</v>
      </c>
      <c r="AN148" s="215"/>
      <c r="AO148" s="215"/>
      <c r="AP148" s="214"/>
      <c r="AQ148" s="214" t="s">
        <v>279</v>
      </c>
      <c r="AR148" s="209"/>
      <c r="AS148" s="209"/>
      <c r="AT148" s="210"/>
      <c r="AU148" s="246" t="s">
        <v>299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280</v>
      </c>
      <c r="AT149" s="173"/>
      <c r="AU149" s="194"/>
      <c r="AV149" s="194"/>
      <c r="AW149" s="172" t="s">
        <v>256</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296</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30</v>
      </c>
      <c r="H152" s="169"/>
      <c r="I152" s="169"/>
      <c r="J152" s="169"/>
      <c r="K152" s="169"/>
      <c r="L152" s="169"/>
      <c r="M152" s="169"/>
      <c r="N152" s="169"/>
      <c r="O152" s="169"/>
      <c r="P152" s="170"/>
      <c r="Q152" s="177" t="s">
        <v>370</v>
      </c>
      <c r="R152" s="169"/>
      <c r="S152" s="169"/>
      <c r="T152" s="169"/>
      <c r="U152" s="169"/>
      <c r="V152" s="169"/>
      <c r="W152" s="169"/>
      <c r="X152" s="169"/>
      <c r="Y152" s="169"/>
      <c r="Z152" s="169"/>
      <c r="AA152" s="169"/>
      <c r="AB152" s="217" t="s">
        <v>371</v>
      </c>
      <c r="AC152" s="169"/>
      <c r="AD152" s="170"/>
      <c r="AE152" s="177" t="s">
        <v>301</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302</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30</v>
      </c>
      <c r="H159" s="169"/>
      <c r="I159" s="169"/>
      <c r="J159" s="169"/>
      <c r="K159" s="169"/>
      <c r="L159" s="169"/>
      <c r="M159" s="169"/>
      <c r="N159" s="169"/>
      <c r="O159" s="169"/>
      <c r="P159" s="170"/>
      <c r="Q159" s="177" t="s">
        <v>370</v>
      </c>
      <c r="R159" s="169"/>
      <c r="S159" s="169"/>
      <c r="T159" s="169"/>
      <c r="U159" s="169"/>
      <c r="V159" s="169"/>
      <c r="W159" s="169"/>
      <c r="X159" s="169"/>
      <c r="Y159" s="169"/>
      <c r="Z159" s="169"/>
      <c r="AA159" s="169"/>
      <c r="AB159" s="217" t="s">
        <v>371</v>
      </c>
      <c r="AC159" s="169"/>
      <c r="AD159" s="170"/>
      <c r="AE159" s="242" t="s">
        <v>301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302</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30</v>
      </c>
      <c r="H166" s="169"/>
      <c r="I166" s="169"/>
      <c r="J166" s="169"/>
      <c r="K166" s="169"/>
      <c r="L166" s="169"/>
      <c r="M166" s="169"/>
      <c r="N166" s="169"/>
      <c r="O166" s="169"/>
      <c r="P166" s="170"/>
      <c r="Q166" s="177" t="s">
        <v>370</v>
      </c>
      <c r="R166" s="169"/>
      <c r="S166" s="169"/>
      <c r="T166" s="169"/>
      <c r="U166" s="169"/>
      <c r="V166" s="169"/>
      <c r="W166" s="169"/>
      <c r="X166" s="169"/>
      <c r="Y166" s="169"/>
      <c r="Z166" s="169"/>
      <c r="AA166" s="169"/>
      <c r="AB166" s="217" t="s">
        <v>371</v>
      </c>
      <c r="AC166" s="169"/>
      <c r="AD166" s="170"/>
      <c r="AE166" s="242" t="s">
        <v>301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302</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30</v>
      </c>
      <c r="H173" s="169"/>
      <c r="I173" s="169"/>
      <c r="J173" s="169"/>
      <c r="K173" s="169"/>
      <c r="L173" s="169"/>
      <c r="M173" s="169"/>
      <c r="N173" s="169"/>
      <c r="O173" s="169"/>
      <c r="P173" s="170"/>
      <c r="Q173" s="177" t="s">
        <v>370</v>
      </c>
      <c r="R173" s="169"/>
      <c r="S173" s="169"/>
      <c r="T173" s="169"/>
      <c r="U173" s="169"/>
      <c r="V173" s="169"/>
      <c r="W173" s="169"/>
      <c r="X173" s="169"/>
      <c r="Y173" s="169"/>
      <c r="Z173" s="169"/>
      <c r="AA173" s="169"/>
      <c r="AB173" s="217" t="s">
        <v>371</v>
      </c>
      <c r="AC173" s="169"/>
      <c r="AD173" s="170"/>
      <c r="AE173" s="242" t="s">
        <v>301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302</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30</v>
      </c>
      <c r="H180" s="169"/>
      <c r="I180" s="169"/>
      <c r="J180" s="169"/>
      <c r="K180" s="169"/>
      <c r="L180" s="169"/>
      <c r="M180" s="169"/>
      <c r="N180" s="169"/>
      <c r="O180" s="169"/>
      <c r="P180" s="170"/>
      <c r="Q180" s="177" t="s">
        <v>370</v>
      </c>
      <c r="R180" s="169"/>
      <c r="S180" s="169"/>
      <c r="T180" s="169"/>
      <c r="U180" s="169"/>
      <c r="V180" s="169"/>
      <c r="W180" s="169"/>
      <c r="X180" s="169"/>
      <c r="Y180" s="169"/>
      <c r="Z180" s="169"/>
      <c r="AA180" s="169"/>
      <c r="AB180" s="217" t="s">
        <v>371</v>
      </c>
      <c r="AC180" s="169"/>
      <c r="AD180" s="170"/>
      <c r="AE180" s="242" t="s">
        <v>301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302</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338</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335</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320</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317</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273</v>
      </c>
      <c r="F192" s="150"/>
      <c r="G192" s="208" t="s">
        <v>294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153</v>
      </c>
      <c r="AF192" s="215"/>
      <c r="AG192" s="215"/>
      <c r="AH192" s="215"/>
      <c r="AI192" s="215" t="s">
        <v>396</v>
      </c>
      <c r="AJ192" s="215"/>
      <c r="AK192" s="215"/>
      <c r="AL192" s="215"/>
      <c r="AM192" s="215" t="s">
        <v>65</v>
      </c>
      <c r="AN192" s="215"/>
      <c r="AO192" s="215"/>
      <c r="AP192" s="214"/>
      <c r="AQ192" s="214" t="s">
        <v>279</v>
      </c>
      <c r="AR192" s="209"/>
      <c r="AS192" s="209"/>
      <c r="AT192" s="210"/>
      <c r="AU192" s="246" t="s">
        <v>299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280</v>
      </c>
      <c r="AT193" s="173"/>
      <c r="AU193" s="194"/>
      <c r="AV193" s="194"/>
      <c r="AW193" s="172" t="s">
        <v>256</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296</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153</v>
      </c>
      <c r="AF196" s="215"/>
      <c r="AG196" s="215"/>
      <c r="AH196" s="215"/>
      <c r="AI196" s="215" t="s">
        <v>396</v>
      </c>
      <c r="AJ196" s="215"/>
      <c r="AK196" s="215"/>
      <c r="AL196" s="215"/>
      <c r="AM196" s="215" t="s">
        <v>65</v>
      </c>
      <c r="AN196" s="215"/>
      <c r="AO196" s="215"/>
      <c r="AP196" s="214"/>
      <c r="AQ196" s="214" t="s">
        <v>279</v>
      </c>
      <c r="AR196" s="209"/>
      <c r="AS196" s="209"/>
      <c r="AT196" s="210"/>
      <c r="AU196" s="246" t="s">
        <v>299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280</v>
      </c>
      <c r="AT197" s="173"/>
      <c r="AU197" s="194"/>
      <c r="AV197" s="194"/>
      <c r="AW197" s="172" t="s">
        <v>256</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296</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153</v>
      </c>
      <c r="AF200" s="215"/>
      <c r="AG200" s="215"/>
      <c r="AH200" s="215"/>
      <c r="AI200" s="215" t="s">
        <v>396</v>
      </c>
      <c r="AJ200" s="215"/>
      <c r="AK200" s="215"/>
      <c r="AL200" s="215"/>
      <c r="AM200" s="215" t="s">
        <v>65</v>
      </c>
      <c r="AN200" s="215"/>
      <c r="AO200" s="215"/>
      <c r="AP200" s="214"/>
      <c r="AQ200" s="214" t="s">
        <v>279</v>
      </c>
      <c r="AR200" s="209"/>
      <c r="AS200" s="209"/>
      <c r="AT200" s="210"/>
      <c r="AU200" s="246" t="s">
        <v>299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280</v>
      </c>
      <c r="AT201" s="173"/>
      <c r="AU201" s="194"/>
      <c r="AV201" s="194"/>
      <c r="AW201" s="172" t="s">
        <v>256</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296</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153</v>
      </c>
      <c r="AF204" s="215"/>
      <c r="AG204" s="215"/>
      <c r="AH204" s="215"/>
      <c r="AI204" s="215" t="s">
        <v>396</v>
      </c>
      <c r="AJ204" s="215"/>
      <c r="AK204" s="215"/>
      <c r="AL204" s="215"/>
      <c r="AM204" s="215" t="s">
        <v>65</v>
      </c>
      <c r="AN204" s="215"/>
      <c r="AO204" s="215"/>
      <c r="AP204" s="214"/>
      <c r="AQ204" s="214" t="s">
        <v>279</v>
      </c>
      <c r="AR204" s="209"/>
      <c r="AS204" s="209"/>
      <c r="AT204" s="210"/>
      <c r="AU204" s="246" t="s">
        <v>299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280</v>
      </c>
      <c r="AT205" s="173"/>
      <c r="AU205" s="194"/>
      <c r="AV205" s="194"/>
      <c r="AW205" s="172" t="s">
        <v>256</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296</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153</v>
      </c>
      <c r="AF208" s="215"/>
      <c r="AG208" s="215"/>
      <c r="AH208" s="215"/>
      <c r="AI208" s="215" t="s">
        <v>396</v>
      </c>
      <c r="AJ208" s="215"/>
      <c r="AK208" s="215"/>
      <c r="AL208" s="215"/>
      <c r="AM208" s="215" t="s">
        <v>65</v>
      </c>
      <c r="AN208" s="215"/>
      <c r="AO208" s="215"/>
      <c r="AP208" s="214"/>
      <c r="AQ208" s="214" t="s">
        <v>279</v>
      </c>
      <c r="AR208" s="209"/>
      <c r="AS208" s="209"/>
      <c r="AT208" s="210"/>
      <c r="AU208" s="246" t="s">
        <v>299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280</v>
      </c>
      <c r="AT209" s="173"/>
      <c r="AU209" s="194"/>
      <c r="AV209" s="194"/>
      <c r="AW209" s="172" t="s">
        <v>256</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296</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30</v>
      </c>
      <c r="H212" s="169"/>
      <c r="I212" s="169"/>
      <c r="J212" s="169"/>
      <c r="K212" s="169"/>
      <c r="L212" s="169"/>
      <c r="M212" s="169"/>
      <c r="N212" s="169"/>
      <c r="O212" s="169"/>
      <c r="P212" s="170"/>
      <c r="Q212" s="177" t="s">
        <v>370</v>
      </c>
      <c r="R212" s="169"/>
      <c r="S212" s="169"/>
      <c r="T212" s="169"/>
      <c r="U212" s="169"/>
      <c r="V212" s="169"/>
      <c r="W212" s="169"/>
      <c r="X212" s="169"/>
      <c r="Y212" s="169"/>
      <c r="Z212" s="169"/>
      <c r="AA212" s="169"/>
      <c r="AB212" s="217" t="s">
        <v>371</v>
      </c>
      <c r="AC212" s="169"/>
      <c r="AD212" s="170"/>
      <c r="AE212" s="177" t="s">
        <v>301</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302</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30</v>
      </c>
      <c r="H219" s="169"/>
      <c r="I219" s="169"/>
      <c r="J219" s="169"/>
      <c r="K219" s="169"/>
      <c r="L219" s="169"/>
      <c r="M219" s="169"/>
      <c r="N219" s="169"/>
      <c r="O219" s="169"/>
      <c r="P219" s="170"/>
      <c r="Q219" s="177" t="s">
        <v>370</v>
      </c>
      <c r="R219" s="169"/>
      <c r="S219" s="169"/>
      <c r="T219" s="169"/>
      <c r="U219" s="169"/>
      <c r="V219" s="169"/>
      <c r="W219" s="169"/>
      <c r="X219" s="169"/>
      <c r="Y219" s="169"/>
      <c r="Z219" s="169"/>
      <c r="AA219" s="169"/>
      <c r="AB219" s="217" t="s">
        <v>371</v>
      </c>
      <c r="AC219" s="169"/>
      <c r="AD219" s="170"/>
      <c r="AE219" s="242" t="s">
        <v>301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302</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30</v>
      </c>
      <c r="H226" s="169"/>
      <c r="I226" s="169"/>
      <c r="J226" s="169"/>
      <c r="K226" s="169"/>
      <c r="L226" s="169"/>
      <c r="M226" s="169"/>
      <c r="N226" s="169"/>
      <c r="O226" s="169"/>
      <c r="P226" s="170"/>
      <c r="Q226" s="177" t="s">
        <v>370</v>
      </c>
      <c r="R226" s="169"/>
      <c r="S226" s="169"/>
      <c r="T226" s="169"/>
      <c r="U226" s="169"/>
      <c r="V226" s="169"/>
      <c r="W226" s="169"/>
      <c r="X226" s="169"/>
      <c r="Y226" s="169"/>
      <c r="Z226" s="169"/>
      <c r="AA226" s="169"/>
      <c r="AB226" s="217" t="s">
        <v>371</v>
      </c>
      <c r="AC226" s="169"/>
      <c r="AD226" s="170"/>
      <c r="AE226" s="242" t="s">
        <v>301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302</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30</v>
      </c>
      <c r="H233" s="169"/>
      <c r="I233" s="169"/>
      <c r="J233" s="169"/>
      <c r="K233" s="169"/>
      <c r="L233" s="169"/>
      <c r="M233" s="169"/>
      <c r="N233" s="169"/>
      <c r="O233" s="169"/>
      <c r="P233" s="170"/>
      <c r="Q233" s="177" t="s">
        <v>370</v>
      </c>
      <c r="R233" s="169"/>
      <c r="S233" s="169"/>
      <c r="T233" s="169"/>
      <c r="U233" s="169"/>
      <c r="V233" s="169"/>
      <c r="W233" s="169"/>
      <c r="X233" s="169"/>
      <c r="Y233" s="169"/>
      <c r="Z233" s="169"/>
      <c r="AA233" s="169"/>
      <c r="AB233" s="217" t="s">
        <v>371</v>
      </c>
      <c r="AC233" s="169"/>
      <c r="AD233" s="170"/>
      <c r="AE233" s="242" t="s">
        <v>301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302</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30</v>
      </c>
      <c r="H240" s="169"/>
      <c r="I240" s="169"/>
      <c r="J240" s="169"/>
      <c r="K240" s="169"/>
      <c r="L240" s="169"/>
      <c r="M240" s="169"/>
      <c r="N240" s="169"/>
      <c r="O240" s="169"/>
      <c r="P240" s="170"/>
      <c r="Q240" s="177" t="s">
        <v>370</v>
      </c>
      <c r="R240" s="169"/>
      <c r="S240" s="169"/>
      <c r="T240" s="169"/>
      <c r="U240" s="169"/>
      <c r="V240" s="169"/>
      <c r="W240" s="169"/>
      <c r="X240" s="169"/>
      <c r="Y240" s="169"/>
      <c r="Z240" s="169"/>
      <c r="AA240" s="169"/>
      <c r="AB240" s="217" t="s">
        <v>371</v>
      </c>
      <c r="AC240" s="169"/>
      <c r="AD240" s="170"/>
      <c r="AE240" s="242" t="s">
        <v>301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302</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338</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320</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317</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273</v>
      </c>
      <c r="F252" s="150"/>
      <c r="G252" s="208" t="s">
        <v>294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153</v>
      </c>
      <c r="AF252" s="215"/>
      <c r="AG252" s="215"/>
      <c r="AH252" s="215"/>
      <c r="AI252" s="215" t="s">
        <v>396</v>
      </c>
      <c r="AJ252" s="215"/>
      <c r="AK252" s="215"/>
      <c r="AL252" s="215"/>
      <c r="AM252" s="215" t="s">
        <v>65</v>
      </c>
      <c r="AN252" s="215"/>
      <c r="AO252" s="215"/>
      <c r="AP252" s="214"/>
      <c r="AQ252" s="214" t="s">
        <v>279</v>
      </c>
      <c r="AR252" s="209"/>
      <c r="AS252" s="209"/>
      <c r="AT252" s="210"/>
      <c r="AU252" s="246" t="s">
        <v>299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280</v>
      </c>
      <c r="AT253" s="173"/>
      <c r="AU253" s="194"/>
      <c r="AV253" s="194"/>
      <c r="AW253" s="172" t="s">
        <v>256</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296</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153</v>
      </c>
      <c r="AF256" s="215"/>
      <c r="AG256" s="215"/>
      <c r="AH256" s="215"/>
      <c r="AI256" s="215" t="s">
        <v>396</v>
      </c>
      <c r="AJ256" s="215"/>
      <c r="AK256" s="215"/>
      <c r="AL256" s="215"/>
      <c r="AM256" s="215" t="s">
        <v>65</v>
      </c>
      <c r="AN256" s="215"/>
      <c r="AO256" s="215"/>
      <c r="AP256" s="214"/>
      <c r="AQ256" s="214" t="s">
        <v>279</v>
      </c>
      <c r="AR256" s="209"/>
      <c r="AS256" s="209"/>
      <c r="AT256" s="210"/>
      <c r="AU256" s="246" t="s">
        <v>299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280</v>
      </c>
      <c r="AT257" s="173"/>
      <c r="AU257" s="194"/>
      <c r="AV257" s="194"/>
      <c r="AW257" s="172" t="s">
        <v>256</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296</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153</v>
      </c>
      <c r="AF260" s="215"/>
      <c r="AG260" s="215"/>
      <c r="AH260" s="215"/>
      <c r="AI260" s="215" t="s">
        <v>396</v>
      </c>
      <c r="AJ260" s="215"/>
      <c r="AK260" s="215"/>
      <c r="AL260" s="215"/>
      <c r="AM260" s="215" t="s">
        <v>65</v>
      </c>
      <c r="AN260" s="215"/>
      <c r="AO260" s="215"/>
      <c r="AP260" s="214"/>
      <c r="AQ260" s="214" t="s">
        <v>279</v>
      </c>
      <c r="AR260" s="209"/>
      <c r="AS260" s="209"/>
      <c r="AT260" s="210"/>
      <c r="AU260" s="246" t="s">
        <v>299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280</v>
      </c>
      <c r="AT261" s="173"/>
      <c r="AU261" s="194"/>
      <c r="AV261" s="194"/>
      <c r="AW261" s="172" t="s">
        <v>256</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296</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153</v>
      </c>
      <c r="AF264" s="215"/>
      <c r="AG264" s="215"/>
      <c r="AH264" s="215"/>
      <c r="AI264" s="215" t="s">
        <v>396</v>
      </c>
      <c r="AJ264" s="215"/>
      <c r="AK264" s="215"/>
      <c r="AL264" s="215"/>
      <c r="AM264" s="215" t="s">
        <v>65</v>
      </c>
      <c r="AN264" s="215"/>
      <c r="AO264" s="215"/>
      <c r="AP264" s="214"/>
      <c r="AQ264" s="177" t="s">
        <v>279</v>
      </c>
      <c r="AR264" s="169"/>
      <c r="AS264" s="169"/>
      <c r="AT264" s="170"/>
      <c r="AU264" s="199" t="s">
        <v>299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280</v>
      </c>
      <c r="AT265" s="173"/>
      <c r="AU265" s="194"/>
      <c r="AV265" s="194"/>
      <c r="AW265" s="172" t="s">
        <v>256</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296</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153</v>
      </c>
      <c r="AF268" s="215"/>
      <c r="AG268" s="215"/>
      <c r="AH268" s="215"/>
      <c r="AI268" s="215" t="s">
        <v>396</v>
      </c>
      <c r="AJ268" s="215"/>
      <c r="AK268" s="215"/>
      <c r="AL268" s="215"/>
      <c r="AM268" s="215" t="s">
        <v>65</v>
      </c>
      <c r="AN268" s="215"/>
      <c r="AO268" s="215"/>
      <c r="AP268" s="214"/>
      <c r="AQ268" s="214" t="s">
        <v>279</v>
      </c>
      <c r="AR268" s="209"/>
      <c r="AS268" s="209"/>
      <c r="AT268" s="210"/>
      <c r="AU268" s="246" t="s">
        <v>299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280</v>
      </c>
      <c r="AT269" s="173"/>
      <c r="AU269" s="194"/>
      <c r="AV269" s="194"/>
      <c r="AW269" s="172" t="s">
        <v>256</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296</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30</v>
      </c>
      <c r="H272" s="169"/>
      <c r="I272" s="169"/>
      <c r="J272" s="169"/>
      <c r="K272" s="169"/>
      <c r="L272" s="169"/>
      <c r="M272" s="169"/>
      <c r="N272" s="169"/>
      <c r="O272" s="169"/>
      <c r="P272" s="170"/>
      <c r="Q272" s="177" t="s">
        <v>370</v>
      </c>
      <c r="R272" s="169"/>
      <c r="S272" s="169"/>
      <c r="T272" s="169"/>
      <c r="U272" s="169"/>
      <c r="V272" s="169"/>
      <c r="W272" s="169"/>
      <c r="X272" s="169"/>
      <c r="Y272" s="169"/>
      <c r="Z272" s="169"/>
      <c r="AA272" s="169"/>
      <c r="AB272" s="217" t="s">
        <v>371</v>
      </c>
      <c r="AC272" s="169"/>
      <c r="AD272" s="170"/>
      <c r="AE272" s="177" t="s">
        <v>301</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302</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30</v>
      </c>
      <c r="H279" s="169"/>
      <c r="I279" s="169"/>
      <c r="J279" s="169"/>
      <c r="K279" s="169"/>
      <c r="L279" s="169"/>
      <c r="M279" s="169"/>
      <c r="N279" s="169"/>
      <c r="O279" s="169"/>
      <c r="P279" s="170"/>
      <c r="Q279" s="177" t="s">
        <v>370</v>
      </c>
      <c r="R279" s="169"/>
      <c r="S279" s="169"/>
      <c r="T279" s="169"/>
      <c r="U279" s="169"/>
      <c r="V279" s="169"/>
      <c r="W279" s="169"/>
      <c r="X279" s="169"/>
      <c r="Y279" s="169"/>
      <c r="Z279" s="169"/>
      <c r="AA279" s="169"/>
      <c r="AB279" s="217" t="s">
        <v>371</v>
      </c>
      <c r="AC279" s="169"/>
      <c r="AD279" s="170"/>
      <c r="AE279" s="242" t="s">
        <v>301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302</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30</v>
      </c>
      <c r="H286" s="169"/>
      <c r="I286" s="169"/>
      <c r="J286" s="169"/>
      <c r="K286" s="169"/>
      <c r="L286" s="169"/>
      <c r="M286" s="169"/>
      <c r="N286" s="169"/>
      <c r="O286" s="169"/>
      <c r="P286" s="170"/>
      <c r="Q286" s="177" t="s">
        <v>370</v>
      </c>
      <c r="R286" s="169"/>
      <c r="S286" s="169"/>
      <c r="T286" s="169"/>
      <c r="U286" s="169"/>
      <c r="V286" s="169"/>
      <c r="W286" s="169"/>
      <c r="X286" s="169"/>
      <c r="Y286" s="169"/>
      <c r="Z286" s="169"/>
      <c r="AA286" s="169"/>
      <c r="AB286" s="217" t="s">
        <v>371</v>
      </c>
      <c r="AC286" s="169"/>
      <c r="AD286" s="170"/>
      <c r="AE286" s="242" t="s">
        <v>301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302</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30</v>
      </c>
      <c r="H293" s="169"/>
      <c r="I293" s="169"/>
      <c r="J293" s="169"/>
      <c r="K293" s="169"/>
      <c r="L293" s="169"/>
      <c r="M293" s="169"/>
      <c r="N293" s="169"/>
      <c r="O293" s="169"/>
      <c r="P293" s="170"/>
      <c r="Q293" s="177" t="s">
        <v>370</v>
      </c>
      <c r="R293" s="169"/>
      <c r="S293" s="169"/>
      <c r="T293" s="169"/>
      <c r="U293" s="169"/>
      <c r="V293" s="169"/>
      <c r="W293" s="169"/>
      <c r="X293" s="169"/>
      <c r="Y293" s="169"/>
      <c r="Z293" s="169"/>
      <c r="AA293" s="169"/>
      <c r="AB293" s="217" t="s">
        <v>371</v>
      </c>
      <c r="AC293" s="169"/>
      <c r="AD293" s="170"/>
      <c r="AE293" s="242" t="s">
        <v>301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302</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30</v>
      </c>
      <c r="H300" s="169"/>
      <c r="I300" s="169"/>
      <c r="J300" s="169"/>
      <c r="K300" s="169"/>
      <c r="L300" s="169"/>
      <c r="M300" s="169"/>
      <c r="N300" s="169"/>
      <c r="O300" s="169"/>
      <c r="P300" s="170"/>
      <c r="Q300" s="177" t="s">
        <v>370</v>
      </c>
      <c r="R300" s="169"/>
      <c r="S300" s="169"/>
      <c r="T300" s="169"/>
      <c r="U300" s="169"/>
      <c r="V300" s="169"/>
      <c r="W300" s="169"/>
      <c r="X300" s="169"/>
      <c r="Y300" s="169"/>
      <c r="Z300" s="169"/>
      <c r="AA300" s="169"/>
      <c r="AB300" s="217" t="s">
        <v>371</v>
      </c>
      <c r="AC300" s="169"/>
      <c r="AD300" s="170"/>
      <c r="AE300" s="242" t="s">
        <v>301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302</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338</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320</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317</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273</v>
      </c>
      <c r="F312" s="150"/>
      <c r="G312" s="208" t="s">
        <v>294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153</v>
      </c>
      <c r="AF312" s="215"/>
      <c r="AG312" s="215"/>
      <c r="AH312" s="215"/>
      <c r="AI312" s="215" t="s">
        <v>396</v>
      </c>
      <c r="AJ312" s="215"/>
      <c r="AK312" s="215"/>
      <c r="AL312" s="215"/>
      <c r="AM312" s="215" t="s">
        <v>65</v>
      </c>
      <c r="AN312" s="215"/>
      <c r="AO312" s="215"/>
      <c r="AP312" s="214"/>
      <c r="AQ312" s="214" t="s">
        <v>279</v>
      </c>
      <c r="AR312" s="209"/>
      <c r="AS312" s="209"/>
      <c r="AT312" s="210"/>
      <c r="AU312" s="246" t="s">
        <v>299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280</v>
      </c>
      <c r="AT313" s="173"/>
      <c r="AU313" s="194"/>
      <c r="AV313" s="194"/>
      <c r="AW313" s="172" t="s">
        <v>256</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296</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153</v>
      </c>
      <c r="AF316" s="215"/>
      <c r="AG316" s="215"/>
      <c r="AH316" s="215"/>
      <c r="AI316" s="215" t="s">
        <v>396</v>
      </c>
      <c r="AJ316" s="215"/>
      <c r="AK316" s="215"/>
      <c r="AL316" s="215"/>
      <c r="AM316" s="215" t="s">
        <v>65</v>
      </c>
      <c r="AN316" s="215"/>
      <c r="AO316" s="215"/>
      <c r="AP316" s="214"/>
      <c r="AQ316" s="214" t="s">
        <v>279</v>
      </c>
      <c r="AR316" s="209"/>
      <c r="AS316" s="209"/>
      <c r="AT316" s="210"/>
      <c r="AU316" s="246" t="s">
        <v>299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280</v>
      </c>
      <c r="AT317" s="173"/>
      <c r="AU317" s="194"/>
      <c r="AV317" s="194"/>
      <c r="AW317" s="172" t="s">
        <v>256</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296</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153</v>
      </c>
      <c r="AF320" s="215"/>
      <c r="AG320" s="215"/>
      <c r="AH320" s="215"/>
      <c r="AI320" s="215" t="s">
        <v>396</v>
      </c>
      <c r="AJ320" s="215"/>
      <c r="AK320" s="215"/>
      <c r="AL320" s="215"/>
      <c r="AM320" s="215" t="s">
        <v>65</v>
      </c>
      <c r="AN320" s="215"/>
      <c r="AO320" s="215"/>
      <c r="AP320" s="214"/>
      <c r="AQ320" s="214" t="s">
        <v>279</v>
      </c>
      <c r="AR320" s="209"/>
      <c r="AS320" s="209"/>
      <c r="AT320" s="210"/>
      <c r="AU320" s="246" t="s">
        <v>299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280</v>
      </c>
      <c r="AT321" s="173"/>
      <c r="AU321" s="194"/>
      <c r="AV321" s="194"/>
      <c r="AW321" s="172" t="s">
        <v>256</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296</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153</v>
      </c>
      <c r="AF324" s="215"/>
      <c r="AG324" s="215"/>
      <c r="AH324" s="215"/>
      <c r="AI324" s="215" t="s">
        <v>396</v>
      </c>
      <c r="AJ324" s="215"/>
      <c r="AK324" s="215"/>
      <c r="AL324" s="215"/>
      <c r="AM324" s="215" t="s">
        <v>65</v>
      </c>
      <c r="AN324" s="215"/>
      <c r="AO324" s="215"/>
      <c r="AP324" s="214"/>
      <c r="AQ324" s="214" t="s">
        <v>279</v>
      </c>
      <c r="AR324" s="209"/>
      <c r="AS324" s="209"/>
      <c r="AT324" s="210"/>
      <c r="AU324" s="246" t="s">
        <v>299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280</v>
      </c>
      <c r="AT325" s="173"/>
      <c r="AU325" s="194"/>
      <c r="AV325" s="194"/>
      <c r="AW325" s="172" t="s">
        <v>256</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296</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153</v>
      </c>
      <c r="AF328" s="215"/>
      <c r="AG328" s="215"/>
      <c r="AH328" s="215"/>
      <c r="AI328" s="215" t="s">
        <v>396</v>
      </c>
      <c r="AJ328" s="215"/>
      <c r="AK328" s="215"/>
      <c r="AL328" s="215"/>
      <c r="AM328" s="215" t="s">
        <v>65</v>
      </c>
      <c r="AN328" s="215"/>
      <c r="AO328" s="215"/>
      <c r="AP328" s="214"/>
      <c r="AQ328" s="214" t="s">
        <v>279</v>
      </c>
      <c r="AR328" s="209"/>
      <c r="AS328" s="209"/>
      <c r="AT328" s="210"/>
      <c r="AU328" s="246" t="s">
        <v>299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280</v>
      </c>
      <c r="AT329" s="173"/>
      <c r="AU329" s="194"/>
      <c r="AV329" s="194"/>
      <c r="AW329" s="172" t="s">
        <v>256</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296</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30</v>
      </c>
      <c r="H332" s="169"/>
      <c r="I332" s="169"/>
      <c r="J332" s="169"/>
      <c r="K332" s="169"/>
      <c r="L332" s="169"/>
      <c r="M332" s="169"/>
      <c r="N332" s="169"/>
      <c r="O332" s="169"/>
      <c r="P332" s="170"/>
      <c r="Q332" s="177" t="s">
        <v>370</v>
      </c>
      <c r="R332" s="169"/>
      <c r="S332" s="169"/>
      <c r="T332" s="169"/>
      <c r="U332" s="169"/>
      <c r="V332" s="169"/>
      <c r="W332" s="169"/>
      <c r="X332" s="169"/>
      <c r="Y332" s="169"/>
      <c r="Z332" s="169"/>
      <c r="AA332" s="169"/>
      <c r="AB332" s="217" t="s">
        <v>371</v>
      </c>
      <c r="AC332" s="169"/>
      <c r="AD332" s="170"/>
      <c r="AE332" s="177" t="s">
        <v>301</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302</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30</v>
      </c>
      <c r="H339" s="169"/>
      <c r="I339" s="169"/>
      <c r="J339" s="169"/>
      <c r="K339" s="169"/>
      <c r="L339" s="169"/>
      <c r="M339" s="169"/>
      <c r="N339" s="169"/>
      <c r="O339" s="169"/>
      <c r="P339" s="170"/>
      <c r="Q339" s="177" t="s">
        <v>370</v>
      </c>
      <c r="R339" s="169"/>
      <c r="S339" s="169"/>
      <c r="T339" s="169"/>
      <c r="U339" s="169"/>
      <c r="V339" s="169"/>
      <c r="W339" s="169"/>
      <c r="X339" s="169"/>
      <c r="Y339" s="169"/>
      <c r="Z339" s="169"/>
      <c r="AA339" s="169"/>
      <c r="AB339" s="217" t="s">
        <v>371</v>
      </c>
      <c r="AC339" s="169"/>
      <c r="AD339" s="170"/>
      <c r="AE339" s="242" t="s">
        <v>301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302</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30</v>
      </c>
      <c r="H346" s="169"/>
      <c r="I346" s="169"/>
      <c r="J346" s="169"/>
      <c r="K346" s="169"/>
      <c r="L346" s="169"/>
      <c r="M346" s="169"/>
      <c r="N346" s="169"/>
      <c r="O346" s="169"/>
      <c r="P346" s="170"/>
      <c r="Q346" s="177" t="s">
        <v>370</v>
      </c>
      <c r="R346" s="169"/>
      <c r="S346" s="169"/>
      <c r="T346" s="169"/>
      <c r="U346" s="169"/>
      <c r="V346" s="169"/>
      <c r="W346" s="169"/>
      <c r="X346" s="169"/>
      <c r="Y346" s="169"/>
      <c r="Z346" s="169"/>
      <c r="AA346" s="169"/>
      <c r="AB346" s="217" t="s">
        <v>371</v>
      </c>
      <c r="AC346" s="169"/>
      <c r="AD346" s="170"/>
      <c r="AE346" s="242" t="s">
        <v>301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302</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30</v>
      </c>
      <c r="H353" s="169"/>
      <c r="I353" s="169"/>
      <c r="J353" s="169"/>
      <c r="K353" s="169"/>
      <c r="L353" s="169"/>
      <c r="M353" s="169"/>
      <c r="N353" s="169"/>
      <c r="O353" s="169"/>
      <c r="P353" s="170"/>
      <c r="Q353" s="177" t="s">
        <v>370</v>
      </c>
      <c r="R353" s="169"/>
      <c r="S353" s="169"/>
      <c r="T353" s="169"/>
      <c r="U353" s="169"/>
      <c r="V353" s="169"/>
      <c r="W353" s="169"/>
      <c r="X353" s="169"/>
      <c r="Y353" s="169"/>
      <c r="Z353" s="169"/>
      <c r="AA353" s="169"/>
      <c r="AB353" s="217" t="s">
        <v>371</v>
      </c>
      <c r="AC353" s="169"/>
      <c r="AD353" s="170"/>
      <c r="AE353" s="242" t="s">
        <v>301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302</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30</v>
      </c>
      <c r="H360" s="169"/>
      <c r="I360" s="169"/>
      <c r="J360" s="169"/>
      <c r="K360" s="169"/>
      <c r="L360" s="169"/>
      <c r="M360" s="169"/>
      <c r="N360" s="169"/>
      <c r="O360" s="169"/>
      <c r="P360" s="170"/>
      <c r="Q360" s="177" t="s">
        <v>370</v>
      </c>
      <c r="R360" s="169"/>
      <c r="S360" s="169"/>
      <c r="T360" s="169"/>
      <c r="U360" s="169"/>
      <c r="V360" s="169"/>
      <c r="W360" s="169"/>
      <c r="X360" s="169"/>
      <c r="Y360" s="169"/>
      <c r="Z360" s="169"/>
      <c r="AA360" s="169"/>
      <c r="AB360" s="217" t="s">
        <v>371</v>
      </c>
      <c r="AC360" s="169"/>
      <c r="AD360" s="170"/>
      <c r="AE360" s="242" t="s">
        <v>301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302</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338</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320</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317</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273</v>
      </c>
      <c r="F372" s="150"/>
      <c r="G372" s="208" t="s">
        <v>294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153</v>
      </c>
      <c r="AF372" s="215"/>
      <c r="AG372" s="215"/>
      <c r="AH372" s="215"/>
      <c r="AI372" s="215" t="s">
        <v>396</v>
      </c>
      <c r="AJ372" s="215"/>
      <c r="AK372" s="215"/>
      <c r="AL372" s="215"/>
      <c r="AM372" s="215" t="s">
        <v>65</v>
      </c>
      <c r="AN372" s="215"/>
      <c r="AO372" s="215"/>
      <c r="AP372" s="214"/>
      <c r="AQ372" s="214" t="s">
        <v>279</v>
      </c>
      <c r="AR372" s="209"/>
      <c r="AS372" s="209"/>
      <c r="AT372" s="210"/>
      <c r="AU372" s="246" t="s">
        <v>299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280</v>
      </c>
      <c r="AT373" s="173"/>
      <c r="AU373" s="194"/>
      <c r="AV373" s="194"/>
      <c r="AW373" s="172" t="s">
        <v>256</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296</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153</v>
      </c>
      <c r="AF376" s="215"/>
      <c r="AG376" s="215"/>
      <c r="AH376" s="215"/>
      <c r="AI376" s="215" t="s">
        <v>396</v>
      </c>
      <c r="AJ376" s="215"/>
      <c r="AK376" s="215"/>
      <c r="AL376" s="215"/>
      <c r="AM376" s="215" t="s">
        <v>65</v>
      </c>
      <c r="AN376" s="215"/>
      <c r="AO376" s="215"/>
      <c r="AP376" s="214"/>
      <c r="AQ376" s="214" t="s">
        <v>279</v>
      </c>
      <c r="AR376" s="209"/>
      <c r="AS376" s="209"/>
      <c r="AT376" s="210"/>
      <c r="AU376" s="246" t="s">
        <v>299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280</v>
      </c>
      <c r="AT377" s="173"/>
      <c r="AU377" s="194"/>
      <c r="AV377" s="194"/>
      <c r="AW377" s="172" t="s">
        <v>256</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296</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153</v>
      </c>
      <c r="AF380" s="215"/>
      <c r="AG380" s="215"/>
      <c r="AH380" s="215"/>
      <c r="AI380" s="215" t="s">
        <v>396</v>
      </c>
      <c r="AJ380" s="215"/>
      <c r="AK380" s="215"/>
      <c r="AL380" s="215"/>
      <c r="AM380" s="215" t="s">
        <v>65</v>
      </c>
      <c r="AN380" s="215"/>
      <c r="AO380" s="215"/>
      <c r="AP380" s="214"/>
      <c r="AQ380" s="214" t="s">
        <v>279</v>
      </c>
      <c r="AR380" s="209"/>
      <c r="AS380" s="209"/>
      <c r="AT380" s="210"/>
      <c r="AU380" s="246" t="s">
        <v>299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280</v>
      </c>
      <c r="AT381" s="173"/>
      <c r="AU381" s="194"/>
      <c r="AV381" s="194"/>
      <c r="AW381" s="172" t="s">
        <v>256</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296</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153</v>
      </c>
      <c r="AF384" s="215"/>
      <c r="AG384" s="215"/>
      <c r="AH384" s="215"/>
      <c r="AI384" s="215" t="s">
        <v>396</v>
      </c>
      <c r="AJ384" s="215"/>
      <c r="AK384" s="215"/>
      <c r="AL384" s="215"/>
      <c r="AM384" s="215" t="s">
        <v>65</v>
      </c>
      <c r="AN384" s="215"/>
      <c r="AO384" s="215"/>
      <c r="AP384" s="214"/>
      <c r="AQ384" s="214" t="s">
        <v>279</v>
      </c>
      <c r="AR384" s="209"/>
      <c r="AS384" s="209"/>
      <c r="AT384" s="210"/>
      <c r="AU384" s="246" t="s">
        <v>299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280</v>
      </c>
      <c r="AT385" s="173"/>
      <c r="AU385" s="194"/>
      <c r="AV385" s="194"/>
      <c r="AW385" s="172" t="s">
        <v>256</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296</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153</v>
      </c>
      <c r="AF388" s="215"/>
      <c r="AG388" s="215"/>
      <c r="AH388" s="215"/>
      <c r="AI388" s="215" t="s">
        <v>396</v>
      </c>
      <c r="AJ388" s="215"/>
      <c r="AK388" s="215"/>
      <c r="AL388" s="215"/>
      <c r="AM388" s="215" t="s">
        <v>65</v>
      </c>
      <c r="AN388" s="215"/>
      <c r="AO388" s="215"/>
      <c r="AP388" s="214"/>
      <c r="AQ388" s="214" t="s">
        <v>279</v>
      </c>
      <c r="AR388" s="209"/>
      <c r="AS388" s="209"/>
      <c r="AT388" s="210"/>
      <c r="AU388" s="246" t="s">
        <v>299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280</v>
      </c>
      <c r="AT389" s="173"/>
      <c r="AU389" s="194"/>
      <c r="AV389" s="194"/>
      <c r="AW389" s="172" t="s">
        <v>256</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296</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30</v>
      </c>
      <c r="H392" s="169"/>
      <c r="I392" s="169"/>
      <c r="J392" s="169"/>
      <c r="K392" s="169"/>
      <c r="L392" s="169"/>
      <c r="M392" s="169"/>
      <c r="N392" s="169"/>
      <c r="O392" s="169"/>
      <c r="P392" s="170"/>
      <c r="Q392" s="177" t="s">
        <v>370</v>
      </c>
      <c r="R392" s="169"/>
      <c r="S392" s="169"/>
      <c r="T392" s="169"/>
      <c r="U392" s="169"/>
      <c r="V392" s="169"/>
      <c r="W392" s="169"/>
      <c r="X392" s="169"/>
      <c r="Y392" s="169"/>
      <c r="Z392" s="169"/>
      <c r="AA392" s="169"/>
      <c r="AB392" s="217" t="s">
        <v>371</v>
      </c>
      <c r="AC392" s="169"/>
      <c r="AD392" s="170"/>
      <c r="AE392" s="177" t="s">
        <v>301</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302</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30</v>
      </c>
      <c r="H399" s="169"/>
      <c r="I399" s="169"/>
      <c r="J399" s="169"/>
      <c r="K399" s="169"/>
      <c r="L399" s="169"/>
      <c r="M399" s="169"/>
      <c r="N399" s="169"/>
      <c r="O399" s="169"/>
      <c r="P399" s="170"/>
      <c r="Q399" s="177" t="s">
        <v>370</v>
      </c>
      <c r="R399" s="169"/>
      <c r="S399" s="169"/>
      <c r="T399" s="169"/>
      <c r="U399" s="169"/>
      <c r="V399" s="169"/>
      <c r="W399" s="169"/>
      <c r="X399" s="169"/>
      <c r="Y399" s="169"/>
      <c r="Z399" s="169"/>
      <c r="AA399" s="169"/>
      <c r="AB399" s="217" t="s">
        <v>371</v>
      </c>
      <c r="AC399" s="169"/>
      <c r="AD399" s="170"/>
      <c r="AE399" s="242" t="s">
        <v>301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302</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30</v>
      </c>
      <c r="H406" s="169"/>
      <c r="I406" s="169"/>
      <c r="J406" s="169"/>
      <c r="K406" s="169"/>
      <c r="L406" s="169"/>
      <c r="M406" s="169"/>
      <c r="N406" s="169"/>
      <c r="O406" s="169"/>
      <c r="P406" s="170"/>
      <c r="Q406" s="177" t="s">
        <v>370</v>
      </c>
      <c r="R406" s="169"/>
      <c r="S406" s="169"/>
      <c r="T406" s="169"/>
      <c r="U406" s="169"/>
      <c r="V406" s="169"/>
      <c r="W406" s="169"/>
      <c r="X406" s="169"/>
      <c r="Y406" s="169"/>
      <c r="Z406" s="169"/>
      <c r="AA406" s="169"/>
      <c r="AB406" s="217" t="s">
        <v>371</v>
      </c>
      <c r="AC406" s="169"/>
      <c r="AD406" s="170"/>
      <c r="AE406" s="242" t="s">
        <v>301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302</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30</v>
      </c>
      <c r="H413" s="169"/>
      <c r="I413" s="169"/>
      <c r="J413" s="169"/>
      <c r="K413" s="169"/>
      <c r="L413" s="169"/>
      <c r="M413" s="169"/>
      <c r="N413" s="169"/>
      <c r="O413" s="169"/>
      <c r="P413" s="170"/>
      <c r="Q413" s="177" t="s">
        <v>370</v>
      </c>
      <c r="R413" s="169"/>
      <c r="S413" s="169"/>
      <c r="T413" s="169"/>
      <c r="U413" s="169"/>
      <c r="V413" s="169"/>
      <c r="W413" s="169"/>
      <c r="X413" s="169"/>
      <c r="Y413" s="169"/>
      <c r="Z413" s="169"/>
      <c r="AA413" s="169"/>
      <c r="AB413" s="217" t="s">
        <v>371</v>
      </c>
      <c r="AC413" s="169"/>
      <c r="AD413" s="170"/>
      <c r="AE413" s="242" t="s">
        <v>301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302</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30</v>
      </c>
      <c r="H420" s="169"/>
      <c r="I420" s="169"/>
      <c r="J420" s="169"/>
      <c r="K420" s="169"/>
      <c r="L420" s="169"/>
      <c r="M420" s="169"/>
      <c r="N420" s="169"/>
      <c r="O420" s="169"/>
      <c r="P420" s="170"/>
      <c r="Q420" s="177" t="s">
        <v>370</v>
      </c>
      <c r="R420" s="169"/>
      <c r="S420" s="169"/>
      <c r="T420" s="169"/>
      <c r="U420" s="169"/>
      <c r="V420" s="169"/>
      <c r="W420" s="169"/>
      <c r="X420" s="169"/>
      <c r="Y420" s="169"/>
      <c r="Z420" s="169"/>
      <c r="AA420" s="169"/>
      <c r="AB420" s="217" t="s">
        <v>371</v>
      </c>
      <c r="AC420" s="169"/>
      <c r="AD420" s="170"/>
      <c r="AE420" s="242" t="s">
        <v>301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302</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338</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343</v>
      </c>
      <c r="D430" s="153"/>
      <c r="E430" s="659" t="s">
        <v>402</v>
      </c>
      <c r="F430" s="669"/>
      <c r="G430" s="661" t="s">
        <v>304</v>
      </c>
      <c r="H430" s="649"/>
      <c r="I430" s="649"/>
      <c r="J430" s="662" t="s">
        <v>407</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288</v>
      </c>
      <c r="F431" s="167"/>
      <c r="G431" s="168" t="s">
        <v>286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269</v>
      </c>
      <c r="AJ431" s="179"/>
      <c r="AK431" s="179"/>
      <c r="AL431" s="177"/>
      <c r="AM431" s="179" t="s">
        <v>350</v>
      </c>
      <c r="AN431" s="179"/>
      <c r="AO431" s="179"/>
      <c r="AP431" s="177"/>
      <c r="AQ431" s="177" t="s">
        <v>279</v>
      </c>
      <c r="AR431" s="169"/>
      <c r="AS431" s="169"/>
      <c r="AT431" s="170"/>
      <c r="AU431" s="199" t="s">
        <v>204</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280</v>
      </c>
      <c r="AH432" s="173"/>
      <c r="AI432" s="180"/>
      <c r="AJ432" s="180"/>
      <c r="AK432" s="180"/>
      <c r="AL432" s="178"/>
      <c r="AM432" s="180"/>
      <c r="AN432" s="180"/>
      <c r="AO432" s="180"/>
      <c r="AP432" s="178"/>
      <c r="AQ432" s="201"/>
      <c r="AR432" s="194"/>
      <c r="AS432" s="172" t="s">
        <v>280</v>
      </c>
      <c r="AT432" s="173"/>
      <c r="AU432" s="194"/>
      <c r="AV432" s="194"/>
      <c r="AW432" s="172" t="s">
        <v>256</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42</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39</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288</v>
      </c>
      <c r="F436" s="167"/>
      <c r="G436" s="168" t="s">
        <v>286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269</v>
      </c>
      <c r="AJ436" s="179"/>
      <c r="AK436" s="179"/>
      <c r="AL436" s="177"/>
      <c r="AM436" s="179" t="s">
        <v>350</v>
      </c>
      <c r="AN436" s="179"/>
      <c r="AO436" s="179"/>
      <c r="AP436" s="177"/>
      <c r="AQ436" s="177" t="s">
        <v>279</v>
      </c>
      <c r="AR436" s="169"/>
      <c r="AS436" s="169"/>
      <c r="AT436" s="170"/>
      <c r="AU436" s="199" t="s">
        <v>204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201"/>
      <c r="AR437" s="194"/>
      <c r="AS437" s="172" t="s">
        <v>280</v>
      </c>
      <c r="AT437" s="173"/>
      <c r="AU437" s="194"/>
      <c r="AV437" s="194"/>
      <c r="AW437" s="172" t="s">
        <v>256</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39</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288</v>
      </c>
      <c r="F441" s="167"/>
      <c r="G441" s="168" t="s">
        <v>286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269</v>
      </c>
      <c r="AJ441" s="179"/>
      <c r="AK441" s="179"/>
      <c r="AL441" s="177"/>
      <c r="AM441" s="179" t="s">
        <v>350</v>
      </c>
      <c r="AN441" s="179"/>
      <c r="AO441" s="179"/>
      <c r="AP441" s="177"/>
      <c r="AQ441" s="177" t="s">
        <v>279</v>
      </c>
      <c r="AR441" s="169"/>
      <c r="AS441" s="169"/>
      <c r="AT441" s="170"/>
      <c r="AU441" s="199" t="s">
        <v>204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201"/>
      <c r="AR442" s="194"/>
      <c r="AS442" s="172" t="s">
        <v>280</v>
      </c>
      <c r="AT442" s="173"/>
      <c r="AU442" s="194"/>
      <c r="AV442" s="194"/>
      <c r="AW442" s="172" t="s">
        <v>256</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39</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288</v>
      </c>
      <c r="F446" s="167"/>
      <c r="G446" s="168" t="s">
        <v>286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269</v>
      </c>
      <c r="AJ446" s="179"/>
      <c r="AK446" s="179"/>
      <c r="AL446" s="177"/>
      <c r="AM446" s="179" t="s">
        <v>350</v>
      </c>
      <c r="AN446" s="179"/>
      <c r="AO446" s="179"/>
      <c r="AP446" s="177"/>
      <c r="AQ446" s="177" t="s">
        <v>279</v>
      </c>
      <c r="AR446" s="169"/>
      <c r="AS446" s="169"/>
      <c r="AT446" s="170"/>
      <c r="AU446" s="199" t="s">
        <v>204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201"/>
      <c r="AR447" s="194"/>
      <c r="AS447" s="172" t="s">
        <v>280</v>
      </c>
      <c r="AT447" s="173"/>
      <c r="AU447" s="194"/>
      <c r="AV447" s="194"/>
      <c r="AW447" s="172" t="s">
        <v>256</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39</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288</v>
      </c>
      <c r="F451" s="167"/>
      <c r="G451" s="168" t="s">
        <v>286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269</v>
      </c>
      <c r="AJ451" s="179"/>
      <c r="AK451" s="179"/>
      <c r="AL451" s="177"/>
      <c r="AM451" s="179" t="s">
        <v>350</v>
      </c>
      <c r="AN451" s="179"/>
      <c r="AO451" s="179"/>
      <c r="AP451" s="177"/>
      <c r="AQ451" s="177" t="s">
        <v>279</v>
      </c>
      <c r="AR451" s="169"/>
      <c r="AS451" s="169"/>
      <c r="AT451" s="170"/>
      <c r="AU451" s="199" t="s">
        <v>204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201"/>
      <c r="AR452" s="194"/>
      <c r="AS452" s="172" t="s">
        <v>280</v>
      </c>
      <c r="AT452" s="173"/>
      <c r="AU452" s="194"/>
      <c r="AV452" s="194"/>
      <c r="AW452" s="172" t="s">
        <v>256</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39</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289</v>
      </c>
      <c r="F456" s="167"/>
      <c r="G456" s="168" t="s">
        <v>287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269</v>
      </c>
      <c r="AJ456" s="179"/>
      <c r="AK456" s="179"/>
      <c r="AL456" s="177"/>
      <c r="AM456" s="179" t="s">
        <v>350</v>
      </c>
      <c r="AN456" s="179"/>
      <c r="AO456" s="179"/>
      <c r="AP456" s="177"/>
      <c r="AQ456" s="177" t="s">
        <v>279</v>
      </c>
      <c r="AR456" s="169"/>
      <c r="AS456" s="169"/>
      <c r="AT456" s="170"/>
      <c r="AU456" s="199" t="s">
        <v>204</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280</v>
      </c>
      <c r="AH457" s="173"/>
      <c r="AI457" s="180"/>
      <c r="AJ457" s="180"/>
      <c r="AK457" s="180"/>
      <c r="AL457" s="178"/>
      <c r="AM457" s="180"/>
      <c r="AN457" s="180"/>
      <c r="AO457" s="180"/>
      <c r="AP457" s="178"/>
      <c r="AQ457" s="201"/>
      <c r="AR457" s="194"/>
      <c r="AS457" s="172" t="s">
        <v>280</v>
      </c>
      <c r="AT457" s="173"/>
      <c r="AU457" s="194"/>
      <c r="AV457" s="194"/>
      <c r="AW457" s="172" t="s">
        <v>256</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42</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39</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289</v>
      </c>
      <c r="F461" s="167"/>
      <c r="G461" s="168" t="s">
        <v>287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269</v>
      </c>
      <c r="AJ461" s="179"/>
      <c r="AK461" s="179"/>
      <c r="AL461" s="177"/>
      <c r="AM461" s="179" t="s">
        <v>350</v>
      </c>
      <c r="AN461" s="179"/>
      <c r="AO461" s="179"/>
      <c r="AP461" s="177"/>
      <c r="AQ461" s="177" t="s">
        <v>279</v>
      </c>
      <c r="AR461" s="169"/>
      <c r="AS461" s="169"/>
      <c r="AT461" s="170"/>
      <c r="AU461" s="199" t="s">
        <v>204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201"/>
      <c r="AR462" s="194"/>
      <c r="AS462" s="172" t="s">
        <v>280</v>
      </c>
      <c r="AT462" s="173"/>
      <c r="AU462" s="194"/>
      <c r="AV462" s="194"/>
      <c r="AW462" s="172" t="s">
        <v>256</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39</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289</v>
      </c>
      <c r="F466" s="167"/>
      <c r="G466" s="168" t="s">
        <v>287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269</v>
      </c>
      <c r="AJ466" s="179"/>
      <c r="AK466" s="179"/>
      <c r="AL466" s="177"/>
      <c r="AM466" s="179" t="s">
        <v>350</v>
      </c>
      <c r="AN466" s="179"/>
      <c r="AO466" s="179"/>
      <c r="AP466" s="177"/>
      <c r="AQ466" s="177" t="s">
        <v>279</v>
      </c>
      <c r="AR466" s="169"/>
      <c r="AS466" s="169"/>
      <c r="AT466" s="170"/>
      <c r="AU466" s="199" t="s">
        <v>204</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201"/>
      <c r="AR467" s="194"/>
      <c r="AS467" s="172" t="s">
        <v>280</v>
      </c>
      <c r="AT467" s="173"/>
      <c r="AU467" s="194"/>
      <c r="AV467" s="194"/>
      <c r="AW467" s="172" t="s">
        <v>256</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39</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289</v>
      </c>
      <c r="F471" s="167"/>
      <c r="G471" s="168" t="s">
        <v>287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269</v>
      </c>
      <c r="AJ471" s="179"/>
      <c r="AK471" s="179"/>
      <c r="AL471" s="177"/>
      <c r="AM471" s="179" t="s">
        <v>350</v>
      </c>
      <c r="AN471" s="179"/>
      <c r="AO471" s="179"/>
      <c r="AP471" s="177"/>
      <c r="AQ471" s="177" t="s">
        <v>279</v>
      </c>
      <c r="AR471" s="169"/>
      <c r="AS471" s="169"/>
      <c r="AT471" s="170"/>
      <c r="AU471" s="199" t="s">
        <v>204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201"/>
      <c r="AR472" s="194"/>
      <c r="AS472" s="172" t="s">
        <v>280</v>
      </c>
      <c r="AT472" s="173"/>
      <c r="AU472" s="194"/>
      <c r="AV472" s="194"/>
      <c r="AW472" s="172" t="s">
        <v>256</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39</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289</v>
      </c>
      <c r="F476" s="167"/>
      <c r="G476" s="168" t="s">
        <v>287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269</v>
      </c>
      <c r="AJ476" s="179"/>
      <c r="AK476" s="179"/>
      <c r="AL476" s="177"/>
      <c r="AM476" s="179" t="s">
        <v>350</v>
      </c>
      <c r="AN476" s="179"/>
      <c r="AO476" s="179"/>
      <c r="AP476" s="177"/>
      <c r="AQ476" s="177" t="s">
        <v>279</v>
      </c>
      <c r="AR476" s="169"/>
      <c r="AS476" s="169"/>
      <c r="AT476" s="170"/>
      <c r="AU476" s="199" t="s">
        <v>204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201"/>
      <c r="AR477" s="194"/>
      <c r="AS477" s="172" t="s">
        <v>280</v>
      </c>
      <c r="AT477" s="173"/>
      <c r="AU477" s="194"/>
      <c r="AV477" s="194"/>
      <c r="AW477" s="172" t="s">
        <v>256</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39</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4" hidden="1" customHeight="1" x14ac:dyDescent="0.15">
      <c r="A481" s="141"/>
      <c r="B481" s="142"/>
      <c r="C481" s="146"/>
      <c r="D481" s="142"/>
      <c r="E481" s="648" t="s">
        <v>164</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404</v>
      </c>
      <c r="F484" s="660"/>
      <c r="G484" s="661" t="s">
        <v>304</v>
      </c>
      <c r="H484" s="649"/>
      <c r="I484" s="649"/>
      <c r="J484" s="662" t="s">
        <v>407</v>
      </c>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288</v>
      </c>
      <c r="F485" s="167"/>
      <c r="G485" s="168" t="s">
        <v>286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269</v>
      </c>
      <c r="AJ485" s="179"/>
      <c r="AK485" s="179"/>
      <c r="AL485" s="177"/>
      <c r="AM485" s="179" t="s">
        <v>350</v>
      </c>
      <c r="AN485" s="179"/>
      <c r="AO485" s="179"/>
      <c r="AP485" s="177"/>
      <c r="AQ485" s="177" t="s">
        <v>279</v>
      </c>
      <c r="AR485" s="169"/>
      <c r="AS485" s="169"/>
      <c r="AT485" s="170"/>
      <c r="AU485" s="199" t="s">
        <v>204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201"/>
      <c r="AR486" s="194"/>
      <c r="AS486" s="172" t="s">
        <v>280</v>
      </c>
      <c r="AT486" s="173"/>
      <c r="AU486" s="194"/>
      <c r="AV486" s="194"/>
      <c r="AW486" s="172" t="s">
        <v>256</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39</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288</v>
      </c>
      <c r="F490" s="167"/>
      <c r="G490" s="168" t="s">
        <v>286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269</v>
      </c>
      <c r="AJ490" s="179"/>
      <c r="AK490" s="179"/>
      <c r="AL490" s="177"/>
      <c r="AM490" s="179" t="s">
        <v>350</v>
      </c>
      <c r="AN490" s="179"/>
      <c r="AO490" s="179"/>
      <c r="AP490" s="177"/>
      <c r="AQ490" s="177" t="s">
        <v>279</v>
      </c>
      <c r="AR490" s="169"/>
      <c r="AS490" s="169"/>
      <c r="AT490" s="170"/>
      <c r="AU490" s="199" t="s">
        <v>204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201"/>
      <c r="AR491" s="194"/>
      <c r="AS491" s="172" t="s">
        <v>280</v>
      </c>
      <c r="AT491" s="173"/>
      <c r="AU491" s="194"/>
      <c r="AV491" s="194"/>
      <c r="AW491" s="172" t="s">
        <v>256</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39</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288</v>
      </c>
      <c r="F495" s="167"/>
      <c r="G495" s="168" t="s">
        <v>286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269</v>
      </c>
      <c r="AJ495" s="179"/>
      <c r="AK495" s="179"/>
      <c r="AL495" s="177"/>
      <c r="AM495" s="179" t="s">
        <v>350</v>
      </c>
      <c r="AN495" s="179"/>
      <c r="AO495" s="179"/>
      <c r="AP495" s="177"/>
      <c r="AQ495" s="177" t="s">
        <v>279</v>
      </c>
      <c r="AR495" s="169"/>
      <c r="AS495" s="169"/>
      <c r="AT495" s="170"/>
      <c r="AU495" s="199" t="s">
        <v>204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201"/>
      <c r="AR496" s="194"/>
      <c r="AS496" s="172" t="s">
        <v>280</v>
      </c>
      <c r="AT496" s="173"/>
      <c r="AU496" s="194"/>
      <c r="AV496" s="194"/>
      <c r="AW496" s="172" t="s">
        <v>256</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39</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288</v>
      </c>
      <c r="F500" s="167"/>
      <c r="G500" s="168" t="s">
        <v>286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269</v>
      </c>
      <c r="AJ500" s="179"/>
      <c r="AK500" s="179"/>
      <c r="AL500" s="177"/>
      <c r="AM500" s="179" t="s">
        <v>350</v>
      </c>
      <c r="AN500" s="179"/>
      <c r="AO500" s="179"/>
      <c r="AP500" s="177"/>
      <c r="AQ500" s="177" t="s">
        <v>279</v>
      </c>
      <c r="AR500" s="169"/>
      <c r="AS500" s="169"/>
      <c r="AT500" s="170"/>
      <c r="AU500" s="199" t="s">
        <v>204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201"/>
      <c r="AR501" s="194"/>
      <c r="AS501" s="172" t="s">
        <v>280</v>
      </c>
      <c r="AT501" s="173"/>
      <c r="AU501" s="194"/>
      <c r="AV501" s="194"/>
      <c r="AW501" s="172" t="s">
        <v>256</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39</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288</v>
      </c>
      <c r="F505" s="167"/>
      <c r="G505" s="168" t="s">
        <v>286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269</v>
      </c>
      <c r="AJ505" s="179"/>
      <c r="AK505" s="179"/>
      <c r="AL505" s="177"/>
      <c r="AM505" s="179" t="s">
        <v>350</v>
      </c>
      <c r="AN505" s="179"/>
      <c r="AO505" s="179"/>
      <c r="AP505" s="177"/>
      <c r="AQ505" s="177" t="s">
        <v>279</v>
      </c>
      <c r="AR505" s="169"/>
      <c r="AS505" s="169"/>
      <c r="AT505" s="170"/>
      <c r="AU505" s="199" t="s">
        <v>204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201"/>
      <c r="AR506" s="194"/>
      <c r="AS506" s="172" t="s">
        <v>280</v>
      </c>
      <c r="AT506" s="173"/>
      <c r="AU506" s="194"/>
      <c r="AV506" s="194"/>
      <c r="AW506" s="172" t="s">
        <v>256</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39</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289</v>
      </c>
      <c r="F510" s="167"/>
      <c r="G510" s="168" t="s">
        <v>287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269</v>
      </c>
      <c r="AJ510" s="179"/>
      <c r="AK510" s="179"/>
      <c r="AL510" s="177"/>
      <c r="AM510" s="179" t="s">
        <v>350</v>
      </c>
      <c r="AN510" s="179"/>
      <c r="AO510" s="179"/>
      <c r="AP510" s="177"/>
      <c r="AQ510" s="177" t="s">
        <v>279</v>
      </c>
      <c r="AR510" s="169"/>
      <c r="AS510" s="169"/>
      <c r="AT510" s="170"/>
      <c r="AU510" s="199" t="s">
        <v>204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201"/>
      <c r="AR511" s="194"/>
      <c r="AS511" s="172" t="s">
        <v>280</v>
      </c>
      <c r="AT511" s="173"/>
      <c r="AU511" s="194"/>
      <c r="AV511" s="194"/>
      <c r="AW511" s="172" t="s">
        <v>256</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39</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289</v>
      </c>
      <c r="F515" s="167"/>
      <c r="G515" s="168" t="s">
        <v>287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269</v>
      </c>
      <c r="AJ515" s="179"/>
      <c r="AK515" s="179"/>
      <c r="AL515" s="177"/>
      <c r="AM515" s="179" t="s">
        <v>350</v>
      </c>
      <c r="AN515" s="179"/>
      <c r="AO515" s="179"/>
      <c r="AP515" s="177"/>
      <c r="AQ515" s="177" t="s">
        <v>279</v>
      </c>
      <c r="AR515" s="169"/>
      <c r="AS515" s="169"/>
      <c r="AT515" s="170"/>
      <c r="AU515" s="199" t="s">
        <v>204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201"/>
      <c r="AR516" s="194"/>
      <c r="AS516" s="172" t="s">
        <v>280</v>
      </c>
      <c r="AT516" s="173"/>
      <c r="AU516" s="194"/>
      <c r="AV516" s="194"/>
      <c r="AW516" s="172" t="s">
        <v>256</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39</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289</v>
      </c>
      <c r="F520" s="167"/>
      <c r="G520" s="168" t="s">
        <v>287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269</v>
      </c>
      <c r="AJ520" s="179"/>
      <c r="AK520" s="179"/>
      <c r="AL520" s="177"/>
      <c r="AM520" s="179" t="s">
        <v>350</v>
      </c>
      <c r="AN520" s="179"/>
      <c r="AO520" s="179"/>
      <c r="AP520" s="177"/>
      <c r="AQ520" s="177" t="s">
        <v>279</v>
      </c>
      <c r="AR520" s="169"/>
      <c r="AS520" s="169"/>
      <c r="AT520" s="170"/>
      <c r="AU520" s="199" t="s">
        <v>204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201"/>
      <c r="AR521" s="194"/>
      <c r="AS521" s="172" t="s">
        <v>280</v>
      </c>
      <c r="AT521" s="173"/>
      <c r="AU521" s="194"/>
      <c r="AV521" s="194"/>
      <c r="AW521" s="172" t="s">
        <v>256</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39</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289</v>
      </c>
      <c r="F525" s="167"/>
      <c r="G525" s="168" t="s">
        <v>287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269</v>
      </c>
      <c r="AJ525" s="179"/>
      <c r="AK525" s="179"/>
      <c r="AL525" s="177"/>
      <c r="AM525" s="179" t="s">
        <v>350</v>
      </c>
      <c r="AN525" s="179"/>
      <c r="AO525" s="179"/>
      <c r="AP525" s="177"/>
      <c r="AQ525" s="177" t="s">
        <v>279</v>
      </c>
      <c r="AR525" s="169"/>
      <c r="AS525" s="169"/>
      <c r="AT525" s="170"/>
      <c r="AU525" s="199" t="s">
        <v>204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201"/>
      <c r="AR526" s="194"/>
      <c r="AS526" s="172" t="s">
        <v>280</v>
      </c>
      <c r="AT526" s="173"/>
      <c r="AU526" s="194"/>
      <c r="AV526" s="194"/>
      <c r="AW526" s="172" t="s">
        <v>256</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39</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289</v>
      </c>
      <c r="F530" s="167"/>
      <c r="G530" s="168" t="s">
        <v>287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269</v>
      </c>
      <c r="AJ530" s="179"/>
      <c r="AK530" s="179"/>
      <c r="AL530" s="177"/>
      <c r="AM530" s="179" t="s">
        <v>350</v>
      </c>
      <c r="AN530" s="179"/>
      <c r="AO530" s="179"/>
      <c r="AP530" s="177"/>
      <c r="AQ530" s="177" t="s">
        <v>279</v>
      </c>
      <c r="AR530" s="169"/>
      <c r="AS530" s="169"/>
      <c r="AT530" s="170"/>
      <c r="AU530" s="199" t="s">
        <v>204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201"/>
      <c r="AR531" s="194"/>
      <c r="AS531" s="172" t="s">
        <v>280</v>
      </c>
      <c r="AT531" s="173"/>
      <c r="AU531" s="194"/>
      <c r="AV531" s="194"/>
      <c r="AW531" s="172" t="s">
        <v>256</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39</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4" hidden="1" customHeight="1" x14ac:dyDescent="0.15">
      <c r="A535" s="141"/>
      <c r="B535" s="142"/>
      <c r="C535" s="146"/>
      <c r="D535" s="142"/>
      <c r="E535" s="648" t="s">
        <v>124</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404</v>
      </c>
      <c r="F538" s="660"/>
      <c r="G538" s="661" t="s">
        <v>304</v>
      </c>
      <c r="H538" s="649"/>
      <c r="I538" s="649"/>
      <c r="J538" s="662" t="s">
        <v>407</v>
      </c>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288</v>
      </c>
      <c r="F539" s="167"/>
      <c r="G539" s="168" t="s">
        <v>286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269</v>
      </c>
      <c r="AJ539" s="179"/>
      <c r="AK539" s="179"/>
      <c r="AL539" s="177"/>
      <c r="AM539" s="179" t="s">
        <v>350</v>
      </c>
      <c r="AN539" s="179"/>
      <c r="AO539" s="179"/>
      <c r="AP539" s="177"/>
      <c r="AQ539" s="177" t="s">
        <v>279</v>
      </c>
      <c r="AR539" s="169"/>
      <c r="AS539" s="169"/>
      <c r="AT539" s="170"/>
      <c r="AU539" s="199" t="s">
        <v>204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201"/>
      <c r="AR540" s="194"/>
      <c r="AS540" s="172" t="s">
        <v>280</v>
      </c>
      <c r="AT540" s="173"/>
      <c r="AU540" s="194"/>
      <c r="AV540" s="194"/>
      <c r="AW540" s="172" t="s">
        <v>256</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39</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288</v>
      </c>
      <c r="F544" s="167"/>
      <c r="G544" s="168" t="s">
        <v>286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269</v>
      </c>
      <c r="AJ544" s="179"/>
      <c r="AK544" s="179"/>
      <c r="AL544" s="177"/>
      <c r="AM544" s="179" t="s">
        <v>350</v>
      </c>
      <c r="AN544" s="179"/>
      <c r="AO544" s="179"/>
      <c r="AP544" s="177"/>
      <c r="AQ544" s="177" t="s">
        <v>279</v>
      </c>
      <c r="AR544" s="169"/>
      <c r="AS544" s="169"/>
      <c r="AT544" s="170"/>
      <c r="AU544" s="199" t="s">
        <v>204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201"/>
      <c r="AR545" s="194"/>
      <c r="AS545" s="172" t="s">
        <v>280</v>
      </c>
      <c r="AT545" s="173"/>
      <c r="AU545" s="194"/>
      <c r="AV545" s="194"/>
      <c r="AW545" s="172" t="s">
        <v>256</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39</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288</v>
      </c>
      <c r="F549" s="167"/>
      <c r="G549" s="168" t="s">
        <v>286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269</v>
      </c>
      <c r="AJ549" s="179"/>
      <c r="AK549" s="179"/>
      <c r="AL549" s="177"/>
      <c r="AM549" s="179" t="s">
        <v>350</v>
      </c>
      <c r="AN549" s="179"/>
      <c r="AO549" s="179"/>
      <c r="AP549" s="177"/>
      <c r="AQ549" s="177" t="s">
        <v>279</v>
      </c>
      <c r="AR549" s="169"/>
      <c r="AS549" s="169"/>
      <c r="AT549" s="170"/>
      <c r="AU549" s="199" t="s">
        <v>204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201"/>
      <c r="AR550" s="194"/>
      <c r="AS550" s="172" t="s">
        <v>280</v>
      </c>
      <c r="AT550" s="173"/>
      <c r="AU550" s="194"/>
      <c r="AV550" s="194"/>
      <c r="AW550" s="172" t="s">
        <v>256</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39</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288</v>
      </c>
      <c r="F554" s="167"/>
      <c r="G554" s="168" t="s">
        <v>286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269</v>
      </c>
      <c r="AJ554" s="179"/>
      <c r="AK554" s="179"/>
      <c r="AL554" s="177"/>
      <c r="AM554" s="179" t="s">
        <v>350</v>
      </c>
      <c r="AN554" s="179"/>
      <c r="AO554" s="179"/>
      <c r="AP554" s="177"/>
      <c r="AQ554" s="177" t="s">
        <v>279</v>
      </c>
      <c r="AR554" s="169"/>
      <c r="AS554" s="169"/>
      <c r="AT554" s="170"/>
      <c r="AU554" s="199" t="s">
        <v>204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201"/>
      <c r="AR555" s="194"/>
      <c r="AS555" s="172" t="s">
        <v>280</v>
      </c>
      <c r="AT555" s="173"/>
      <c r="AU555" s="194"/>
      <c r="AV555" s="194"/>
      <c r="AW555" s="172" t="s">
        <v>256</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39</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288</v>
      </c>
      <c r="F559" s="167"/>
      <c r="G559" s="168" t="s">
        <v>286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269</v>
      </c>
      <c r="AJ559" s="179"/>
      <c r="AK559" s="179"/>
      <c r="AL559" s="177"/>
      <c r="AM559" s="179" t="s">
        <v>350</v>
      </c>
      <c r="AN559" s="179"/>
      <c r="AO559" s="179"/>
      <c r="AP559" s="177"/>
      <c r="AQ559" s="177" t="s">
        <v>279</v>
      </c>
      <c r="AR559" s="169"/>
      <c r="AS559" s="169"/>
      <c r="AT559" s="170"/>
      <c r="AU559" s="199" t="s">
        <v>204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201"/>
      <c r="AR560" s="194"/>
      <c r="AS560" s="172" t="s">
        <v>280</v>
      </c>
      <c r="AT560" s="173"/>
      <c r="AU560" s="194"/>
      <c r="AV560" s="194"/>
      <c r="AW560" s="172" t="s">
        <v>256</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39</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289</v>
      </c>
      <c r="F564" s="167"/>
      <c r="G564" s="168" t="s">
        <v>287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269</v>
      </c>
      <c r="AJ564" s="179"/>
      <c r="AK564" s="179"/>
      <c r="AL564" s="177"/>
      <c r="AM564" s="179" t="s">
        <v>350</v>
      </c>
      <c r="AN564" s="179"/>
      <c r="AO564" s="179"/>
      <c r="AP564" s="177"/>
      <c r="AQ564" s="177" t="s">
        <v>279</v>
      </c>
      <c r="AR564" s="169"/>
      <c r="AS564" s="169"/>
      <c r="AT564" s="170"/>
      <c r="AU564" s="199" t="s">
        <v>204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201"/>
      <c r="AR565" s="194"/>
      <c r="AS565" s="172" t="s">
        <v>280</v>
      </c>
      <c r="AT565" s="173"/>
      <c r="AU565" s="194"/>
      <c r="AV565" s="194"/>
      <c r="AW565" s="172" t="s">
        <v>256</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39</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289</v>
      </c>
      <c r="F569" s="167"/>
      <c r="G569" s="168" t="s">
        <v>287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269</v>
      </c>
      <c r="AJ569" s="179"/>
      <c r="AK569" s="179"/>
      <c r="AL569" s="177"/>
      <c r="AM569" s="179" t="s">
        <v>350</v>
      </c>
      <c r="AN569" s="179"/>
      <c r="AO569" s="179"/>
      <c r="AP569" s="177"/>
      <c r="AQ569" s="177" t="s">
        <v>279</v>
      </c>
      <c r="AR569" s="169"/>
      <c r="AS569" s="169"/>
      <c r="AT569" s="170"/>
      <c r="AU569" s="199" t="s">
        <v>204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201"/>
      <c r="AR570" s="194"/>
      <c r="AS570" s="172" t="s">
        <v>280</v>
      </c>
      <c r="AT570" s="173"/>
      <c r="AU570" s="194"/>
      <c r="AV570" s="194"/>
      <c r="AW570" s="172" t="s">
        <v>256</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39</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289</v>
      </c>
      <c r="F574" s="167"/>
      <c r="G574" s="168" t="s">
        <v>287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269</v>
      </c>
      <c r="AJ574" s="179"/>
      <c r="AK574" s="179"/>
      <c r="AL574" s="177"/>
      <c r="AM574" s="179" t="s">
        <v>350</v>
      </c>
      <c r="AN574" s="179"/>
      <c r="AO574" s="179"/>
      <c r="AP574" s="177"/>
      <c r="AQ574" s="177" t="s">
        <v>279</v>
      </c>
      <c r="AR574" s="169"/>
      <c r="AS574" s="169"/>
      <c r="AT574" s="170"/>
      <c r="AU574" s="199" t="s">
        <v>204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201"/>
      <c r="AR575" s="194"/>
      <c r="AS575" s="172" t="s">
        <v>280</v>
      </c>
      <c r="AT575" s="173"/>
      <c r="AU575" s="194"/>
      <c r="AV575" s="194"/>
      <c r="AW575" s="172" t="s">
        <v>256</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39</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289</v>
      </c>
      <c r="F579" s="167"/>
      <c r="G579" s="168" t="s">
        <v>287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269</v>
      </c>
      <c r="AJ579" s="179"/>
      <c r="AK579" s="179"/>
      <c r="AL579" s="177"/>
      <c r="AM579" s="179" t="s">
        <v>350</v>
      </c>
      <c r="AN579" s="179"/>
      <c r="AO579" s="179"/>
      <c r="AP579" s="177"/>
      <c r="AQ579" s="177" t="s">
        <v>279</v>
      </c>
      <c r="AR579" s="169"/>
      <c r="AS579" s="169"/>
      <c r="AT579" s="170"/>
      <c r="AU579" s="199" t="s">
        <v>204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201"/>
      <c r="AR580" s="194"/>
      <c r="AS580" s="172" t="s">
        <v>280</v>
      </c>
      <c r="AT580" s="173"/>
      <c r="AU580" s="194"/>
      <c r="AV580" s="194"/>
      <c r="AW580" s="172" t="s">
        <v>256</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39</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289</v>
      </c>
      <c r="F584" s="167"/>
      <c r="G584" s="168" t="s">
        <v>287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269</v>
      </c>
      <c r="AJ584" s="179"/>
      <c r="AK584" s="179"/>
      <c r="AL584" s="177"/>
      <c r="AM584" s="179" t="s">
        <v>350</v>
      </c>
      <c r="AN584" s="179"/>
      <c r="AO584" s="179"/>
      <c r="AP584" s="177"/>
      <c r="AQ584" s="177" t="s">
        <v>279</v>
      </c>
      <c r="AR584" s="169"/>
      <c r="AS584" s="169"/>
      <c r="AT584" s="170"/>
      <c r="AU584" s="199" t="s">
        <v>204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201"/>
      <c r="AR585" s="194"/>
      <c r="AS585" s="172" t="s">
        <v>280</v>
      </c>
      <c r="AT585" s="173"/>
      <c r="AU585" s="194"/>
      <c r="AV585" s="194"/>
      <c r="AW585" s="172" t="s">
        <v>256</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39</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4" hidden="1" customHeight="1" x14ac:dyDescent="0.15">
      <c r="A589" s="141"/>
      <c r="B589" s="142"/>
      <c r="C589" s="146"/>
      <c r="D589" s="142"/>
      <c r="E589" s="648" t="s">
        <v>124</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404</v>
      </c>
      <c r="F592" s="660"/>
      <c r="G592" s="661" t="s">
        <v>304</v>
      </c>
      <c r="H592" s="649"/>
      <c r="I592" s="649"/>
      <c r="J592" s="662" t="s">
        <v>407</v>
      </c>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288</v>
      </c>
      <c r="F593" s="167"/>
      <c r="G593" s="168" t="s">
        <v>286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269</v>
      </c>
      <c r="AJ593" s="179"/>
      <c r="AK593" s="179"/>
      <c r="AL593" s="177"/>
      <c r="AM593" s="179" t="s">
        <v>350</v>
      </c>
      <c r="AN593" s="179"/>
      <c r="AO593" s="179"/>
      <c r="AP593" s="177"/>
      <c r="AQ593" s="177" t="s">
        <v>279</v>
      </c>
      <c r="AR593" s="169"/>
      <c r="AS593" s="169"/>
      <c r="AT593" s="170"/>
      <c r="AU593" s="199" t="s">
        <v>204</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201"/>
      <c r="AR594" s="194"/>
      <c r="AS594" s="172" t="s">
        <v>280</v>
      </c>
      <c r="AT594" s="173"/>
      <c r="AU594" s="194"/>
      <c r="AV594" s="194"/>
      <c r="AW594" s="172" t="s">
        <v>256</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39</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288</v>
      </c>
      <c r="F598" s="167"/>
      <c r="G598" s="168" t="s">
        <v>286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269</v>
      </c>
      <c r="AJ598" s="179"/>
      <c r="AK598" s="179"/>
      <c r="AL598" s="177"/>
      <c r="AM598" s="179" t="s">
        <v>350</v>
      </c>
      <c r="AN598" s="179"/>
      <c r="AO598" s="179"/>
      <c r="AP598" s="177"/>
      <c r="AQ598" s="177" t="s">
        <v>279</v>
      </c>
      <c r="AR598" s="169"/>
      <c r="AS598" s="169"/>
      <c r="AT598" s="170"/>
      <c r="AU598" s="199" t="s">
        <v>204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201"/>
      <c r="AR599" s="194"/>
      <c r="AS599" s="172" t="s">
        <v>280</v>
      </c>
      <c r="AT599" s="173"/>
      <c r="AU599" s="194"/>
      <c r="AV599" s="194"/>
      <c r="AW599" s="172" t="s">
        <v>256</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39</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288</v>
      </c>
      <c r="F603" s="167"/>
      <c r="G603" s="168" t="s">
        <v>286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269</v>
      </c>
      <c r="AJ603" s="179"/>
      <c r="AK603" s="179"/>
      <c r="AL603" s="177"/>
      <c r="AM603" s="179" t="s">
        <v>350</v>
      </c>
      <c r="AN603" s="179"/>
      <c r="AO603" s="179"/>
      <c r="AP603" s="177"/>
      <c r="AQ603" s="177" t="s">
        <v>279</v>
      </c>
      <c r="AR603" s="169"/>
      <c r="AS603" s="169"/>
      <c r="AT603" s="170"/>
      <c r="AU603" s="199" t="s">
        <v>204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201"/>
      <c r="AR604" s="194"/>
      <c r="AS604" s="172" t="s">
        <v>280</v>
      </c>
      <c r="AT604" s="173"/>
      <c r="AU604" s="194"/>
      <c r="AV604" s="194"/>
      <c r="AW604" s="172" t="s">
        <v>256</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39</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288</v>
      </c>
      <c r="F608" s="167"/>
      <c r="G608" s="168" t="s">
        <v>286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269</v>
      </c>
      <c r="AJ608" s="179"/>
      <c r="AK608" s="179"/>
      <c r="AL608" s="177"/>
      <c r="AM608" s="179" t="s">
        <v>350</v>
      </c>
      <c r="AN608" s="179"/>
      <c r="AO608" s="179"/>
      <c r="AP608" s="177"/>
      <c r="AQ608" s="177" t="s">
        <v>279</v>
      </c>
      <c r="AR608" s="169"/>
      <c r="AS608" s="169"/>
      <c r="AT608" s="170"/>
      <c r="AU608" s="199" t="s">
        <v>204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201"/>
      <c r="AR609" s="194"/>
      <c r="AS609" s="172" t="s">
        <v>280</v>
      </c>
      <c r="AT609" s="173"/>
      <c r="AU609" s="194"/>
      <c r="AV609" s="194"/>
      <c r="AW609" s="172" t="s">
        <v>256</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39</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288</v>
      </c>
      <c r="F613" s="167"/>
      <c r="G613" s="168" t="s">
        <v>286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269</v>
      </c>
      <c r="AJ613" s="179"/>
      <c r="AK613" s="179"/>
      <c r="AL613" s="177"/>
      <c r="AM613" s="179" t="s">
        <v>350</v>
      </c>
      <c r="AN613" s="179"/>
      <c r="AO613" s="179"/>
      <c r="AP613" s="177"/>
      <c r="AQ613" s="177" t="s">
        <v>279</v>
      </c>
      <c r="AR613" s="169"/>
      <c r="AS613" s="169"/>
      <c r="AT613" s="170"/>
      <c r="AU613" s="199" t="s">
        <v>204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280</v>
      </c>
      <c r="AH614" s="173"/>
      <c r="AI614" s="180"/>
      <c r="AJ614" s="180"/>
      <c r="AK614" s="180"/>
      <c r="AL614" s="178"/>
      <c r="AM614" s="180"/>
      <c r="AN614" s="180"/>
      <c r="AO614" s="180"/>
      <c r="AP614" s="178"/>
      <c r="AQ614" s="201"/>
      <c r="AR614" s="194"/>
      <c r="AS614" s="172" t="s">
        <v>280</v>
      </c>
      <c r="AT614" s="173"/>
      <c r="AU614" s="194"/>
      <c r="AV614" s="194"/>
      <c r="AW614" s="172" t="s">
        <v>256</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39</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289</v>
      </c>
      <c r="F618" s="167"/>
      <c r="G618" s="168" t="s">
        <v>287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269</v>
      </c>
      <c r="AJ618" s="179"/>
      <c r="AK618" s="179"/>
      <c r="AL618" s="177"/>
      <c r="AM618" s="179" t="s">
        <v>350</v>
      </c>
      <c r="AN618" s="179"/>
      <c r="AO618" s="179"/>
      <c r="AP618" s="177"/>
      <c r="AQ618" s="177" t="s">
        <v>279</v>
      </c>
      <c r="AR618" s="169"/>
      <c r="AS618" s="169"/>
      <c r="AT618" s="170"/>
      <c r="AU618" s="199" t="s">
        <v>204</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280</v>
      </c>
      <c r="AH619" s="173"/>
      <c r="AI619" s="180"/>
      <c r="AJ619" s="180"/>
      <c r="AK619" s="180"/>
      <c r="AL619" s="178"/>
      <c r="AM619" s="180"/>
      <c r="AN619" s="180"/>
      <c r="AO619" s="180"/>
      <c r="AP619" s="178"/>
      <c r="AQ619" s="201"/>
      <c r="AR619" s="194"/>
      <c r="AS619" s="172" t="s">
        <v>280</v>
      </c>
      <c r="AT619" s="173"/>
      <c r="AU619" s="194"/>
      <c r="AV619" s="194"/>
      <c r="AW619" s="172" t="s">
        <v>256</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39</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289</v>
      </c>
      <c r="F623" s="167"/>
      <c r="G623" s="168" t="s">
        <v>287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269</v>
      </c>
      <c r="AJ623" s="179"/>
      <c r="AK623" s="179"/>
      <c r="AL623" s="177"/>
      <c r="AM623" s="179" t="s">
        <v>350</v>
      </c>
      <c r="AN623" s="179"/>
      <c r="AO623" s="179"/>
      <c r="AP623" s="177"/>
      <c r="AQ623" s="177" t="s">
        <v>279</v>
      </c>
      <c r="AR623" s="169"/>
      <c r="AS623" s="169"/>
      <c r="AT623" s="170"/>
      <c r="AU623" s="199" t="s">
        <v>204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201"/>
      <c r="AR624" s="194"/>
      <c r="AS624" s="172" t="s">
        <v>280</v>
      </c>
      <c r="AT624" s="173"/>
      <c r="AU624" s="194"/>
      <c r="AV624" s="194"/>
      <c r="AW624" s="172" t="s">
        <v>256</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39</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289</v>
      </c>
      <c r="F628" s="167"/>
      <c r="G628" s="168" t="s">
        <v>287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269</v>
      </c>
      <c r="AJ628" s="179"/>
      <c r="AK628" s="179"/>
      <c r="AL628" s="177"/>
      <c r="AM628" s="179" t="s">
        <v>350</v>
      </c>
      <c r="AN628" s="179"/>
      <c r="AO628" s="179"/>
      <c r="AP628" s="177"/>
      <c r="AQ628" s="177" t="s">
        <v>279</v>
      </c>
      <c r="AR628" s="169"/>
      <c r="AS628" s="169"/>
      <c r="AT628" s="170"/>
      <c r="AU628" s="199" t="s">
        <v>204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201"/>
      <c r="AR629" s="194"/>
      <c r="AS629" s="172" t="s">
        <v>280</v>
      </c>
      <c r="AT629" s="173"/>
      <c r="AU629" s="194"/>
      <c r="AV629" s="194"/>
      <c r="AW629" s="172" t="s">
        <v>256</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39</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289</v>
      </c>
      <c r="F633" s="167"/>
      <c r="G633" s="168" t="s">
        <v>287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269</v>
      </c>
      <c r="AJ633" s="179"/>
      <c r="AK633" s="179"/>
      <c r="AL633" s="177"/>
      <c r="AM633" s="179" t="s">
        <v>350</v>
      </c>
      <c r="AN633" s="179"/>
      <c r="AO633" s="179"/>
      <c r="AP633" s="177"/>
      <c r="AQ633" s="177" t="s">
        <v>279</v>
      </c>
      <c r="AR633" s="169"/>
      <c r="AS633" s="169"/>
      <c r="AT633" s="170"/>
      <c r="AU633" s="199" t="s">
        <v>204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201"/>
      <c r="AR634" s="194"/>
      <c r="AS634" s="172" t="s">
        <v>280</v>
      </c>
      <c r="AT634" s="173"/>
      <c r="AU634" s="194"/>
      <c r="AV634" s="194"/>
      <c r="AW634" s="172" t="s">
        <v>256</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39</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289</v>
      </c>
      <c r="F638" s="167"/>
      <c r="G638" s="168" t="s">
        <v>287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269</v>
      </c>
      <c r="AJ638" s="179"/>
      <c r="AK638" s="179"/>
      <c r="AL638" s="177"/>
      <c r="AM638" s="179" t="s">
        <v>350</v>
      </c>
      <c r="AN638" s="179"/>
      <c r="AO638" s="179"/>
      <c r="AP638" s="177"/>
      <c r="AQ638" s="177" t="s">
        <v>279</v>
      </c>
      <c r="AR638" s="169"/>
      <c r="AS638" s="169"/>
      <c r="AT638" s="170"/>
      <c r="AU638" s="199" t="s">
        <v>204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201"/>
      <c r="AR639" s="194"/>
      <c r="AS639" s="172" t="s">
        <v>280</v>
      </c>
      <c r="AT639" s="173"/>
      <c r="AU639" s="194"/>
      <c r="AV639" s="194"/>
      <c r="AW639" s="172" t="s">
        <v>256</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39</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4" hidden="1" customHeight="1" x14ac:dyDescent="0.15">
      <c r="A643" s="141"/>
      <c r="B643" s="142"/>
      <c r="C643" s="146"/>
      <c r="D643" s="142"/>
      <c r="E643" s="648" t="s">
        <v>124</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404</v>
      </c>
      <c r="F646" s="660"/>
      <c r="G646" s="661" t="s">
        <v>304</v>
      </c>
      <c r="H646" s="649"/>
      <c r="I646" s="649"/>
      <c r="J646" s="662" t="s">
        <v>407</v>
      </c>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288</v>
      </c>
      <c r="F647" s="167"/>
      <c r="G647" s="168" t="s">
        <v>286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269</v>
      </c>
      <c r="AJ647" s="179"/>
      <c r="AK647" s="179"/>
      <c r="AL647" s="177"/>
      <c r="AM647" s="179" t="s">
        <v>350</v>
      </c>
      <c r="AN647" s="179"/>
      <c r="AO647" s="179"/>
      <c r="AP647" s="177"/>
      <c r="AQ647" s="177" t="s">
        <v>279</v>
      </c>
      <c r="AR647" s="169"/>
      <c r="AS647" s="169"/>
      <c r="AT647" s="170"/>
      <c r="AU647" s="199" t="s">
        <v>204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201"/>
      <c r="AR648" s="194"/>
      <c r="AS648" s="172" t="s">
        <v>280</v>
      </c>
      <c r="AT648" s="173"/>
      <c r="AU648" s="194"/>
      <c r="AV648" s="194"/>
      <c r="AW648" s="172" t="s">
        <v>256</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39</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288</v>
      </c>
      <c r="F652" s="167"/>
      <c r="G652" s="168" t="s">
        <v>286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269</v>
      </c>
      <c r="AJ652" s="179"/>
      <c r="AK652" s="179"/>
      <c r="AL652" s="177"/>
      <c r="AM652" s="179" t="s">
        <v>350</v>
      </c>
      <c r="AN652" s="179"/>
      <c r="AO652" s="179"/>
      <c r="AP652" s="177"/>
      <c r="AQ652" s="177" t="s">
        <v>279</v>
      </c>
      <c r="AR652" s="169"/>
      <c r="AS652" s="169"/>
      <c r="AT652" s="170"/>
      <c r="AU652" s="199" t="s">
        <v>204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201"/>
      <c r="AR653" s="194"/>
      <c r="AS653" s="172" t="s">
        <v>280</v>
      </c>
      <c r="AT653" s="173"/>
      <c r="AU653" s="194"/>
      <c r="AV653" s="194"/>
      <c r="AW653" s="172" t="s">
        <v>256</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39</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288</v>
      </c>
      <c r="F657" s="167"/>
      <c r="G657" s="168" t="s">
        <v>286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269</v>
      </c>
      <c r="AJ657" s="179"/>
      <c r="AK657" s="179"/>
      <c r="AL657" s="177"/>
      <c r="AM657" s="179" t="s">
        <v>350</v>
      </c>
      <c r="AN657" s="179"/>
      <c r="AO657" s="179"/>
      <c r="AP657" s="177"/>
      <c r="AQ657" s="177" t="s">
        <v>279</v>
      </c>
      <c r="AR657" s="169"/>
      <c r="AS657" s="169"/>
      <c r="AT657" s="170"/>
      <c r="AU657" s="199" t="s">
        <v>204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201"/>
      <c r="AR658" s="194"/>
      <c r="AS658" s="172" t="s">
        <v>280</v>
      </c>
      <c r="AT658" s="173"/>
      <c r="AU658" s="194"/>
      <c r="AV658" s="194"/>
      <c r="AW658" s="172" t="s">
        <v>256</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39</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288</v>
      </c>
      <c r="F662" s="167"/>
      <c r="G662" s="168" t="s">
        <v>286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269</v>
      </c>
      <c r="AJ662" s="179"/>
      <c r="AK662" s="179"/>
      <c r="AL662" s="177"/>
      <c r="AM662" s="179" t="s">
        <v>350</v>
      </c>
      <c r="AN662" s="179"/>
      <c r="AO662" s="179"/>
      <c r="AP662" s="177"/>
      <c r="AQ662" s="177" t="s">
        <v>279</v>
      </c>
      <c r="AR662" s="169"/>
      <c r="AS662" s="169"/>
      <c r="AT662" s="170"/>
      <c r="AU662" s="199" t="s">
        <v>204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201"/>
      <c r="AR663" s="194"/>
      <c r="AS663" s="172" t="s">
        <v>280</v>
      </c>
      <c r="AT663" s="173"/>
      <c r="AU663" s="194"/>
      <c r="AV663" s="194"/>
      <c r="AW663" s="172" t="s">
        <v>256</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39</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288</v>
      </c>
      <c r="F667" s="167"/>
      <c r="G667" s="168" t="s">
        <v>286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269</v>
      </c>
      <c r="AJ667" s="179"/>
      <c r="AK667" s="179"/>
      <c r="AL667" s="177"/>
      <c r="AM667" s="179" t="s">
        <v>350</v>
      </c>
      <c r="AN667" s="179"/>
      <c r="AO667" s="179"/>
      <c r="AP667" s="177"/>
      <c r="AQ667" s="177" t="s">
        <v>279</v>
      </c>
      <c r="AR667" s="169"/>
      <c r="AS667" s="169"/>
      <c r="AT667" s="170"/>
      <c r="AU667" s="199" t="s">
        <v>204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201"/>
      <c r="AR668" s="194"/>
      <c r="AS668" s="172" t="s">
        <v>280</v>
      </c>
      <c r="AT668" s="173"/>
      <c r="AU668" s="194"/>
      <c r="AV668" s="194"/>
      <c r="AW668" s="172" t="s">
        <v>256</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39</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289</v>
      </c>
      <c r="F672" s="167"/>
      <c r="G672" s="168" t="s">
        <v>287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269</v>
      </c>
      <c r="AJ672" s="179"/>
      <c r="AK672" s="179"/>
      <c r="AL672" s="177"/>
      <c r="AM672" s="179" t="s">
        <v>350</v>
      </c>
      <c r="AN672" s="179"/>
      <c r="AO672" s="179"/>
      <c r="AP672" s="177"/>
      <c r="AQ672" s="177" t="s">
        <v>279</v>
      </c>
      <c r="AR672" s="169"/>
      <c r="AS672" s="169"/>
      <c r="AT672" s="170"/>
      <c r="AU672" s="199" t="s">
        <v>204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201"/>
      <c r="AR673" s="194"/>
      <c r="AS673" s="172" t="s">
        <v>280</v>
      </c>
      <c r="AT673" s="173"/>
      <c r="AU673" s="194"/>
      <c r="AV673" s="194"/>
      <c r="AW673" s="172" t="s">
        <v>256</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39</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289</v>
      </c>
      <c r="F677" s="167"/>
      <c r="G677" s="168" t="s">
        <v>287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269</v>
      </c>
      <c r="AJ677" s="179"/>
      <c r="AK677" s="179"/>
      <c r="AL677" s="177"/>
      <c r="AM677" s="179" t="s">
        <v>350</v>
      </c>
      <c r="AN677" s="179"/>
      <c r="AO677" s="179"/>
      <c r="AP677" s="177"/>
      <c r="AQ677" s="177" t="s">
        <v>279</v>
      </c>
      <c r="AR677" s="169"/>
      <c r="AS677" s="169"/>
      <c r="AT677" s="170"/>
      <c r="AU677" s="199" t="s">
        <v>204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201"/>
      <c r="AR678" s="194"/>
      <c r="AS678" s="172" t="s">
        <v>280</v>
      </c>
      <c r="AT678" s="173"/>
      <c r="AU678" s="194"/>
      <c r="AV678" s="194"/>
      <c r="AW678" s="172" t="s">
        <v>256</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39</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289</v>
      </c>
      <c r="F682" s="167"/>
      <c r="G682" s="168" t="s">
        <v>287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269</v>
      </c>
      <c r="AJ682" s="179"/>
      <c r="AK682" s="179"/>
      <c r="AL682" s="177"/>
      <c r="AM682" s="179" t="s">
        <v>350</v>
      </c>
      <c r="AN682" s="179"/>
      <c r="AO682" s="179"/>
      <c r="AP682" s="177"/>
      <c r="AQ682" s="177" t="s">
        <v>279</v>
      </c>
      <c r="AR682" s="169"/>
      <c r="AS682" s="169"/>
      <c r="AT682" s="170"/>
      <c r="AU682" s="199" t="s">
        <v>204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201"/>
      <c r="AR683" s="194"/>
      <c r="AS683" s="172" t="s">
        <v>280</v>
      </c>
      <c r="AT683" s="173"/>
      <c r="AU683" s="194"/>
      <c r="AV683" s="194"/>
      <c r="AW683" s="172" t="s">
        <v>256</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39</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289</v>
      </c>
      <c r="F687" s="167"/>
      <c r="G687" s="168" t="s">
        <v>287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269</v>
      </c>
      <c r="AJ687" s="179"/>
      <c r="AK687" s="179"/>
      <c r="AL687" s="177"/>
      <c r="AM687" s="179" t="s">
        <v>350</v>
      </c>
      <c r="AN687" s="179"/>
      <c r="AO687" s="179"/>
      <c r="AP687" s="177"/>
      <c r="AQ687" s="177" t="s">
        <v>279</v>
      </c>
      <c r="AR687" s="169"/>
      <c r="AS687" s="169"/>
      <c r="AT687" s="170"/>
      <c r="AU687" s="199" t="s">
        <v>204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201"/>
      <c r="AR688" s="194"/>
      <c r="AS688" s="172" t="s">
        <v>280</v>
      </c>
      <c r="AT688" s="173"/>
      <c r="AU688" s="194"/>
      <c r="AV688" s="194"/>
      <c r="AW688" s="172" t="s">
        <v>256</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39</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289</v>
      </c>
      <c r="F692" s="167"/>
      <c r="G692" s="168" t="s">
        <v>287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269</v>
      </c>
      <c r="AJ692" s="179"/>
      <c r="AK692" s="179"/>
      <c r="AL692" s="177"/>
      <c r="AM692" s="179" t="s">
        <v>350</v>
      </c>
      <c r="AN692" s="179"/>
      <c r="AO692" s="179"/>
      <c r="AP692" s="177"/>
      <c r="AQ692" s="177" t="s">
        <v>279</v>
      </c>
      <c r="AR692" s="169"/>
      <c r="AS692" s="169"/>
      <c r="AT692" s="170"/>
      <c r="AU692" s="199" t="s">
        <v>204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201"/>
      <c r="AR693" s="194"/>
      <c r="AS693" s="172" t="s">
        <v>280</v>
      </c>
      <c r="AT693" s="173"/>
      <c r="AU693" s="194"/>
      <c r="AV693" s="194"/>
      <c r="AW693" s="172" t="s">
        <v>256</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39</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4" hidden="1" customHeight="1" x14ac:dyDescent="0.15">
      <c r="A697" s="141"/>
      <c r="B697" s="142"/>
      <c r="C697" s="146"/>
      <c r="D697" s="142"/>
      <c r="E697" s="648" t="s">
        <v>124</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103</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67</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56</v>
      </c>
      <c r="AE701" s="655"/>
      <c r="AF701" s="655"/>
      <c r="AG701" s="657" t="s">
        <v>51</v>
      </c>
      <c r="AH701" s="655"/>
      <c r="AI701" s="655"/>
      <c r="AJ701" s="655"/>
      <c r="AK701" s="655"/>
      <c r="AL701" s="655"/>
      <c r="AM701" s="655"/>
      <c r="AN701" s="655"/>
      <c r="AO701" s="655"/>
      <c r="AP701" s="655"/>
      <c r="AQ701" s="655"/>
      <c r="AR701" s="655"/>
      <c r="AS701" s="655"/>
      <c r="AT701" s="655"/>
      <c r="AU701" s="655"/>
      <c r="AV701" s="655"/>
      <c r="AW701" s="655"/>
      <c r="AX701" s="658"/>
    </row>
    <row r="702" spans="1:50" ht="55.5" customHeight="1" x14ac:dyDescent="0.15">
      <c r="A702" s="88" t="s">
        <v>209</v>
      </c>
      <c r="B702" s="89"/>
      <c r="C702" s="620" t="s">
        <v>210</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15</v>
      </c>
      <c r="AE702" s="624"/>
      <c r="AF702" s="624"/>
      <c r="AG702" s="625" t="s">
        <v>333</v>
      </c>
      <c r="AH702" s="626"/>
      <c r="AI702" s="626"/>
      <c r="AJ702" s="626"/>
      <c r="AK702" s="626"/>
      <c r="AL702" s="626"/>
      <c r="AM702" s="626"/>
      <c r="AN702" s="626"/>
      <c r="AO702" s="626"/>
      <c r="AP702" s="626"/>
      <c r="AQ702" s="626"/>
      <c r="AR702" s="626"/>
      <c r="AS702" s="626"/>
      <c r="AT702" s="626"/>
      <c r="AU702" s="626"/>
      <c r="AV702" s="626"/>
      <c r="AW702" s="626"/>
      <c r="AX702" s="627"/>
    </row>
    <row r="703" spans="1:50" ht="48.75" customHeight="1" x14ac:dyDescent="0.15">
      <c r="A703" s="90"/>
      <c r="B703" s="91"/>
      <c r="C703" s="628" t="s">
        <v>87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15</v>
      </c>
      <c r="AE703" s="592"/>
      <c r="AF703" s="592"/>
      <c r="AG703" s="586" t="s">
        <v>314</v>
      </c>
      <c r="AH703" s="587"/>
      <c r="AI703" s="587"/>
      <c r="AJ703" s="587"/>
      <c r="AK703" s="587"/>
      <c r="AL703" s="587"/>
      <c r="AM703" s="587"/>
      <c r="AN703" s="587"/>
      <c r="AO703" s="587"/>
      <c r="AP703" s="587"/>
      <c r="AQ703" s="587"/>
      <c r="AR703" s="587"/>
      <c r="AS703" s="587"/>
      <c r="AT703" s="587"/>
      <c r="AU703" s="587"/>
      <c r="AV703" s="587"/>
      <c r="AW703" s="587"/>
      <c r="AX703" s="588"/>
    </row>
    <row r="704" spans="1:50" ht="57" customHeight="1" x14ac:dyDescent="0.15">
      <c r="A704" s="92"/>
      <c r="B704" s="93"/>
      <c r="C704" s="630" t="s">
        <v>213</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15</v>
      </c>
      <c r="AE704" s="603"/>
      <c r="AF704" s="603"/>
      <c r="AG704" s="97" t="s">
        <v>68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33" t="s">
        <v>93</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c r="AE705" s="637"/>
      <c r="AF705" s="637"/>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115</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356</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13</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c r="AE709" s="592"/>
      <c r="AF709" s="592"/>
      <c r="AG709" s="586"/>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14</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c r="AE711" s="592"/>
      <c r="AF711" s="592"/>
      <c r="AG711" s="586"/>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321</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267</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c r="AE714" s="615"/>
      <c r="AF714" s="616"/>
      <c r="AG714" s="617"/>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91</v>
      </c>
      <c r="B715" s="105"/>
      <c r="C715" s="572" t="s">
        <v>365</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c r="AE715" s="576"/>
      <c r="AF715" s="577"/>
      <c r="AG715" s="578"/>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99</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291</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c r="AE717" s="592"/>
      <c r="AF717" s="592"/>
      <c r="AG717" s="586"/>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96</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c r="AE718" s="592"/>
      <c r="AF718" s="592"/>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3" t="s">
        <v>215</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899999999999999" customHeight="1" x14ac:dyDescent="0.15">
      <c r="A720" s="159"/>
      <c r="B720" s="160"/>
      <c r="C720" s="596" t="s">
        <v>230</v>
      </c>
      <c r="D720" s="597"/>
      <c r="E720" s="597"/>
      <c r="F720" s="598"/>
      <c r="G720" s="599" t="s">
        <v>50</v>
      </c>
      <c r="H720" s="597"/>
      <c r="I720" s="597"/>
      <c r="J720" s="597"/>
      <c r="K720" s="597"/>
      <c r="L720" s="597"/>
      <c r="M720" s="597"/>
      <c r="N720" s="599" t="s">
        <v>242</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92</v>
      </c>
      <c r="B726" s="110"/>
      <c r="C726" s="488" t="s">
        <v>107</v>
      </c>
      <c r="D726" s="286"/>
      <c r="E726" s="286"/>
      <c r="F726" s="490"/>
      <c r="G726" s="359"/>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111</v>
      </c>
      <c r="D727" s="525"/>
      <c r="E727" s="525"/>
      <c r="F727" s="526"/>
      <c r="G727" s="527"/>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83</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64</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t="s">
        <v>501</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101</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t="s">
        <v>504</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84</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375</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403</v>
      </c>
      <c r="B737" s="188"/>
      <c r="C737" s="188"/>
      <c r="D737" s="189"/>
      <c r="E737" s="506"/>
      <c r="F737" s="506"/>
      <c r="G737" s="506"/>
      <c r="H737" s="506"/>
      <c r="I737" s="506"/>
      <c r="J737" s="506"/>
      <c r="K737" s="506"/>
      <c r="L737" s="506"/>
      <c r="M737" s="506"/>
      <c r="N737" s="461" t="s">
        <v>194</v>
      </c>
      <c r="O737" s="461"/>
      <c r="P737" s="461"/>
      <c r="Q737" s="461"/>
      <c r="R737" s="506"/>
      <c r="S737" s="506"/>
      <c r="T737" s="506"/>
      <c r="U737" s="506"/>
      <c r="V737" s="506"/>
      <c r="W737" s="506"/>
      <c r="X737" s="506"/>
      <c r="Y737" s="506"/>
      <c r="Z737" s="506"/>
      <c r="AA737" s="461" t="s">
        <v>400</v>
      </c>
      <c r="AB737" s="461"/>
      <c r="AC737" s="461"/>
      <c r="AD737" s="461"/>
      <c r="AE737" s="506"/>
      <c r="AF737" s="506"/>
      <c r="AG737" s="506"/>
      <c r="AH737" s="506"/>
      <c r="AI737" s="506"/>
      <c r="AJ737" s="506"/>
      <c r="AK737" s="506"/>
      <c r="AL737" s="506"/>
      <c r="AM737" s="506"/>
      <c r="AN737" s="461" t="s">
        <v>399</v>
      </c>
      <c r="AO737" s="461"/>
      <c r="AP737" s="461"/>
      <c r="AQ737" s="461"/>
      <c r="AR737" s="507"/>
      <c r="AS737" s="508"/>
      <c r="AT737" s="508"/>
      <c r="AU737" s="508"/>
      <c r="AV737" s="508"/>
      <c r="AW737" s="508"/>
      <c r="AX737" s="509"/>
      <c r="AY737" s="48"/>
      <c r="AZ737" s="48"/>
    </row>
    <row r="738" spans="1:52" ht="24.75" customHeight="1" x14ac:dyDescent="0.15">
      <c r="A738" s="505" t="s">
        <v>147</v>
      </c>
      <c r="B738" s="188"/>
      <c r="C738" s="188"/>
      <c r="D738" s="189"/>
      <c r="E738" s="506"/>
      <c r="F738" s="506"/>
      <c r="G738" s="506"/>
      <c r="H738" s="506"/>
      <c r="I738" s="506"/>
      <c r="J738" s="506"/>
      <c r="K738" s="506"/>
      <c r="L738" s="506"/>
      <c r="M738" s="506"/>
      <c r="N738" s="461" t="s">
        <v>397</v>
      </c>
      <c r="O738" s="461"/>
      <c r="P738" s="461"/>
      <c r="Q738" s="461"/>
      <c r="R738" s="506"/>
      <c r="S738" s="506"/>
      <c r="T738" s="506"/>
      <c r="U738" s="506"/>
      <c r="V738" s="506"/>
      <c r="W738" s="506"/>
      <c r="X738" s="506"/>
      <c r="Y738" s="506"/>
      <c r="Z738" s="506"/>
      <c r="AA738" s="461" t="s">
        <v>165</v>
      </c>
      <c r="AB738" s="461"/>
      <c r="AC738" s="461"/>
      <c r="AD738" s="461"/>
      <c r="AE738" s="506"/>
      <c r="AF738" s="506"/>
      <c r="AG738" s="506"/>
      <c r="AH738" s="506"/>
      <c r="AI738" s="506"/>
      <c r="AJ738" s="506"/>
      <c r="AK738" s="506"/>
      <c r="AL738" s="506"/>
      <c r="AM738" s="506"/>
      <c r="AN738" s="461" t="s">
        <v>153</v>
      </c>
      <c r="AO738" s="461"/>
      <c r="AP738" s="461"/>
      <c r="AQ738" s="461"/>
      <c r="AR738" s="507"/>
      <c r="AS738" s="508"/>
      <c r="AT738" s="508"/>
      <c r="AU738" s="508"/>
      <c r="AV738" s="508"/>
      <c r="AW738" s="508"/>
      <c r="AX738" s="509"/>
    </row>
    <row r="739" spans="1:52" ht="24.75" customHeight="1" x14ac:dyDescent="0.15">
      <c r="A739" s="505" t="s">
        <v>386</v>
      </c>
      <c r="B739" s="188"/>
      <c r="C739" s="188"/>
      <c r="D739" s="189"/>
      <c r="E739" s="506"/>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329</v>
      </c>
      <c r="B740" s="516"/>
      <c r="C740" s="516"/>
      <c r="D740" s="517"/>
      <c r="E740" s="518"/>
      <c r="F740" s="519"/>
      <c r="G740" s="519"/>
      <c r="H740" s="19" t="str">
        <f>IF(E740="","","(")</f>
        <v/>
      </c>
      <c r="I740" s="519"/>
      <c r="J740" s="519"/>
      <c r="K740" s="19" t="str">
        <f>IF(OR(I740="　",I740=""),"","-")</f>
        <v/>
      </c>
      <c r="L740" s="520"/>
      <c r="M740" s="520"/>
      <c r="N740" s="27" t="str">
        <f>IF(O740="","","-")</f>
        <v/>
      </c>
      <c r="O740" s="28"/>
      <c r="P740" s="27" t="str">
        <f>IF(E740="","",")")</f>
        <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5" customHeight="1" x14ac:dyDescent="0.15">
      <c r="A741" s="76" t="s">
        <v>392</v>
      </c>
      <c r="B741" s="77"/>
      <c r="C741" s="77"/>
      <c r="D741" s="77"/>
      <c r="E741" s="77"/>
      <c r="F741" s="78"/>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4" t="s">
        <v>1</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381</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53</v>
      </c>
      <c r="H781" s="286"/>
      <c r="I781" s="286"/>
      <c r="J781" s="286"/>
      <c r="K781" s="286"/>
      <c r="L781" s="489" t="s">
        <v>55</v>
      </c>
      <c r="M781" s="286"/>
      <c r="N781" s="286"/>
      <c r="O781" s="286"/>
      <c r="P781" s="286"/>
      <c r="Q781" s="286"/>
      <c r="R781" s="286"/>
      <c r="S781" s="286"/>
      <c r="T781" s="286"/>
      <c r="U781" s="286"/>
      <c r="V781" s="286"/>
      <c r="W781" s="286"/>
      <c r="X781" s="490"/>
      <c r="Y781" s="491" t="s">
        <v>58</v>
      </c>
      <c r="Z781" s="492"/>
      <c r="AA781" s="492"/>
      <c r="AB781" s="493"/>
      <c r="AC781" s="488" t="s">
        <v>53</v>
      </c>
      <c r="AD781" s="286"/>
      <c r="AE781" s="286"/>
      <c r="AF781" s="286"/>
      <c r="AG781" s="286"/>
      <c r="AH781" s="489" t="s">
        <v>55</v>
      </c>
      <c r="AI781" s="286"/>
      <c r="AJ781" s="286"/>
      <c r="AK781" s="286"/>
      <c r="AL781" s="286"/>
      <c r="AM781" s="286"/>
      <c r="AN781" s="286"/>
      <c r="AO781" s="286"/>
      <c r="AP781" s="286"/>
      <c r="AQ781" s="286"/>
      <c r="AR781" s="286"/>
      <c r="AS781" s="286"/>
      <c r="AT781" s="490"/>
      <c r="AU781" s="491" t="s">
        <v>58</v>
      </c>
      <c r="AV781" s="492"/>
      <c r="AW781" s="492"/>
      <c r="AX781" s="494"/>
    </row>
    <row r="782" spans="1:50" ht="24.75" customHeight="1" x14ac:dyDescent="0.15">
      <c r="A782" s="85"/>
      <c r="B782" s="86"/>
      <c r="C782" s="86"/>
      <c r="D782" s="86"/>
      <c r="E782" s="86"/>
      <c r="F782" s="87"/>
      <c r="G782" s="495"/>
      <c r="H782" s="496"/>
      <c r="I782" s="496"/>
      <c r="J782" s="496"/>
      <c r="K782" s="497"/>
      <c r="L782" s="498"/>
      <c r="M782" s="499"/>
      <c r="N782" s="499"/>
      <c r="O782" s="499"/>
      <c r="P782" s="499"/>
      <c r="Q782" s="499"/>
      <c r="R782" s="499"/>
      <c r="S782" s="499"/>
      <c r="T782" s="499"/>
      <c r="U782" s="499"/>
      <c r="V782" s="499"/>
      <c r="W782" s="499"/>
      <c r="X782" s="500"/>
      <c r="Y782" s="501"/>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60</v>
      </c>
      <c r="H792" s="478"/>
      <c r="I792" s="478"/>
      <c r="J792" s="478"/>
      <c r="K792" s="478"/>
      <c r="L792" s="479"/>
      <c r="M792" s="379"/>
      <c r="N792" s="379"/>
      <c r="O792" s="379"/>
      <c r="P792" s="379"/>
      <c r="Q792" s="379"/>
      <c r="R792" s="379"/>
      <c r="S792" s="379"/>
      <c r="T792" s="379"/>
      <c r="U792" s="379"/>
      <c r="V792" s="379"/>
      <c r="W792" s="379"/>
      <c r="X792" s="380"/>
      <c r="Y792" s="480">
        <f>SUM(Y782:AB791)</f>
        <v>0</v>
      </c>
      <c r="Z792" s="481"/>
      <c r="AA792" s="481"/>
      <c r="AB792" s="482"/>
      <c r="AC792" s="477" t="s">
        <v>60</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362</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361</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53</v>
      </c>
      <c r="H794" s="286"/>
      <c r="I794" s="286"/>
      <c r="J794" s="286"/>
      <c r="K794" s="286"/>
      <c r="L794" s="489" t="s">
        <v>55</v>
      </c>
      <c r="M794" s="286"/>
      <c r="N794" s="286"/>
      <c r="O794" s="286"/>
      <c r="P794" s="286"/>
      <c r="Q794" s="286"/>
      <c r="R794" s="286"/>
      <c r="S794" s="286"/>
      <c r="T794" s="286"/>
      <c r="U794" s="286"/>
      <c r="V794" s="286"/>
      <c r="W794" s="286"/>
      <c r="X794" s="490"/>
      <c r="Y794" s="491" t="s">
        <v>58</v>
      </c>
      <c r="Z794" s="492"/>
      <c r="AA794" s="492"/>
      <c r="AB794" s="493"/>
      <c r="AC794" s="488" t="s">
        <v>53</v>
      </c>
      <c r="AD794" s="286"/>
      <c r="AE794" s="286"/>
      <c r="AF794" s="286"/>
      <c r="AG794" s="286"/>
      <c r="AH794" s="489" t="s">
        <v>55</v>
      </c>
      <c r="AI794" s="286"/>
      <c r="AJ794" s="286"/>
      <c r="AK794" s="286"/>
      <c r="AL794" s="286"/>
      <c r="AM794" s="286"/>
      <c r="AN794" s="286"/>
      <c r="AO794" s="286"/>
      <c r="AP794" s="286"/>
      <c r="AQ794" s="286"/>
      <c r="AR794" s="286"/>
      <c r="AS794" s="286"/>
      <c r="AT794" s="490"/>
      <c r="AU794" s="491" t="s">
        <v>58</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60</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60</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259</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229</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53</v>
      </c>
      <c r="H807" s="286"/>
      <c r="I807" s="286"/>
      <c r="J807" s="286"/>
      <c r="K807" s="286"/>
      <c r="L807" s="489" t="s">
        <v>55</v>
      </c>
      <c r="M807" s="286"/>
      <c r="N807" s="286"/>
      <c r="O807" s="286"/>
      <c r="P807" s="286"/>
      <c r="Q807" s="286"/>
      <c r="R807" s="286"/>
      <c r="S807" s="286"/>
      <c r="T807" s="286"/>
      <c r="U807" s="286"/>
      <c r="V807" s="286"/>
      <c r="W807" s="286"/>
      <c r="X807" s="490"/>
      <c r="Y807" s="491" t="s">
        <v>58</v>
      </c>
      <c r="Z807" s="492"/>
      <c r="AA807" s="492"/>
      <c r="AB807" s="493"/>
      <c r="AC807" s="488" t="s">
        <v>53</v>
      </c>
      <c r="AD807" s="286"/>
      <c r="AE807" s="286"/>
      <c r="AF807" s="286"/>
      <c r="AG807" s="286"/>
      <c r="AH807" s="489" t="s">
        <v>55</v>
      </c>
      <c r="AI807" s="286"/>
      <c r="AJ807" s="286"/>
      <c r="AK807" s="286"/>
      <c r="AL807" s="286"/>
      <c r="AM807" s="286"/>
      <c r="AN807" s="286"/>
      <c r="AO807" s="286"/>
      <c r="AP807" s="286"/>
      <c r="AQ807" s="286"/>
      <c r="AR807" s="286"/>
      <c r="AS807" s="286"/>
      <c r="AT807" s="490"/>
      <c r="AU807" s="491" t="s">
        <v>58</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60</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60</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257</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53</v>
      </c>
      <c r="H820" s="286"/>
      <c r="I820" s="286"/>
      <c r="J820" s="286"/>
      <c r="K820" s="286"/>
      <c r="L820" s="489" t="s">
        <v>55</v>
      </c>
      <c r="M820" s="286"/>
      <c r="N820" s="286"/>
      <c r="O820" s="286"/>
      <c r="P820" s="286"/>
      <c r="Q820" s="286"/>
      <c r="R820" s="286"/>
      <c r="S820" s="286"/>
      <c r="T820" s="286"/>
      <c r="U820" s="286"/>
      <c r="V820" s="286"/>
      <c r="W820" s="286"/>
      <c r="X820" s="490"/>
      <c r="Y820" s="491" t="s">
        <v>58</v>
      </c>
      <c r="Z820" s="492"/>
      <c r="AA820" s="492"/>
      <c r="AB820" s="493"/>
      <c r="AC820" s="488" t="s">
        <v>53</v>
      </c>
      <c r="AD820" s="286"/>
      <c r="AE820" s="286"/>
      <c r="AF820" s="286"/>
      <c r="AG820" s="286"/>
      <c r="AH820" s="489" t="s">
        <v>55</v>
      </c>
      <c r="AI820" s="286"/>
      <c r="AJ820" s="286"/>
      <c r="AK820" s="286"/>
      <c r="AL820" s="286"/>
      <c r="AM820" s="286"/>
      <c r="AN820" s="286"/>
      <c r="AO820" s="286"/>
      <c r="AP820" s="286"/>
      <c r="AQ820" s="286"/>
      <c r="AR820" s="286"/>
      <c r="AS820" s="286"/>
      <c r="AT820" s="490"/>
      <c r="AU820" s="491" t="s">
        <v>58</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60</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60</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217</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372</v>
      </c>
      <c r="AM832" s="466"/>
      <c r="AN832" s="466"/>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71</v>
      </c>
      <c r="D837" s="460"/>
      <c r="E837" s="460"/>
      <c r="F837" s="460"/>
      <c r="G837" s="460"/>
      <c r="H837" s="460"/>
      <c r="I837" s="460"/>
      <c r="J837" s="239" t="s">
        <v>73</v>
      </c>
      <c r="K837" s="461"/>
      <c r="L837" s="461"/>
      <c r="M837" s="461"/>
      <c r="N837" s="461"/>
      <c r="O837" s="461"/>
      <c r="P837" s="460" t="s">
        <v>16</v>
      </c>
      <c r="Q837" s="460"/>
      <c r="R837" s="460"/>
      <c r="S837" s="460"/>
      <c r="T837" s="460"/>
      <c r="U837" s="460"/>
      <c r="V837" s="460"/>
      <c r="W837" s="460"/>
      <c r="X837" s="460"/>
      <c r="Y837" s="454" t="s">
        <v>337</v>
      </c>
      <c r="Z837" s="454"/>
      <c r="AA837" s="454"/>
      <c r="AB837" s="454"/>
      <c r="AC837" s="239" t="s">
        <v>281</v>
      </c>
      <c r="AD837" s="239"/>
      <c r="AE837" s="239"/>
      <c r="AF837" s="239"/>
      <c r="AG837" s="239"/>
      <c r="AH837" s="454" t="s">
        <v>384</v>
      </c>
      <c r="AI837" s="460"/>
      <c r="AJ837" s="460"/>
      <c r="AK837" s="460"/>
      <c r="AL837" s="460" t="s">
        <v>17</v>
      </c>
      <c r="AM837" s="460"/>
      <c r="AN837" s="460"/>
      <c r="AO837" s="415"/>
      <c r="AP837" s="239" t="s">
        <v>340</v>
      </c>
      <c r="AQ837" s="239"/>
      <c r="AR837" s="239"/>
      <c r="AS837" s="239"/>
      <c r="AT837" s="239"/>
      <c r="AU837" s="239"/>
      <c r="AV837" s="239"/>
      <c r="AW837" s="239"/>
      <c r="AX837" s="239"/>
    </row>
    <row r="838" spans="1:50" ht="30" customHeight="1" x14ac:dyDescent="0.15">
      <c r="A838" s="417">
        <v>1</v>
      </c>
      <c r="B838" s="417">
        <v>1</v>
      </c>
      <c r="C838" s="456"/>
      <c r="D838" s="456"/>
      <c r="E838" s="456"/>
      <c r="F838" s="456"/>
      <c r="G838" s="456"/>
      <c r="H838" s="456"/>
      <c r="I838" s="456"/>
      <c r="J838" s="419"/>
      <c r="K838" s="419"/>
      <c r="L838" s="419"/>
      <c r="M838" s="419"/>
      <c r="N838" s="419"/>
      <c r="O838" s="419"/>
      <c r="P838" s="420"/>
      <c r="Q838" s="420"/>
      <c r="R838" s="420"/>
      <c r="S838" s="420"/>
      <c r="T838" s="420"/>
      <c r="U838" s="420"/>
      <c r="V838" s="420"/>
      <c r="W838" s="420"/>
      <c r="X838" s="420"/>
      <c r="Y838" s="421"/>
      <c r="Z838" s="422"/>
      <c r="AA838" s="422"/>
      <c r="AB838" s="423"/>
      <c r="AC838" s="457"/>
      <c r="AD838" s="458"/>
      <c r="AE838" s="458"/>
      <c r="AF838" s="458"/>
      <c r="AG838" s="458"/>
      <c r="AH838" s="459"/>
      <c r="AI838" s="459"/>
      <c r="AJ838" s="459"/>
      <c r="AK838" s="459"/>
      <c r="AL838" s="426"/>
      <c r="AM838" s="427"/>
      <c r="AN838" s="427"/>
      <c r="AO838" s="428"/>
      <c r="AP838" s="235"/>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71</v>
      </c>
      <c r="D870" s="460"/>
      <c r="E870" s="460"/>
      <c r="F870" s="460"/>
      <c r="G870" s="460"/>
      <c r="H870" s="460"/>
      <c r="I870" s="460"/>
      <c r="J870" s="239" t="s">
        <v>73</v>
      </c>
      <c r="K870" s="461"/>
      <c r="L870" s="461"/>
      <c r="M870" s="461"/>
      <c r="N870" s="461"/>
      <c r="O870" s="461"/>
      <c r="P870" s="460" t="s">
        <v>16</v>
      </c>
      <c r="Q870" s="460"/>
      <c r="R870" s="460"/>
      <c r="S870" s="460"/>
      <c r="T870" s="460"/>
      <c r="U870" s="460"/>
      <c r="V870" s="460"/>
      <c r="W870" s="460"/>
      <c r="X870" s="460"/>
      <c r="Y870" s="454" t="s">
        <v>337</v>
      </c>
      <c r="Z870" s="454"/>
      <c r="AA870" s="454"/>
      <c r="AB870" s="454"/>
      <c r="AC870" s="239" t="s">
        <v>281</v>
      </c>
      <c r="AD870" s="239"/>
      <c r="AE870" s="239"/>
      <c r="AF870" s="239"/>
      <c r="AG870" s="239"/>
      <c r="AH870" s="454" t="s">
        <v>384</v>
      </c>
      <c r="AI870" s="460"/>
      <c r="AJ870" s="460"/>
      <c r="AK870" s="460"/>
      <c r="AL870" s="460" t="s">
        <v>17</v>
      </c>
      <c r="AM870" s="460"/>
      <c r="AN870" s="460"/>
      <c r="AO870" s="415"/>
      <c r="AP870" s="239" t="s">
        <v>340</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71</v>
      </c>
      <c r="D903" s="460"/>
      <c r="E903" s="460"/>
      <c r="F903" s="460"/>
      <c r="G903" s="460"/>
      <c r="H903" s="460"/>
      <c r="I903" s="460"/>
      <c r="J903" s="239" t="s">
        <v>73</v>
      </c>
      <c r="K903" s="461"/>
      <c r="L903" s="461"/>
      <c r="M903" s="461"/>
      <c r="N903" s="461"/>
      <c r="O903" s="461"/>
      <c r="P903" s="460" t="s">
        <v>16</v>
      </c>
      <c r="Q903" s="460"/>
      <c r="R903" s="460"/>
      <c r="S903" s="460"/>
      <c r="T903" s="460"/>
      <c r="U903" s="460"/>
      <c r="V903" s="460"/>
      <c r="W903" s="460"/>
      <c r="X903" s="460"/>
      <c r="Y903" s="454" t="s">
        <v>337</v>
      </c>
      <c r="Z903" s="454"/>
      <c r="AA903" s="454"/>
      <c r="AB903" s="454"/>
      <c r="AC903" s="239" t="s">
        <v>281</v>
      </c>
      <c r="AD903" s="239"/>
      <c r="AE903" s="239"/>
      <c r="AF903" s="239"/>
      <c r="AG903" s="239"/>
      <c r="AH903" s="454" t="s">
        <v>384</v>
      </c>
      <c r="AI903" s="460"/>
      <c r="AJ903" s="460"/>
      <c r="AK903" s="460"/>
      <c r="AL903" s="460" t="s">
        <v>17</v>
      </c>
      <c r="AM903" s="460"/>
      <c r="AN903" s="460"/>
      <c r="AO903" s="415"/>
      <c r="AP903" s="239" t="s">
        <v>340</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71</v>
      </c>
      <c r="D936" s="460"/>
      <c r="E936" s="460"/>
      <c r="F936" s="460"/>
      <c r="G936" s="460"/>
      <c r="H936" s="460"/>
      <c r="I936" s="460"/>
      <c r="J936" s="239" t="s">
        <v>73</v>
      </c>
      <c r="K936" s="461"/>
      <c r="L936" s="461"/>
      <c r="M936" s="461"/>
      <c r="N936" s="461"/>
      <c r="O936" s="461"/>
      <c r="P936" s="460" t="s">
        <v>16</v>
      </c>
      <c r="Q936" s="460"/>
      <c r="R936" s="460"/>
      <c r="S936" s="460"/>
      <c r="T936" s="460"/>
      <c r="U936" s="460"/>
      <c r="V936" s="460"/>
      <c r="W936" s="460"/>
      <c r="X936" s="460"/>
      <c r="Y936" s="454" t="s">
        <v>337</v>
      </c>
      <c r="Z936" s="454"/>
      <c r="AA936" s="454"/>
      <c r="AB936" s="454"/>
      <c r="AC936" s="239" t="s">
        <v>281</v>
      </c>
      <c r="AD936" s="239"/>
      <c r="AE936" s="239"/>
      <c r="AF936" s="239"/>
      <c r="AG936" s="239"/>
      <c r="AH936" s="454" t="s">
        <v>384</v>
      </c>
      <c r="AI936" s="460"/>
      <c r="AJ936" s="460"/>
      <c r="AK936" s="460"/>
      <c r="AL936" s="460" t="s">
        <v>17</v>
      </c>
      <c r="AM936" s="460"/>
      <c r="AN936" s="460"/>
      <c r="AO936" s="415"/>
      <c r="AP936" s="239" t="s">
        <v>340</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71</v>
      </c>
      <c r="D969" s="460"/>
      <c r="E969" s="460"/>
      <c r="F969" s="460"/>
      <c r="G969" s="460"/>
      <c r="H969" s="460"/>
      <c r="I969" s="460"/>
      <c r="J969" s="239" t="s">
        <v>73</v>
      </c>
      <c r="K969" s="461"/>
      <c r="L969" s="461"/>
      <c r="M969" s="461"/>
      <c r="N969" s="461"/>
      <c r="O969" s="461"/>
      <c r="P969" s="460" t="s">
        <v>16</v>
      </c>
      <c r="Q969" s="460"/>
      <c r="R969" s="460"/>
      <c r="S969" s="460"/>
      <c r="T969" s="460"/>
      <c r="U969" s="460"/>
      <c r="V969" s="460"/>
      <c r="W969" s="460"/>
      <c r="X969" s="460"/>
      <c r="Y969" s="454" t="s">
        <v>337</v>
      </c>
      <c r="Z969" s="454"/>
      <c r="AA969" s="454"/>
      <c r="AB969" s="454"/>
      <c r="AC969" s="239" t="s">
        <v>281</v>
      </c>
      <c r="AD969" s="239"/>
      <c r="AE969" s="239"/>
      <c r="AF969" s="239"/>
      <c r="AG969" s="239"/>
      <c r="AH969" s="454" t="s">
        <v>384</v>
      </c>
      <c r="AI969" s="460"/>
      <c r="AJ969" s="460"/>
      <c r="AK969" s="460"/>
      <c r="AL969" s="460" t="s">
        <v>17</v>
      </c>
      <c r="AM969" s="460"/>
      <c r="AN969" s="460"/>
      <c r="AO969" s="415"/>
      <c r="AP969" s="239" t="s">
        <v>340</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71</v>
      </c>
      <c r="D1002" s="460"/>
      <c r="E1002" s="460"/>
      <c r="F1002" s="460"/>
      <c r="G1002" s="460"/>
      <c r="H1002" s="460"/>
      <c r="I1002" s="460"/>
      <c r="J1002" s="239" t="s">
        <v>73</v>
      </c>
      <c r="K1002" s="461"/>
      <c r="L1002" s="461"/>
      <c r="M1002" s="461"/>
      <c r="N1002" s="461"/>
      <c r="O1002" s="461"/>
      <c r="P1002" s="460" t="s">
        <v>16</v>
      </c>
      <c r="Q1002" s="460"/>
      <c r="R1002" s="460"/>
      <c r="S1002" s="460"/>
      <c r="T1002" s="460"/>
      <c r="U1002" s="460"/>
      <c r="V1002" s="460"/>
      <c r="W1002" s="460"/>
      <c r="X1002" s="460"/>
      <c r="Y1002" s="454" t="s">
        <v>337</v>
      </c>
      <c r="Z1002" s="454"/>
      <c r="AA1002" s="454"/>
      <c r="AB1002" s="454"/>
      <c r="AC1002" s="239" t="s">
        <v>281</v>
      </c>
      <c r="AD1002" s="239"/>
      <c r="AE1002" s="239"/>
      <c r="AF1002" s="239"/>
      <c r="AG1002" s="239"/>
      <c r="AH1002" s="454" t="s">
        <v>384</v>
      </c>
      <c r="AI1002" s="460"/>
      <c r="AJ1002" s="460"/>
      <c r="AK1002" s="460"/>
      <c r="AL1002" s="460" t="s">
        <v>17</v>
      </c>
      <c r="AM1002" s="460"/>
      <c r="AN1002" s="460"/>
      <c r="AO1002" s="415"/>
      <c r="AP1002" s="239" t="s">
        <v>340</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71</v>
      </c>
      <c r="D1035" s="460"/>
      <c r="E1035" s="460"/>
      <c r="F1035" s="460"/>
      <c r="G1035" s="460"/>
      <c r="H1035" s="460"/>
      <c r="I1035" s="460"/>
      <c r="J1035" s="239" t="s">
        <v>73</v>
      </c>
      <c r="K1035" s="461"/>
      <c r="L1035" s="461"/>
      <c r="M1035" s="461"/>
      <c r="N1035" s="461"/>
      <c r="O1035" s="461"/>
      <c r="P1035" s="460" t="s">
        <v>16</v>
      </c>
      <c r="Q1035" s="460"/>
      <c r="R1035" s="460"/>
      <c r="S1035" s="460"/>
      <c r="T1035" s="460"/>
      <c r="U1035" s="460"/>
      <c r="V1035" s="460"/>
      <c r="W1035" s="460"/>
      <c r="X1035" s="460"/>
      <c r="Y1035" s="454" t="s">
        <v>337</v>
      </c>
      <c r="Z1035" s="454"/>
      <c r="AA1035" s="454"/>
      <c r="AB1035" s="454"/>
      <c r="AC1035" s="239" t="s">
        <v>281</v>
      </c>
      <c r="AD1035" s="239"/>
      <c r="AE1035" s="239"/>
      <c r="AF1035" s="239"/>
      <c r="AG1035" s="239"/>
      <c r="AH1035" s="454" t="s">
        <v>384</v>
      </c>
      <c r="AI1035" s="460"/>
      <c r="AJ1035" s="460"/>
      <c r="AK1035" s="460"/>
      <c r="AL1035" s="460" t="s">
        <v>17</v>
      </c>
      <c r="AM1035" s="460"/>
      <c r="AN1035" s="460"/>
      <c r="AO1035" s="415"/>
      <c r="AP1035" s="239" t="s">
        <v>340</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71</v>
      </c>
      <c r="D1068" s="460"/>
      <c r="E1068" s="460"/>
      <c r="F1068" s="460"/>
      <c r="G1068" s="460"/>
      <c r="H1068" s="460"/>
      <c r="I1068" s="460"/>
      <c r="J1068" s="239" t="s">
        <v>73</v>
      </c>
      <c r="K1068" s="461"/>
      <c r="L1068" s="461"/>
      <c r="M1068" s="461"/>
      <c r="N1068" s="461"/>
      <c r="O1068" s="461"/>
      <c r="P1068" s="460" t="s">
        <v>16</v>
      </c>
      <c r="Q1068" s="460"/>
      <c r="R1068" s="460"/>
      <c r="S1068" s="460"/>
      <c r="T1068" s="460"/>
      <c r="U1068" s="460"/>
      <c r="V1068" s="460"/>
      <c r="W1068" s="460"/>
      <c r="X1068" s="460"/>
      <c r="Y1068" s="454" t="s">
        <v>337</v>
      </c>
      <c r="Z1068" s="454"/>
      <c r="AA1068" s="454"/>
      <c r="AB1068" s="454"/>
      <c r="AC1068" s="239" t="s">
        <v>281</v>
      </c>
      <c r="AD1068" s="239"/>
      <c r="AE1068" s="239"/>
      <c r="AF1068" s="239"/>
      <c r="AG1068" s="239"/>
      <c r="AH1068" s="454" t="s">
        <v>384</v>
      </c>
      <c r="AI1068" s="460"/>
      <c r="AJ1068" s="460"/>
      <c r="AK1068" s="460"/>
      <c r="AL1068" s="460" t="s">
        <v>17</v>
      </c>
      <c r="AM1068" s="460"/>
      <c r="AN1068" s="460"/>
      <c r="AO1068" s="415"/>
      <c r="AP1068" s="239" t="s">
        <v>340</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372</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4</v>
      </c>
      <c r="D1102" s="239"/>
      <c r="E1102" s="239" t="s">
        <v>292</v>
      </c>
      <c r="F1102" s="239"/>
      <c r="G1102" s="239"/>
      <c r="H1102" s="239"/>
      <c r="I1102" s="239"/>
      <c r="J1102" s="239" t="s">
        <v>73</v>
      </c>
      <c r="K1102" s="239"/>
      <c r="L1102" s="239"/>
      <c r="M1102" s="239"/>
      <c r="N1102" s="239"/>
      <c r="O1102" s="239"/>
      <c r="P1102" s="454" t="s">
        <v>16</v>
      </c>
      <c r="Q1102" s="454"/>
      <c r="R1102" s="454"/>
      <c r="S1102" s="454"/>
      <c r="T1102" s="454"/>
      <c r="U1102" s="454"/>
      <c r="V1102" s="454"/>
      <c r="W1102" s="454"/>
      <c r="X1102" s="454"/>
      <c r="Y1102" s="239" t="s">
        <v>290</v>
      </c>
      <c r="Z1102" s="239"/>
      <c r="AA1102" s="239"/>
      <c r="AB1102" s="239"/>
      <c r="AC1102" s="239" t="s">
        <v>293</v>
      </c>
      <c r="AD1102" s="239"/>
      <c r="AE1102" s="239"/>
      <c r="AF1102" s="239"/>
      <c r="AG1102" s="239"/>
      <c r="AH1102" s="454" t="s">
        <v>313</v>
      </c>
      <c r="AI1102" s="454"/>
      <c r="AJ1102" s="454"/>
      <c r="AK1102" s="454"/>
      <c r="AL1102" s="454" t="s">
        <v>17</v>
      </c>
      <c r="AM1102" s="454"/>
      <c r="AN1102" s="454"/>
      <c r="AO1102" s="455"/>
      <c r="AP1102" s="239" t="s">
        <v>367</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116:AE117 AI116:AI117 AM116:AM117 AQ116">
    <cfRule type="expression" dxfId="2071" priority="1">
      <formula>IF(RIGHT(TEXT(AE116,"0.#"),1)=".",FALSE,TRUE)</formula>
    </cfRule>
    <cfRule type="expression" dxfId="2070" priority="2">
      <formula>IF(RIGHT(TEXT(AE116,"0.#"),1)=".",TRUE,FALSE)</formula>
    </cfRule>
  </conditionalFormatting>
  <conditionalFormatting sqref="AQ123">
    <cfRule type="expression" dxfId="2069" priority="7">
      <formula>IF(RIGHT(TEXT(AQ123,"0.#"),1)=".",FALSE,TRUE)</formula>
    </cfRule>
    <cfRule type="expression" dxfId="2068" priority="8">
      <formula>IF(RIGHT(TEXT(AQ123,"0.#"),1)=".",TRUE,FALSE)</formula>
    </cfRule>
  </conditionalFormatting>
  <conditionalFormatting sqref="AQ122">
    <cfRule type="expression" dxfId="2067" priority="9">
      <formula>IF(RIGHT(TEXT(AQ122,"0.#"),1)=".",FALSE,TRUE)</formula>
    </cfRule>
    <cfRule type="expression" dxfId="2066" priority="10">
      <formula>IF(RIGHT(TEXT(AQ122,"0.#"),1)=".",TRUE,FALSE)</formula>
    </cfRule>
  </conditionalFormatting>
  <conditionalFormatting sqref="AQ108">
    <cfRule type="expression" dxfId="2065" priority="11">
      <formula>IF(RIGHT(TEXT(AQ108,"0.#"),1)=".",FALSE,TRUE)</formula>
    </cfRule>
    <cfRule type="expression" dxfId="2064" priority="12">
      <formula>IF(RIGHT(TEXT(AQ108,"0.#"),1)=".",TRUE,FALSE)</formula>
    </cfRule>
  </conditionalFormatting>
  <conditionalFormatting sqref="AE104:AE105 AI104:AI105 AM104:AM105">
    <cfRule type="expression" dxfId="2063" priority="13">
      <formula>IF(RIGHT(TEXT(AE104,"0.#"),1)=".",FALSE,TRUE)</formula>
    </cfRule>
    <cfRule type="expression" dxfId="2062" priority="14">
      <formula>IF(RIGHT(TEXT(AE104,"0.#"),1)=".",TRUE,FALSE)</formula>
    </cfRule>
  </conditionalFormatting>
  <conditionalFormatting sqref="AE101:AE102 AI101:AI102 AM101:AM102 AQ101">
    <cfRule type="expression" dxfId="2061" priority="19">
      <formula>IF(RIGHT(TEXT(AE101,"0.#"),1)=".",FALSE,TRUE)</formula>
    </cfRule>
    <cfRule type="expression" dxfId="2060" priority="20">
      <formula>IF(RIGHT(TEXT(AE101,"0.#"),1)=".",TRUE,FALSE)</formula>
    </cfRule>
  </conditionalFormatting>
  <conditionalFormatting sqref="AE146:AE147 AI146:AI147 AM146:AM147 AQ146:AQ147 AU146:AU147">
    <cfRule type="expression" dxfId="2059" priority="25">
      <formula>IF(RIGHT(TEXT(AE146,"0.#"),1)=".",FALSE,TRUE)</formula>
    </cfRule>
    <cfRule type="expression" dxfId="2058" priority="26">
      <formula>IF(RIGHT(TEXT(AE146,"0.#"),1)=".",TRUE,FALSE)</formula>
    </cfRule>
  </conditionalFormatting>
  <conditionalFormatting sqref="AE142:AE143 AI142:AI143 AM142:AM143 AQ142:AQ143 AU142:AU143">
    <cfRule type="expression" dxfId="2057" priority="31">
      <formula>IF(RIGHT(TEXT(AE142,"0.#"),1)=".",FALSE,TRUE)</formula>
    </cfRule>
    <cfRule type="expression" dxfId="2056" priority="32">
      <formula>IF(RIGHT(TEXT(AE142,"0.#"),1)=".",TRUE,FALSE)</formula>
    </cfRule>
  </conditionalFormatting>
  <conditionalFormatting sqref="AE138:AE139 AI138:AI139 AM138:AM139 AQ138:AQ139 AU138:AU139">
    <cfRule type="expression" dxfId="2055" priority="35">
      <formula>IF(RIGHT(TEXT(AE138,"0.#"),1)=".",FALSE,TRUE)</formula>
    </cfRule>
    <cfRule type="expression" dxfId="2054" priority="36">
      <formula>IF(RIGHT(TEXT(AE138,"0.#"),1)=".",TRUE,FALSE)</formula>
    </cfRule>
  </conditionalFormatting>
  <conditionalFormatting sqref="AE134:AE135 AI134:AI135 AM134:AM135 AQ134:AQ135 AU134:AU135">
    <cfRule type="expression" dxfId="2053" priority="39">
      <formula>IF(RIGHT(TEXT(AE134,"0.#"),1)=".",FALSE,TRUE)</formula>
    </cfRule>
    <cfRule type="expression" dxfId="2052" priority="40">
      <formula>IF(RIGHT(TEXT(AE134,"0.#"),1)=".",TRUE,FALSE)</formula>
    </cfRule>
  </conditionalFormatting>
  <conditionalFormatting sqref="P14:AQ14">
    <cfRule type="expression" dxfId="2051" priority="14043">
      <formula>IF(RIGHT(TEXT(P14,"0.#"),1)=".",FALSE,TRUE)</formula>
    </cfRule>
    <cfRule type="expression" dxfId="2050" priority="14044">
      <formula>IF(RIGHT(TEXT(P14,"0.#"),1)=".",TRUE,FALSE)</formula>
    </cfRule>
  </conditionalFormatting>
  <conditionalFormatting sqref="AE32">
    <cfRule type="expression" dxfId="2049" priority="14033">
      <formula>IF(RIGHT(TEXT(AE32,"0.#"),1)=".",FALSE,TRUE)</formula>
    </cfRule>
    <cfRule type="expression" dxfId="2048" priority="14034">
      <formula>IF(RIGHT(TEXT(AE32,"0.#"),1)=".",TRUE,FALSE)</formula>
    </cfRule>
  </conditionalFormatting>
  <conditionalFormatting sqref="P18:AX18">
    <cfRule type="expression" dxfId="2047" priority="13919">
      <formula>IF(RIGHT(TEXT(P18,"0.#"),1)=".",FALSE,TRUE)</formula>
    </cfRule>
    <cfRule type="expression" dxfId="2046" priority="13920">
      <formula>IF(RIGHT(TEXT(P18,"0.#"),1)=".",TRUE,FALSE)</formula>
    </cfRule>
  </conditionalFormatting>
  <conditionalFormatting sqref="Y783">
    <cfRule type="expression" dxfId="2045" priority="13915">
      <formula>IF(RIGHT(TEXT(Y783,"0.#"),1)=".",FALSE,TRUE)</formula>
    </cfRule>
    <cfRule type="expression" dxfId="2044" priority="13916">
      <formula>IF(RIGHT(TEXT(Y783,"0.#"),1)=".",TRUE,FALSE)</formula>
    </cfRule>
  </conditionalFormatting>
  <conditionalFormatting sqref="Y792">
    <cfRule type="expression" dxfId="2043" priority="13911">
      <formula>IF(RIGHT(TEXT(Y792,"0.#"),1)=".",FALSE,TRUE)</formula>
    </cfRule>
    <cfRule type="expression" dxfId="2042" priority="13912">
      <formula>IF(RIGHT(TEXT(Y792,"0.#"),1)=".",TRUE,FALSE)</formula>
    </cfRule>
  </conditionalFormatting>
  <conditionalFormatting sqref="Y823:Y830 Y821 Y810:Y817 Y808 Y797:Y804 Y795">
    <cfRule type="expression" dxfId="2041" priority="13693">
      <formula>IF(RIGHT(TEXT(Y795,"0.#"),1)=".",FALSE,TRUE)</formula>
    </cfRule>
    <cfRule type="expression" dxfId="2040" priority="13694">
      <formula>IF(RIGHT(TEXT(Y795,"0.#"),1)=".",TRUE,FALSE)</formula>
    </cfRule>
  </conditionalFormatting>
  <conditionalFormatting sqref="P16:AQ17 P15:AX15 P13:AX13">
    <cfRule type="expression" dxfId="2039" priority="13741">
      <formula>IF(RIGHT(TEXT(P13,"0.#"),1)=".",FALSE,TRUE)</formula>
    </cfRule>
    <cfRule type="expression" dxfId="2038" priority="13742">
      <formula>IF(RIGHT(TEXT(P13,"0.#"),1)=".",TRUE,FALSE)</formula>
    </cfRule>
  </conditionalFormatting>
  <conditionalFormatting sqref="P19:AJ19">
    <cfRule type="expression" dxfId="2037" priority="13739">
      <formula>IF(RIGHT(TEXT(P19,"0.#"),1)=".",FALSE,TRUE)</formula>
    </cfRule>
    <cfRule type="expression" dxfId="2036" priority="13740">
      <formula>IF(RIGHT(TEXT(P19,"0.#"),1)=".",TRUE,FALSE)</formula>
    </cfRule>
  </conditionalFormatting>
  <conditionalFormatting sqref="Y784:Y791 Y782">
    <cfRule type="expression" dxfId="2035" priority="13717">
      <formula>IF(RIGHT(TEXT(Y782,"0.#"),1)=".",FALSE,TRUE)</formula>
    </cfRule>
    <cfRule type="expression" dxfId="2034" priority="13718">
      <formula>IF(RIGHT(TEXT(Y782,"0.#"),1)=".",TRUE,FALSE)</formula>
    </cfRule>
  </conditionalFormatting>
  <conditionalFormatting sqref="AU783">
    <cfRule type="expression" dxfId="2033" priority="13715">
      <formula>IF(RIGHT(TEXT(AU783,"0.#"),1)=".",FALSE,TRUE)</formula>
    </cfRule>
    <cfRule type="expression" dxfId="2032" priority="13716">
      <formula>IF(RIGHT(TEXT(AU783,"0.#"),1)=".",TRUE,FALSE)</formula>
    </cfRule>
  </conditionalFormatting>
  <conditionalFormatting sqref="AU792">
    <cfRule type="expression" dxfId="2031" priority="13713">
      <formula>IF(RIGHT(TEXT(AU792,"0.#"),1)=".",FALSE,TRUE)</formula>
    </cfRule>
    <cfRule type="expression" dxfId="2030" priority="13714">
      <formula>IF(RIGHT(TEXT(AU792,"0.#"),1)=".",TRUE,FALSE)</formula>
    </cfRule>
  </conditionalFormatting>
  <conditionalFormatting sqref="AU784:AU791 AU782">
    <cfRule type="expression" dxfId="2029" priority="13711">
      <formula>IF(RIGHT(TEXT(AU782,"0.#"),1)=".",FALSE,TRUE)</formula>
    </cfRule>
    <cfRule type="expression" dxfId="2028" priority="13712">
      <formula>IF(RIGHT(TEXT(AU782,"0.#"),1)=".",TRUE,FALSE)</formula>
    </cfRule>
  </conditionalFormatting>
  <conditionalFormatting sqref="Y822 Y809 Y796">
    <cfRule type="expression" dxfId="2027" priority="13697">
      <formula>IF(RIGHT(TEXT(Y796,"0.#"),1)=".",FALSE,TRUE)</formula>
    </cfRule>
    <cfRule type="expression" dxfId="2026" priority="13698">
      <formula>IF(RIGHT(TEXT(Y796,"0.#"),1)=".",TRUE,FALSE)</formula>
    </cfRule>
  </conditionalFormatting>
  <conditionalFormatting sqref="Y831 Y818 Y805">
    <cfRule type="expression" dxfId="2025" priority="13695">
      <formula>IF(RIGHT(TEXT(Y805,"0.#"),1)=".",FALSE,TRUE)</formula>
    </cfRule>
    <cfRule type="expression" dxfId="2024" priority="13696">
      <formula>IF(RIGHT(TEXT(Y805,"0.#"),1)=".",TRUE,FALSE)</formula>
    </cfRule>
  </conditionalFormatting>
  <conditionalFormatting sqref="AU822 AU809 AU796">
    <cfRule type="expression" dxfId="2023" priority="13691">
      <formula>IF(RIGHT(TEXT(AU796,"0.#"),1)=".",FALSE,TRUE)</formula>
    </cfRule>
    <cfRule type="expression" dxfId="2022" priority="13692">
      <formula>IF(RIGHT(TEXT(AU796,"0.#"),1)=".",TRUE,FALSE)</formula>
    </cfRule>
  </conditionalFormatting>
  <conditionalFormatting sqref="AU831 AU818 AU805">
    <cfRule type="expression" dxfId="2021" priority="13689">
      <formula>IF(RIGHT(TEXT(AU805,"0.#"),1)=".",FALSE,TRUE)</formula>
    </cfRule>
    <cfRule type="expression" dxfId="2020" priority="13690">
      <formula>IF(RIGHT(TEXT(AU805,"0.#"),1)=".",TRUE,FALSE)</formula>
    </cfRule>
  </conditionalFormatting>
  <conditionalFormatting sqref="AU823:AU830 AU821 AU810:AU817 AU808 AU797:AU804 AU795">
    <cfRule type="expression" dxfId="2019" priority="13687">
      <formula>IF(RIGHT(TEXT(AU795,"0.#"),1)=".",FALSE,TRUE)</formula>
    </cfRule>
    <cfRule type="expression" dxfId="2018" priority="13688">
      <formula>IF(RIGHT(TEXT(AU795,"0.#"),1)=".",TRUE,FALSE)</formula>
    </cfRule>
  </conditionalFormatting>
  <conditionalFormatting sqref="AM87">
    <cfRule type="expression" dxfId="2017" priority="13341">
      <formula>IF(RIGHT(TEXT(AM87,"0.#"),1)=".",FALSE,TRUE)</formula>
    </cfRule>
    <cfRule type="expression" dxfId="2016" priority="13342">
      <formula>IF(RIGHT(TEXT(AM87,"0.#"),1)=".",TRUE,FALSE)</formula>
    </cfRule>
  </conditionalFormatting>
  <conditionalFormatting sqref="AE55">
    <cfRule type="expression" dxfId="2015" priority="13409">
      <formula>IF(RIGHT(TEXT(AE55,"0.#"),1)=".",FALSE,TRUE)</formula>
    </cfRule>
    <cfRule type="expression" dxfId="2014" priority="13410">
      <formula>IF(RIGHT(TEXT(AE55,"0.#"),1)=".",TRUE,FALSE)</formula>
    </cfRule>
  </conditionalFormatting>
  <conditionalFormatting sqref="AI55">
    <cfRule type="expression" dxfId="2013" priority="13407">
      <formula>IF(RIGHT(TEXT(AI55,"0.#"),1)=".",FALSE,TRUE)</formula>
    </cfRule>
    <cfRule type="expression" dxfId="2012" priority="13408">
      <formula>IF(RIGHT(TEXT(AI55,"0.#"),1)=".",TRUE,FALSE)</formula>
    </cfRule>
  </conditionalFormatting>
  <conditionalFormatting sqref="AM34">
    <cfRule type="expression" dxfId="2011" priority="13487">
      <formula>IF(RIGHT(TEXT(AM34,"0.#"),1)=".",FALSE,TRUE)</formula>
    </cfRule>
    <cfRule type="expression" dxfId="2010" priority="13488">
      <formula>IF(RIGHT(TEXT(AM34,"0.#"),1)=".",TRUE,FALSE)</formula>
    </cfRule>
  </conditionalFormatting>
  <conditionalFormatting sqref="AE33">
    <cfRule type="expression" dxfId="2009" priority="13501">
      <formula>IF(RIGHT(TEXT(AE33,"0.#"),1)=".",FALSE,TRUE)</formula>
    </cfRule>
    <cfRule type="expression" dxfId="2008" priority="13502">
      <formula>IF(RIGHT(TEXT(AE33,"0.#"),1)=".",TRUE,FALSE)</formula>
    </cfRule>
  </conditionalFormatting>
  <conditionalFormatting sqref="AE34">
    <cfRule type="expression" dxfId="2007" priority="13499">
      <formula>IF(RIGHT(TEXT(AE34,"0.#"),1)=".",FALSE,TRUE)</formula>
    </cfRule>
    <cfRule type="expression" dxfId="2006" priority="13500">
      <formula>IF(RIGHT(TEXT(AE34,"0.#"),1)=".",TRUE,FALSE)</formula>
    </cfRule>
  </conditionalFormatting>
  <conditionalFormatting sqref="AI34">
    <cfRule type="expression" dxfId="2005" priority="13497">
      <formula>IF(RIGHT(TEXT(AI34,"0.#"),1)=".",FALSE,TRUE)</formula>
    </cfRule>
    <cfRule type="expression" dxfId="2004" priority="13498">
      <formula>IF(RIGHT(TEXT(AI34,"0.#"),1)=".",TRUE,FALSE)</formula>
    </cfRule>
  </conditionalFormatting>
  <conditionalFormatting sqref="AI33">
    <cfRule type="expression" dxfId="2003" priority="13495">
      <formula>IF(RIGHT(TEXT(AI33,"0.#"),1)=".",FALSE,TRUE)</formula>
    </cfRule>
    <cfRule type="expression" dxfId="2002" priority="13496">
      <formula>IF(RIGHT(TEXT(AI33,"0.#"),1)=".",TRUE,FALSE)</formula>
    </cfRule>
  </conditionalFormatting>
  <conditionalFormatting sqref="AI32">
    <cfRule type="expression" dxfId="2001" priority="13493">
      <formula>IF(RIGHT(TEXT(AI32,"0.#"),1)=".",FALSE,TRUE)</formula>
    </cfRule>
    <cfRule type="expression" dxfId="2000" priority="13494">
      <formula>IF(RIGHT(TEXT(AI32,"0.#"),1)=".",TRUE,FALSE)</formula>
    </cfRule>
  </conditionalFormatting>
  <conditionalFormatting sqref="AM32">
    <cfRule type="expression" dxfId="1999" priority="13491">
      <formula>IF(RIGHT(TEXT(AM32,"0.#"),1)=".",FALSE,TRUE)</formula>
    </cfRule>
    <cfRule type="expression" dxfId="1998" priority="13492">
      <formula>IF(RIGHT(TEXT(AM32,"0.#"),1)=".",TRUE,FALSE)</formula>
    </cfRule>
  </conditionalFormatting>
  <conditionalFormatting sqref="AM33">
    <cfRule type="expression" dxfId="1997" priority="13489">
      <formula>IF(RIGHT(TEXT(AM33,"0.#"),1)=".",FALSE,TRUE)</formula>
    </cfRule>
    <cfRule type="expression" dxfId="1996" priority="13490">
      <formula>IF(RIGHT(TEXT(AM33,"0.#"),1)=".",TRUE,FALSE)</formula>
    </cfRule>
  </conditionalFormatting>
  <conditionalFormatting sqref="AQ32:AQ34">
    <cfRule type="expression" dxfId="1995" priority="13481">
      <formula>IF(RIGHT(TEXT(AQ32,"0.#"),1)=".",FALSE,TRUE)</formula>
    </cfRule>
    <cfRule type="expression" dxfId="1994" priority="13482">
      <formula>IF(RIGHT(TEXT(AQ32,"0.#"),1)=".",TRUE,FALSE)</formula>
    </cfRule>
  </conditionalFormatting>
  <conditionalFormatting sqref="AU32:AU34">
    <cfRule type="expression" dxfId="1993" priority="13479">
      <formula>IF(RIGHT(TEXT(AU32,"0.#"),1)=".",FALSE,TRUE)</formula>
    </cfRule>
    <cfRule type="expression" dxfId="1992" priority="13480">
      <formula>IF(RIGHT(TEXT(AU32,"0.#"),1)=".",TRUE,FALSE)</formula>
    </cfRule>
  </conditionalFormatting>
  <conditionalFormatting sqref="AE53">
    <cfRule type="expression" dxfId="1991" priority="13413">
      <formula>IF(RIGHT(TEXT(AE53,"0.#"),1)=".",FALSE,TRUE)</formula>
    </cfRule>
    <cfRule type="expression" dxfId="1990" priority="13414">
      <formula>IF(RIGHT(TEXT(AE53,"0.#"),1)=".",TRUE,FALSE)</formula>
    </cfRule>
  </conditionalFormatting>
  <conditionalFormatting sqref="AE54">
    <cfRule type="expression" dxfId="1989" priority="13411">
      <formula>IF(RIGHT(TEXT(AE54,"0.#"),1)=".",FALSE,TRUE)</formula>
    </cfRule>
    <cfRule type="expression" dxfId="1988" priority="13412">
      <formula>IF(RIGHT(TEXT(AE54,"0.#"),1)=".",TRUE,FALSE)</formula>
    </cfRule>
  </conditionalFormatting>
  <conditionalFormatting sqref="AI54">
    <cfRule type="expression" dxfId="1987" priority="13405">
      <formula>IF(RIGHT(TEXT(AI54,"0.#"),1)=".",FALSE,TRUE)</formula>
    </cfRule>
    <cfRule type="expression" dxfId="1986" priority="13406">
      <formula>IF(RIGHT(TEXT(AI54,"0.#"),1)=".",TRUE,FALSE)</formula>
    </cfRule>
  </conditionalFormatting>
  <conditionalFormatting sqref="AI53">
    <cfRule type="expression" dxfId="1985" priority="13403">
      <formula>IF(RIGHT(TEXT(AI53,"0.#"),1)=".",FALSE,TRUE)</formula>
    </cfRule>
    <cfRule type="expression" dxfId="1984" priority="13404">
      <formula>IF(RIGHT(TEXT(AI53,"0.#"),1)=".",TRUE,FALSE)</formula>
    </cfRule>
  </conditionalFormatting>
  <conditionalFormatting sqref="AM53">
    <cfRule type="expression" dxfId="1983" priority="13401">
      <formula>IF(RIGHT(TEXT(AM53,"0.#"),1)=".",FALSE,TRUE)</formula>
    </cfRule>
    <cfRule type="expression" dxfId="1982" priority="13402">
      <formula>IF(RIGHT(TEXT(AM53,"0.#"),1)=".",TRUE,FALSE)</formula>
    </cfRule>
  </conditionalFormatting>
  <conditionalFormatting sqref="AM54">
    <cfRule type="expression" dxfId="1981" priority="13399">
      <formula>IF(RIGHT(TEXT(AM54,"0.#"),1)=".",FALSE,TRUE)</formula>
    </cfRule>
    <cfRule type="expression" dxfId="1980" priority="13400">
      <formula>IF(RIGHT(TEXT(AM54,"0.#"),1)=".",TRUE,FALSE)</formula>
    </cfRule>
  </conditionalFormatting>
  <conditionalFormatting sqref="AM55">
    <cfRule type="expression" dxfId="1979" priority="13397">
      <formula>IF(RIGHT(TEXT(AM55,"0.#"),1)=".",FALSE,TRUE)</formula>
    </cfRule>
    <cfRule type="expression" dxfId="1978" priority="13398">
      <formula>IF(RIGHT(TEXT(AM55,"0.#"),1)=".",TRUE,FALSE)</formula>
    </cfRule>
  </conditionalFormatting>
  <conditionalFormatting sqref="AE60">
    <cfRule type="expression" dxfId="1977" priority="13383">
      <formula>IF(RIGHT(TEXT(AE60,"0.#"),1)=".",FALSE,TRUE)</formula>
    </cfRule>
    <cfRule type="expression" dxfId="1976" priority="13384">
      <formula>IF(RIGHT(TEXT(AE60,"0.#"),1)=".",TRUE,FALSE)</formula>
    </cfRule>
  </conditionalFormatting>
  <conditionalFormatting sqref="AE61">
    <cfRule type="expression" dxfId="1975" priority="13381">
      <formula>IF(RIGHT(TEXT(AE61,"0.#"),1)=".",FALSE,TRUE)</formula>
    </cfRule>
    <cfRule type="expression" dxfId="1974" priority="13382">
      <formula>IF(RIGHT(TEXT(AE61,"0.#"),1)=".",TRUE,FALSE)</formula>
    </cfRule>
  </conditionalFormatting>
  <conditionalFormatting sqref="AE62">
    <cfRule type="expression" dxfId="1973" priority="13379">
      <formula>IF(RIGHT(TEXT(AE62,"0.#"),1)=".",FALSE,TRUE)</formula>
    </cfRule>
    <cfRule type="expression" dxfId="1972" priority="13380">
      <formula>IF(RIGHT(TEXT(AE62,"0.#"),1)=".",TRUE,FALSE)</formula>
    </cfRule>
  </conditionalFormatting>
  <conditionalFormatting sqref="AI62">
    <cfRule type="expression" dxfId="1971" priority="13377">
      <formula>IF(RIGHT(TEXT(AI62,"0.#"),1)=".",FALSE,TRUE)</formula>
    </cfRule>
    <cfRule type="expression" dxfId="1970" priority="13378">
      <formula>IF(RIGHT(TEXT(AI62,"0.#"),1)=".",TRUE,FALSE)</formula>
    </cfRule>
  </conditionalFormatting>
  <conditionalFormatting sqref="AI61">
    <cfRule type="expression" dxfId="1969" priority="13375">
      <formula>IF(RIGHT(TEXT(AI61,"0.#"),1)=".",FALSE,TRUE)</formula>
    </cfRule>
    <cfRule type="expression" dxfId="1968" priority="13376">
      <formula>IF(RIGHT(TEXT(AI61,"0.#"),1)=".",TRUE,FALSE)</formula>
    </cfRule>
  </conditionalFormatting>
  <conditionalFormatting sqref="AI60">
    <cfRule type="expression" dxfId="1967" priority="13373">
      <formula>IF(RIGHT(TEXT(AI60,"0.#"),1)=".",FALSE,TRUE)</formula>
    </cfRule>
    <cfRule type="expression" dxfId="1966" priority="13374">
      <formula>IF(RIGHT(TEXT(AI60,"0.#"),1)=".",TRUE,FALSE)</formula>
    </cfRule>
  </conditionalFormatting>
  <conditionalFormatting sqref="AM60">
    <cfRule type="expression" dxfId="1965" priority="13371">
      <formula>IF(RIGHT(TEXT(AM60,"0.#"),1)=".",FALSE,TRUE)</formula>
    </cfRule>
    <cfRule type="expression" dxfId="1964" priority="13372">
      <formula>IF(RIGHT(TEXT(AM60,"0.#"),1)=".",TRUE,FALSE)</formula>
    </cfRule>
  </conditionalFormatting>
  <conditionalFormatting sqref="AM61">
    <cfRule type="expression" dxfId="1963" priority="13369">
      <formula>IF(RIGHT(TEXT(AM61,"0.#"),1)=".",FALSE,TRUE)</formula>
    </cfRule>
    <cfRule type="expression" dxfId="1962" priority="13370">
      <formula>IF(RIGHT(TEXT(AM61,"0.#"),1)=".",TRUE,FALSE)</formula>
    </cfRule>
  </conditionalFormatting>
  <conditionalFormatting sqref="AM62">
    <cfRule type="expression" dxfId="1961" priority="13367">
      <formula>IF(RIGHT(TEXT(AM62,"0.#"),1)=".",FALSE,TRUE)</formula>
    </cfRule>
    <cfRule type="expression" dxfId="1960" priority="13368">
      <formula>IF(RIGHT(TEXT(AM62,"0.#"),1)=".",TRUE,FALSE)</formula>
    </cfRule>
  </conditionalFormatting>
  <conditionalFormatting sqref="AE87">
    <cfRule type="expression" dxfId="1959" priority="13353">
      <formula>IF(RIGHT(TEXT(AE87,"0.#"),1)=".",FALSE,TRUE)</formula>
    </cfRule>
    <cfRule type="expression" dxfId="1958" priority="13354">
      <formula>IF(RIGHT(TEXT(AE87,"0.#"),1)=".",TRUE,FALSE)</formula>
    </cfRule>
  </conditionalFormatting>
  <conditionalFormatting sqref="AE88">
    <cfRule type="expression" dxfId="1957" priority="13351">
      <formula>IF(RIGHT(TEXT(AE88,"0.#"),1)=".",FALSE,TRUE)</formula>
    </cfRule>
    <cfRule type="expression" dxfId="1956" priority="13352">
      <formula>IF(RIGHT(TEXT(AE88,"0.#"),1)=".",TRUE,FALSE)</formula>
    </cfRule>
  </conditionalFormatting>
  <conditionalFormatting sqref="AE89">
    <cfRule type="expression" dxfId="1955" priority="13349">
      <formula>IF(RIGHT(TEXT(AE89,"0.#"),1)=".",FALSE,TRUE)</formula>
    </cfRule>
    <cfRule type="expression" dxfId="1954" priority="13350">
      <formula>IF(RIGHT(TEXT(AE89,"0.#"),1)=".",TRUE,FALSE)</formula>
    </cfRule>
  </conditionalFormatting>
  <conditionalFormatting sqref="AI89">
    <cfRule type="expression" dxfId="1953" priority="13347">
      <formula>IF(RIGHT(TEXT(AI89,"0.#"),1)=".",FALSE,TRUE)</formula>
    </cfRule>
    <cfRule type="expression" dxfId="1952" priority="13348">
      <formula>IF(RIGHT(TEXT(AI89,"0.#"),1)=".",TRUE,FALSE)</formula>
    </cfRule>
  </conditionalFormatting>
  <conditionalFormatting sqref="AI88">
    <cfRule type="expression" dxfId="1951" priority="13345">
      <formula>IF(RIGHT(TEXT(AI88,"0.#"),1)=".",FALSE,TRUE)</formula>
    </cfRule>
    <cfRule type="expression" dxfId="1950" priority="13346">
      <formula>IF(RIGHT(TEXT(AI88,"0.#"),1)=".",TRUE,FALSE)</formula>
    </cfRule>
  </conditionalFormatting>
  <conditionalFormatting sqref="AI87">
    <cfRule type="expression" dxfId="1949" priority="13343">
      <formula>IF(RIGHT(TEXT(AI87,"0.#"),1)=".",FALSE,TRUE)</formula>
    </cfRule>
    <cfRule type="expression" dxfId="1948" priority="13344">
      <formula>IF(RIGHT(TEXT(AI87,"0.#"),1)=".",TRUE,FALSE)</formula>
    </cfRule>
  </conditionalFormatting>
  <conditionalFormatting sqref="AM88">
    <cfRule type="expression" dxfId="1947" priority="13339">
      <formula>IF(RIGHT(TEXT(AM88,"0.#"),1)=".",FALSE,TRUE)</formula>
    </cfRule>
    <cfRule type="expression" dxfId="1946" priority="13340">
      <formula>IF(RIGHT(TEXT(AM88,"0.#"),1)=".",TRUE,FALSE)</formula>
    </cfRule>
  </conditionalFormatting>
  <conditionalFormatting sqref="AM89">
    <cfRule type="expression" dxfId="1945" priority="13337">
      <formula>IF(RIGHT(TEXT(AM89,"0.#"),1)=".",FALSE,TRUE)</formula>
    </cfRule>
    <cfRule type="expression" dxfId="1944" priority="13338">
      <formula>IF(RIGHT(TEXT(AM89,"0.#"),1)=".",TRUE,FALSE)</formula>
    </cfRule>
  </conditionalFormatting>
  <conditionalFormatting sqref="AE92">
    <cfRule type="expression" dxfId="1943" priority="13323">
      <formula>IF(RIGHT(TEXT(AE92,"0.#"),1)=".",FALSE,TRUE)</formula>
    </cfRule>
    <cfRule type="expression" dxfId="1942" priority="13324">
      <formula>IF(RIGHT(TEXT(AE92,"0.#"),1)=".",TRUE,FALSE)</formula>
    </cfRule>
  </conditionalFormatting>
  <conditionalFormatting sqref="AE93">
    <cfRule type="expression" dxfId="1941" priority="13321">
      <formula>IF(RIGHT(TEXT(AE93,"0.#"),1)=".",FALSE,TRUE)</formula>
    </cfRule>
    <cfRule type="expression" dxfId="1940" priority="13322">
      <formula>IF(RIGHT(TEXT(AE93,"0.#"),1)=".",TRUE,FALSE)</formula>
    </cfRule>
  </conditionalFormatting>
  <conditionalFormatting sqref="AE94">
    <cfRule type="expression" dxfId="1939" priority="13319">
      <formula>IF(RIGHT(TEXT(AE94,"0.#"),1)=".",FALSE,TRUE)</formula>
    </cfRule>
    <cfRule type="expression" dxfId="1938" priority="13320">
      <formula>IF(RIGHT(TEXT(AE94,"0.#"),1)=".",TRUE,FALSE)</formula>
    </cfRule>
  </conditionalFormatting>
  <conditionalFormatting sqref="AI94">
    <cfRule type="expression" dxfId="1937" priority="13317">
      <formula>IF(RIGHT(TEXT(AI94,"0.#"),1)=".",FALSE,TRUE)</formula>
    </cfRule>
    <cfRule type="expression" dxfId="1936" priority="13318">
      <formula>IF(RIGHT(TEXT(AI94,"0.#"),1)=".",TRUE,FALSE)</formula>
    </cfRule>
  </conditionalFormatting>
  <conditionalFormatting sqref="AI93">
    <cfRule type="expression" dxfId="1935" priority="13315">
      <formula>IF(RIGHT(TEXT(AI93,"0.#"),1)=".",FALSE,TRUE)</formula>
    </cfRule>
    <cfRule type="expression" dxfId="1934" priority="13316">
      <formula>IF(RIGHT(TEXT(AI93,"0.#"),1)=".",TRUE,FALSE)</formula>
    </cfRule>
  </conditionalFormatting>
  <conditionalFormatting sqref="AI92">
    <cfRule type="expression" dxfId="1933" priority="13313">
      <formula>IF(RIGHT(TEXT(AI92,"0.#"),1)=".",FALSE,TRUE)</formula>
    </cfRule>
    <cfRule type="expression" dxfId="1932" priority="13314">
      <formula>IF(RIGHT(TEXT(AI92,"0.#"),1)=".",TRUE,FALSE)</formula>
    </cfRule>
  </conditionalFormatting>
  <conditionalFormatting sqref="AM92">
    <cfRule type="expression" dxfId="1931" priority="13311">
      <formula>IF(RIGHT(TEXT(AM92,"0.#"),1)=".",FALSE,TRUE)</formula>
    </cfRule>
    <cfRule type="expression" dxfId="1930" priority="13312">
      <formula>IF(RIGHT(TEXT(AM92,"0.#"),1)=".",TRUE,FALSE)</formula>
    </cfRule>
  </conditionalFormatting>
  <conditionalFormatting sqref="AM93">
    <cfRule type="expression" dxfId="1929" priority="13309">
      <formula>IF(RIGHT(TEXT(AM93,"0.#"),1)=".",FALSE,TRUE)</formula>
    </cfRule>
    <cfRule type="expression" dxfId="1928" priority="13310">
      <formula>IF(RIGHT(TEXT(AM93,"0.#"),1)=".",TRUE,FALSE)</formula>
    </cfRule>
  </conditionalFormatting>
  <conditionalFormatting sqref="AM94">
    <cfRule type="expression" dxfId="1927" priority="13307">
      <formula>IF(RIGHT(TEXT(AM94,"0.#"),1)=".",FALSE,TRUE)</formula>
    </cfRule>
    <cfRule type="expression" dxfId="1926" priority="13308">
      <formula>IF(RIGHT(TEXT(AM94,"0.#"),1)=".",TRUE,FALSE)</formula>
    </cfRule>
  </conditionalFormatting>
  <conditionalFormatting sqref="AE97">
    <cfRule type="expression" dxfId="1925" priority="13293">
      <formula>IF(RIGHT(TEXT(AE97,"0.#"),1)=".",FALSE,TRUE)</formula>
    </cfRule>
    <cfRule type="expression" dxfId="1924" priority="13294">
      <formula>IF(RIGHT(TEXT(AE97,"0.#"),1)=".",TRUE,FALSE)</formula>
    </cfRule>
  </conditionalFormatting>
  <conditionalFormatting sqref="AE98">
    <cfRule type="expression" dxfId="1923" priority="13291">
      <formula>IF(RIGHT(TEXT(AE98,"0.#"),1)=".",FALSE,TRUE)</formula>
    </cfRule>
    <cfRule type="expression" dxfId="1922" priority="13292">
      <formula>IF(RIGHT(TEXT(AE98,"0.#"),1)=".",TRUE,FALSE)</formula>
    </cfRule>
  </conditionalFormatting>
  <conditionalFormatting sqref="AE99">
    <cfRule type="expression" dxfId="1921" priority="13289">
      <formula>IF(RIGHT(TEXT(AE99,"0.#"),1)=".",FALSE,TRUE)</formula>
    </cfRule>
    <cfRule type="expression" dxfId="1920" priority="13290">
      <formula>IF(RIGHT(TEXT(AE99,"0.#"),1)=".",TRUE,FALSE)</formula>
    </cfRule>
  </conditionalFormatting>
  <conditionalFormatting sqref="AI99">
    <cfRule type="expression" dxfId="1919" priority="13287">
      <formula>IF(RIGHT(TEXT(AI99,"0.#"),1)=".",FALSE,TRUE)</formula>
    </cfRule>
    <cfRule type="expression" dxfId="1918" priority="13288">
      <formula>IF(RIGHT(TEXT(AI99,"0.#"),1)=".",TRUE,FALSE)</formula>
    </cfRule>
  </conditionalFormatting>
  <conditionalFormatting sqref="AI98">
    <cfRule type="expression" dxfId="1917" priority="13285">
      <formula>IF(RIGHT(TEXT(AI98,"0.#"),1)=".",FALSE,TRUE)</formula>
    </cfRule>
    <cfRule type="expression" dxfId="1916" priority="13286">
      <formula>IF(RIGHT(TEXT(AI98,"0.#"),1)=".",TRUE,FALSE)</formula>
    </cfRule>
  </conditionalFormatting>
  <conditionalFormatting sqref="AI97">
    <cfRule type="expression" dxfId="1915" priority="13283">
      <formula>IF(RIGHT(TEXT(AI97,"0.#"),1)=".",FALSE,TRUE)</formula>
    </cfRule>
    <cfRule type="expression" dxfId="1914" priority="13284">
      <formula>IF(RIGHT(TEXT(AI97,"0.#"),1)=".",TRUE,FALSE)</formula>
    </cfRule>
  </conditionalFormatting>
  <conditionalFormatting sqref="AM97">
    <cfRule type="expression" dxfId="1913" priority="13281">
      <formula>IF(RIGHT(TEXT(AM97,"0.#"),1)=".",FALSE,TRUE)</formula>
    </cfRule>
    <cfRule type="expression" dxfId="1912" priority="13282">
      <formula>IF(RIGHT(TEXT(AM97,"0.#"),1)=".",TRUE,FALSE)</formula>
    </cfRule>
  </conditionalFormatting>
  <conditionalFormatting sqref="AM98">
    <cfRule type="expression" dxfId="1911" priority="13279">
      <formula>IF(RIGHT(TEXT(AM98,"0.#"),1)=".",FALSE,TRUE)</formula>
    </cfRule>
    <cfRule type="expression" dxfId="1910" priority="13280">
      <formula>IF(RIGHT(TEXT(AM98,"0.#"),1)=".",TRUE,FALSE)</formula>
    </cfRule>
  </conditionalFormatting>
  <conditionalFormatting sqref="AM99">
    <cfRule type="expression" dxfId="1909" priority="13277">
      <formula>IF(RIGHT(TEXT(AM99,"0.#"),1)=".",FALSE,TRUE)</formula>
    </cfRule>
    <cfRule type="expression" dxfId="1908" priority="13278">
      <formula>IF(RIGHT(TEXT(AM99,"0.#"),1)=".",TRUE,FALSE)</formula>
    </cfRule>
  </conditionalFormatting>
  <conditionalFormatting sqref="AQ102">
    <cfRule type="expression" dxfId="1907" priority="13253">
      <formula>IF(RIGHT(TEXT(AQ102,"0.#"),1)=".",FALSE,TRUE)</formula>
    </cfRule>
    <cfRule type="expression" dxfId="1906" priority="13254">
      <formula>IF(RIGHT(TEXT(AQ102,"0.#"),1)=".",TRUE,FALSE)</formula>
    </cfRule>
  </conditionalFormatting>
  <conditionalFormatting sqref="AE107">
    <cfRule type="expression" dxfId="1905" priority="13237">
      <formula>IF(RIGHT(TEXT(AE107,"0.#"),1)=".",FALSE,TRUE)</formula>
    </cfRule>
    <cfRule type="expression" dxfId="1904" priority="13238">
      <formula>IF(RIGHT(TEXT(AE107,"0.#"),1)=".",TRUE,FALSE)</formula>
    </cfRule>
  </conditionalFormatting>
  <conditionalFormatting sqref="AI107">
    <cfRule type="expression" dxfId="1903" priority="13235">
      <formula>IF(RIGHT(TEXT(AI107,"0.#"),1)=".",FALSE,TRUE)</formula>
    </cfRule>
    <cfRule type="expression" dxfId="1902" priority="13236">
      <formula>IF(RIGHT(TEXT(AI107,"0.#"),1)=".",TRUE,FALSE)</formula>
    </cfRule>
  </conditionalFormatting>
  <conditionalFormatting sqref="AM107">
    <cfRule type="expression" dxfId="1901" priority="13233">
      <formula>IF(RIGHT(TEXT(AM107,"0.#"),1)=".",FALSE,TRUE)</formula>
    </cfRule>
    <cfRule type="expression" dxfId="1900" priority="13234">
      <formula>IF(RIGHT(TEXT(AM107,"0.#"),1)=".",TRUE,FALSE)</formula>
    </cfRule>
  </conditionalFormatting>
  <conditionalFormatting sqref="AE108">
    <cfRule type="expression" dxfId="1899" priority="13231">
      <formula>IF(RIGHT(TEXT(AE108,"0.#"),1)=".",FALSE,TRUE)</formula>
    </cfRule>
    <cfRule type="expression" dxfId="1898" priority="13232">
      <formula>IF(RIGHT(TEXT(AE108,"0.#"),1)=".",TRUE,FALSE)</formula>
    </cfRule>
  </conditionalFormatting>
  <conditionalFormatting sqref="AI108">
    <cfRule type="expression" dxfId="1897" priority="13229">
      <formula>IF(RIGHT(TEXT(AI108,"0.#"),1)=".",FALSE,TRUE)</formula>
    </cfRule>
    <cfRule type="expression" dxfId="1896" priority="13230">
      <formula>IF(RIGHT(TEXT(AI108,"0.#"),1)=".",TRUE,FALSE)</formula>
    </cfRule>
  </conditionalFormatting>
  <conditionalFormatting sqref="AM108">
    <cfRule type="expression" dxfId="1895" priority="13227">
      <formula>IF(RIGHT(TEXT(AM108,"0.#"),1)=".",FALSE,TRUE)</formula>
    </cfRule>
    <cfRule type="expression" dxfId="1894" priority="13228">
      <formula>IF(RIGHT(TEXT(AM108,"0.#"),1)=".",TRUE,FALSE)</formula>
    </cfRule>
  </conditionalFormatting>
  <conditionalFormatting sqref="AE110">
    <cfRule type="expression" dxfId="1893" priority="13223">
      <formula>IF(RIGHT(TEXT(AE110,"0.#"),1)=".",FALSE,TRUE)</formula>
    </cfRule>
    <cfRule type="expression" dxfId="1892" priority="13224">
      <formula>IF(RIGHT(TEXT(AE110,"0.#"),1)=".",TRUE,FALSE)</formula>
    </cfRule>
  </conditionalFormatting>
  <conditionalFormatting sqref="AI110">
    <cfRule type="expression" dxfId="1891" priority="13221">
      <formula>IF(RIGHT(TEXT(AI110,"0.#"),1)=".",FALSE,TRUE)</formula>
    </cfRule>
    <cfRule type="expression" dxfId="1890" priority="13222">
      <formula>IF(RIGHT(TEXT(AI110,"0.#"),1)=".",TRUE,FALSE)</formula>
    </cfRule>
  </conditionalFormatting>
  <conditionalFormatting sqref="AM110">
    <cfRule type="expression" dxfId="1889" priority="13219">
      <formula>IF(RIGHT(TEXT(AM110,"0.#"),1)=".",FALSE,TRUE)</formula>
    </cfRule>
    <cfRule type="expression" dxfId="1888" priority="13220">
      <formula>IF(RIGHT(TEXT(AM110,"0.#"),1)=".",TRUE,FALSE)</formula>
    </cfRule>
  </conditionalFormatting>
  <conditionalFormatting sqref="AE111">
    <cfRule type="expression" dxfId="1887" priority="13217">
      <formula>IF(RIGHT(TEXT(AE111,"0.#"),1)=".",FALSE,TRUE)</formula>
    </cfRule>
    <cfRule type="expression" dxfId="1886" priority="13218">
      <formula>IF(RIGHT(TEXT(AE111,"0.#"),1)=".",TRUE,FALSE)</formula>
    </cfRule>
  </conditionalFormatting>
  <conditionalFormatting sqref="AI111">
    <cfRule type="expression" dxfId="1885" priority="13215">
      <formula>IF(RIGHT(TEXT(AI111,"0.#"),1)=".",FALSE,TRUE)</formula>
    </cfRule>
    <cfRule type="expression" dxfId="1884" priority="13216">
      <formula>IF(RIGHT(TEXT(AI111,"0.#"),1)=".",TRUE,FALSE)</formula>
    </cfRule>
  </conditionalFormatting>
  <conditionalFormatting sqref="AM111">
    <cfRule type="expression" dxfId="1883" priority="13213">
      <formula>IF(RIGHT(TEXT(AM111,"0.#"),1)=".",FALSE,TRUE)</formula>
    </cfRule>
    <cfRule type="expression" dxfId="1882" priority="13214">
      <formula>IF(RIGHT(TEXT(AM111,"0.#"),1)=".",TRUE,FALSE)</formula>
    </cfRule>
  </conditionalFormatting>
  <conditionalFormatting sqref="AE113">
    <cfRule type="expression" dxfId="1881" priority="13209">
      <formula>IF(RIGHT(TEXT(AE113,"0.#"),1)=".",FALSE,TRUE)</formula>
    </cfRule>
    <cfRule type="expression" dxfId="1880" priority="13210">
      <formula>IF(RIGHT(TEXT(AE113,"0.#"),1)=".",TRUE,FALSE)</formula>
    </cfRule>
  </conditionalFormatting>
  <conditionalFormatting sqref="AI113">
    <cfRule type="expression" dxfId="1879" priority="13207">
      <formula>IF(RIGHT(TEXT(AI113,"0.#"),1)=".",FALSE,TRUE)</formula>
    </cfRule>
    <cfRule type="expression" dxfId="1878" priority="13208">
      <formula>IF(RIGHT(TEXT(AI113,"0.#"),1)=".",TRUE,FALSE)</formula>
    </cfRule>
  </conditionalFormatting>
  <conditionalFormatting sqref="AM113">
    <cfRule type="expression" dxfId="1877" priority="13205">
      <formula>IF(RIGHT(TEXT(AM113,"0.#"),1)=".",FALSE,TRUE)</formula>
    </cfRule>
    <cfRule type="expression" dxfId="1876" priority="13206">
      <formula>IF(RIGHT(TEXT(AM113,"0.#"),1)=".",TRUE,FALSE)</formula>
    </cfRule>
  </conditionalFormatting>
  <conditionalFormatting sqref="AE114">
    <cfRule type="expression" dxfId="1875" priority="13203">
      <formula>IF(RIGHT(TEXT(AE114,"0.#"),1)=".",FALSE,TRUE)</formula>
    </cfRule>
    <cfRule type="expression" dxfId="1874" priority="13204">
      <formula>IF(RIGHT(TEXT(AE114,"0.#"),1)=".",TRUE,FALSE)</formula>
    </cfRule>
  </conditionalFormatting>
  <conditionalFormatting sqref="AI114">
    <cfRule type="expression" dxfId="1873" priority="13201">
      <formula>IF(RIGHT(TEXT(AI114,"0.#"),1)=".",FALSE,TRUE)</formula>
    </cfRule>
    <cfRule type="expression" dxfId="1872" priority="13202">
      <formula>IF(RIGHT(TEXT(AI114,"0.#"),1)=".",TRUE,FALSE)</formula>
    </cfRule>
  </conditionalFormatting>
  <conditionalFormatting sqref="AM114">
    <cfRule type="expression" dxfId="1871" priority="13199">
      <formula>IF(RIGHT(TEXT(AM114,"0.#"),1)=".",FALSE,TRUE)</formula>
    </cfRule>
    <cfRule type="expression" dxfId="1870" priority="13200">
      <formula>IF(RIGHT(TEXT(AM114,"0.#"),1)=".",TRUE,FALSE)</formula>
    </cfRule>
  </conditionalFormatting>
  <conditionalFormatting sqref="AQ117">
    <cfRule type="expression" dxfId="1869" priority="13183">
      <formula>IF(RIGHT(TEXT(AQ117,"0.#"),1)=".",FALSE,TRUE)</formula>
    </cfRule>
    <cfRule type="expression" dxfId="1868" priority="13184">
      <formula>IF(RIGHT(TEXT(AQ117,"0.#"),1)=".",TRUE,FALSE)</formula>
    </cfRule>
  </conditionalFormatting>
  <conditionalFormatting sqref="AE119 AQ119">
    <cfRule type="expression" dxfId="1867" priority="13181">
      <formula>IF(RIGHT(TEXT(AE119,"0.#"),1)=".",FALSE,TRUE)</formula>
    </cfRule>
    <cfRule type="expression" dxfId="1866" priority="13182">
      <formula>IF(RIGHT(TEXT(AE119,"0.#"),1)=".",TRUE,FALSE)</formula>
    </cfRule>
  </conditionalFormatting>
  <conditionalFormatting sqref="AI119">
    <cfRule type="expression" dxfId="1865" priority="13179">
      <formula>IF(RIGHT(TEXT(AI119,"0.#"),1)=".",FALSE,TRUE)</formula>
    </cfRule>
    <cfRule type="expression" dxfId="1864" priority="13180">
      <formula>IF(RIGHT(TEXT(AI119,"0.#"),1)=".",TRUE,FALSE)</formula>
    </cfRule>
  </conditionalFormatting>
  <conditionalFormatting sqref="AM119">
    <cfRule type="expression" dxfId="1863" priority="13177">
      <formula>IF(RIGHT(TEXT(AM119,"0.#"),1)=".",FALSE,TRUE)</formula>
    </cfRule>
    <cfRule type="expression" dxfId="1862" priority="13178">
      <formula>IF(RIGHT(TEXT(AM119,"0.#"),1)=".",TRUE,FALSE)</formula>
    </cfRule>
  </conditionalFormatting>
  <conditionalFormatting sqref="AQ120">
    <cfRule type="expression" dxfId="1861" priority="13169">
      <formula>IF(RIGHT(TEXT(AQ120,"0.#"),1)=".",FALSE,TRUE)</formula>
    </cfRule>
    <cfRule type="expression" dxfId="1860" priority="13170">
      <formula>IF(RIGHT(TEXT(AQ120,"0.#"),1)=".",TRUE,FALSE)</formula>
    </cfRule>
  </conditionalFormatting>
  <conditionalFormatting sqref="AE122">
    <cfRule type="expression" dxfId="1859" priority="13167">
      <formula>IF(RIGHT(TEXT(AE122,"0.#"),1)=".",FALSE,TRUE)</formula>
    </cfRule>
    <cfRule type="expression" dxfId="1858" priority="13168">
      <formula>IF(RIGHT(TEXT(AE122,"0.#"),1)=".",TRUE,FALSE)</formula>
    </cfRule>
  </conditionalFormatting>
  <conditionalFormatting sqref="AI122">
    <cfRule type="expression" dxfId="1857" priority="13165">
      <formula>IF(RIGHT(TEXT(AI122,"0.#"),1)=".",FALSE,TRUE)</formula>
    </cfRule>
    <cfRule type="expression" dxfId="1856" priority="13166">
      <formula>IF(RIGHT(TEXT(AI122,"0.#"),1)=".",TRUE,FALSE)</formula>
    </cfRule>
  </conditionalFormatting>
  <conditionalFormatting sqref="AM122">
    <cfRule type="expression" dxfId="1855" priority="13163">
      <formula>IF(RIGHT(TEXT(AM122,"0.#"),1)=".",FALSE,TRUE)</formula>
    </cfRule>
    <cfRule type="expression" dxfId="1854" priority="13164">
      <formula>IF(RIGHT(TEXT(AM122,"0.#"),1)=".",TRUE,FALSE)</formula>
    </cfRule>
  </conditionalFormatting>
  <conditionalFormatting sqref="AE125 AQ125">
    <cfRule type="expression" dxfId="1853" priority="13153">
      <formula>IF(RIGHT(TEXT(AE125,"0.#"),1)=".",FALSE,TRUE)</formula>
    </cfRule>
    <cfRule type="expression" dxfId="1852" priority="13154">
      <formula>IF(RIGHT(TEXT(AE125,"0.#"),1)=".",TRUE,FALSE)</formula>
    </cfRule>
  </conditionalFormatting>
  <conditionalFormatting sqref="AI125">
    <cfRule type="expression" dxfId="1851" priority="13151">
      <formula>IF(RIGHT(TEXT(AI125,"0.#"),1)=".",FALSE,TRUE)</formula>
    </cfRule>
    <cfRule type="expression" dxfId="1850" priority="13152">
      <formula>IF(RIGHT(TEXT(AI125,"0.#"),1)=".",TRUE,FALSE)</formula>
    </cfRule>
  </conditionalFormatting>
  <conditionalFormatting sqref="AM125">
    <cfRule type="expression" dxfId="1849" priority="13149">
      <formula>IF(RIGHT(TEXT(AM125,"0.#"),1)=".",FALSE,TRUE)</formula>
    </cfRule>
    <cfRule type="expression" dxfId="1848" priority="13150">
      <formula>IF(RIGHT(TEXT(AM125,"0.#"),1)=".",TRUE,FALSE)</formula>
    </cfRule>
  </conditionalFormatting>
  <conditionalFormatting sqref="AQ126">
    <cfRule type="expression" dxfId="1847" priority="13141">
      <formula>IF(RIGHT(TEXT(AQ126,"0.#"),1)=".",FALSE,TRUE)</formula>
    </cfRule>
    <cfRule type="expression" dxfId="1846" priority="13142">
      <formula>IF(RIGHT(TEXT(AQ126,"0.#"),1)=".",TRUE,FALSE)</formula>
    </cfRule>
  </conditionalFormatting>
  <conditionalFormatting sqref="AE128 AQ128">
    <cfRule type="expression" dxfId="1845" priority="13139">
      <formula>IF(RIGHT(TEXT(AE128,"0.#"),1)=".",FALSE,TRUE)</formula>
    </cfRule>
    <cfRule type="expression" dxfId="1844" priority="13140">
      <formula>IF(RIGHT(TEXT(AE128,"0.#"),1)=".",TRUE,FALSE)</formula>
    </cfRule>
  </conditionalFormatting>
  <conditionalFormatting sqref="AI128">
    <cfRule type="expression" dxfId="1843" priority="13137">
      <formula>IF(RIGHT(TEXT(AI128,"0.#"),1)=".",FALSE,TRUE)</formula>
    </cfRule>
    <cfRule type="expression" dxfId="1842" priority="13138">
      <formula>IF(RIGHT(TEXT(AI128,"0.#"),1)=".",TRUE,FALSE)</formula>
    </cfRule>
  </conditionalFormatting>
  <conditionalFormatting sqref="AM128">
    <cfRule type="expression" dxfId="1841" priority="13135">
      <formula>IF(RIGHT(TEXT(AM128,"0.#"),1)=".",FALSE,TRUE)</formula>
    </cfRule>
    <cfRule type="expression" dxfId="1840" priority="13136">
      <formula>IF(RIGHT(TEXT(AM128,"0.#"),1)=".",TRUE,FALSE)</formula>
    </cfRule>
  </conditionalFormatting>
  <conditionalFormatting sqref="AQ129">
    <cfRule type="expression" dxfId="1839" priority="13127">
      <formula>IF(RIGHT(TEXT(AQ129,"0.#"),1)=".",FALSE,TRUE)</formula>
    </cfRule>
    <cfRule type="expression" dxfId="1838" priority="13128">
      <formula>IF(RIGHT(TEXT(AQ129,"0.#"),1)=".",TRUE,FALSE)</formula>
    </cfRule>
  </conditionalFormatting>
  <conditionalFormatting sqref="AE75">
    <cfRule type="expression" dxfId="1837" priority="13125">
      <formula>IF(RIGHT(TEXT(AE75,"0.#"),1)=".",FALSE,TRUE)</formula>
    </cfRule>
    <cfRule type="expression" dxfId="1836" priority="13126">
      <formula>IF(RIGHT(TEXT(AE75,"0.#"),1)=".",TRUE,FALSE)</formula>
    </cfRule>
  </conditionalFormatting>
  <conditionalFormatting sqref="AE76">
    <cfRule type="expression" dxfId="1835" priority="13123">
      <formula>IF(RIGHT(TEXT(AE76,"0.#"),1)=".",FALSE,TRUE)</formula>
    </cfRule>
    <cfRule type="expression" dxfId="1834" priority="13124">
      <formula>IF(RIGHT(TEXT(AE76,"0.#"),1)=".",TRUE,FALSE)</formula>
    </cfRule>
  </conditionalFormatting>
  <conditionalFormatting sqref="AE77">
    <cfRule type="expression" dxfId="1833" priority="13121">
      <formula>IF(RIGHT(TEXT(AE77,"0.#"),1)=".",FALSE,TRUE)</formula>
    </cfRule>
    <cfRule type="expression" dxfId="1832" priority="13122">
      <formula>IF(RIGHT(TEXT(AE77,"0.#"),1)=".",TRUE,FALSE)</formula>
    </cfRule>
  </conditionalFormatting>
  <conditionalFormatting sqref="AI77">
    <cfRule type="expression" dxfId="1831" priority="13119">
      <formula>IF(RIGHT(TEXT(AI77,"0.#"),1)=".",FALSE,TRUE)</formula>
    </cfRule>
    <cfRule type="expression" dxfId="1830" priority="13120">
      <formula>IF(RIGHT(TEXT(AI77,"0.#"),1)=".",TRUE,FALSE)</formula>
    </cfRule>
  </conditionalFormatting>
  <conditionalFormatting sqref="AI76">
    <cfRule type="expression" dxfId="1829" priority="13117">
      <formula>IF(RIGHT(TEXT(AI76,"0.#"),1)=".",FALSE,TRUE)</formula>
    </cfRule>
    <cfRule type="expression" dxfId="1828" priority="13118">
      <formula>IF(RIGHT(TEXT(AI76,"0.#"),1)=".",TRUE,FALSE)</formula>
    </cfRule>
  </conditionalFormatting>
  <conditionalFormatting sqref="AI75">
    <cfRule type="expression" dxfId="1827" priority="13115">
      <formula>IF(RIGHT(TEXT(AI75,"0.#"),1)=".",FALSE,TRUE)</formula>
    </cfRule>
    <cfRule type="expression" dxfId="1826" priority="13116">
      <formula>IF(RIGHT(TEXT(AI75,"0.#"),1)=".",TRUE,FALSE)</formula>
    </cfRule>
  </conditionalFormatting>
  <conditionalFormatting sqref="AM75">
    <cfRule type="expression" dxfId="1825" priority="13113">
      <formula>IF(RIGHT(TEXT(AM75,"0.#"),1)=".",FALSE,TRUE)</formula>
    </cfRule>
    <cfRule type="expression" dxfId="1824" priority="13114">
      <formula>IF(RIGHT(TEXT(AM75,"0.#"),1)=".",TRUE,FALSE)</formula>
    </cfRule>
  </conditionalFormatting>
  <conditionalFormatting sqref="AM76">
    <cfRule type="expression" dxfId="1823" priority="13111">
      <formula>IF(RIGHT(TEXT(AM76,"0.#"),1)=".",FALSE,TRUE)</formula>
    </cfRule>
    <cfRule type="expression" dxfId="1822" priority="13112">
      <formula>IF(RIGHT(TEXT(AM76,"0.#"),1)=".",TRUE,FALSE)</formula>
    </cfRule>
  </conditionalFormatting>
  <conditionalFormatting sqref="AM77">
    <cfRule type="expression" dxfId="1821" priority="13109">
      <formula>IF(RIGHT(TEXT(AM77,"0.#"),1)=".",FALSE,TRUE)</formula>
    </cfRule>
    <cfRule type="expression" dxfId="1820" priority="13110">
      <formula>IF(RIGHT(TEXT(AM77,"0.#"),1)=".",TRUE,FALSE)</formula>
    </cfRule>
  </conditionalFormatting>
  <conditionalFormatting sqref="AE433">
    <cfRule type="expression" dxfId="1819" priority="13065">
      <formula>IF(RIGHT(TEXT(AE433,"0.#"),1)=".",FALSE,TRUE)</formula>
    </cfRule>
    <cfRule type="expression" dxfId="1818" priority="13066">
      <formula>IF(RIGHT(TEXT(AE433,"0.#"),1)=".",TRUE,FALSE)</formula>
    </cfRule>
  </conditionalFormatting>
  <conditionalFormatting sqref="AM435">
    <cfRule type="expression" dxfId="1817" priority="13049">
      <formula>IF(RIGHT(TEXT(AM435,"0.#"),1)=".",FALSE,TRUE)</formula>
    </cfRule>
    <cfRule type="expression" dxfId="1816" priority="13050">
      <formula>IF(RIGHT(TEXT(AM435,"0.#"),1)=".",TRUE,FALSE)</formula>
    </cfRule>
  </conditionalFormatting>
  <conditionalFormatting sqref="AE434">
    <cfRule type="expression" dxfId="1815" priority="13063">
      <formula>IF(RIGHT(TEXT(AE434,"0.#"),1)=".",FALSE,TRUE)</formula>
    </cfRule>
    <cfRule type="expression" dxfId="1814" priority="13064">
      <formula>IF(RIGHT(TEXT(AE434,"0.#"),1)=".",TRUE,FALSE)</formula>
    </cfRule>
  </conditionalFormatting>
  <conditionalFormatting sqref="AE435">
    <cfRule type="expression" dxfId="1813" priority="13061">
      <formula>IF(RIGHT(TEXT(AE435,"0.#"),1)=".",FALSE,TRUE)</formula>
    </cfRule>
    <cfRule type="expression" dxfId="1812" priority="13062">
      <formula>IF(RIGHT(TEXT(AE435,"0.#"),1)=".",TRUE,FALSE)</formula>
    </cfRule>
  </conditionalFormatting>
  <conditionalFormatting sqref="AM433">
    <cfRule type="expression" dxfId="1811" priority="13053">
      <formula>IF(RIGHT(TEXT(AM433,"0.#"),1)=".",FALSE,TRUE)</formula>
    </cfRule>
    <cfRule type="expression" dxfId="1810" priority="13054">
      <formula>IF(RIGHT(TEXT(AM433,"0.#"),1)=".",TRUE,FALSE)</formula>
    </cfRule>
  </conditionalFormatting>
  <conditionalFormatting sqref="AM434">
    <cfRule type="expression" dxfId="1809" priority="13051">
      <formula>IF(RIGHT(TEXT(AM434,"0.#"),1)=".",FALSE,TRUE)</formula>
    </cfRule>
    <cfRule type="expression" dxfId="1808" priority="13052">
      <formula>IF(RIGHT(TEXT(AM434,"0.#"),1)=".",TRUE,FALSE)</formula>
    </cfRule>
  </conditionalFormatting>
  <conditionalFormatting sqref="AU433">
    <cfRule type="expression" dxfId="1807" priority="13041">
      <formula>IF(RIGHT(TEXT(AU433,"0.#"),1)=".",FALSE,TRUE)</formula>
    </cfRule>
    <cfRule type="expression" dxfId="1806" priority="13042">
      <formula>IF(RIGHT(TEXT(AU433,"0.#"),1)=".",TRUE,FALSE)</formula>
    </cfRule>
  </conditionalFormatting>
  <conditionalFormatting sqref="AU434">
    <cfRule type="expression" dxfId="1805" priority="13039">
      <formula>IF(RIGHT(TEXT(AU434,"0.#"),1)=".",FALSE,TRUE)</formula>
    </cfRule>
    <cfRule type="expression" dxfId="1804" priority="13040">
      <formula>IF(RIGHT(TEXT(AU434,"0.#"),1)=".",TRUE,FALSE)</formula>
    </cfRule>
  </conditionalFormatting>
  <conditionalFormatting sqref="AU435">
    <cfRule type="expression" dxfId="1803" priority="13037">
      <formula>IF(RIGHT(TEXT(AU435,"0.#"),1)=".",FALSE,TRUE)</formula>
    </cfRule>
    <cfRule type="expression" dxfId="1802" priority="13038">
      <formula>IF(RIGHT(TEXT(AU435,"0.#"),1)=".",TRUE,FALSE)</formula>
    </cfRule>
  </conditionalFormatting>
  <conditionalFormatting sqref="AI435">
    <cfRule type="expression" dxfId="1801" priority="12971">
      <formula>IF(RIGHT(TEXT(AI435,"0.#"),1)=".",FALSE,TRUE)</formula>
    </cfRule>
    <cfRule type="expression" dxfId="1800" priority="12972">
      <formula>IF(RIGHT(TEXT(AI435,"0.#"),1)=".",TRUE,FALSE)</formula>
    </cfRule>
  </conditionalFormatting>
  <conditionalFormatting sqref="AI433">
    <cfRule type="expression" dxfId="1799" priority="12975">
      <formula>IF(RIGHT(TEXT(AI433,"0.#"),1)=".",FALSE,TRUE)</formula>
    </cfRule>
    <cfRule type="expression" dxfId="1798" priority="12976">
      <formula>IF(RIGHT(TEXT(AI433,"0.#"),1)=".",TRUE,FALSE)</formula>
    </cfRule>
  </conditionalFormatting>
  <conditionalFormatting sqref="AI434">
    <cfRule type="expression" dxfId="1797" priority="12973">
      <formula>IF(RIGHT(TEXT(AI434,"0.#"),1)=".",FALSE,TRUE)</formula>
    </cfRule>
    <cfRule type="expression" dxfId="1796" priority="12974">
      <formula>IF(RIGHT(TEXT(AI434,"0.#"),1)=".",TRUE,FALSE)</formula>
    </cfRule>
  </conditionalFormatting>
  <conditionalFormatting sqref="AQ434">
    <cfRule type="expression" dxfId="1795" priority="12957">
      <formula>IF(RIGHT(TEXT(AQ434,"0.#"),1)=".",FALSE,TRUE)</formula>
    </cfRule>
    <cfRule type="expression" dxfId="1794" priority="12958">
      <formula>IF(RIGHT(TEXT(AQ434,"0.#"),1)=".",TRUE,FALSE)</formula>
    </cfRule>
  </conditionalFormatting>
  <conditionalFormatting sqref="AQ435">
    <cfRule type="expression" dxfId="1793" priority="12943">
      <formula>IF(RIGHT(TEXT(AQ435,"0.#"),1)=".",FALSE,TRUE)</formula>
    </cfRule>
    <cfRule type="expression" dxfId="1792" priority="12944">
      <formula>IF(RIGHT(TEXT(AQ435,"0.#"),1)=".",TRUE,FALSE)</formula>
    </cfRule>
  </conditionalFormatting>
  <conditionalFormatting sqref="AQ433">
    <cfRule type="expression" dxfId="1791" priority="12941">
      <formula>IF(RIGHT(TEXT(AQ433,"0.#"),1)=".",FALSE,TRUE)</formula>
    </cfRule>
    <cfRule type="expression" dxfId="1790" priority="12942">
      <formula>IF(RIGHT(TEXT(AQ433,"0.#"),1)=".",TRUE,FALSE)</formula>
    </cfRule>
  </conditionalFormatting>
  <conditionalFormatting sqref="AL840:AO867">
    <cfRule type="expression" dxfId="1789" priority="6665">
      <formula>IF(AND(AL840&gt;=0,RIGHT(TEXT(AL840,"0.#"),1)&lt;&gt;"."),TRUE,FALSE)</formula>
    </cfRule>
    <cfRule type="expression" dxfId="1788" priority="6666">
      <formula>IF(AND(AL840&gt;=0,RIGHT(TEXT(AL840,"0.#"),1)="."),TRUE,FALSE)</formula>
    </cfRule>
    <cfRule type="expression" dxfId="1787" priority="6667">
      <formula>IF(AND(AL840&lt;0,RIGHT(TEXT(AL840,"0.#"),1)&lt;&gt;"."),TRUE,FALSE)</formula>
    </cfRule>
    <cfRule type="expression" dxfId="1786" priority="6668">
      <formula>IF(AND(AL840&lt;0,RIGHT(TEXT(AL840,"0.#"),1)="."),TRUE,FALSE)</formula>
    </cfRule>
  </conditionalFormatting>
  <conditionalFormatting sqref="AQ53:AQ55">
    <cfRule type="expression" dxfId="1785" priority="4687">
      <formula>IF(RIGHT(TEXT(AQ53,"0.#"),1)=".",FALSE,TRUE)</formula>
    </cfRule>
    <cfRule type="expression" dxfId="1784" priority="4688">
      <formula>IF(RIGHT(TEXT(AQ53,"0.#"),1)=".",TRUE,FALSE)</formula>
    </cfRule>
  </conditionalFormatting>
  <conditionalFormatting sqref="AU53:AU55">
    <cfRule type="expression" dxfId="1783" priority="4685">
      <formula>IF(RIGHT(TEXT(AU53,"0.#"),1)=".",FALSE,TRUE)</formula>
    </cfRule>
    <cfRule type="expression" dxfId="1782" priority="4686">
      <formula>IF(RIGHT(TEXT(AU53,"0.#"),1)=".",TRUE,FALSE)</formula>
    </cfRule>
  </conditionalFormatting>
  <conditionalFormatting sqref="AQ60:AQ62">
    <cfRule type="expression" dxfId="1781" priority="4683">
      <formula>IF(RIGHT(TEXT(AQ60,"0.#"),1)=".",FALSE,TRUE)</formula>
    </cfRule>
    <cfRule type="expression" dxfId="1780" priority="4684">
      <formula>IF(RIGHT(TEXT(AQ60,"0.#"),1)=".",TRUE,FALSE)</formula>
    </cfRule>
  </conditionalFormatting>
  <conditionalFormatting sqref="AU60:AU62">
    <cfRule type="expression" dxfId="1779" priority="4681">
      <formula>IF(RIGHT(TEXT(AU60,"0.#"),1)=".",FALSE,TRUE)</formula>
    </cfRule>
    <cfRule type="expression" dxfId="1778" priority="4682">
      <formula>IF(RIGHT(TEXT(AU60,"0.#"),1)=".",TRUE,FALSE)</formula>
    </cfRule>
  </conditionalFormatting>
  <conditionalFormatting sqref="AQ75:AQ77">
    <cfRule type="expression" dxfId="1777" priority="4679">
      <formula>IF(RIGHT(TEXT(AQ75,"0.#"),1)=".",FALSE,TRUE)</formula>
    </cfRule>
    <cfRule type="expression" dxfId="1776" priority="4680">
      <formula>IF(RIGHT(TEXT(AQ75,"0.#"),1)=".",TRUE,FALSE)</formula>
    </cfRule>
  </conditionalFormatting>
  <conditionalFormatting sqref="AU75:AU77">
    <cfRule type="expression" dxfId="1775" priority="4677">
      <formula>IF(RIGHT(TEXT(AU75,"0.#"),1)=".",FALSE,TRUE)</formula>
    </cfRule>
    <cfRule type="expression" dxfId="1774" priority="4678">
      <formula>IF(RIGHT(TEXT(AU75,"0.#"),1)=".",TRUE,FALSE)</formula>
    </cfRule>
  </conditionalFormatting>
  <conditionalFormatting sqref="AQ87:AQ89">
    <cfRule type="expression" dxfId="1773" priority="4675">
      <formula>IF(RIGHT(TEXT(AQ87,"0.#"),1)=".",FALSE,TRUE)</formula>
    </cfRule>
    <cfRule type="expression" dxfId="1772" priority="4676">
      <formula>IF(RIGHT(TEXT(AQ87,"0.#"),1)=".",TRUE,FALSE)</formula>
    </cfRule>
  </conditionalFormatting>
  <conditionalFormatting sqref="AU87:AU89">
    <cfRule type="expression" dxfId="1771" priority="4673">
      <formula>IF(RIGHT(TEXT(AU87,"0.#"),1)=".",FALSE,TRUE)</formula>
    </cfRule>
    <cfRule type="expression" dxfId="1770" priority="4674">
      <formula>IF(RIGHT(TEXT(AU87,"0.#"),1)=".",TRUE,FALSE)</formula>
    </cfRule>
  </conditionalFormatting>
  <conditionalFormatting sqref="AQ92:AQ94">
    <cfRule type="expression" dxfId="1769" priority="4671">
      <formula>IF(RIGHT(TEXT(AQ92,"0.#"),1)=".",FALSE,TRUE)</formula>
    </cfRule>
    <cfRule type="expression" dxfId="1768" priority="4672">
      <formula>IF(RIGHT(TEXT(AQ92,"0.#"),1)=".",TRUE,FALSE)</formula>
    </cfRule>
  </conditionalFormatting>
  <conditionalFormatting sqref="AU92:AU94">
    <cfRule type="expression" dxfId="1767" priority="4669">
      <formula>IF(RIGHT(TEXT(AU92,"0.#"),1)=".",FALSE,TRUE)</formula>
    </cfRule>
    <cfRule type="expression" dxfId="1766" priority="4670">
      <formula>IF(RIGHT(TEXT(AU92,"0.#"),1)=".",TRUE,FALSE)</formula>
    </cfRule>
  </conditionalFormatting>
  <conditionalFormatting sqref="AQ97:AQ99">
    <cfRule type="expression" dxfId="1765" priority="4667">
      <formula>IF(RIGHT(TEXT(AQ97,"0.#"),1)=".",FALSE,TRUE)</formula>
    </cfRule>
    <cfRule type="expression" dxfId="1764" priority="4668">
      <formula>IF(RIGHT(TEXT(AQ97,"0.#"),1)=".",TRUE,FALSE)</formula>
    </cfRule>
  </conditionalFormatting>
  <conditionalFormatting sqref="AU97:AU99">
    <cfRule type="expression" dxfId="1763" priority="4665">
      <formula>IF(RIGHT(TEXT(AU97,"0.#"),1)=".",FALSE,TRUE)</formula>
    </cfRule>
    <cfRule type="expression" dxfId="1762" priority="4666">
      <formula>IF(RIGHT(TEXT(AU97,"0.#"),1)=".",TRUE,FALSE)</formula>
    </cfRule>
  </conditionalFormatting>
  <conditionalFormatting sqref="AE458">
    <cfRule type="expression" dxfId="1761" priority="4359">
      <formula>IF(RIGHT(TEXT(AE458,"0.#"),1)=".",FALSE,TRUE)</formula>
    </cfRule>
    <cfRule type="expression" dxfId="1760" priority="4360">
      <formula>IF(RIGHT(TEXT(AE458,"0.#"),1)=".",TRUE,FALSE)</formula>
    </cfRule>
  </conditionalFormatting>
  <conditionalFormatting sqref="AM460">
    <cfRule type="expression" dxfId="1759" priority="4349">
      <formula>IF(RIGHT(TEXT(AM460,"0.#"),1)=".",FALSE,TRUE)</formula>
    </cfRule>
    <cfRule type="expression" dxfId="1758" priority="4350">
      <formula>IF(RIGHT(TEXT(AM460,"0.#"),1)=".",TRUE,FALSE)</formula>
    </cfRule>
  </conditionalFormatting>
  <conditionalFormatting sqref="AE459">
    <cfRule type="expression" dxfId="1757" priority="4357">
      <formula>IF(RIGHT(TEXT(AE459,"0.#"),1)=".",FALSE,TRUE)</formula>
    </cfRule>
    <cfRule type="expression" dxfId="1756" priority="4358">
      <formula>IF(RIGHT(TEXT(AE459,"0.#"),1)=".",TRUE,FALSE)</formula>
    </cfRule>
  </conditionalFormatting>
  <conditionalFormatting sqref="AE460">
    <cfRule type="expression" dxfId="1755" priority="4355">
      <formula>IF(RIGHT(TEXT(AE460,"0.#"),1)=".",FALSE,TRUE)</formula>
    </cfRule>
    <cfRule type="expression" dxfId="1754" priority="4356">
      <formula>IF(RIGHT(TEXT(AE460,"0.#"),1)=".",TRUE,FALSE)</formula>
    </cfRule>
  </conditionalFormatting>
  <conditionalFormatting sqref="AM458">
    <cfRule type="expression" dxfId="1753" priority="4353">
      <formula>IF(RIGHT(TEXT(AM458,"0.#"),1)=".",FALSE,TRUE)</formula>
    </cfRule>
    <cfRule type="expression" dxfId="1752" priority="4354">
      <formula>IF(RIGHT(TEXT(AM458,"0.#"),1)=".",TRUE,FALSE)</formula>
    </cfRule>
  </conditionalFormatting>
  <conditionalFormatting sqref="AM459">
    <cfRule type="expression" dxfId="1751" priority="4351">
      <formula>IF(RIGHT(TEXT(AM459,"0.#"),1)=".",FALSE,TRUE)</formula>
    </cfRule>
    <cfRule type="expression" dxfId="1750" priority="4352">
      <formula>IF(RIGHT(TEXT(AM459,"0.#"),1)=".",TRUE,FALSE)</formula>
    </cfRule>
  </conditionalFormatting>
  <conditionalFormatting sqref="AU458">
    <cfRule type="expression" dxfId="1749" priority="4347">
      <formula>IF(RIGHT(TEXT(AU458,"0.#"),1)=".",FALSE,TRUE)</formula>
    </cfRule>
    <cfRule type="expression" dxfId="1748" priority="4348">
      <formula>IF(RIGHT(TEXT(AU458,"0.#"),1)=".",TRUE,FALSE)</formula>
    </cfRule>
  </conditionalFormatting>
  <conditionalFormatting sqref="AU459">
    <cfRule type="expression" dxfId="1747" priority="4345">
      <formula>IF(RIGHT(TEXT(AU459,"0.#"),1)=".",FALSE,TRUE)</formula>
    </cfRule>
    <cfRule type="expression" dxfId="1746" priority="4346">
      <formula>IF(RIGHT(TEXT(AU459,"0.#"),1)=".",TRUE,FALSE)</formula>
    </cfRule>
  </conditionalFormatting>
  <conditionalFormatting sqref="AU460">
    <cfRule type="expression" dxfId="1745" priority="4343">
      <formula>IF(RIGHT(TEXT(AU460,"0.#"),1)=".",FALSE,TRUE)</formula>
    </cfRule>
    <cfRule type="expression" dxfId="1744" priority="4344">
      <formula>IF(RIGHT(TEXT(AU460,"0.#"),1)=".",TRUE,FALSE)</formula>
    </cfRule>
  </conditionalFormatting>
  <conditionalFormatting sqref="AI460">
    <cfRule type="expression" dxfId="1743" priority="4337">
      <formula>IF(RIGHT(TEXT(AI460,"0.#"),1)=".",FALSE,TRUE)</formula>
    </cfRule>
    <cfRule type="expression" dxfId="1742" priority="4338">
      <formula>IF(RIGHT(TEXT(AI460,"0.#"),1)=".",TRUE,FALSE)</formula>
    </cfRule>
  </conditionalFormatting>
  <conditionalFormatting sqref="AI458">
    <cfRule type="expression" dxfId="1741" priority="4341">
      <formula>IF(RIGHT(TEXT(AI458,"0.#"),1)=".",FALSE,TRUE)</formula>
    </cfRule>
    <cfRule type="expression" dxfId="1740" priority="4342">
      <formula>IF(RIGHT(TEXT(AI458,"0.#"),1)=".",TRUE,FALSE)</formula>
    </cfRule>
  </conditionalFormatting>
  <conditionalFormatting sqref="AI459">
    <cfRule type="expression" dxfId="1739" priority="4339">
      <formula>IF(RIGHT(TEXT(AI459,"0.#"),1)=".",FALSE,TRUE)</formula>
    </cfRule>
    <cfRule type="expression" dxfId="1738" priority="4340">
      <formula>IF(RIGHT(TEXT(AI459,"0.#"),1)=".",TRUE,FALSE)</formula>
    </cfRule>
  </conditionalFormatting>
  <conditionalFormatting sqref="AQ459">
    <cfRule type="expression" dxfId="1737" priority="4335">
      <formula>IF(RIGHT(TEXT(AQ459,"0.#"),1)=".",FALSE,TRUE)</formula>
    </cfRule>
    <cfRule type="expression" dxfId="1736" priority="4336">
      <formula>IF(RIGHT(TEXT(AQ459,"0.#"),1)=".",TRUE,FALSE)</formula>
    </cfRule>
  </conditionalFormatting>
  <conditionalFormatting sqref="AQ460">
    <cfRule type="expression" dxfId="1735" priority="4333">
      <formula>IF(RIGHT(TEXT(AQ460,"0.#"),1)=".",FALSE,TRUE)</formula>
    </cfRule>
    <cfRule type="expression" dxfId="1734" priority="4334">
      <formula>IF(RIGHT(TEXT(AQ460,"0.#"),1)=".",TRUE,FALSE)</formula>
    </cfRule>
  </conditionalFormatting>
  <conditionalFormatting sqref="AQ458">
    <cfRule type="expression" dxfId="1733" priority="4331">
      <formula>IF(RIGHT(TEXT(AQ458,"0.#"),1)=".",FALSE,TRUE)</formula>
    </cfRule>
    <cfRule type="expression" dxfId="1732" priority="4332">
      <formula>IF(RIGHT(TEXT(AQ458,"0.#"),1)=".",TRUE,FALSE)</formula>
    </cfRule>
  </conditionalFormatting>
  <conditionalFormatting sqref="AE120 AM120">
    <cfRule type="expression" dxfId="1731" priority="3009">
      <formula>IF(RIGHT(TEXT(AE120,"0.#"),1)=".",FALSE,TRUE)</formula>
    </cfRule>
    <cfRule type="expression" dxfId="1730" priority="3010">
      <formula>IF(RIGHT(TEXT(AE120,"0.#"),1)=".",TRUE,FALSE)</formula>
    </cfRule>
  </conditionalFormatting>
  <conditionalFormatting sqref="AI126">
    <cfRule type="expression" dxfId="1729" priority="2999">
      <formula>IF(RIGHT(TEXT(AI126,"0.#"),1)=".",FALSE,TRUE)</formula>
    </cfRule>
    <cfRule type="expression" dxfId="1728" priority="3000">
      <formula>IF(RIGHT(TEXT(AI126,"0.#"),1)=".",TRUE,FALSE)</formula>
    </cfRule>
  </conditionalFormatting>
  <conditionalFormatting sqref="AI120">
    <cfRule type="expression" dxfId="1727" priority="3007">
      <formula>IF(RIGHT(TEXT(AI120,"0.#"),1)=".",FALSE,TRUE)</formula>
    </cfRule>
    <cfRule type="expression" dxfId="1726" priority="3008">
      <formula>IF(RIGHT(TEXT(AI120,"0.#"),1)=".",TRUE,FALSE)</formula>
    </cfRule>
  </conditionalFormatting>
  <conditionalFormatting sqref="AE123 AM123">
    <cfRule type="expression" dxfId="1725" priority="3005">
      <formula>IF(RIGHT(TEXT(AE123,"0.#"),1)=".",FALSE,TRUE)</formula>
    </cfRule>
    <cfRule type="expression" dxfId="1724" priority="3006">
      <formula>IF(RIGHT(TEXT(AE123,"0.#"),1)=".",TRUE,FALSE)</formula>
    </cfRule>
  </conditionalFormatting>
  <conditionalFormatting sqref="AI123">
    <cfRule type="expression" dxfId="1723" priority="3003">
      <formula>IF(RIGHT(TEXT(AI123,"0.#"),1)=".",FALSE,TRUE)</formula>
    </cfRule>
    <cfRule type="expression" dxfId="1722" priority="3004">
      <formula>IF(RIGHT(TEXT(AI123,"0.#"),1)=".",TRUE,FALSE)</formula>
    </cfRule>
  </conditionalFormatting>
  <conditionalFormatting sqref="AE126 AM126">
    <cfRule type="expression" dxfId="1721" priority="3001">
      <formula>IF(RIGHT(TEXT(AE126,"0.#"),1)=".",FALSE,TRUE)</formula>
    </cfRule>
    <cfRule type="expression" dxfId="1720" priority="3002">
      <formula>IF(RIGHT(TEXT(AE126,"0.#"),1)=".",TRUE,FALSE)</formula>
    </cfRule>
  </conditionalFormatting>
  <conditionalFormatting sqref="AE129 AM129">
    <cfRule type="expression" dxfId="1719" priority="2997">
      <formula>IF(RIGHT(TEXT(AE129,"0.#"),1)=".",FALSE,TRUE)</formula>
    </cfRule>
    <cfRule type="expression" dxfId="1718" priority="2998">
      <formula>IF(RIGHT(TEXT(AE129,"0.#"),1)=".",TRUE,FALSE)</formula>
    </cfRule>
  </conditionalFormatting>
  <conditionalFormatting sqref="AI129">
    <cfRule type="expression" dxfId="1717" priority="2995">
      <formula>IF(RIGHT(TEXT(AI129,"0.#"),1)=".",FALSE,TRUE)</formula>
    </cfRule>
    <cfRule type="expression" dxfId="1716" priority="2996">
      <formula>IF(RIGHT(TEXT(AI129,"0.#"),1)=".",TRUE,FALSE)</formula>
    </cfRule>
  </conditionalFormatting>
  <conditionalFormatting sqref="Y840:Y867">
    <cfRule type="expression" dxfId="1715" priority="2993">
      <formula>IF(RIGHT(TEXT(Y840,"0.#"),1)=".",FALSE,TRUE)</formula>
    </cfRule>
    <cfRule type="expression" dxfId="1714" priority="2994">
      <formula>IF(RIGHT(TEXT(Y840,"0.#"),1)=".",TRUE,FALSE)</formula>
    </cfRule>
  </conditionalFormatting>
  <conditionalFormatting sqref="AU518">
    <cfRule type="expression" dxfId="1713" priority="1503">
      <formula>IF(RIGHT(TEXT(AU518,"0.#"),1)=".",FALSE,TRUE)</formula>
    </cfRule>
    <cfRule type="expression" dxfId="1712" priority="1504">
      <formula>IF(RIGHT(TEXT(AU518,"0.#"),1)=".",TRUE,FALSE)</formula>
    </cfRule>
  </conditionalFormatting>
  <conditionalFormatting sqref="AQ551">
    <cfRule type="expression" dxfId="1711" priority="1279">
      <formula>IF(RIGHT(TEXT(AQ551,"0.#"),1)=".",FALSE,TRUE)</formula>
    </cfRule>
    <cfRule type="expression" dxfId="1710" priority="1280">
      <formula>IF(RIGHT(TEXT(AQ551,"0.#"),1)=".",TRUE,FALSE)</formula>
    </cfRule>
  </conditionalFormatting>
  <conditionalFormatting sqref="AE556">
    <cfRule type="expression" dxfId="1709" priority="1277">
      <formula>IF(RIGHT(TEXT(AE556,"0.#"),1)=".",FALSE,TRUE)</formula>
    </cfRule>
    <cfRule type="expression" dxfId="1708" priority="1278">
      <formula>IF(RIGHT(TEXT(AE556,"0.#"),1)=".",TRUE,FALSE)</formula>
    </cfRule>
  </conditionalFormatting>
  <conditionalFormatting sqref="AE557">
    <cfRule type="expression" dxfId="1707" priority="1275">
      <formula>IF(RIGHT(TEXT(AE557,"0.#"),1)=".",FALSE,TRUE)</formula>
    </cfRule>
    <cfRule type="expression" dxfId="1706" priority="1276">
      <formula>IF(RIGHT(TEXT(AE557,"0.#"),1)=".",TRUE,FALSE)</formula>
    </cfRule>
  </conditionalFormatting>
  <conditionalFormatting sqref="AE558">
    <cfRule type="expression" dxfId="1705" priority="1273">
      <formula>IF(RIGHT(TEXT(AE558,"0.#"),1)=".",FALSE,TRUE)</formula>
    </cfRule>
    <cfRule type="expression" dxfId="1704" priority="1274">
      <formula>IF(RIGHT(TEXT(AE558,"0.#"),1)=".",TRUE,FALSE)</formula>
    </cfRule>
  </conditionalFormatting>
  <conditionalFormatting sqref="AU556">
    <cfRule type="expression" dxfId="1703" priority="1265">
      <formula>IF(RIGHT(TEXT(AU556,"0.#"),1)=".",FALSE,TRUE)</formula>
    </cfRule>
    <cfRule type="expression" dxfId="1702" priority="1266">
      <formula>IF(RIGHT(TEXT(AU556,"0.#"),1)=".",TRUE,FALSE)</formula>
    </cfRule>
  </conditionalFormatting>
  <conditionalFormatting sqref="AU557">
    <cfRule type="expression" dxfId="1701" priority="1263">
      <formula>IF(RIGHT(TEXT(AU557,"0.#"),1)=".",FALSE,TRUE)</formula>
    </cfRule>
    <cfRule type="expression" dxfId="1700" priority="1264">
      <formula>IF(RIGHT(TEXT(AU557,"0.#"),1)=".",TRUE,FALSE)</formula>
    </cfRule>
  </conditionalFormatting>
  <conditionalFormatting sqref="AU558">
    <cfRule type="expression" dxfId="1699" priority="1261">
      <formula>IF(RIGHT(TEXT(AU558,"0.#"),1)=".",FALSE,TRUE)</formula>
    </cfRule>
    <cfRule type="expression" dxfId="1698" priority="1262">
      <formula>IF(RIGHT(TEXT(AU558,"0.#"),1)=".",TRUE,FALSE)</formula>
    </cfRule>
  </conditionalFormatting>
  <conditionalFormatting sqref="AQ557">
    <cfRule type="expression" dxfId="1697" priority="1253">
      <formula>IF(RIGHT(TEXT(AQ557,"0.#"),1)=".",FALSE,TRUE)</formula>
    </cfRule>
    <cfRule type="expression" dxfId="1696" priority="1254">
      <formula>IF(RIGHT(TEXT(AQ557,"0.#"),1)=".",TRUE,FALSE)</formula>
    </cfRule>
  </conditionalFormatting>
  <conditionalFormatting sqref="AQ558">
    <cfRule type="expression" dxfId="1695" priority="1251">
      <formula>IF(RIGHT(TEXT(AQ558,"0.#"),1)=".",FALSE,TRUE)</formula>
    </cfRule>
    <cfRule type="expression" dxfId="1694" priority="1252">
      <formula>IF(RIGHT(TEXT(AQ558,"0.#"),1)=".",TRUE,FALSE)</formula>
    </cfRule>
  </conditionalFormatting>
  <conditionalFormatting sqref="AQ556">
    <cfRule type="expression" dxfId="1693" priority="1249">
      <formula>IF(RIGHT(TEXT(AQ556,"0.#"),1)=".",FALSE,TRUE)</formula>
    </cfRule>
    <cfRule type="expression" dxfId="1692" priority="1250">
      <formula>IF(RIGHT(TEXT(AQ556,"0.#"),1)=".",TRUE,FALSE)</formula>
    </cfRule>
  </conditionalFormatting>
  <conditionalFormatting sqref="AE561">
    <cfRule type="expression" dxfId="1691" priority="1247">
      <formula>IF(RIGHT(TEXT(AE561,"0.#"),1)=".",FALSE,TRUE)</formula>
    </cfRule>
    <cfRule type="expression" dxfId="1690" priority="1248">
      <formula>IF(RIGHT(TEXT(AE561,"0.#"),1)=".",TRUE,FALSE)</formula>
    </cfRule>
  </conditionalFormatting>
  <conditionalFormatting sqref="AE562">
    <cfRule type="expression" dxfId="1689" priority="1245">
      <formula>IF(RIGHT(TEXT(AE562,"0.#"),1)=".",FALSE,TRUE)</formula>
    </cfRule>
    <cfRule type="expression" dxfId="1688" priority="1246">
      <formula>IF(RIGHT(TEXT(AE562,"0.#"),1)=".",TRUE,FALSE)</formula>
    </cfRule>
  </conditionalFormatting>
  <conditionalFormatting sqref="AE563">
    <cfRule type="expression" dxfId="1687" priority="1243">
      <formula>IF(RIGHT(TEXT(AE563,"0.#"),1)=".",FALSE,TRUE)</formula>
    </cfRule>
    <cfRule type="expression" dxfId="1686" priority="1244">
      <formula>IF(RIGHT(TEXT(AE563,"0.#"),1)=".",TRUE,FALSE)</formula>
    </cfRule>
  </conditionalFormatting>
  <conditionalFormatting sqref="AL1103:AO1132">
    <cfRule type="expression" dxfId="1685" priority="2899">
      <formula>IF(AND(AL1103&gt;=0,RIGHT(TEXT(AL1103,"0.#"),1)&lt;&gt;"."),TRUE,FALSE)</formula>
    </cfRule>
    <cfRule type="expression" dxfId="1684" priority="2900">
      <formula>IF(AND(AL1103&gt;=0,RIGHT(TEXT(AL1103,"0.#"),1)="."),TRUE,FALSE)</formula>
    </cfRule>
    <cfRule type="expression" dxfId="1683" priority="2901">
      <formula>IF(AND(AL1103&lt;0,RIGHT(TEXT(AL1103,"0.#"),1)&lt;&gt;"."),TRUE,FALSE)</formula>
    </cfRule>
    <cfRule type="expression" dxfId="1682" priority="2902">
      <formula>IF(AND(AL1103&lt;0,RIGHT(TEXT(AL1103,"0.#"),1)="."),TRUE,FALSE)</formula>
    </cfRule>
  </conditionalFormatting>
  <conditionalFormatting sqref="Y1103:Y1132">
    <cfRule type="expression" dxfId="1681" priority="2897">
      <formula>IF(RIGHT(TEXT(Y1103,"0.#"),1)=".",FALSE,TRUE)</formula>
    </cfRule>
    <cfRule type="expression" dxfId="1680" priority="2898">
      <formula>IF(RIGHT(TEXT(Y1103,"0.#"),1)=".",TRUE,FALSE)</formula>
    </cfRule>
  </conditionalFormatting>
  <conditionalFormatting sqref="AQ553">
    <cfRule type="expression" dxfId="1679" priority="1281">
      <formula>IF(RIGHT(TEXT(AQ553,"0.#"),1)=".",FALSE,TRUE)</formula>
    </cfRule>
    <cfRule type="expression" dxfId="1678" priority="1282">
      <formula>IF(RIGHT(TEXT(AQ553,"0.#"),1)=".",TRUE,FALSE)</formula>
    </cfRule>
  </conditionalFormatting>
  <conditionalFormatting sqref="AU552">
    <cfRule type="expression" dxfId="1677" priority="1293">
      <formula>IF(RIGHT(TEXT(AU552,"0.#"),1)=".",FALSE,TRUE)</formula>
    </cfRule>
    <cfRule type="expression" dxfId="1676" priority="1294">
      <formula>IF(RIGHT(TEXT(AU552,"0.#"),1)=".",TRUE,FALSE)</formula>
    </cfRule>
  </conditionalFormatting>
  <conditionalFormatting sqref="AE552">
    <cfRule type="expression" dxfId="1675" priority="1305">
      <formula>IF(RIGHT(TEXT(AE552,"0.#"),1)=".",FALSE,TRUE)</formula>
    </cfRule>
    <cfRule type="expression" dxfId="1674" priority="1306">
      <formula>IF(RIGHT(TEXT(AE552,"0.#"),1)=".",TRUE,FALSE)</formula>
    </cfRule>
  </conditionalFormatting>
  <conditionalFormatting sqref="AQ548">
    <cfRule type="expression" dxfId="1673" priority="1311">
      <formula>IF(RIGHT(TEXT(AQ548,"0.#"),1)=".",FALSE,TRUE)</formula>
    </cfRule>
    <cfRule type="expression" dxfId="1672" priority="1312">
      <formula>IF(RIGHT(TEXT(AQ548,"0.#"),1)=".",TRUE,FALSE)</formula>
    </cfRule>
  </conditionalFormatting>
  <conditionalFormatting sqref="AL838:AO839">
    <cfRule type="expression" dxfId="1671" priority="2851">
      <formula>IF(AND(AL838&gt;=0,RIGHT(TEXT(AL838,"0.#"),1)&lt;&gt;"."),TRUE,FALSE)</formula>
    </cfRule>
    <cfRule type="expression" dxfId="1670" priority="2852">
      <formula>IF(AND(AL838&gt;=0,RIGHT(TEXT(AL838,"0.#"),1)="."),TRUE,FALSE)</formula>
    </cfRule>
    <cfRule type="expression" dxfId="1669" priority="2853">
      <formula>IF(AND(AL838&lt;0,RIGHT(TEXT(AL838,"0.#"),1)&lt;&gt;"."),TRUE,FALSE)</formula>
    </cfRule>
    <cfRule type="expression" dxfId="1668" priority="2854">
      <formula>IF(AND(AL838&lt;0,RIGHT(TEXT(AL838,"0.#"),1)="."),TRUE,FALSE)</formula>
    </cfRule>
  </conditionalFormatting>
  <conditionalFormatting sqref="Y838:Y839">
    <cfRule type="expression" dxfId="1667" priority="2849">
      <formula>IF(RIGHT(TEXT(Y838,"0.#"),1)=".",FALSE,TRUE)</formula>
    </cfRule>
    <cfRule type="expression" dxfId="1666" priority="2850">
      <formula>IF(RIGHT(TEXT(Y838,"0.#"),1)=".",TRUE,FALSE)</formula>
    </cfRule>
  </conditionalFormatting>
  <conditionalFormatting sqref="AE492">
    <cfRule type="expression" dxfId="1665" priority="1637">
      <formula>IF(RIGHT(TEXT(AE492,"0.#"),1)=".",FALSE,TRUE)</formula>
    </cfRule>
    <cfRule type="expression" dxfId="1664" priority="1638">
      <formula>IF(RIGHT(TEXT(AE492,"0.#"),1)=".",TRUE,FALSE)</formula>
    </cfRule>
  </conditionalFormatting>
  <conditionalFormatting sqref="AE493">
    <cfRule type="expression" dxfId="1663" priority="1635">
      <formula>IF(RIGHT(TEXT(AE493,"0.#"),1)=".",FALSE,TRUE)</formula>
    </cfRule>
    <cfRule type="expression" dxfId="1662" priority="1636">
      <formula>IF(RIGHT(TEXT(AE493,"0.#"),1)=".",TRUE,FALSE)</formula>
    </cfRule>
  </conditionalFormatting>
  <conditionalFormatting sqref="AE494">
    <cfRule type="expression" dxfId="1661" priority="1633">
      <formula>IF(RIGHT(TEXT(AE494,"0.#"),1)=".",FALSE,TRUE)</formula>
    </cfRule>
    <cfRule type="expression" dxfId="1660" priority="1634">
      <formula>IF(RIGHT(TEXT(AE494,"0.#"),1)=".",TRUE,FALSE)</formula>
    </cfRule>
  </conditionalFormatting>
  <conditionalFormatting sqref="AQ493">
    <cfRule type="expression" dxfId="1659" priority="1613">
      <formula>IF(RIGHT(TEXT(AQ493,"0.#"),1)=".",FALSE,TRUE)</formula>
    </cfRule>
    <cfRule type="expression" dxfId="1658" priority="1614">
      <formula>IF(RIGHT(TEXT(AQ493,"0.#"),1)=".",TRUE,FALSE)</formula>
    </cfRule>
  </conditionalFormatting>
  <conditionalFormatting sqref="AQ494">
    <cfRule type="expression" dxfId="1657" priority="1611">
      <formula>IF(RIGHT(TEXT(AQ494,"0.#"),1)=".",FALSE,TRUE)</formula>
    </cfRule>
    <cfRule type="expression" dxfId="1656" priority="1612">
      <formula>IF(RIGHT(TEXT(AQ494,"0.#"),1)=".",TRUE,FALSE)</formula>
    </cfRule>
  </conditionalFormatting>
  <conditionalFormatting sqref="AQ492">
    <cfRule type="expression" dxfId="1655" priority="1609">
      <formula>IF(RIGHT(TEXT(AQ492,"0.#"),1)=".",FALSE,TRUE)</formula>
    </cfRule>
    <cfRule type="expression" dxfId="1654" priority="1610">
      <formula>IF(RIGHT(TEXT(AQ492,"0.#"),1)=".",TRUE,FALSE)</formula>
    </cfRule>
  </conditionalFormatting>
  <conditionalFormatting sqref="AU494">
    <cfRule type="expression" dxfId="1653" priority="1621">
      <formula>IF(RIGHT(TEXT(AU494,"0.#"),1)=".",FALSE,TRUE)</formula>
    </cfRule>
    <cfRule type="expression" dxfId="1652" priority="1622">
      <formula>IF(RIGHT(TEXT(AU494,"0.#"),1)=".",TRUE,FALSE)</formula>
    </cfRule>
  </conditionalFormatting>
  <conditionalFormatting sqref="AU492">
    <cfRule type="expression" dxfId="1651" priority="1625">
      <formula>IF(RIGHT(TEXT(AU492,"0.#"),1)=".",FALSE,TRUE)</formula>
    </cfRule>
    <cfRule type="expression" dxfId="1650" priority="1626">
      <formula>IF(RIGHT(TEXT(AU492,"0.#"),1)=".",TRUE,FALSE)</formula>
    </cfRule>
  </conditionalFormatting>
  <conditionalFormatting sqref="AU493">
    <cfRule type="expression" dxfId="1649" priority="1623">
      <formula>IF(RIGHT(TEXT(AU493,"0.#"),1)=".",FALSE,TRUE)</formula>
    </cfRule>
    <cfRule type="expression" dxfId="1648" priority="1624">
      <formula>IF(RIGHT(TEXT(AU493,"0.#"),1)=".",TRUE,FALSE)</formula>
    </cfRule>
  </conditionalFormatting>
  <conditionalFormatting sqref="AU583">
    <cfRule type="expression" dxfId="1647" priority="1141">
      <formula>IF(RIGHT(TEXT(AU583,"0.#"),1)=".",FALSE,TRUE)</formula>
    </cfRule>
    <cfRule type="expression" dxfId="1646" priority="1142">
      <formula>IF(RIGHT(TEXT(AU583,"0.#"),1)=".",TRUE,FALSE)</formula>
    </cfRule>
  </conditionalFormatting>
  <conditionalFormatting sqref="AU582">
    <cfRule type="expression" dxfId="1645" priority="1143">
      <formula>IF(RIGHT(TEXT(AU582,"0.#"),1)=".",FALSE,TRUE)</formula>
    </cfRule>
    <cfRule type="expression" dxfId="1644" priority="1144">
      <formula>IF(RIGHT(TEXT(AU582,"0.#"),1)=".",TRUE,FALSE)</formula>
    </cfRule>
  </conditionalFormatting>
  <conditionalFormatting sqref="AE499">
    <cfRule type="expression" dxfId="1643" priority="1603">
      <formula>IF(RIGHT(TEXT(AE499,"0.#"),1)=".",FALSE,TRUE)</formula>
    </cfRule>
    <cfRule type="expression" dxfId="1642" priority="1604">
      <formula>IF(RIGHT(TEXT(AE499,"0.#"),1)=".",TRUE,FALSE)</formula>
    </cfRule>
  </conditionalFormatting>
  <conditionalFormatting sqref="AE497">
    <cfRule type="expression" dxfId="1641" priority="1607">
      <formula>IF(RIGHT(TEXT(AE497,"0.#"),1)=".",FALSE,TRUE)</formula>
    </cfRule>
    <cfRule type="expression" dxfId="1640" priority="1608">
      <formula>IF(RIGHT(TEXT(AE497,"0.#"),1)=".",TRUE,FALSE)</formula>
    </cfRule>
  </conditionalFormatting>
  <conditionalFormatting sqref="AE498">
    <cfRule type="expression" dxfId="1639" priority="1605">
      <formula>IF(RIGHT(TEXT(AE498,"0.#"),1)=".",FALSE,TRUE)</formula>
    </cfRule>
    <cfRule type="expression" dxfId="1638" priority="1606">
      <formula>IF(RIGHT(TEXT(AE498,"0.#"),1)=".",TRUE,FALSE)</formula>
    </cfRule>
  </conditionalFormatting>
  <conditionalFormatting sqref="AU499">
    <cfRule type="expression" dxfId="1637" priority="1591">
      <formula>IF(RIGHT(TEXT(AU499,"0.#"),1)=".",FALSE,TRUE)</formula>
    </cfRule>
    <cfRule type="expression" dxfId="1636" priority="1592">
      <formula>IF(RIGHT(TEXT(AU499,"0.#"),1)=".",TRUE,FALSE)</formula>
    </cfRule>
  </conditionalFormatting>
  <conditionalFormatting sqref="AU497">
    <cfRule type="expression" dxfId="1635" priority="1595">
      <formula>IF(RIGHT(TEXT(AU497,"0.#"),1)=".",FALSE,TRUE)</formula>
    </cfRule>
    <cfRule type="expression" dxfId="1634" priority="1596">
      <formula>IF(RIGHT(TEXT(AU497,"0.#"),1)=".",TRUE,FALSE)</formula>
    </cfRule>
  </conditionalFormatting>
  <conditionalFormatting sqref="AU498">
    <cfRule type="expression" dxfId="1633" priority="1593">
      <formula>IF(RIGHT(TEXT(AU498,"0.#"),1)=".",FALSE,TRUE)</formula>
    </cfRule>
    <cfRule type="expression" dxfId="1632" priority="1594">
      <formula>IF(RIGHT(TEXT(AU498,"0.#"),1)=".",TRUE,FALSE)</formula>
    </cfRule>
  </conditionalFormatting>
  <conditionalFormatting sqref="AQ497">
    <cfRule type="expression" dxfId="1631" priority="1579">
      <formula>IF(RIGHT(TEXT(AQ497,"0.#"),1)=".",FALSE,TRUE)</formula>
    </cfRule>
    <cfRule type="expression" dxfId="1630" priority="1580">
      <formula>IF(RIGHT(TEXT(AQ497,"0.#"),1)=".",TRUE,FALSE)</formula>
    </cfRule>
  </conditionalFormatting>
  <conditionalFormatting sqref="AQ498">
    <cfRule type="expression" dxfId="1629" priority="1583">
      <formula>IF(RIGHT(TEXT(AQ498,"0.#"),1)=".",FALSE,TRUE)</formula>
    </cfRule>
    <cfRule type="expression" dxfId="1628" priority="1584">
      <formula>IF(RIGHT(TEXT(AQ498,"0.#"),1)=".",TRUE,FALSE)</formula>
    </cfRule>
  </conditionalFormatting>
  <conditionalFormatting sqref="AQ499">
    <cfRule type="expression" dxfId="1627" priority="1581">
      <formula>IF(RIGHT(TEXT(AQ499,"0.#"),1)=".",FALSE,TRUE)</formula>
    </cfRule>
    <cfRule type="expression" dxfId="1626" priority="1582">
      <formula>IF(RIGHT(TEXT(AQ499,"0.#"),1)=".",TRUE,FALSE)</formula>
    </cfRule>
  </conditionalFormatting>
  <conditionalFormatting sqref="AE504">
    <cfRule type="expression" dxfId="1625" priority="1573">
      <formula>IF(RIGHT(TEXT(AE504,"0.#"),1)=".",FALSE,TRUE)</formula>
    </cfRule>
    <cfRule type="expression" dxfId="1624" priority="1574">
      <formula>IF(RIGHT(TEXT(AE504,"0.#"),1)=".",TRUE,FALSE)</formula>
    </cfRule>
  </conditionalFormatting>
  <conditionalFormatting sqref="AE502">
    <cfRule type="expression" dxfId="1623" priority="1577">
      <formula>IF(RIGHT(TEXT(AE502,"0.#"),1)=".",FALSE,TRUE)</formula>
    </cfRule>
    <cfRule type="expression" dxfId="1622" priority="1578">
      <formula>IF(RIGHT(TEXT(AE502,"0.#"),1)=".",TRUE,FALSE)</formula>
    </cfRule>
  </conditionalFormatting>
  <conditionalFormatting sqref="AE503">
    <cfRule type="expression" dxfId="1621" priority="1575">
      <formula>IF(RIGHT(TEXT(AE503,"0.#"),1)=".",FALSE,TRUE)</formula>
    </cfRule>
    <cfRule type="expression" dxfId="1620" priority="1576">
      <formula>IF(RIGHT(TEXT(AE503,"0.#"),1)=".",TRUE,FALSE)</formula>
    </cfRule>
  </conditionalFormatting>
  <conditionalFormatting sqref="AU504">
    <cfRule type="expression" dxfId="1619" priority="1561">
      <formula>IF(RIGHT(TEXT(AU504,"0.#"),1)=".",FALSE,TRUE)</formula>
    </cfRule>
    <cfRule type="expression" dxfId="1618" priority="1562">
      <formula>IF(RIGHT(TEXT(AU504,"0.#"),1)=".",TRUE,FALSE)</formula>
    </cfRule>
  </conditionalFormatting>
  <conditionalFormatting sqref="AU502">
    <cfRule type="expression" dxfId="1617" priority="1565">
      <formula>IF(RIGHT(TEXT(AU502,"0.#"),1)=".",FALSE,TRUE)</formula>
    </cfRule>
    <cfRule type="expression" dxfId="1616" priority="1566">
      <formula>IF(RIGHT(TEXT(AU502,"0.#"),1)=".",TRUE,FALSE)</formula>
    </cfRule>
  </conditionalFormatting>
  <conditionalFormatting sqref="AU503">
    <cfRule type="expression" dxfId="1615" priority="1563">
      <formula>IF(RIGHT(TEXT(AU503,"0.#"),1)=".",FALSE,TRUE)</formula>
    </cfRule>
    <cfRule type="expression" dxfId="1614" priority="1564">
      <formula>IF(RIGHT(TEXT(AU503,"0.#"),1)=".",TRUE,FALSE)</formula>
    </cfRule>
  </conditionalFormatting>
  <conditionalFormatting sqref="AQ502">
    <cfRule type="expression" dxfId="1613" priority="1549">
      <formula>IF(RIGHT(TEXT(AQ502,"0.#"),1)=".",FALSE,TRUE)</formula>
    </cfRule>
    <cfRule type="expression" dxfId="1612" priority="1550">
      <formula>IF(RIGHT(TEXT(AQ502,"0.#"),1)=".",TRUE,FALSE)</formula>
    </cfRule>
  </conditionalFormatting>
  <conditionalFormatting sqref="AQ503">
    <cfRule type="expression" dxfId="1611" priority="1553">
      <formula>IF(RIGHT(TEXT(AQ503,"0.#"),1)=".",FALSE,TRUE)</formula>
    </cfRule>
    <cfRule type="expression" dxfId="1610" priority="1554">
      <formula>IF(RIGHT(TEXT(AQ503,"0.#"),1)=".",TRUE,FALSE)</formula>
    </cfRule>
  </conditionalFormatting>
  <conditionalFormatting sqref="AQ504">
    <cfRule type="expression" dxfId="1609" priority="1551">
      <formula>IF(RIGHT(TEXT(AQ504,"0.#"),1)=".",FALSE,TRUE)</formula>
    </cfRule>
    <cfRule type="expression" dxfId="1608" priority="1552">
      <formula>IF(RIGHT(TEXT(AQ504,"0.#"),1)=".",TRUE,FALSE)</formula>
    </cfRule>
  </conditionalFormatting>
  <conditionalFormatting sqref="AE509">
    <cfRule type="expression" dxfId="1607" priority="1543">
      <formula>IF(RIGHT(TEXT(AE509,"0.#"),1)=".",FALSE,TRUE)</formula>
    </cfRule>
    <cfRule type="expression" dxfId="1606" priority="1544">
      <formula>IF(RIGHT(TEXT(AE509,"0.#"),1)=".",TRUE,FALSE)</formula>
    </cfRule>
  </conditionalFormatting>
  <conditionalFormatting sqref="AE507">
    <cfRule type="expression" dxfId="1605" priority="1547">
      <formula>IF(RIGHT(TEXT(AE507,"0.#"),1)=".",FALSE,TRUE)</formula>
    </cfRule>
    <cfRule type="expression" dxfId="1604" priority="1548">
      <formula>IF(RIGHT(TEXT(AE507,"0.#"),1)=".",TRUE,FALSE)</formula>
    </cfRule>
  </conditionalFormatting>
  <conditionalFormatting sqref="AE508">
    <cfRule type="expression" dxfId="1603" priority="1545">
      <formula>IF(RIGHT(TEXT(AE508,"0.#"),1)=".",FALSE,TRUE)</formula>
    </cfRule>
    <cfRule type="expression" dxfId="1602" priority="1546">
      <formula>IF(RIGHT(TEXT(AE508,"0.#"),1)=".",TRUE,FALSE)</formula>
    </cfRule>
  </conditionalFormatting>
  <conditionalFormatting sqref="AU509">
    <cfRule type="expression" dxfId="1601" priority="1531">
      <formula>IF(RIGHT(TEXT(AU509,"0.#"),1)=".",FALSE,TRUE)</formula>
    </cfRule>
    <cfRule type="expression" dxfId="1600" priority="1532">
      <formula>IF(RIGHT(TEXT(AU509,"0.#"),1)=".",TRUE,FALSE)</formula>
    </cfRule>
  </conditionalFormatting>
  <conditionalFormatting sqref="AU507">
    <cfRule type="expression" dxfId="1599" priority="1535">
      <formula>IF(RIGHT(TEXT(AU507,"0.#"),1)=".",FALSE,TRUE)</formula>
    </cfRule>
    <cfRule type="expression" dxfId="1598" priority="1536">
      <formula>IF(RIGHT(TEXT(AU507,"0.#"),1)=".",TRUE,FALSE)</formula>
    </cfRule>
  </conditionalFormatting>
  <conditionalFormatting sqref="AU508">
    <cfRule type="expression" dxfId="1597" priority="1533">
      <formula>IF(RIGHT(TEXT(AU508,"0.#"),1)=".",FALSE,TRUE)</formula>
    </cfRule>
    <cfRule type="expression" dxfId="1596" priority="1534">
      <formula>IF(RIGHT(TEXT(AU508,"0.#"),1)=".",TRUE,FALSE)</formula>
    </cfRule>
  </conditionalFormatting>
  <conditionalFormatting sqref="AQ507">
    <cfRule type="expression" dxfId="1595" priority="1519">
      <formula>IF(RIGHT(TEXT(AQ507,"0.#"),1)=".",FALSE,TRUE)</formula>
    </cfRule>
    <cfRule type="expression" dxfId="1594" priority="1520">
      <formula>IF(RIGHT(TEXT(AQ507,"0.#"),1)=".",TRUE,FALSE)</formula>
    </cfRule>
  </conditionalFormatting>
  <conditionalFormatting sqref="AQ508">
    <cfRule type="expression" dxfId="1593" priority="1523">
      <formula>IF(RIGHT(TEXT(AQ508,"0.#"),1)=".",FALSE,TRUE)</formula>
    </cfRule>
    <cfRule type="expression" dxfId="1592" priority="1524">
      <formula>IF(RIGHT(TEXT(AQ508,"0.#"),1)=".",TRUE,FALSE)</formula>
    </cfRule>
  </conditionalFormatting>
  <conditionalFormatting sqref="AQ509">
    <cfRule type="expression" dxfId="1591" priority="1521">
      <formula>IF(RIGHT(TEXT(AQ509,"0.#"),1)=".",FALSE,TRUE)</formula>
    </cfRule>
    <cfRule type="expression" dxfId="1590" priority="1522">
      <formula>IF(RIGHT(TEXT(AQ509,"0.#"),1)=".",TRUE,FALSE)</formula>
    </cfRule>
  </conditionalFormatting>
  <conditionalFormatting sqref="AE465">
    <cfRule type="expression" dxfId="1589" priority="1813">
      <formula>IF(RIGHT(TEXT(AE465,"0.#"),1)=".",FALSE,TRUE)</formula>
    </cfRule>
    <cfRule type="expression" dxfId="1588" priority="1814">
      <formula>IF(RIGHT(TEXT(AE465,"0.#"),1)=".",TRUE,FALSE)</formula>
    </cfRule>
  </conditionalFormatting>
  <conditionalFormatting sqref="AE463">
    <cfRule type="expression" dxfId="1587" priority="1817">
      <formula>IF(RIGHT(TEXT(AE463,"0.#"),1)=".",FALSE,TRUE)</formula>
    </cfRule>
    <cfRule type="expression" dxfId="1586" priority="1818">
      <formula>IF(RIGHT(TEXT(AE463,"0.#"),1)=".",TRUE,FALSE)</formula>
    </cfRule>
  </conditionalFormatting>
  <conditionalFormatting sqref="AE464">
    <cfRule type="expression" dxfId="1585" priority="1815">
      <formula>IF(RIGHT(TEXT(AE464,"0.#"),1)=".",FALSE,TRUE)</formula>
    </cfRule>
    <cfRule type="expression" dxfId="1584" priority="1816">
      <formula>IF(RIGHT(TEXT(AE464,"0.#"),1)=".",TRUE,FALSE)</formula>
    </cfRule>
  </conditionalFormatting>
  <conditionalFormatting sqref="AM465">
    <cfRule type="expression" dxfId="1583" priority="1807">
      <formula>IF(RIGHT(TEXT(AM465,"0.#"),1)=".",FALSE,TRUE)</formula>
    </cfRule>
    <cfRule type="expression" dxfId="1582" priority="1808">
      <formula>IF(RIGHT(TEXT(AM465,"0.#"),1)=".",TRUE,FALSE)</formula>
    </cfRule>
  </conditionalFormatting>
  <conditionalFormatting sqref="AM463">
    <cfRule type="expression" dxfId="1581" priority="1811">
      <formula>IF(RIGHT(TEXT(AM463,"0.#"),1)=".",FALSE,TRUE)</formula>
    </cfRule>
    <cfRule type="expression" dxfId="1580" priority="1812">
      <formula>IF(RIGHT(TEXT(AM463,"0.#"),1)=".",TRUE,FALSE)</formula>
    </cfRule>
  </conditionalFormatting>
  <conditionalFormatting sqref="AM464">
    <cfRule type="expression" dxfId="1579" priority="1809">
      <formula>IF(RIGHT(TEXT(AM464,"0.#"),1)=".",FALSE,TRUE)</formula>
    </cfRule>
    <cfRule type="expression" dxfId="1578" priority="1810">
      <formula>IF(RIGHT(TEXT(AM464,"0.#"),1)=".",TRUE,FALSE)</formula>
    </cfRule>
  </conditionalFormatting>
  <conditionalFormatting sqref="AU465">
    <cfRule type="expression" dxfId="1577" priority="1801">
      <formula>IF(RIGHT(TEXT(AU465,"0.#"),1)=".",FALSE,TRUE)</formula>
    </cfRule>
    <cfRule type="expression" dxfId="1576" priority="1802">
      <formula>IF(RIGHT(TEXT(AU465,"0.#"),1)=".",TRUE,FALSE)</formula>
    </cfRule>
  </conditionalFormatting>
  <conditionalFormatting sqref="AU463">
    <cfRule type="expression" dxfId="1575" priority="1805">
      <formula>IF(RIGHT(TEXT(AU463,"0.#"),1)=".",FALSE,TRUE)</formula>
    </cfRule>
    <cfRule type="expression" dxfId="1574" priority="1806">
      <formula>IF(RIGHT(TEXT(AU463,"0.#"),1)=".",TRUE,FALSE)</formula>
    </cfRule>
  </conditionalFormatting>
  <conditionalFormatting sqref="AU464">
    <cfRule type="expression" dxfId="1573" priority="1803">
      <formula>IF(RIGHT(TEXT(AU464,"0.#"),1)=".",FALSE,TRUE)</formula>
    </cfRule>
    <cfRule type="expression" dxfId="1572" priority="1804">
      <formula>IF(RIGHT(TEXT(AU464,"0.#"),1)=".",TRUE,FALSE)</formula>
    </cfRule>
  </conditionalFormatting>
  <conditionalFormatting sqref="AI465">
    <cfRule type="expression" dxfId="1571" priority="1795">
      <formula>IF(RIGHT(TEXT(AI465,"0.#"),1)=".",FALSE,TRUE)</formula>
    </cfRule>
    <cfRule type="expression" dxfId="1570" priority="1796">
      <formula>IF(RIGHT(TEXT(AI465,"0.#"),1)=".",TRUE,FALSE)</formula>
    </cfRule>
  </conditionalFormatting>
  <conditionalFormatting sqref="AI463">
    <cfRule type="expression" dxfId="1569" priority="1799">
      <formula>IF(RIGHT(TEXT(AI463,"0.#"),1)=".",FALSE,TRUE)</formula>
    </cfRule>
    <cfRule type="expression" dxfId="1568" priority="1800">
      <formula>IF(RIGHT(TEXT(AI463,"0.#"),1)=".",TRUE,FALSE)</formula>
    </cfRule>
  </conditionalFormatting>
  <conditionalFormatting sqref="AI464">
    <cfRule type="expression" dxfId="1567" priority="1797">
      <formula>IF(RIGHT(TEXT(AI464,"0.#"),1)=".",FALSE,TRUE)</formula>
    </cfRule>
    <cfRule type="expression" dxfId="1566" priority="1798">
      <formula>IF(RIGHT(TEXT(AI464,"0.#"),1)=".",TRUE,FALSE)</formula>
    </cfRule>
  </conditionalFormatting>
  <conditionalFormatting sqref="AQ463">
    <cfRule type="expression" dxfId="1565" priority="1789">
      <formula>IF(RIGHT(TEXT(AQ463,"0.#"),1)=".",FALSE,TRUE)</formula>
    </cfRule>
    <cfRule type="expression" dxfId="1564" priority="1790">
      <formula>IF(RIGHT(TEXT(AQ463,"0.#"),1)=".",TRUE,FALSE)</formula>
    </cfRule>
  </conditionalFormatting>
  <conditionalFormatting sqref="AQ464">
    <cfRule type="expression" dxfId="1563" priority="1793">
      <formula>IF(RIGHT(TEXT(AQ464,"0.#"),1)=".",FALSE,TRUE)</formula>
    </cfRule>
    <cfRule type="expression" dxfId="1562" priority="1794">
      <formula>IF(RIGHT(TEXT(AQ464,"0.#"),1)=".",TRUE,FALSE)</formula>
    </cfRule>
  </conditionalFormatting>
  <conditionalFormatting sqref="AQ465">
    <cfRule type="expression" dxfId="1561" priority="1791">
      <formula>IF(RIGHT(TEXT(AQ465,"0.#"),1)=".",FALSE,TRUE)</formula>
    </cfRule>
    <cfRule type="expression" dxfId="1560" priority="1792">
      <formula>IF(RIGHT(TEXT(AQ465,"0.#"),1)=".",TRUE,FALSE)</formula>
    </cfRule>
  </conditionalFormatting>
  <conditionalFormatting sqref="AE470">
    <cfRule type="expression" dxfId="1559" priority="1783">
      <formula>IF(RIGHT(TEXT(AE470,"0.#"),1)=".",FALSE,TRUE)</formula>
    </cfRule>
    <cfRule type="expression" dxfId="1558" priority="1784">
      <formula>IF(RIGHT(TEXT(AE470,"0.#"),1)=".",TRUE,FALSE)</formula>
    </cfRule>
  </conditionalFormatting>
  <conditionalFormatting sqref="AE468">
    <cfRule type="expression" dxfId="1557" priority="1787">
      <formula>IF(RIGHT(TEXT(AE468,"0.#"),1)=".",FALSE,TRUE)</formula>
    </cfRule>
    <cfRule type="expression" dxfId="1556" priority="1788">
      <formula>IF(RIGHT(TEXT(AE468,"0.#"),1)=".",TRUE,FALSE)</formula>
    </cfRule>
  </conditionalFormatting>
  <conditionalFormatting sqref="AE469">
    <cfRule type="expression" dxfId="1555" priority="1785">
      <formula>IF(RIGHT(TEXT(AE469,"0.#"),1)=".",FALSE,TRUE)</formula>
    </cfRule>
    <cfRule type="expression" dxfId="1554" priority="1786">
      <formula>IF(RIGHT(TEXT(AE469,"0.#"),1)=".",TRUE,FALSE)</formula>
    </cfRule>
  </conditionalFormatting>
  <conditionalFormatting sqref="AM470">
    <cfRule type="expression" dxfId="1553" priority="1777">
      <formula>IF(RIGHT(TEXT(AM470,"0.#"),1)=".",FALSE,TRUE)</formula>
    </cfRule>
    <cfRule type="expression" dxfId="1552" priority="1778">
      <formula>IF(RIGHT(TEXT(AM470,"0.#"),1)=".",TRUE,FALSE)</formula>
    </cfRule>
  </conditionalFormatting>
  <conditionalFormatting sqref="AM468">
    <cfRule type="expression" dxfId="1551" priority="1781">
      <formula>IF(RIGHT(TEXT(AM468,"0.#"),1)=".",FALSE,TRUE)</formula>
    </cfRule>
    <cfRule type="expression" dxfId="1550" priority="1782">
      <formula>IF(RIGHT(TEXT(AM468,"0.#"),1)=".",TRUE,FALSE)</formula>
    </cfRule>
  </conditionalFormatting>
  <conditionalFormatting sqref="AM469">
    <cfRule type="expression" dxfId="1549" priority="1779">
      <formula>IF(RIGHT(TEXT(AM469,"0.#"),1)=".",FALSE,TRUE)</formula>
    </cfRule>
    <cfRule type="expression" dxfId="1548" priority="1780">
      <formula>IF(RIGHT(TEXT(AM469,"0.#"),1)=".",TRUE,FALSE)</formula>
    </cfRule>
  </conditionalFormatting>
  <conditionalFormatting sqref="AU470">
    <cfRule type="expression" dxfId="1547" priority="1771">
      <formula>IF(RIGHT(TEXT(AU470,"0.#"),1)=".",FALSE,TRUE)</formula>
    </cfRule>
    <cfRule type="expression" dxfId="1546" priority="1772">
      <formula>IF(RIGHT(TEXT(AU470,"0.#"),1)=".",TRUE,FALSE)</formula>
    </cfRule>
  </conditionalFormatting>
  <conditionalFormatting sqref="AU468">
    <cfRule type="expression" dxfId="1545" priority="1775">
      <formula>IF(RIGHT(TEXT(AU468,"0.#"),1)=".",FALSE,TRUE)</formula>
    </cfRule>
    <cfRule type="expression" dxfId="1544" priority="1776">
      <formula>IF(RIGHT(TEXT(AU468,"0.#"),1)=".",TRUE,FALSE)</formula>
    </cfRule>
  </conditionalFormatting>
  <conditionalFormatting sqref="AU469">
    <cfRule type="expression" dxfId="1543" priority="1773">
      <formula>IF(RIGHT(TEXT(AU469,"0.#"),1)=".",FALSE,TRUE)</formula>
    </cfRule>
    <cfRule type="expression" dxfId="1542" priority="1774">
      <formula>IF(RIGHT(TEXT(AU469,"0.#"),1)=".",TRUE,FALSE)</formula>
    </cfRule>
  </conditionalFormatting>
  <conditionalFormatting sqref="AI470">
    <cfRule type="expression" dxfId="1541" priority="1765">
      <formula>IF(RIGHT(TEXT(AI470,"0.#"),1)=".",FALSE,TRUE)</formula>
    </cfRule>
    <cfRule type="expression" dxfId="1540" priority="1766">
      <formula>IF(RIGHT(TEXT(AI470,"0.#"),1)=".",TRUE,FALSE)</formula>
    </cfRule>
  </conditionalFormatting>
  <conditionalFormatting sqref="AI468">
    <cfRule type="expression" dxfId="1539" priority="1769">
      <formula>IF(RIGHT(TEXT(AI468,"0.#"),1)=".",FALSE,TRUE)</formula>
    </cfRule>
    <cfRule type="expression" dxfId="1538" priority="1770">
      <formula>IF(RIGHT(TEXT(AI468,"0.#"),1)=".",TRUE,FALSE)</formula>
    </cfRule>
  </conditionalFormatting>
  <conditionalFormatting sqref="AI469">
    <cfRule type="expression" dxfId="1537" priority="1767">
      <formula>IF(RIGHT(TEXT(AI469,"0.#"),1)=".",FALSE,TRUE)</formula>
    </cfRule>
    <cfRule type="expression" dxfId="1536" priority="1768">
      <formula>IF(RIGHT(TEXT(AI469,"0.#"),1)=".",TRUE,FALSE)</formula>
    </cfRule>
  </conditionalFormatting>
  <conditionalFormatting sqref="AQ468">
    <cfRule type="expression" dxfId="1535" priority="1759">
      <formula>IF(RIGHT(TEXT(AQ468,"0.#"),1)=".",FALSE,TRUE)</formula>
    </cfRule>
    <cfRule type="expression" dxfId="1534" priority="1760">
      <formula>IF(RIGHT(TEXT(AQ468,"0.#"),1)=".",TRUE,FALSE)</formula>
    </cfRule>
  </conditionalFormatting>
  <conditionalFormatting sqref="AQ469">
    <cfRule type="expression" dxfId="1533" priority="1763">
      <formula>IF(RIGHT(TEXT(AQ469,"0.#"),1)=".",FALSE,TRUE)</formula>
    </cfRule>
    <cfRule type="expression" dxfId="1532" priority="1764">
      <formula>IF(RIGHT(TEXT(AQ469,"0.#"),1)=".",TRUE,FALSE)</formula>
    </cfRule>
  </conditionalFormatting>
  <conditionalFormatting sqref="AQ470">
    <cfRule type="expression" dxfId="1531" priority="1761">
      <formula>IF(RIGHT(TEXT(AQ470,"0.#"),1)=".",FALSE,TRUE)</formula>
    </cfRule>
    <cfRule type="expression" dxfId="1530" priority="1762">
      <formula>IF(RIGHT(TEXT(AQ470,"0.#"),1)=".",TRUE,FALSE)</formula>
    </cfRule>
  </conditionalFormatting>
  <conditionalFormatting sqref="AE475">
    <cfRule type="expression" dxfId="1529" priority="1753">
      <formula>IF(RIGHT(TEXT(AE475,"0.#"),1)=".",FALSE,TRUE)</formula>
    </cfRule>
    <cfRule type="expression" dxfId="1528" priority="1754">
      <formula>IF(RIGHT(TEXT(AE475,"0.#"),1)=".",TRUE,FALSE)</formula>
    </cfRule>
  </conditionalFormatting>
  <conditionalFormatting sqref="AE473">
    <cfRule type="expression" dxfId="1527" priority="1757">
      <formula>IF(RIGHT(TEXT(AE473,"0.#"),1)=".",FALSE,TRUE)</formula>
    </cfRule>
    <cfRule type="expression" dxfId="1526" priority="1758">
      <formula>IF(RIGHT(TEXT(AE473,"0.#"),1)=".",TRUE,FALSE)</formula>
    </cfRule>
  </conditionalFormatting>
  <conditionalFormatting sqref="AE474">
    <cfRule type="expression" dxfId="1525" priority="1755">
      <formula>IF(RIGHT(TEXT(AE474,"0.#"),1)=".",FALSE,TRUE)</formula>
    </cfRule>
    <cfRule type="expression" dxfId="1524" priority="1756">
      <formula>IF(RIGHT(TEXT(AE474,"0.#"),1)=".",TRUE,FALSE)</formula>
    </cfRule>
  </conditionalFormatting>
  <conditionalFormatting sqref="AM475">
    <cfRule type="expression" dxfId="1523" priority="1747">
      <formula>IF(RIGHT(TEXT(AM475,"0.#"),1)=".",FALSE,TRUE)</formula>
    </cfRule>
    <cfRule type="expression" dxfId="1522" priority="1748">
      <formula>IF(RIGHT(TEXT(AM475,"0.#"),1)=".",TRUE,FALSE)</formula>
    </cfRule>
  </conditionalFormatting>
  <conditionalFormatting sqref="AM473">
    <cfRule type="expression" dxfId="1521" priority="1751">
      <formula>IF(RIGHT(TEXT(AM473,"0.#"),1)=".",FALSE,TRUE)</formula>
    </cfRule>
    <cfRule type="expression" dxfId="1520" priority="1752">
      <formula>IF(RIGHT(TEXT(AM473,"0.#"),1)=".",TRUE,FALSE)</formula>
    </cfRule>
  </conditionalFormatting>
  <conditionalFormatting sqref="AM474">
    <cfRule type="expression" dxfId="1519" priority="1749">
      <formula>IF(RIGHT(TEXT(AM474,"0.#"),1)=".",FALSE,TRUE)</formula>
    </cfRule>
    <cfRule type="expression" dxfId="1518" priority="1750">
      <formula>IF(RIGHT(TEXT(AM474,"0.#"),1)=".",TRUE,FALSE)</formula>
    </cfRule>
  </conditionalFormatting>
  <conditionalFormatting sqref="AU475">
    <cfRule type="expression" dxfId="1517" priority="1741">
      <formula>IF(RIGHT(TEXT(AU475,"0.#"),1)=".",FALSE,TRUE)</formula>
    </cfRule>
    <cfRule type="expression" dxfId="1516" priority="1742">
      <formula>IF(RIGHT(TEXT(AU475,"0.#"),1)=".",TRUE,FALSE)</formula>
    </cfRule>
  </conditionalFormatting>
  <conditionalFormatting sqref="AU473">
    <cfRule type="expression" dxfId="1515" priority="1745">
      <formula>IF(RIGHT(TEXT(AU473,"0.#"),1)=".",FALSE,TRUE)</formula>
    </cfRule>
    <cfRule type="expression" dxfId="1514" priority="1746">
      <formula>IF(RIGHT(TEXT(AU473,"0.#"),1)=".",TRUE,FALSE)</formula>
    </cfRule>
  </conditionalFormatting>
  <conditionalFormatting sqref="AU474">
    <cfRule type="expression" dxfId="1513" priority="1743">
      <formula>IF(RIGHT(TEXT(AU474,"0.#"),1)=".",FALSE,TRUE)</formula>
    </cfRule>
    <cfRule type="expression" dxfId="1512" priority="1744">
      <formula>IF(RIGHT(TEXT(AU474,"0.#"),1)=".",TRUE,FALSE)</formula>
    </cfRule>
  </conditionalFormatting>
  <conditionalFormatting sqref="AI475">
    <cfRule type="expression" dxfId="1511" priority="1735">
      <formula>IF(RIGHT(TEXT(AI475,"0.#"),1)=".",FALSE,TRUE)</formula>
    </cfRule>
    <cfRule type="expression" dxfId="1510" priority="1736">
      <formula>IF(RIGHT(TEXT(AI475,"0.#"),1)=".",TRUE,FALSE)</formula>
    </cfRule>
  </conditionalFormatting>
  <conditionalFormatting sqref="AI473">
    <cfRule type="expression" dxfId="1509" priority="1739">
      <formula>IF(RIGHT(TEXT(AI473,"0.#"),1)=".",FALSE,TRUE)</formula>
    </cfRule>
    <cfRule type="expression" dxfId="1508" priority="1740">
      <formula>IF(RIGHT(TEXT(AI473,"0.#"),1)=".",TRUE,FALSE)</formula>
    </cfRule>
  </conditionalFormatting>
  <conditionalFormatting sqref="AI474">
    <cfRule type="expression" dxfId="1507" priority="1737">
      <formula>IF(RIGHT(TEXT(AI474,"0.#"),1)=".",FALSE,TRUE)</formula>
    </cfRule>
    <cfRule type="expression" dxfId="1506" priority="1738">
      <formula>IF(RIGHT(TEXT(AI474,"0.#"),1)=".",TRUE,FALSE)</formula>
    </cfRule>
  </conditionalFormatting>
  <conditionalFormatting sqref="AQ473">
    <cfRule type="expression" dxfId="1505" priority="1729">
      <formula>IF(RIGHT(TEXT(AQ473,"0.#"),1)=".",FALSE,TRUE)</formula>
    </cfRule>
    <cfRule type="expression" dxfId="1504" priority="1730">
      <formula>IF(RIGHT(TEXT(AQ473,"0.#"),1)=".",TRUE,FALSE)</formula>
    </cfRule>
  </conditionalFormatting>
  <conditionalFormatting sqref="AQ474">
    <cfRule type="expression" dxfId="1503" priority="1733">
      <formula>IF(RIGHT(TEXT(AQ474,"0.#"),1)=".",FALSE,TRUE)</formula>
    </cfRule>
    <cfRule type="expression" dxfId="1502" priority="1734">
      <formula>IF(RIGHT(TEXT(AQ474,"0.#"),1)=".",TRUE,FALSE)</formula>
    </cfRule>
  </conditionalFormatting>
  <conditionalFormatting sqref="AQ475">
    <cfRule type="expression" dxfId="1501" priority="1731">
      <formula>IF(RIGHT(TEXT(AQ475,"0.#"),1)=".",FALSE,TRUE)</formula>
    </cfRule>
    <cfRule type="expression" dxfId="1500" priority="1732">
      <formula>IF(RIGHT(TEXT(AQ475,"0.#"),1)=".",TRUE,FALSE)</formula>
    </cfRule>
  </conditionalFormatting>
  <conditionalFormatting sqref="AE480">
    <cfRule type="expression" dxfId="1499" priority="1723">
      <formula>IF(RIGHT(TEXT(AE480,"0.#"),1)=".",FALSE,TRUE)</formula>
    </cfRule>
    <cfRule type="expression" dxfId="1498" priority="1724">
      <formula>IF(RIGHT(TEXT(AE480,"0.#"),1)=".",TRUE,FALSE)</formula>
    </cfRule>
  </conditionalFormatting>
  <conditionalFormatting sqref="AE478">
    <cfRule type="expression" dxfId="1497" priority="1727">
      <formula>IF(RIGHT(TEXT(AE478,"0.#"),1)=".",FALSE,TRUE)</formula>
    </cfRule>
    <cfRule type="expression" dxfId="1496" priority="1728">
      <formula>IF(RIGHT(TEXT(AE478,"0.#"),1)=".",TRUE,FALSE)</formula>
    </cfRule>
  </conditionalFormatting>
  <conditionalFormatting sqref="AE479">
    <cfRule type="expression" dxfId="1495" priority="1725">
      <formula>IF(RIGHT(TEXT(AE479,"0.#"),1)=".",FALSE,TRUE)</formula>
    </cfRule>
    <cfRule type="expression" dxfId="1494" priority="1726">
      <formula>IF(RIGHT(TEXT(AE479,"0.#"),1)=".",TRUE,FALSE)</formula>
    </cfRule>
  </conditionalFormatting>
  <conditionalFormatting sqref="AM480">
    <cfRule type="expression" dxfId="1493" priority="1717">
      <formula>IF(RIGHT(TEXT(AM480,"0.#"),1)=".",FALSE,TRUE)</formula>
    </cfRule>
    <cfRule type="expression" dxfId="1492" priority="1718">
      <formula>IF(RIGHT(TEXT(AM480,"0.#"),1)=".",TRUE,FALSE)</formula>
    </cfRule>
  </conditionalFormatting>
  <conditionalFormatting sqref="AM478">
    <cfRule type="expression" dxfId="1491" priority="1721">
      <formula>IF(RIGHT(TEXT(AM478,"0.#"),1)=".",FALSE,TRUE)</formula>
    </cfRule>
    <cfRule type="expression" dxfId="1490" priority="1722">
      <formula>IF(RIGHT(TEXT(AM478,"0.#"),1)=".",TRUE,FALSE)</formula>
    </cfRule>
  </conditionalFormatting>
  <conditionalFormatting sqref="AM479">
    <cfRule type="expression" dxfId="1489" priority="1719">
      <formula>IF(RIGHT(TEXT(AM479,"0.#"),1)=".",FALSE,TRUE)</formula>
    </cfRule>
    <cfRule type="expression" dxfId="1488" priority="1720">
      <formula>IF(RIGHT(TEXT(AM479,"0.#"),1)=".",TRUE,FALSE)</formula>
    </cfRule>
  </conditionalFormatting>
  <conditionalFormatting sqref="AU480">
    <cfRule type="expression" dxfId="1487" priority="1711">
      <formula>IF(RIGHT(TEXT(AU480,"0.#"),1)=".",FALSE,TRUE)</formula>
    </cfRule>
    <cfRule type="expression" dxfId="1486" priority="1712">
      <formula>IF(RIGHT(TEXT(AU480,"0.#"),1)=".",TRUE,FALSE)</formula>
    </cfRule>
  </conditionalFormatting>
  <conditionalFormatting sqref="AU478">
    <cfRule type="expression" dxfId="1485" priority="1715">
      <formula>IF(RIGHT(TEXT(AU478,"0.#"),1)=".",FALSE,TRUE)</formula>
    </cfRule>
    <cfRule type="expression" dxfId="1484" priority="1716">
      <formula>IF(RIGHT(TEXT(AU478,"0.#"),1)=".",TRUE,FALSE)</formula>
    </cfRule>
  </conditionalFormatting>
  <conditionalFormatting sqref="AU479">
    <cfRule type="expression" dxfId="1483" priority="1713">
      <formula>IF(RIGHT(TEXT(AU479,"0.#"),1)=".",FALSE,TRUE)</formula>
    </cfRule>
    <cfRule type="expression" dxfId="1482" priority="1714">
      <formula>IF(RIGHT(TEXT(AU479,"0.#"),1)=".",TRUE,FALSE)</formula>
    </cfRule>
  </conditionalFormatting>
  <conditionalFormatting sqref="AI480">
    <cfRule type="expression" dxfId="1481" priority="1705">
      <formula>IF(RIGHT(TEXT(AI480,"0.#"),1)=".",FALSE,TRUE)</formula>
    </cfRule>
    <cfRule type="expression" dxfId="1480" priority="1706">
      <formula>IF(RIGHT(TEXT(AI480,"0.#"),1)=".",TRUE,FALSE)</formula>
    </cfRule>
  </conditionalFormatting>
  <conditionalFormatting sqref="AI478">
    <cfRule type="expression" dxfId="1479" priority="1709">
      <formula>IF(RIGHT(TEXT(AI478,"0.#"),1)=".",FALSE,TRUE)</formula>
    </cfRule>
    <cfRule type="expression" dxfId="1478" priority="1710">
      <formula>IF(RIGHT(TEXT(AI478,"0.#"),1)=".",TRUE,FALSE)</formula>
    </cfRule>
  </conditionalFormatting>
  <conditionalFormatting sqref="AI479">
    <cfRule type="expression" dxfId="1477" priority="1707">
      <formula>IF(RIGHT(TEXT(AI479,"0.#"),1)=".",FALSE,TRUE)</formula>
    </cfRule>
    <cfRule type="expression" dxfId="1476" priority="1708">
      <formula>IF(RIGHT(TEXT(AI479,"0.#"),1)=".",TRUE,FALSE)</formula>
    </cfRule>
  </conditionalFormatting>
  <conditionalFormatting sqref="AQ478">
    <cfRule type="expression" dxfId="1475" priority="1699">
      <formula>IF(RIGHT(TEXT(AQ478,"0.#"),1)=".",FALSE,TRUE)</formula>
    </cfRule>
    <cfRule type="expression" dxfId="1474" priority="1700">
      <formula>IF(RIGHT(TEXT(AQ478,"0.#"),1)=".",TRUE,FALSE)</formula>
    </cfRule>
  </conditionalFormatting>
  <conditionalFormatting sqref="AQ479">
    <cfRule type="expression" dxfId="1473" priority="1703">
      <formula>IF(RIGHT(TEXT(AQ479,"0.#"),1)=".",FALSE,TRUE)</formula>
    </cfRule>
    <cfRule type="expression" dxfId="1472" priority="1704">
      <formula>IF(RIGHT(TEXT(AQ479,"0.#"),1)=".",TRUE,FALSE)</formula>
    </cfRule>
  </conditionalFormatting>
  <conditionalFormatting sqref="AQ480">
    <cfRule type="expression" dxfId="1471" priority="1701">
      <formula>IF(RIGHT(TEXT(AQ480,"0.#"),1)=".",FALSE,TRUE)</formula>
    </cfRule>
    <cfRule type="expression" dxfId="1470" priority="1702">
      <formula>IF(RIGHT(TEXT(AQ480,"0.#"),1)=".",TRUE,FALSE)</formula>
    </cfRule>
  </conditionalFormatting>
  <conditionalFormatting sqref="AM47">
    <cfRule type="expression" dxfId="1469" priority="1993">
      <formula>IF(RIGHT(TEXT(AM47,"0.#"),1)=".",FALSE,TRUE)</formula>
    </cfRule>
    <cfRule type="expression" dxfId="1468" priority="1994">
      <formula>IF(RIGHT(TEXT(AM47,"0.#"),1)=".",TRUE,FALSE)</formula>
    </cfRule>
  </conditionalFormatting>
  <conditionalFormatting sqref="AI46">
    <cfRule type="expression" dxfId="1467" priority="1997">
      <formula>IF(RIGHT(TEXT(AI46,"0.#"),1)=".",FALSE,TRUE)</formula>
    </cfRule>
    <cfRule type="expression" dxfId="1466" priority="1998">
      <formula>IF(RIGHT(TEXT(AI46,"0.#"),1)=".",TRUE,FALSE)</formula>
    </cfRule>
  </conditionalFormatting>
  <conditionalFormatting sqref="AM46">
    <cfRule type="expression" dxfId="1465" priority="1995">
      <formula>IF(RIGHT(TEXT(AM46,"0.#"),1)=".",FALSE,TRUE)</formula>
    </cfRule>
    <cfRule type="expression" dxfId="1464" priority="1996">
      <formula>IF(RIGHT(TEXT(AM46,"0.#"),1)=".",TRUE,FALSE)</formula>
    </cfRule>
  </conditionalFormatting>
  <conditionalFormatting sqref="AU46:AU48">
    <cfRule type="expression" dxfId="1463" priority="1987">
      <formula>IF(RIGHT(TEXT(AU46,"0.#"),1)=".",FALSE,TRUE)</formula>
    </cfRule>
    <cfRule type="expression" dxfId="1462" priority="1988">
      <formula>IF(RIGHT(TEXT(AU46,"0.#"),1)=".",TRUE,FALSE)</formula>
    </cfRule>
  </conditionalFormatting>
  <conditionalFormatting sqref="AM48">
    <cfRule type="expression" dxfId="1461" priority="1991">
      <formula>IF(RIGHT(TEXT(AM48,"0.#"),1)=".",FALSE,TRUE)</formula>
    </cfRule>
    <cfRule type="expression" dxfId="1460" priority="1992">
      <formula>IF(RIGHT(TEXT(AM48,"0.#"),1)=".",TRUE,FALSE)</formula>
    </cfRule>
  </conditionalFormatting>
  <conditionalFormatting sqref="AQ46:AQ48">
    <cfRule type="expression" dxfId="1459" priority="1989">
      <formula>IF(RIGHT(TEXT(AQ46,"0.#"),1)=".",FALSE,TRUE)</formula>
    </cfRule>
    <cfRule type="expression" dxfId="1458" priority="1990">
      <formula>IF(RIGHT(TEXT(AQ46,"0.#"),1)=".",TRUE,FALSE)</formula>
    </cfRule>
  </conditionalFormatting>
  <conditionalFormatting sqref="AE198:AE199 AI198:AI199 AM198:AM199 AQ198:AQ199 AU198:AU199">
    <cfRule type="expression" dxfId="1457" priority="1975">
      <formula>IF(RIGHT(TEXT(AE198,"0.#"),1)=".",FALSE,TRUE)</formula>
    </cfRule>
    <cfRule type="expression" dxfId="1456" priority="1976">
      <formula>IF(RIGHT(TEXT(AE198,"0.#"),1)=".",TRUE,FALSE)</formula>
    </cfRule>
  </conditionalFormatting>
  <conditionalFormatting sqref="AE150:AE151 AI150:AI151 AM150:AM151 AQ150:AQ151 AU150:AU151">
    <cfRule type="expression" dxfId="1455" priority="1979">
      <formula>IF(RIGHT(TEXT(AE150,"0.#"),1)=".",FALSE,TRUE)</formula>
    </cfRule>
    <cfRule type="expression" dxfId="1454" priority="1980">
      <formula>IF(RIGHT(TEXT(AE150,"0.#"),1)=".",TRUE,FALSE)</formula>
    </cfRule>
  </conditionalFormatting>
  <conditionalFormatting sqref="AE194:AE195 AI194:AI195 AM194:AM195 AQ194:AQ195 AU194:AU195">
    <cfRule type="expression" dxfId="1453" priority="1977">
      <formula>IF(RIGHT(TEXT(AE194,"0.#"),1)=".",FALSE,TRUE)</formula>
    </cfRule>
    <cfRule type="expression" dxfId="1452" priority="1978">
      <formula>IF(RIGHT(TEXT(AE194,"0.#"),1)=".",TRUE,FALSE)</formula>
    </cfRule>
  </conditionalFormatting>
  <conditionalFormatting sqref="AE210:AE211 AI210:AI211 AM210:AM211 AQ210:AQ211 AU210:AU211">
    <cfRule type="expression" dxfId="1451" priority="1969">
      <formula>IF(RIGHT(TEXT(AE210,"0.#"),1)=".",FALSE,TRUE)</formula>
    </cfRule>
    <cfRule type="expression" dxfId="1450" priority="1970">
      <formula>IF(RIGHT(TEXT(AE210,"0.#"),1)=".",TRUE,FALSE)</formula>
    </cfRule>
  </conditionalFormatting>
  <conditionalFormatting sqref="AE202:AE203 AI202:AI203 AM202:AM203 AQ202:AQ203 AU202:AU203">
    <cfRule type="expression" dxfId="1449" priority="1973">
      <formula>IF(RIGHT(TEXT(AE202,"0.#"),1)=".",FALSE,TRUE)</formula>
    </cfRule>
    <cfRule type="expression" dxfId="1448" priority="1974">
      <formula>IF(RIGHT(TEXT(AE202,"0.#"),1)=".",TRUE,FALSE)</formula>
    </cfRule>
  </conditionalFormatting>
  <conditionalFormatting sqref="AE206:AE207 AI206:AI207 AM206:AM207 AQ206:AQ207 AU206:AU207">
    <cfRule type="expression" dxfId="1447" priority="1971">
      <formula>IF(RIGHT(TEXT(AE206,"0.#"),1)=".",FALSE,TRUE)</formula>
    </cfRule>
    <cfRule type="expression" dxfId="1446" priority="1972">
      <formula>IF(RIGHT(TEXT(AE206,"0.#"),1)=".",TRUE,FALSE)</formula>
    </cfRule>
  </conditionalFormatting>
  <conditionalFormatting sqref="AE262:AE263 AI262:AI263 AM262:AM263 AQ262:AQ263 AU262:AU263">
    <cfRule type="expression" dxfId="1445" priority="1963">
      <formula>IF(RIGHT(TEXT(AE262,"0.#"),1)=".",FALSE,TRUE)</formula>
    </cfRule>
    <cfRule type="expression" dxfId="1444" priority="1964">
      <formula>IF(RIGHT(TEXT(AE262,"0.#"),1)=".",TRUE,FALSE)</formula>
    </cfRule>
  </conditionalFormatting>
  <conditionalFormatting sqref="AE254:AE255 AI254:AI255 AM254:AM255 AQ254:AQ255 AU254:AU255">
    <cfRule type="expression" dxfId="1443" priority="1967">
      <formula>IF(RIGHT(TEXT(AE254,"0.#"),1)=".",FALSE,TRUE)</formula>
    </cfRule>
    <cfRule type="expression" dxfId="1442" priority="1968">
      <formula>IF(RIGHT(TEXT(AE254,"0.#"),1)=".",TRUE,FALSE)</formula>
    </cfRule>
  </conditionalFormatting>
  <conditionalFormatting sqref="AE258:AE259 AI258:AI259 AM258:AM259 AQ258:AQ259 AU258:AU259">
    <cfRule type="expression" dxfId="1441" priority="1965">
      <formula>IF(RIGHT(TEXT(AE258,"0.#"),1)=".",FALSE,TRUE)</formula>
    </cfRule>
    <cfRule type="expression" dxfId="1440" priority="1966">
      <formula>IF(RIGHT(TEXT(AE258,"0.#"),1)=".",TRUE,FALSE)</formula>
    </cfRule>
  </conditionalFormatting>
  <conditionalFormatting sqref="AE314:AE315 AI314:AI315 AM314:AM315 AQ314:AQ315 AU314:AU315">
    <cfRule type="expression" dxfId="1439" priority="1957">
      <formula>IF(RIGHT(TEXT(AE314,"0.#"),1)=".",FALSE,TRUE)</formula>
    </cfRule>
    <cfRule type="expression" dxfId="1438" priority="1958">
      <formula>IF(RIGHT(TEXT(AE314,"0.#"),1)=".",TRUE,FALSE)</formula>
    </cfRule>
  </conditionalFormatting>
  <conditionalFormatting sqref="AE266:AE267 AI266:AI267 AM266:AM267 AQ266:AQ267 AU266:AU267">
    <cfRule type="expression" dxfId="1437" priority="1961">
      <formula>IF(RIGHT(TEXT(AE266,"0.#"),1)=".",FALSE,TRUE)</formula>
    </cfRule>
    <cfRule type="expression" dxfId="1436" priority="1962">
      <formula>IF(RIGHT(TEXT(AE266,"0.#"),1)=".",TRUE,FALSE)</formula>
    </cfRule>
  </conditionalFormatting>
  <conditionalFormatting sqref="AE270:AE271 AI270:AI271 AM270:AM271 AQ270:AQ271 AU270:AU271">
    <cfRule type="expression" dxfId="1435" priority="1959">
      <formula>IF(RIGHT(TEXT(AE270,"0.#"),1)=".",FALSE,TRUE)</formula>
    </cfRule>
    <cfRule type="expression" dxfId="1434" priority="1960">
      <formula>IF(RIGHT(TEXT(AE270,"0.#"),1)=".",TRUE,FALSE)</formula>
    </cfRule>
  </conditionalFormatting>
  <conditionalFormatting sqref="AE326:AE327 AI326:AI327 AM326:AM327 AQ326:AQ327 AU326:AU327">
    <cfRule type="expression" dxfId="1433" priority="1951">
      <formula>IF(RIGHT(TEXT(AE326,"0.#"),1)=".",FALSE,TRUE)</formula>
    </cfRule>
    <cfRule type="expression" dxfId="1432" priority="1952">
      <formula>IF(RIGHT(TEXT(AE326,"0.#"),1)=".",TRUE,FALSE)</formula>
    </cfRule>
  </conditionalFormatting>
  <conditionalFormatting sqref="AE318:AE319 AI318:AI319 AM318:AM319 AQ318:AQ319 AU318:AU319">
    <cfRule type="expression" dxfId="1431" priority="1955">
      <formula>IF(RIGHT(TEXT(AE318,"0.#"),1)=".",FALSE,TRUE)</formula>
    </cfRule>
    <cfRule type="expression" dxfId="1430" priority="1956">
      <formula>IF(RIGHT(TEXT(AE318,"0.#"),1)=".",TRUE,FALSE)</formula>
    </cfRule>
  </conditionalFormatting>
  <conditionalFormatting sqref="AE322:AE323 AI322:AI323 AM322:AM323 AQ322:AQ323 AU322:AU323">
    <cfRule type="expression" dxfId="1429" priority="1953">
      <formula>IF(RIGHT(TEXT(AE322,"0.#"),1)=".",FALSE,TRUE)</formula>
    </cfRule>
    <cfRule type="expression" dxfId="1428" priority="1954">
      <formula>IF(RIGHT(TEXT(AE322,"0.#"),1)=".",TRUE,FALSE)</formula>
    </cfRule>
  </conditionalFormatting>
  <conditionalFormatting sqref="AE378:AE379 AI378:AI379 AM378:AM379 AQ378:AQ379 AU378:AU379">
    <cfRule type="expression" dxfId="1427" priority="1945">
      <formula>IF(RIGHT(TEXT(AE378,"0.#"),1)=".",FALSE,TRUE)</formula>
    </cfRule>
    <cfRule type="expression" dxfId="1426" priority="1946">
      <formula>IF(RIGHT(TEXT(AE378,"0.#"),1)=".",TRUE,FALSE)</formula>
    </cfRule>
  </conditionalFormatting>
  <conditionalFormatting sqref="AE330:AE331 AI330:AI331 AM330:AM331 AQ330:AQ331 AU330:AU331">
    <cfRule type="expression" dxfId="1425" priority="1949">
      <formula>IF(RIGHT(TEXT(AE330,"0.#"),1)=".",FALSE,TRUE)</formula>
    </cfRule>
    <cfRule type="expression" dxfId="1424" priority="1950">
      <formula>IF(RIGHT(TEXT(AE330,"0.#"),1)=".",TRUE,FALSE)</formula>
    </cfRule>
  </conditionalFormatting>
  <conditionalFormatting sqref="AE374:AE375 AI374:AI375 AM374:AM375 AQ374:AQ375 AU374:AU375">
    <cfRule type="expression" dxfId="1423" priority="1947">
      <formula>IF(RIGHT(TEXT(AE374,"0.#"),1)=".",FALSE,TRUE)</formula>
    </cfRule>
    <cfRule type="expression" dxfId="1422" priority="1948">
      <formula>IF(RIGHT(TEXT(AE374,"0.#"),1)=".",TRUE,FALSE)</formula>
    </cfRule>
  </conditionalFormatting>
  <conditionalFormatting sqref="AE390:AE391 AI390:AI391 AM390:AM391 AQ390:AQ391 AU390:AU391">
    <cfRule type="expression" dxfId="1421" priority="1939">
      <formula>IF(RIGHT(TEXT(AE390,"0.#"),1)=".",FALSE,TRUE)</formula>
    </cfRule>
    <cfRule type="expression" dxfId="1420" priority="1940">
      <formula>IF(RIGHT(TEXT(AE390,"0.#"),1)=".",TRUE,FALSE)</formula>
    </cfRule>
  </conditionalFormatting>
  <conditionalFormatting sqref="AE382:AE383 AI382:AI383 AM382:AM383 AQ382:AQ383 AU382:AU383">
    <cfRule type="expression" dxfId="1419" priority="1943">
      <formula>IF(RIGHT(TEXT(AE382,"0.#"),1)=".",FALSE,TRUE)</formula>
    </cfRule>
    <cfRule type="expression" dxfId="1418" priority="1944">
      <formula>IF(RIGHT(TEXT(AE382,"0.#"),1)=".",TRUE,FALSE)</formula>
    </cfRule>
  </conditionalFormatting>
  <conditionalFormatting sqref="AE386:AE387 AI386:AI387 AM386:AM387 AQ386:AQ387 AU386:AU387">
    <cfRule type="expression" dxfId="1417" priority="1941">
      <formula>IF(RIGHT(TEXT(AE386,"0.#"),1)=".",FALSE,TRUE)</formula>
    </cfRule>
    <cfRule type="expression" dxfId="1416" priority="1942">
      <formula>IF(RIGHT(TEXT(AE386,"0.#"),1)=".",TRUE,FALSE)</formula>
    </cfRule>
  </conditionalFormatting>
  <conditionalFormatting sqref="AE440">
    <cfRule type="expression" dxfId="1415" priority="1933">
      <formula>IF(RIGHT(TEXT(AE440,"0.#"),1)=".",FALSE,TRUE)</formula>
    </cfRule>
    <cfRule type="expression" dxfId="1414" priority="1934">
      <formula>IF(RIGHT(TEXT(AE440,"0.#"),1)=".",TRUE,FALSE)</formula>
    </cfRule>
  </conditionalFormatting>
  <conditionalFormatting sqref="AE438">
    <cfRule type="expression" dxfId="1413" priority="1937">
      <formula>IF(RIGHT(TEXT(AE438,"0.#"),1)=".",FALSE,TRUE)</formula>
    </cfRule>
    <cfRule type="expression" dxfId="1412" priority="1938">
      <formula>IF(RIGHT(TEXT(AE438,"0.#"),1)=".",TRUE,FALSE)</formula>
    </cfRule>
  </conditionalFormatting>
  <conditionalFormatting sqref="AE439">
    <cfRule type="expression" dxfId="1411" priority="1935">
      <formula>IF(RIGHT(TEXT(AE439,"0.#"),1)=".",FALSE,TRUE)</formula>
    </cfRule>
    <cfRule type="expression" dxfId="1410" priority="1936">
      <formula>IF(RIGHT(TEXT(AE439,"0.#"),1)=".",TRUE,FALSE)</formula>
    </cfRule>
  </conditionalFormatting>
  <conditionalFormatting sqref="AM440">
    <cfRule type="expression" dxfId="1409" priority="1927">
      <formula>IF(RIGHT(TEXT(AM440,"0.#"),1)=".",FALSE,TRUE)</formula>
    </cfRule>
    <cfRule type="expression" dxfId="1408" priority="1928">
      <formula>IF(RIGHT(TEXT(AM440,"0.#"),1)=".",TRUE,FALSE)</formula>
    </cfRule>
  </conditionalFormatting>
  <conditionalFormatting sqref="AM438">
    <cfRule type="expression" dxfId="1407" priority="1931">
      <formula>IF(RIGHT(TEXT(AM438,"0.#"),1)=".",FALSE,TRUE)</formula>
    </cfRule>
    <cfRule type="expression" dxfId="1406" priority="1932">
      <formula>IF(RIGHT(TEXT(AM438,"0.#"),1)=".",TRUE,FALSE)</formula>
    </cfRule>
  </conditionalFormatting>
  <conditionalFormatting sqref="AM439">
    <cfRule type="expression" dxfId="1405" priority="1929">
      <formula>IF(RIGHT(TEXT(AM439,"0.#"),1)=".",FALSE,TRUE)</formula>
    </cfRule>
    <cfRule type="expression" dxfId="1404" priority="1930">
      <formula>IF(RIGHT(TEXT(AM439,"0.#"),1)=".",TRUE,FALSE)</formula>
    </cfRule>
  </conditionalFormatting>
  <conditionalFormatting sqref="AU440">
    <cfRule type="expression" dxfId="1403" priority="1921">
      <formula>IF(RIGHT(TEXT(AU440,"0.#"),1)=".",FALSE,TRUE)</formula>
    </cfRule>
    <cfRule type="expression" dxfId="1402" priority="1922">
      <formula>IF(RIGHT(TEXT(AU440,"0.#"),1)=".",TRUE,FALSE)</formula>
    </cfRule>
  </conditionalFormatting>
  <conditionalFormatting sqref="AU438">
    <cfRule type="expression" dxfId="1401" priority="1925">
      <formula>IF(RIGHT(TEXT(AU438,"0.#"),1)=".",FALSE,TRUE)</formula>
    </cfRule>
    <cfRule type="expression" dxfId="1400" priority="1926">
      <formula>IF(RIGHT(TEXT(AU438,"0.#"),1)=".",TRUE,FALSE)</formula>
    </cfRule>
  </conditionalFormatting>
  <conditionalFormatting sqref="AU439">
    <cfRule type="expression" dxfId="1399" priority="1923">
      <formula>IF(RIGHT(TEXT(AU439,"0.#"),1)=".",FALSE,TRUE)</formula>
    </cfRule>
    <cfRule type="expression" dxfId="1398" priority="1924">
      <formula>IF(RIGHT(TEXT(AU439,"0.#"),1)=".",TRUE,FALSE)</formula>
    </cfRule>
  </conditionalFormatting>
  <conditionalFormatting sqref="AI440">
    <cfRule type="expression" dxfId="1397" priority="1915">
      <formula>IF(RIGHT(TEXT(AI440,"0.#"),1)=".",FALSE,TRUE)</formula>
    </cfRule>
    <cfRule type="expression" dxfId="1396" priority="1916">
      <formula>IF(RIGHT(TEXT(AI440,"0.#"),1)=".",TRUE,FALSE)</formula>
    </cfRule>
  </conditionalFormatting>
  <conditionalFormatting sqref="AI438">
    <cfRule type="expression" dxfId="1395" priority="1919">
      <formula>IF(RIGHT(TEXT(AI438,"0.#"),1)=".",FALSE,TRUE)</formula>
    </cfRule>
    <cfRule type="expression" dxfId="1394" priority="1920">
      <formula>IF(RIGHT(TEXT(AI438,"0.#"),1)=".",TRUE,FALSE)</formula>
    </cfRule>
  </conditionalFormatting>
  <conditionalFormatting sqref="AI439">
    <cfRule type="expression" dxfId="1393" priority="1917">
      <formula>IF(RIGHT(TEXT(AI439,"0.#"),1)=".",FALSE,TRUE)</formula>
    </cfRule>
    <cfRule type="expression" dxfId="1392" priority="1918">
      <formula>IF(RIGHT(TEXT(AI439,"0.#"),1)=".",TRUE,FALSE)</formula>
    </cfRule>
  </conditionalFormatting>
  <conditionalFormatting sqref="AQ438">
    <cfRule type="expression" dxfId="1391" priority="1909">
      <formula>IF(RIGHT(TEXT(AQ438,"0.#"),1)=".",FALSE,TRUE)</formula>
    </cfRule>
    <cfRule type="expression" dxfId="1390" priority="1910">
      <formula>IF(RIGHT(TEXT(AQ438,"0.#"),1)=".",TRUE,FALSE)</formula>
    </cfRule>
  </conditionalFormatting>
  <conditionalFormatting sqref="AQ439">
    <cfRule type="expression" dxfId="1389" priority="1913">
      <formula>IF(RIGHT(TEXT(AQ439,"0.#"),1)=".",FALSE,TRUE)</formula>
    </cfRule>
    <cfRule type="expression" dxfId="1388" priority="1914">
      <formula>IF(RIGHT(TEXT(AQ439,"0.#"),1)=".",TRUE,FALSE)</formula>
    </cfRule>
  </conditionalFormatting>
  <conditionalFormatting sqref="AQ440">
    <cfRule type="expression" dxfId="1387" priority="1911">
      <formula>IF(RIGHT(TEXT(AQ440,"0.#"),1)=".",FALSE,TRUE)</formula>
    </cfRule>
    <cfRule type="expression" dxfId="1386" priority="1912">
      <formula>IF(RIGHT(TEXT(AQ440,"0.#"),1)=".",TRUE,FALSE)</formula>
    </cfRule>
  </conditionalFormatting>
  <conditionalFormatting sqref="AE445">
    <cfRule type="expression" dxfId="1385" priority="1903">
      <formula>IF(RIGHT(TEXT(AE445,"0.#"),1)=".",FALSE,TRUE)</formula>
    </cfRule>
    <cfRule type="expression" dxfId="1384" priority="1904">
      <formula>IF(RIGHT(TEXT(AE445,"0.#"),1)=".",TRUE,FALSE)</formula>
    </cfRule>
  </conditionalFormatting>
  <conditionalFormatting sqref="AE443">
    <cfRule type="expression" dxfId="1383" priority="1907">
      <formula>IF(RIGHT(TEXT(AE443,"0.#"),1)=".",FALSE,TRUE)</formula>
    </cfRule>
    <cfRule type="expression" dxfId="1382" priority="1908">
      <formula>IF(RIGHT(TEXT(AE443,"0.#"),1)=".",TRUE,FALSE)</formula>
    </cfRule>
  </conditionalFormatting>
  <conditionalFormatting sqref="AE444">
    <cfRule type="expression" dxfId="1381" priority="1905">
      <formula>IF(RIGHT(TEXT(AE444,"0.#"),1)=".",FALSE,TRUE)</formula>
    </cfRule>
    <cfRule type="expression" dxfId="1380" priority="1906">
      <formula>IF(RIGHT(TEXT(AE444,"0.#"),1)=".",TRUE,FALSE)</formula>
    </cfRule>
  </conditionalFormatting>
  <conditionalFormatting sqref="AM445">
    <cfRule type="expression" dxfId="1379" priority="1897">
      <formula>IF(RIGHT(TEXT(AM445,"0.#"),1)=".",FALSE,TRUE)</formula>
    </cfRule>
    <cfRule type="expression" dxfId="1378" priority="1898">
      <formula>IF(RIGHT(TEXT(AM445,"0.#"),1)=".",TRUE,FALSE)</formula>
    </cfRule>
  </conditionalFormatting>
  <conditionalFormatting sqref="AM443">
    <cfRule type="expression" dxfId="1377" priority="1901">
      <formula>IF(RIGHT(TEXT(AM443,"0.#"),1)=".",FALSE,TRUE)</formula>
    </cfRule>
    <cfRule type="expression" dxfId="1376" priority="1902">
      <formula>IF(RIGHT(TEXT(AM443,"0.#"),1)=".",TRUE,FALSE)</formula>
    </cfRule>
  </conditionalFormatting>
  <conditionalFormatting sqref="AM444">
    <cfRule type="expression" dxfId="1375" priority="1899">
      <formula>IF(RIGHT(TEXT(AM444,"0.#"),1)=".",FALSE,TRUE)</formula>
    </cfRule>
    <cfRule type="expression" dxfId="1374" priority="1900">
      <formula>IF(RIGHT(TEXT(AM444,"0.#"),1)=".",TRUE,FALSE)</formula>
    </cfRule>
  </conditionalFormatting>
  <conditionalFormatting sqref="AU445">
    <cfRule type="expression" dxfId="1373" priority="1891">
      <formula>IF(RIGHT(TEXT(AU445,"0.#"),1)=".",FALSE,TRUE)</formula>
    </cfRule>
    <cfRule type="expression" dxfId="1372" priority="1892">
      <formula>IF(RIGHT(TEXT(AU445,"0.#"),1)=".",TRUE,FALSE)</formula>
    </cfRule>
  </conditionalFormatting>
  <conditionalFormatting sqref="AU443">
    <cfRule type="expression" dxfId="1371" priority="1895">
      <formula>IF(RIGHT(TEXT(AU443,"0.#"),1)=".",FALSE,TRUE)</formula>
    </cfRule>
    <cfRule type="expression" dxfId="1370" priority="1896">
      <formula>IF(RIGHT(TEXT(AU443,"0.#"),1)=".",TRUE,FALSE)</formula>
    </cfRule>
  </conditionalFormatting>
  <conditionalFormatting sqref="AU444">
    <cfRule type="expression" dxfId="1369" priority="1893">
      <formula>IF(RIGHT(TEXT(AU444,"0.#"),1)=".",FALSE,TRUE)</formula>
    </cfRule>
    <cfRule type="expression" dxfId="1368" priority="1894">
      <formula>IF(RIGHT(TEXT(AU444,"0.#"),1)=".",TRUE,FALSE)</formula>
    </cfRule>
  </conditionalFormatting>
  <conditionalFormatting sqref="AI445">
    <cfRule type="expression" dxfId="1367" priority="1885">
      <formula>IF(RIGHT(TEXT(AI445,"0.#"),1)=".",FALSE,TRUE)</formula>
    </cfRule>
    <cfRule type="expression" dxfId="1366" priority="1886">
      <formula>IF(RIGHT(TEXT(AI445,"0.#"),1)=".",TRUE,FALSE)</formula>
    </cfRule>
  </conditionalFormatting>
  <conditionalFormatting sqref="AI443">
    <cfRule type="expression" dxfId="1365" priority="1889">
      <formula>IF(RIGHT(TEXT(AI443,"0.#"),1)=".",FALSE,TRUE)</formula>
    </cfRule>
    <cfRule type="expression" dxfId="1364" priority="1890">
      <formula>IF(RIGHT(TEXT(AI443,"0.#"),1)=".",TRUE,FALSE)</formula>
    </cfRule>
  </conditionalFormatting>
  <conditionalFormatting sqref="AI444">
    <cfRule type="expression" dxfId="1363" priority="1887">
      <formula>IF(RIGHT(TEXT(AI444,"0.#"),1)=".",FALSE,TRUE)</formula>
    </cfRule>
    <cfRule type="expression" dxfId="1362" priority="1888">
      <formula>IF(RIGHT(TEXT(AI444,"0.#"),1)=".",TRUE,FALSE)</formula>
    </cfRule>
  </conditionalFormatting>
  <conditionalFormatting sqref="AQ443">
    <cfRule type="expression" dxfId="1361" priority="1879">
      <formula>IF(RIGHT(TEXT(AQ443,"0.#"),1)=".",FALSE,TRUE)</formula>
    </cfRule>
    <cfRule type="expression" dxfId="1360" priority="1880">
      <formula>IF(RIGHT(TEXT(AQ443,"0.#"),1)=".",TRUE,FALSE)</formula>
    </cfRule>
  </conditionalFormatting>
  <conditionalFormatting sqref="AQ444">
    <cfRule type="expression" dxfId="1359" priority="1883">
      <formula>IF(RIGHT(TEXT(AQ444,"0.#"),1)=".",FALSE,TRUE)</formula>
    </cfRule>
    <cfRule type="expression" dxfId="1358" priority="1884">
      <formula>IF(RIGHT(TEXT(AQ444,"0.#"),1)=".",TRUE,FALSE)</formula>
    </cfRule>
  </conditionalFormatting>
  <conditionalFormatting sqref="AQ445">
    <cfRule type="expression" dxfId="1357" priority="1881">
      <formula>IF(RIGHT(TEXT(AQ445,"0.#"),1)=".",FALSE,TRUE)</formula>
    </cfRule>
    <cfRule type="expression" dxfId="1356" priority="1882">
      <formula>IF(RIGHT(TEXT(AQ445,"0.#"),1)=".",TRUE,FALSE)</formula>
    </cfRule>
  </conditionalFormatting>
  <conditionalFormatting sqref="Y873:Y900">
    <cfRule type="expression" dxfId="1355" priority="2109">
      <formula>IF(RIGHT(TEXT(Y873,"0.#"),1)=".",FALSE,TRUE)</formula>
    </cfRule>
    <cfRule type="expression" dxfId="1354" priority="2110">
      <formula>IF(RIGHT(TEXT(Y873,"0.#"),1)=".",TRUE,FALSE)</formula>
    </cfRule>
  </conditionalFormatting>
  <conditionalFormatting sqref="Y871:Y872">
    <cfRule type="expression" dxfId="1353" priority="2103">
      <formula>IF(RIGHT(TEXT(Y871,"0.#"),1)=".",FALSE,TRUE)</formula>
    </cfRule>
    <cfRule type="expression" dxfId="1352" priority="2104">
      <formula>IF(RIGHT(TEXT(Y871,"0.#"),1)=".",TRUE,FALSE)</formula>
    </cfRule>
  </conditionalFormatting>
  <conditionalFormatting sqref="Y906:Y933">
    <cfRule type="expression" dxfId="1351" priority="2097">
      <formula>IF(RIGHT(TEXT(Y906,"0.#"),1)=".",FALSE,TRUE)</formula>
    </cfRule>
    <cfRule type="expression" dxfId="1350" priority="2098">
      <formula>IF(RIGHT(TEXT(Y906,"0.#"),1)=".",TRUE,FALSE)</formula>
    </cfRule>
  </conditionalFormatting>
  <conditionalFormatting sqref="Y904:Y905">
    <cfRule type="expression" dxfId="1349" priority="2091">
      <formula>IF(RIGHT(TEXT(Y904,"0.#"),1)=".",FALSE,TRUE)</formula>
    </cfRule>
    <cfRule type="expression" dxfId="1348" priority="2092">
      <formula>IF(RIGHT(TEXT(Y904,"0.#"),1)=".",TRUE,FALSE)</formula>
    </cfRule>
  </conditionalFormatting>
  <conditionalFormatting sqref="Y939:Y966">
    <cfRule type="expression" dxfId="1347" priority="2085">
      <formula>IF(RIGHT(TEXT(Y939,"0.#"),1)=".",FALSE,TRUE)</formula>
    </cfRule>
    <cfRule type="expression" dxfId="1346" priority="2086">
      <formula>IF(RIGHT(TEXT(Y939,"0.#"),1)=".",TRUE,FALSE)</formula>
    </cfRule>
  </conditionalFormatting>
  <conditionalFormatting sqref="Y937:Y938">
    <cfRule type="expression" dxfId="1345" priority="2079">
      <formula>IF(RIGHT(TEXT(Y937,"0.#"),1)=".",FALSE,TRUE)</formula>
    </cfRule>
    <cfRule type="expression" dxfId="1344" priority="2080">
      <formula>IF(RIGHT(TEXT(Y937,"0.#"),1)=".",TRUE,FALSE)</formula>
    </cfRule>
  </conditionalFormatting>
  <conditionalFormatting sqref="Y972:Y999">
    <cfRule type="expression" dxfId="1343" priority="2073">
      <formula>IF(RIGHT(TEXT(Y972,"0.#"),1)=".",FALSE,TRUE)</formula>
    </cfRule>
    <cfRule type="expression" dxfId="1342" priority="2074">
      <formula>IF(RIGHT(TEXT(Y972,"0.#"),1)=".",TRUE,FALSE)</formula>
    </cfRule>
  </conditionalFormatting>
  <conditionalFormatting sqref="Y970:Y971">
    <cfRule type="expression" dxfId="1341" priority="2067">
      <formula>IF(RIGHT(TEXT(Y970,"0.#"),1)=".",FALSE,TRUE)</formula>
    </cfRule>
    <cfRule type="expression" dxfId="1340" priority="2068">
      <formula>IF(RIGHT(TEXT(Y970,"0.#"),1)=".",TRUE,FALSE)</formula>
    </cfRule>
  </conditionalFormatting>
  <conditionalFormatting sqref="Y1005:Y1032">
    <cfRule type="expression" dxfId="1339" priority="2061">
      <formula>IF(RIGHT(TEXT(Y1005,"0.#"),1)=".",FALSE,TRUE)</formula>
    </cfRule>
    <cfRule type="expression" dxfId="1338" priority="2062">
      <formula>IF(RIGHT(TEXT(Y1005,"0.#"),1)=".",TRUE,FALSE)</formula>
    </cfRule>
  </conditionalFormatting>
  <conditionalFormatting sqref="W23">
    <cfRule type="expression" dxfId="1337" priority="2345">
      <formula>IF(RIGHT(TEXT(W23,"0.#"),1)=".",FALSE,TRUE)</formula>
    </cfRule>
    <cfRule type="expression" dxfId="1336" priority="2346">
      <formula>IF(RIGHT(TEXT(W23,"0.#"),1)=".",TRUE,FALSE)</formula>
    </cfRule>
  </conditionalFormatting>
  <conditionalFormatting sqref="W24:W27">
    <cfRule type="expression" dxfId="1335" priority="2343">
      <formula>IF(RIGHT(TEXT(W24,"0.#"),1)=".",FALSE,TRUE)</formula>
    </cfRule>
    <cfRule type="expression" dxfId="1334" priority="2344">
      <formula>IF(RIGHT(TEXT(W24,"0.#"),1)=".",TRUE,FALSE)</formula>
    </cfRule>
  </conditionalFormatting>
  <conditionalFormatting sqref="W28">
    <cfRule type="expression" dxfId="1333" priority="2335">
      <formula>IF(RIGHT(TEXT(W28,"0.#"),1)=".",FALSE,TRUE)</formula>
    </cfRule>
    <cfRule type="expression" dxfId="1332" priority="2336">
      <formula>IF(RIGHT(TEXT(W28,"0.#"),1)=".",TRUE,FALSE)</formula>
    </cfRule>
  </conditionalFormatting>
  <conditionalFormatting sqref="P23">
    <cfRule type="expression" dxfId="1331" priority="2333">
      <formula>IF(RIGHT(TEXT(P23,"0.#"),1)=".",FALSE,TRUE)</formula>
    </cfRule>
    <cfRule type="expression" dxfId="1330" priority="2334">
      <formula>IF(RIGHT(TEXT(P23,"0.#"),1)=".",TRUE,FALSE)</formula>
    </cfRule>
  </conditionalFormatting>
  <conditionalFormatting sqref="P24:P27">
    <cfRule type="expression" dxfId="1329" priority="2331">
      <formula>IF(RIGHT(TEXT(P24,"0.#"),1)=".",FALSE,TRUE)</formula>
    </cfRule>
    <cfRule type="expression" dxfId="1328" priority="2332">
      <formula>IF(RIGHT(TEXT(P24,"0.#"),1)=".",TRUE,FALSE)</formula>
    </cfRule>
  </conditionalFormatting>
  <conditionalFormatting sqref="P28">
    <cfRule type="expression" dxfId="1327" priority="2329">
      <formula>IF(RIGHT(TEXT(P28,"0.#"),1)=".",FALSE,TRUE)</formula>
    </cfRule>
    <cfRule type="expression" dxfId="1326" priority="2330">
      <formula>IF(RIGHT(TEXT(P28,"0.#"),1)=".",TRUE,FALSE)</formula>
    </cfRule>
  </conditionalFormatting>
  <conditionalFormatting sqref="AQ114">
    <cfRule type="expression" dxfId="1325" priority="2313">
      <formula>IF(RIGHT(TEXT(AQ114,"0.#"),1)=".",FALSE,TRUE)</formula>
    </cfRule>
    <cfRule type="expression" dxfId="1324" priority="2314">
      <formula>IF(RIGHT(TEXT(AQ114,"0.#"),1)=".",TRUE,FALSE)</formula>
    </cfRule>
  </conditionalFormatting>
  <conditionalFormatting sqref="AQ104">
    <cfRule type="expression" dxfId="1323" priority="2327">
      <formula>IF(RIGHT(TEXT(AQ104,"0.#"),1)=".",FALSE,TRUE)</formula>
    </cfRule>
    <cfRule type="expression" dxfId="1322" priority="2328">
      <formula>IF(RIGHT(TEXT(AQ104,"0.#"),1)=".",TRUE,FALSE)</formula>
    </cfRule>
  </conditionalFormatting>
  <conditionalFormatting sqref="AQ105">
    <cfRule type="expression" dxfId="1321" priority="2325">
      <formula>IF(RIGHT(TEXT(AQ105,"0.#"),1)=".",FALSE,TRUE)</formula>
    </cfRule>
    <cfRule type="expression" dxfId="1320" priority="2326">
      <formula>IF(RIGHT(TEXT(AQ105,"0.#"),1)=".",TRUE,FALSE)</formula>
    </cfRule>
  </conditionalFormatting>
  <conditionalFormatting sqref="AQ107">
    <cfRule type="expression" dxfId="1319" priority="2323">
      <formula>IF(RIGHT(TEXT(AQ107,"0.#"),1)=".",FALSE,TRUE)</formula>
    </cfRule>
    <cfRule type="expression" dxfId="1318" priority="2324">
      <formula>IF(RIGHT(TEXT(AQ107,"0.#"),1)=".",TRUE,FALSE)</formula>
    </cfRule>
  </conditionalFormatting>
  <conditionalFormatting sqref="AQ110">
    <cfRule type="expression" dxfId="1317" priority="2319">
      <formula>IF(RIGHT(TEXT(AQ110,"0.#"),1)=".",FALSE,TRUE)</formula>
    </cfRule>
    <cfRule type="expression" dxfId="1316" priority="2320">
      <formula>IF(RIGHT(TEXT(AQ110,"0.#"),1)=".",TRUE,FALSE)</formula>
    </cfRule>
  </conditionalFormatting>
  <conditionalFormatting sqref="AQ111">
    <cfRule type="expression" dxfId="1315" priority="2317">
      <formula>IF(RIGHT(TEXT(AQ111,"0.#"),1)=".",FALSE,TRUE)</formula>
    </cfRule>
    <cfRule type="expression" dxfId="1314" priority="2318">
      <formula>IF(RIGHT(TEXT(AQ111,"0.#"),1)=".",TRUE,FALSE)</formula>
    </cfRule>
  </conditionalFormatting>
  <conditionalFormatting sqref="AQ113">
    <cfRule type="expression" dxfId="1313" priority="2315">
      <formula>IF(RIGHT(TEXT(AQ113,"0.#"),1)=".",FALSE,TRUE)</formula>
    </cfRule>
    <cfRule type="expression" dxfId="1312" priority="2316">
      <formula>IF(RIGHT(TEXT(AQ113,"0.#"),1)=".",TRUE,FALSE)</formula>
    </cfRule>
  </conditionalFormatting>
  <conditionalFormatting sqref="AE67">
    <cfRule type="expression" dxfId="1311" priority="2245">
      <formula>IF(RIGHT(TEXT(AE67,"0.#"),1)=".",FALSE,TRUE)</formula>
    </cfRule>
    <cfRule type="expression" dxfId="1310" priority="2246">
      <formula>IF(RIGHT(TEXT(AE67,"0.#"),1)=".",TRUE,FALSE)</formula>
    </cfRule>
  </conditionalFormatting>
  <conditionalFormatting sqref="AE68">
    <cfRule type="expression" dxfId="1309" priority="2243">
      <formula>IF(RIGHT(TEXT(AE68,"0.#"),1)=".",FALSE,TRUE)</formula>
    </cfRule>
    <cfRule type="expression" dxfId="1308" priority="2244">
      <formula>IF(RIGHT(TEXT(AE68,"0.#"),1)=".",TRUE,FALSE)</formula>
    </cfRule>
  </conditionalFormatting>
  <conditionalFormatting sqref="AE69">
    <cfRule type="expression" dxfId="1307" priority="2241">
      <formula>IF(RIGHT(TEXT(AE69,"0.#"),1)=".",FALSE,TRUE)</formula>
    </cfRule>
    <cfRule type="expression" dxfId="1306" priority="2242">
      <formula>IF(RIGHT(TEXT(AE69,"0.#"),1)=".",TRUE,FALSE)</formula>
    </cfRule>
  </conditionalFormatting>
  <conditionalFormatting sqref="AI69">
    <cfRule type="expression" dxfId="1305" priority="2239">
      <formula>IF(RIGHT(TEXT(AI69,"0.#"),1)=".",FALSE,TRUE)</formula>
    </cfRule>
    <cfRule type="expression" dxfId="1304" priority="2240">
      <formula>IF(RIGHT(TEXT(AI69,"0.#"),1)=".",TRUE,FALSE)</formula>
    </cfRule>
  </conditionalFormatting>
  <conditionalFormatting sqref="AI68">
    <cfRule type="expression" dxfId="1303" priority="2237">
      <formula>IF(RIGHT(TEXT(AI68,"0.#"),1)=".",FALSE,TRUE)</formula>
    </cfRule>
    <cfRule type="expression" dxfId="1302" priority="2238">
      <formula>IF(RIGHT(TEXT(AI68,"0.#"),1)=".",TRUE,FALSE)</formula>
    </cfRule>
  </conditionalFormatting>
  <conditionalFormatting sqref="AI67">
    <cfRule type="expression" dxfId="1301" priority="2235">
      <formula>IF(RIGHT(TEXT(AI67,"0.#"),1)=".",FALSE,TRUE)</formula>
    </cfRule>
    <cfRule type="expression" dxfId="1300" priority="2236">
      <formula>IF(RIGHT(TEXT(AI67,"0.#"),1)=".",TRUE,FALSE)</formula>
    </cfRule>
  </conditionalFormatting>
  <conditionalFormatting sqref="AM67">
    <cfRule type="expression" dxfId="1299" priority="2233">
      <formula>IF(RIGHT(TEXT(AM67,"0.#"),1)=".",FALSE,TRUE)</formula>
    </cfRule>
    <cfRule type="expression" dxfId="1298" priority="2234">
      <formula>IF(RIGHT(TEXT(AM67,"0.#"),1)=".",TRUE,FALSE)</formula>
    </cfRule>
  </conditionalFormatting>
  <conditionalFormatting sqref="AM68">
    <cfRule type="expression" dxfId="1297" priority="2231">
      <formula>IF(RIGHT(TEXT(AM68,"0.#"),1)=".",FALSE,TRUE)</formula>
    </cfRule>
    <cfRule type="expression" dxfId="1296" priority="2232">
      <formula>IF(RIGHT(TEXT(AM68,"0.#"),1)=".",TRUE,FALSE)</formula>
    </cfRule>
  </conditionalFormatting>
  <conditionalFormatting sqref="AM69">
    <cfRule type="expression" dxfId="1295" priority="2229">
      <formula>IF(RIGHT(TEXT(AM69,"0.#"),1)=".",FALSE,TRUE)</formula>
    </cfRule>
    <cfRule type="expression" dxfId="1294" priority="2230">
      <formula>IF(RIGHT(TEXT(AM69,"0.#"),1)=".",TRUE,FALSE)</formula>
    </cfRule>
  </conditionalFormatting>
  <conditionalFormatting sqref="AQ67:AQ69">
    <cfRule type="expression" dxfId="1293" priority="2227">
      <formula>IF(RIGHT(TEXT(AQ67,"0.#"),1)=".",FALSE,TRUE)</formula>
    </cfRule>
    <cfRule type="expression" dxfId="1292" priority="2228">
      <formula>IF(RIGHT(TEXT(AQ67,"0.#"),1)=".",TRUE,FALSE)</formula>
    </cfRule>
  </conditionalFormatting>
  <conditionalFormatting sqref="AU67:AU69">
    <cfRule type="expression" dxfId="1291" priority="2225">
      <formula>IF(RIGHT(TEXT(AU67,"0.#"),1)=".",FALSE,TRUE)</formula>
    </cfRule>
    <cfRule type="expression" dxfId="1290" priority="2226">
      <formula>IF(RIGHT(TEXT(AU67,"0.#"),1)=".",TRUE,FALSE)</formula>
    </cfRule>
  </conditionalFormatting>
  <conditionalFormatting sqref="AE70">
    <cfRule type="expression" dxfId="1289" priority="2223">
      <formula>IF(RIGHT(TEXT(AE70,"0.#"),1)=".",FALSE,TRUE)</formula>
    </cfRule>
    <cfRule type="expression" dxfId="1288" priority="2224">
      <formula>IF(RIGHT(TEXT(AE70,"0.#"),1)=".",TRUE,FALSE)</formula>
    </cfRule>
  </conditionalFormatting>
  <conditionalFormatting sqref="AE71">
    <cfRule type="expression" dxfId="1287" priority="2221">
      <formula>IF(RIGHT(TEXT(AE71,"0.#"),1)=".",FALSE,TRUE)</formula>
    </cfRule>
    <cfRule type="expression" dxfId="1286" priority="2222">
      <formula>IF(RIGHT(TEXT(AE71,"0.#"),1)=".",TRUE,FALSE)</formula>
    </cfRule>
  </conditionalFormatting>
  <conditionalFormatting sqref="AE72">
    <cfRule type="expression" dxfId="1285" priority="2219">
      <formula>IF(RIGHT(TEXT(AE72,"0.#"),1)=".",FALSE,TRUE)</formula>
    </cfRule>
    <cfRule type="expression" dxfId="1284" priority="2220">
      <formula>IF(RIGHT(TEXT(AE72,"0.#"),1)=".",TRUE,FALSE)</formula>
    </cfRule>
  </conditionalFormatting>
  <conditionalFormatting sqref="AI72">
    <cfRule type="expression" dxfId="1283" priority="2217">
      <formula>IF(RIGHT(TEXT(AI72,"0.#"),1)=".",FALSE,TRUE)</formula>
    </cfRule>
    <cfRule type="expression" dxfId="1282" priority="2218">
      <formula>IF(RIGHT(TEXT(AI72,"0.#"),1)=".",TRUE,FALSE)</formula>
    </cfRule>
  </conditionalFormatting>
  <conditionalFormatting sqref="AI71">
    <cfRule type="expression" dxfId="1281" priority="2215">
      <formula>IF(RIGHT(TEXT(AI71,"0.#"),1)=".",FALSE,TRUE)</formula>
    </cfRule>
    <cfRule type="expression" dxfId="1280" priority="2216">
      <formula>IF(RIGHT(TEXT(AI71,"0.#"),1)=".",TRUE,FALSE)</formula>
    </cfRule>
  </conditionalFormatting>
  <conditionalFormatting sqref="AI70">
    <cfRule type="expression" dxfId="1279" priority="2213">
      <formula>IF(RIGHT(TEXT(AI70,"0.#"),1)=".",FALSE,TRUE)</formula>
    </cfRule>
    <cfRule type="expression" dxfId="1278" priority="2214">
      <formula>IF(RIGHT(TEXT(AI70,"0.#"),1)=".",TRUE,FALSE)</formula>
    </cfRule>
  </conditionalFormatting>
  <conditionalFormatting sqref="AM70">
    <cfRule type="expression" dxfId="1277" priority="2211">
      <formula>IF(RIGHT(TEXT(AM70,"0.#"),1)=".",FALSE,TRUE)</formula>
    </cfRule>
    <cfRule type="expression" dxfId="1276" priority="2212">
      <formula>IF(RIGHT(TEXT(AM70,"0.#"),1)=".",TRUE,FALSE)</formula>
    </cfRule>
  </conditionalFormatting>
  <conditionalFormatting sqref="AM71">
    <cfRule type="expression" dxfId="1275" priority="2209">
      <formula>IF(RIGHT(TEXT(AM71,"0.#"),1)=".",FALSE,TRUE)</formula>
    </cfRule>
    <cfRule type="expression" dxfId="1274" priority="2210">
      <formula>IF(RIGHT(TEXT(AM71,"0.#"),1)=".",TRUE,FALSE)</formula>
    </cfRule>
  </conditionalFormatting>
  <conditionalFormatting sqref="AM72">
    <cfRule type="expression" dxfId="1273" priority="2207">
      <formula>IF(RIGHT(TEXT(AM72,"0.#"),1)=".",FALSE,TRUE)</formula>
    </cfRule>
    <cfRule type="expression" dxfId="1272" priority="2208">
      <formula>IF(RIGHT(TEXT(AM72,"0.#"),1)=".",TRUE,FALSE)</formula>
    </cfRule>
  </conditionalFormatting>
  <conditionalFormatting sqref="AQ70:AQ72">
    <cfRule type="expression" dxfId="1271" priority="2205">
      <formula>IF(RIGHT(TEXT(AQ70,"0.#"),1)=".",FALSE,TRUE)</formula>
    </cfRule>
    <cfRule type="expression" dxfId="1270" priority="2206">
      <formula>IF(RIGHT(TEXT(AQ70,"0.#"),1)=".",TRUE,FALSE)</formula>
    </cfRule>
  </conditionalFormatting>
  <conditionalFormatting sqref="AU70:AU72">
    <cfRule type="expression" dxfId="1269" priority="2203">
      <formula>IF(RIGHT(TEXT(AU70,"0.#"),1)=".",FALSE,TRUE)</formula>
    </cfRule>
    <cfRule type="expression" dxfId="1268" priority="2204">
      <formula>IF(RIGHT(TEXT(AU70,"0.#"),1)=".",TRUE,FALSE)</formula>
    </cfRule>
  </conditionalFormatting>
  <conditionalFormatting sqref="AU656">
    <cfRule type="expression" dxfId="1267" priority="721">
      <formula>IF(RIGHT(TEXT(AU656,"0.#"),1)=".",FALSE,TRUE)</formula>
    </cfRule>
    <cfRule type="expression" dxfId="1266" priority="722">
      <formula>IF(RIGHT(TEXT(AU656,"0.#"),1)=".",TRUE,FALSE)</formula>
    </cfRule>
  </conditionalFormatting>
  <conditionalFormatting sqref="AQ655">
    <cfRule type="expression" dxfId="1265" priority="713">
      <formula>IF(RIGHT(TEXT(AQ655,"0.#"),1)=".",FALSE,TRUE)</formula>
    </cfRule>
    <cfRule type="expression" dxfId="1264" priority="714">
      <formula>IF(RIGHT(TEXT(AQ655,"0.#"),1)=".",TRUE,FALSE)</formula>
    </cfRule>
  </conditionalFormatting>
  <conditionalFormatting sqref="AI696">
    <cfRule type="expression" dxfId="1263" priority="505">
      <formula>IF(RIGHT(TEXT(AI696,"0.#"),1)=".",FALSE,TRUE)</formula>
    </cfRule>
    <cfRule type="expression" dxfId="1262" priority="506">
      <formula>IF(RIGHT(TEXT(AI696,"0.#"),1)=".",TRUE,FALSE)</formula>
    </cfRule>
  </conditionalFormatting>
  <conditionalFormatting sqref="AQ694">
    <cfRule type="expression" dxfId="1261" priority="499">
      <formula>IF(RIGHT(TEXT(AQ694,"0.#"),1)=".",FALSE,TRUE)</formula>
    </cfRule>
    <cfRule type="expression" dxfId="1260" priority="500">
      <formula>IF(RIGHT(TEXT(AQ694,"0.#"),1)=".",TRUE,FALSE)</formula>
    </cfRule>
  </conditionalFormatting>
  <conditionalFormatting sqref="AL873:AO900">
    <cfRule type="expression" dxfId="1259" priority="2111">
      <formula>IF(AND(AL873&gt;=0,RIGHT(TEXT(AL873,"0.#"),1)&lt;&gt;"."),TRUE,FALSE)</formula>
    </cfRule>
    <cfRule type="expression" dxfId="1258" priority="2112">
      <formula>IF(AND(AL873&gt;=0,RIGHT(TEXT(AL873,"0.#"),1)="."),TRUE,FALSE)</formula>
    </cfRule>
    <cfRule type="expression" dxfId="1257" priority="2113">
      <formula>IF(AND(AL873&lt;0,RIGHT(TEXT(AL873,"0.#"),1)&lt;&gt;"."),TRUE,FALSE)</formula>
    </cfRule>
    <cfRule type="expression" dxfId="1256" priority="2114">
      <formula>IF(AND(AL873&lt;0,RIGHT(TEXT(AL873,"0.#"),1)="."),TRUE,FALSE)</formula>
    </cfRule>
  </conditionalFormatting>
  <conditionalFormatting sqref="AL871:AO872">
    <cfRule type="expression" dxfId="1255" priority="2105">
      <formula>IF(AND(AL871&gt;=0,RIGHT(TEXT(AL871,"0.#"),1)&lt;&gt;"."),TRUE,FALSE)</formula>
    </cfRule>
    <cfRule type="expression" dxfId="1254" priority="2106">
      <formula>IF(AND(AL871&gt;=0,RIGHT(TEXT(AL871,"0.#"),1)="."),TRUE,FALSE)</formula>
    </cfRule>
    <cfRule type="expression" dxfId="1253" priority="2107">
      <formula>IF(AND(AL871&lt;0,RIGHT(TEXT(AL871,"0.#"),1)&lt;&gt;"."),TRUE,FALSE)</formula>
    </cfRule>
    <cfRule type="expression" dxfId="1252" priority="2108">
      <formula>IF(AND(AL871&lt;0,RIGHT(TEXT(AL871,"0.#"),1)="."),TRUE,FALSE)</formula>
    </cfRule>
  </conditionalFormatting>
  <conditionalFormatting sqref="AL906:AO933">
    <cfRule type="expression" dxfId="1251" priority="2099">
      <formula>IF(AND(AL906&gt;=0,RIGHT(TEXT(AL906,"0.#"),1)&lt;&gt;"."),TRUE,FALSE)</formula>
    </cfRule>
    <cfRule type="expression" dxfId="1250" priority="2100">
      <formula>IF(AND(AL906&gt;=0,RIGHT(TEXT(AL906,"0.#"),1)="."),TRUE,FALSE)</formula>
    </cfRule>
    <cfRule type="expression" dxfId="1249" priority="2101">
      <formula>IF(AND(AL906&lt;0,RIGHT(TEXT(AL906,"0.#"),1)&lt;&gt;"."),TRUE,FALSE)</formula>
    </cfRule>
    <cfRule type="expression" dxfId="1248" priority="2102">
      <formula>IF(AND(AL906&lt;0,RIGHT(TEXT(AL906,"0.#"),1)="."),TRUE,FALSE)</formula>
    </cfRule>
  </conditionalFormatting>
  <conditionalFormatting sqref="AL904:AO905">
    <cfRule type="expression" dxfId="1247" priority="2093">
      <formula>IF(AND(AL904&gt;=0,RIGHT(TEXT(AL904,"0.#"),1)&lt;&gt;"."),TRUE,FALSE)</formula>
    </cfRule>
    <cfRule type="expression" dxfId="1246" priority="2094">
      <formula>IF(AND(AL904&gt;=0,RIGHT(TEXT(AL904,"0.#"),1)="."),TRUE,FALSE)</formula>
    </cfRule>
    <cfRule type="expression" dxfId="1245" priority="2095">
      <formula>IF(AND(AL904&lt;0,RIGHT(TEXT(AL904,"0.#"),1)&lt;&gt;"."),TRUE,FALSE)</formula>
    </cfRule>
    <cfRule type="expression" dxfId="1244" priority="2096">
      <formula>IF(AND(AL904&lt;0,RIGHT(TEXT(AL904,"0.#"),1)="."),TRUE,FALSE)</formula>
    </cfRule>
  </conditionalFormatting>
  <conditionalFormatting sqref="AL939:AO966">
    <cfRule type="expression" dxfId="1243" priority="2087">
      <formula>IF(AND(AL939&gt;=0,RIGHT(TEXT(AL939,"0.#"),1)&lt;&gt;"."),TRUE,FALSE)</formula>
    </cfRule>
    <cfRule type="expression" dxfId="1242" priority="2088">
      <formula>IF(AND(AL939&gt;=0,RIGHT(TEXT(AL939,"0.#"),1)="."),TRUE,FALSE)</formula>
    </cfRule>
    <cfRule type="expression" dxfId="1241" priority="2089">
      <formula>IF(AND(AL939&lt;0,RIGHT(TEXT(AL939,"0.#"),1)&lt;&gt;"."),TRUE,FALSE)</formula>
    </cfRule>
    <cfRule type="expression" dxfId="1240" priority="2090">
      <formula>IF(AND(AL939&lt;0,RIGHT(TEXT(AL939,"0.#"),1)="."),TRUE,FALSE)</formula>
    </cfRule>
  </conditionalFormatting>
  <conditionalFormatting sqref="AL937:AO938">
    <cfRule type="expression" dxfId="1239" priority="2081">
      <formula>IF(AND(AL937&gt;=0,RIGHT(TEXT(AL937,"0.#"),1)&lt;&gt;"."),TRUE,FALSE)</formula>
    </cfRule>
    <cfRule type="expression" dxfId="1238" priority="2082">
      <formula>IF(AND(AL937&gt;=0,RIGHT(TEXT(AL937,"0.#"),1)="."),TRUE,FALSE)</formula>
    </cfRule>
    <cfRule type="expression" dxfId="1237" priority="2083">
      <formula>IF(AND(AL937&lt;0,RIGHT(TEXT(AL937,"0.#"),1)&lt;&gt;"."),TRUE,FALSE)</formula>
    </cfRule>
    <cfRule type="expression" dxfId="1236" priority="2084">
      <formula>IF(AND(AL937&lt;0,RIGHT(TEXT(AL937,"0.#"),1)="."),TRUE,FALSE)</formula>
    </cfRule>
  </conditionalFormatting>
  <conditionalFormatting sqref="AL972:AO999">
    <cfRule type="expression" dxfId="1235" priority="2075">
      <formula>IF(AND(AL972&gt;=0,RIGHT(TEXT(AL972,"0.#"),1)&lt;&gt;"."),TRUE,FALSE)</formula>
    </cfRule>
    <cfRule type="expression" dxfId="1234" priority="2076">
      <formula>IF(AND(AL972&gt;=0,RIGHT(TEXT(AL972,"0.#"),1)="."),TRUE,FALSE)</formula>
    </cfRule>
    <cfRule type="expression" dxfId="1233" priority="2077">
      <formula>IF(AND(AL972&lt;0,RIGHT(TEXT(AL972,"0.#"),1)&lt;&gt;"."),TRUE,FALSE)</formula>
    </cfRule>
    <cfRule type="expression" dxfId="1232" priority="2078">
      <formula>IF(AND(AL972&lt;0,RIGHT(TEXT(AL972,"0.#"),1)="."),TRUE,FALSE)</formula>
    </cfRule>
  </conditionalFormatting>
  <conditionalFormatting sqref="AL970:AO971">
    <cfRule type="expression" dxfId="1231" priority="2069">
      <formula>IF(AND(AL970&gt;=0,RIGHT(TEXT(AL970,"0.#"),1)&lt;&gt;"."),TRUE,FALSE)</formula>
    </cfRule>
    <cfRule type="expression" dxfId="1230" priority="2070">
      <formula>IF(AND(AL970&gt;=0,RIGHT(TEXT(AL970,"0.#"),1)="."),TRUE,FALSE)</formula>
    </cfRule>
    <cfRule type="expression" dxfId="1229" priority="2071">
      <formula>IF(AND(AL970&lt;0,RIGHT(TEXT(AL970,"0.#"),1)&lt;&gt;"."),TRUE,FALSE)</formula>
    </cfRule>
    <cfRule type="expression" dxfId="1228" priority="2072">
      <formula>IF(AND(AL970&lt;0,RIGHT(TEXT(AL970,"0.#"),1)="."),TRUE,FALSE)</formula>
    </cfRule>
  </conditionalFormatting>
  <conditionalFormatting sqref="AL1005:AO1032">
    <cfRule type="expression" dxfId="1227" priority="2063">
      <formula>IF(AND(AL1005&gt;=0,RIGHT(TEXT(AL1005,"0.#"),1)&lt;&gt;"."),TRUE,FALSE)</formula>
    </cfRule>
    <cfRule type="expression" dxfId="1226" priority="2064">
      <formula>IF(AND(AL1005&gt;=0,RIGHT(TEXT(AL1005,"0.#"),1)="."),TRUE,FALSE)</formula>
    </cfRule>
    <cfRule type="expression" dxfId="1225" priority="2065">
      <formula>IF(AND(AL1005&lt;0,RIGHT(TEXT(AL1005,"0.#"),1)&lt;&gt;"."),TRUE,FALSE)</formula>
    </cfRule>
    <cfRule type="expression" dxfId="1224" priority="2066">
      <formula>IF(AND(AL1005&lt;0,RIGHT(TEXT(AL1005,"0.#"),1)="."),TRUE,FALSE)</formula>
    </cfRule>
  </conditionalFormatting>
  <conditionalFormatting sqref="AL1003:AO1004">
    <cfRule type="expression" dxfId="1223" priority="2057">
      <formula>IF(AND(AL1003&gt;=0,RIGHT(TEXT(AL1003,"0.#"),1)&lt;&gt;"."),TRUE,FALSE)</formula>
    </cfRule>
    <cfRule type="expression" dxfId="1222" priority="2058">
      <formula>IF(AND(AL1003&gt;=0,RIGHT(TEXT(AL1003,"0.#"),1)="."),TRUE,FALSE)</formula>
    </cfRule>
    <cfRule type="expression" dxfId="1221" priority="2059">
      <formula>IF(AND(AL1003&lt;0,RIGHT(TEXT(AL1003,"0.#"),1)&lt;&gt;"."),TRUE,FALSE)</formula>
    </cfRule>
    <cfRule type="expression" dxfId="1220" priority="2060">
      <formula>IF(AND(AL1003&lt;0,RIGHT(TEXT(AL1003,"0.#"),1)="."),TRUE,FALSE)</formula>
    </cfRule>
  </conditionalFormatting>
  <conditionalFormatting sqref="Y1003:Y1004">
    <cfRule type="expression" dxfId="1219" priority="2055">
      <formula>IF(RIGHT(TEXT(Y1003,"0.#"),1)=".",FALSE,TRUE)</formula>
    </cfRule>
    <cfRule type="expression" dxfId="1218" priority="2056">
      <formula>IF(RIGHT(TEXT(Y1003,"0.#"),1)=".",TRUE,FALSE)</formula>
    </cfRule>
  </conditionalFormatting>
  <conditionalFormatting sqref="AL1038:AO1065">
    <cfRule type="expression" dxfId="1217" priority="2051">
      <formula>IF(AND(AL1038&gt;=0,RIGHT(TEXT(AL1038,"0.#"),1)&lt;&gt;"."),TRUE,FALSE)</formula>
    </cfRule>
    <cfRule type="expression" dxfId="1216" priority="2052">
      <formula>IF(AND(AL1038&gt;=0,RIGHT(TEXT(AL1038,"0.#"),1)="."),TRUE,FALSE)</formula>
    </cfRule>
    <cfRule type="expression" dxfId="1215" priority="2053">
      <formula>IF(AND(AL1038&lt;0,RIGHT(TEXT(AL1038,"0.#"),1)&lt;&gt;"."),TRUE,FALSE)</formula>
    </cfRule>
    <cfRule type="expression" dxfId="1214" priority="2054">
      <formula>IF(AND(AL1038&lt;0,RIGHT(TEXT(AL1038,"0.#"),1)="."),TRUE,FALSE)</formula>
    </cfRule>
  </conditionalFormatting>
  <conditionalFormatting sqref="Y1038:Y1065">
    <cfRule type="expression" dxfId="1213" priority="2049">
      <formula>IF(RIGHT(TEXT(Y1038,"0.#"),1)=".",FALSE,TRUE)</formula>
    </cfRule>
    <cfRule type="expression" dxfId="1212" priority="2050">
      <formula>IF(RIGHT(TEXT(Y1038,"0.#"),1)=".",TRUE,FALSE)</formula>
    </cfRule>
  </conditionalFormatting>
  <conditionalFormatting sqref="AL1036:AO1037">
    <cfRule type="expression" dxfId="1211" priority="2045">
      <formula>IF(AND(AL1036&gt;=0,RIGHT(TEXT(AL1036,"0.#"),1)&lt;&gt;"."),TRUE,FALSE)</formula>
    </cfRule>
    <cfRule type="expression" dxfId="1210" priority="2046">
      <formula>IF(AND(AL1036&gt;=0,RIGHT(TEXT(AL1036,"0.#"),1)="."),TRUE,FALSE)</formula>
    </cfRule>
    <cfRule type="expression" dxfId="1209" priority="2047">
      <formula>IF(AND(AL1036&lt;0,RIGHT(TEXT(AL1036,"0.#"),1)&lt;&gt;"."),TRUE,FALSE)</formula>
    </cfRule>
    <cfRule type="expression" dxfId="1208" priority="2048">
      <formula>IF(AND(AL1036&lt;0,RIGHT(TEXT(AL1036,"0.#"),1)="."),TRUE,FALSE)</formula>
    </cfRule>
  </conditionalFormatting>
  <conditionalFormatting sqref="Y1036:Y1037">
    <cfRule type="expression" dxfId="1207" priority="2043">
      <formula>IF(RIGHT(TEXT(Y1036,"0.#"),1)=".",FALSE,TRUE)</formula>
    </cfRule>
    <cfRule type="expression" dxfId="1206" priority="2044">
      <formula>IF(RIGHT(TEXT(Y1036,"0.#"),1)=".",TRUE,FALSE)</formula>
    </cfRule>
  </conditionalFormatting>
  <conditionalFormatting sqref="AL1071:AO1098">
    <cfRule type="expression" dxfId="1205" priority="2039">
      <formula>IF(AND(AL1071&gt;=0,RIGHT(TEXT(AL1071,"0.#"),1)&lt;&gt;"."),TRUE,FALSE)</formula>
    </cfRule>
    <cfRule type="expression" dxfId="1204" priority="2040">
      <formula>IF(AND(AL1071&gt;=0,RIGHT(TEXT(AL1071,"0.#"),1)="."),TRUE,FALSE)</formula>
    </cfRule>
    <cfRule type="expression" dxfId="1203" priority="2041">
      <formula>IF(AND(AL1071&lt;0,RIGHT(TEXT(AL1071,"0.#"),1)&lt;&gt;"."),TRUE,FALSE)</formula>
    </cfRule>
    <cfRule type="expression" dxfId="1202" priority="2042">
      <formula>IF(AND(AL1071&lt;0,RIGHT(TEXT(AL1071,"0.#"),1)="."),TRUE,FALSE)</formula>
    </cfRule>
  </conditionalFormatting>
  <conditionalFormatting sqref="Y1071:Y1098">
    <cfRule type="expression" dxfId="1201" priority="2037">
      <formula>IF(RIGHT(TEXT(Y1071,"0.#"),1)=".",FALSE,TRUE)</formula>
    </cfRule>
    <cfRule type="expression" dxfId="1200" priority="2038">
      <formula>IF(RIGHT(TEXT(Y1071,"0.#"),1)=".",TRUE,FALSE)</formula>
    </cfRule>
  </conditionalFormatting>
  <conditionalFormatting sqref="AL1069:AO1070">
    <cfRule type="expression" dxfId="1199" priority="2033">
      <formula>IF(AND(AL1069&gt;=0,RIGHT(TEXT(AL1069,"0.#"),1)&lt;&gt;"."),TRUE,FALSE)</formula>
    </cfRule>
    <cfRule type="expression" dxfId="1198" priority="2034">
      <formula>IF(AND(AL1069&gt;=0,RIGHT(TEXT(AL1069,"0.#"),1)="."),TRUE,FALSE)</formula>
    </cfRule>
    <cfRule type="expression" dxfId="1197" priority="2035">
      <formula>IF(AND(AL1069&lt;0,RIGHT(TEXT(AL1069,"0.#"),1)&lt;&gt;"."),TRUE,FALSE)</formula>
    </cfRule>
    <cfRule type="expression" dxfId="1196" priority="2036">
      <formula>IF(AND(AL1069&lt;0,RIGHT(TEXT(AL1069,"0.#"),1)="."),TRUE,FALSE)</formula>
    </cfRule>
  </conditionalFormatting>
  <conditionalFormatting sqref="Y1069:Y1070">
    <cfRule type="expression" dxfId="1195" priority="2031">
      <formula>IF(RIGHT(TEXT(Y1069,"0.#"),1)=".",FALSE,TRUE)</formula>
    </cfRule>
    <cfRule type="expression" dxfId="1194" priority="2032">
      <formula>IF(RIGHT(TEXT(Y1069,"0.#"),1)=".",TRUE,FALSE)</formula>
    </cfRule>
  </conditionalFormatting>
  <conditionalFormatting sqref="AE39">
    <cfRule type="expression" dxfId="1193" priority="2029">
      <formula>IF(RIGHT(TEXT(AE39,"0.#"),1)=".",FALSE,TRUE)</formula>
    </cfRule>
    <cfRule type="expression" dxfId="1192" priority="2030">
      <formula>IF(RIGHT(TEXT(AE39,"0.#"),1)=".",TRUE,FALSE)</formula>
    </cfRule>
  </conditionalFormatting>
  <conditionalFormatting sqref="AM41">
    <cfRule type="expression" dxfId="1191" priority="2013">
      <formula>IF(RIGHT(TEXT(AM41,"0.#"),1)=".",FALSE,TRUE)</formula>
    </cfRule>
    <cfRule type="expression" dxfId="1190" priority="2014">
      <formula>IF(RIGHT(TEXT(AM41,"0.#"),1)=".",TRUE,FALSE)</formula>
    </cfRule>
  </conditionalFormatting>
  <conditionalFormatting sqref="AE40">
    <cfRule type="expression" dxfId="1189" priority="2027">
      <formula>IF(RIGHT(TEXT(AE40,"0.#"),1)=".",FALSE,TRUE)</formula>
    </cfRule>
    <cfRule type="expression" dxfId="1188" priority="2028">
      <formula>IF(RIGHT(TEXT(AE40,"0.#"),1)=".",TRUE,FALSE)</formula>
    </cfRule>
  </conditionalFormatting>
  <conditionalFormatting sqref="AE41">
    <cfRule type="expression" dxfId="1187" priority="2025">
      <formula>IF(RIGHT(TEXT(AE41,"0.#"),1)=".",FALSE,TRUE)</formula>
    </cfRule>
    <cfRule type="expression" dxfId="1186" priority="2026">
      <formula>IF(RIGHT(TEXT(AE41,"0.#"),1)=".",TRUE,FALSE)</formula>
    </cfRule>
  </conditionalFormatting>
  <conditionalFormatting sqref="AI41">
    <cfRule type="expression" dxfId="1185" priority="2023">
      <formula>IF(RIGHT(TEXT(AI41,"0.#"),1)=".",FALSE,TRUE)</formula>
    </cfRule>
    <cfRule type="expression" dxfId="1184" priority="2024">
      <formula>IF(RIGHT(TEXT(AI41,"0.#"),1)=".",TRUE,FALSE)</formula>
    </cfRule>
  </conditionalFormatting>
  <conditionalFormatting sqref="AI40">
    <cfRule type="expression" dxfId="1183" priority="2021">
      <formula>IF(RIGHT(TEXT(AI40,"0.#"),1)=".",FALSE,TRUE)</formula>
    </cfRule>
    <cfRule type="expression" dxfId="1182" priority="2022">
      <formula>IF(RIGHT(TEXT(AI40,"0.#"),1)=".",TRUE,FALSE)</formula>
    </cfRule>
  </conditionalFormatting>
  <conditionalFormatting sqref="AI39">
    <cfRule type="expression" dxfId="1181" priority="2019">
      <formula>IF(RIGHT(TEXT(AI39,"0.#"),1)=".",FALSE,TRUE)</formula>
    </cfRule>
    <cfRule type="expression" dxfId="1180" priority="2020">
      <formula>IF(RIGHT(TEXT(AI39,"0.#"),1)=".",TRUE,FALSE)</formula>
    </cfRule>
  </conditionalFormatting>
  <conditionalFormatting sqref="AM39">
    <cfRule type="expression" dxfId="1179" priority="2017">
      <formula>IF(RIGHT(TEXT(AM39,"0.#"),1)=".",FALSE,TRUE)</formula>
    </cfRule>
    <cfRule type="expression" dxfId="1178" priority="2018">
      <formula>IF(RIGHT(TEXT(AM39,"0.#"),1)=".",TRUE,FALSE)</formula>
    </cfRule>
  </conditionalFormatting>
  <conditionalFormatting sqref="AM40">
    <cfRule type="expression" dxfId="1177" priority="2015">
      <formula>IF(RIGHT(TEXT(AM40,"0.#"),1)=".",FALSE,TRUE)</formula>
    </cfRule>
    <cfRule type="expression" dxfId="1176" priority="2016">
      <formula>IF(RIGHT(TEXT(AM40,"0.#"),1)=".",TRUE,FALSE)</formula>
    </cfRule>
  </conditionalFormatting>
  <conditionalFormatting sqref="AQ39:AQ41">
    <cfRule type="expression" dxfId="1175" priority="2011">
      <formula>IF(RIGHT(TEXT(AQ39,"0.#"),1)=".",FALSE,TRUE)</formula>
    </cfRule>
    <cfRule type="expression" dxfId="1174" priority="2012">
      <formula>IF(RIGHT(TEXT(AQ39,"0.#"),1)=".",TRUE,FALSE)</formula>
    </cfRule>
  </conditionalFormatting>
  <conditionalFormatting sqref="AU39:AU41">
    <cfRule type="expression" dxfId="1173" priority="2009">
      <formula>IF(RIGHT(TEXT(AU39,"0.#"),1)=".",FALSE,TRUE)</formula>
    </cfRule>
    <cfRule type="expression" dxfId="1172" priority="2010">
      <formula>IF(RIGHT(TEXT(AU39,"0.#"),1)=".",TRUE,FALSE)</formula>
    </cfRule>
  </conditionalFormatting>
  <conditionalFormatting sqref="AE46">
    <cfRule type="expression" dxfId="1171" priority="2007">
      <formula>IF(RIGHT(TEXT(AE46,"0.#"),1)=".",FALSE,TRUE)</formula>
    </cfRule>
    <cfRule type="expression" dxfId="1170" priority="2008">
      <formula>IF(RIGHT(TEXT(AE46,"0.#"),1)=".",TRUE,FALSE)</formula>
    </cfRule>
  </conditionalFormatting>
  <conditionalFormatting sqref="AE47">
    <cfRule type="expression" dxfId="1169" priority="2005">
      <formula>IF(RIGHT(TEXT(AE47,"0.#"),1)=".",FALSE,TRUE)</formula>
    </cfRule>
    <cfRule type="expression" dxfId="1168" priority="2006">
      <formula>IF(RIGHT(TEXT(AE47,"0.#"),1)=".",TRUE,FALSE)</formula>
    </cfRule>
  </conditionalFormatting>
  <conditionalFormatting sqref="AE48">
    <cfRule type="expression" dxfId="1167" priority="2003">
      <formula>IF(RIGHT(TEXT(AE48,"0.#"),1)=".",FALSE,TRUE)</formula>
    </cfRule>
    <cfRule type="expression" dxfId="1166" priority="2004">
      <formula>IF(RIGHT(TEXT(AE48,"0.#"),1)=".",TRUE,FALSE)</formula>
    </cfRule>
  </conditionalFormatting>
  <conditionalFormatting sqref="AI48">
    <cfRule type="expression" dxfId="1165" priority="2001">
      <formula>IF(RIGHT(TEXT(AI48,"0.#"),1)=".",FALSE,TRUE)</formula>
    </cfRule>
    <cfRule type="expression" dxfId="1164" priority="2002">
      <formula>IF(RIGHT(TEXT(AI48,"0.#"),1)=".",TRUE,FALSE)</formula>
    </cfRule>
  </conditionalFormatting>
  <conditionalFormatting sqref="AI47">
    <cfRule type="expression" dxfId="1163" priority="1999">
      <formula>IF(RIGHT(TEXT(AI47,"0.#"),1)=".",FALSE,TRUE)</formula>
    </cfRule>
    <cfRule type="expression" dxfId="1162" priority="2000">
      <formula>IF(RIGHT(TEXT(AI47,"0.#"),1)=".",TRUE,FALSE)</formula>
    </cfRule>
  </conditionalFormatting>
  <conditionalFormatting sqref="AE448">
    <cfRule type="expression" dxfId="1161" priority="1877">
      <formula>IF(RIGHT(TEXT(AE448,"0.#"),1)=".",FALSE,TRUE)</formula>
    </cfRule>
    <cfRule type="expression" dxfId="1160" priority="1878">
      <formula>IF(RIGHT(TEXT(AE448,"0.#"),1)=".",TRUE,FALSE)</formula>
    </cfRule>
  </conditionalFormatting>
  <conditionalFormatting sqref="AM450">
    <cfRule type="expression" dxfId="1159" priority="1867">
      <formula>IF(RIGHT(TEXT(AM450,"0.#"),1)=".",FALSE,TRUE)</formula>
    </cfRule>
    <cfRule type="expression" dxfId="1158" priority="1868">
      <formula>IF(RIGHT(TEXT(AM450,"0.#"),1)=".",TRUE,FALSE)</formula>
    </cfRule>
  </conditionalFormatting>
  <conditionalFormatting sqref="AE449">
    <cfRule type="expression" dxfId="1157" priority="1875">
      <formula>IF(RIGHT(TEXT(AE449,"0.#"),1)=".",FALSE,TRUE)</formula>
    </cfRule>
    <cfRule type="expression" dxfId="1156" priority="1876">
      <formula>IF(RIGHT(TEXT(AE449,"0.#"),1)=".",TRUE,FALSE)</formula>
    </cfRule>
  </conditionalFormatting>
  <conditionalFormatting sqref="AE450">
    <cfRule type="expression" dxfId="1155" priority="1873">
      <formula>IF(RIGHT(TEXT(AE450,"0.#"),1)=".",FALSE,TRUE)</formula>
    </cfRule>
    <cfRule type="expression" dxfId="1154" priority="1874">
      <formula>IF(RIGHT(TEXT(AE450,"0.#"),1)=".",TRUE,FALSE)</formula>
    </cfRule>
  </conditionalFormatting>
  <conditionalFormatting sqref="AM448">
    <cfRule type="expression" dxfId="1153" priority="1871">
      <formula>IF(RIGHT(TEXT(AM448,"0.#"),1)=".",FALSE,TRUE)</formula>
    </cfRule>
    <cfRule type="expression" dxfId="1152" priority="1872">
      <formula>IF(RIGHT(TEXT(AM448,"0.#"),1)=".",TRUE,FALSE)</formula>
    </cfRule>
  </conditionalFormatting>
  <conditionalFormatting sqref="AM449">
    <cfRule type="expression" dxfId="1151" priority="1869">
      <formula>IF(RIGHT(TEXT(AM449,"0.#"),1)=".",FALSE,TRUE)</formula>
    </cfRule>
    <cfRule type="expression" dxfId="1150" priority="1870">
      <formula>IF(RIGHT(TEXT(AM449,"0.#"),1)=".",TRUE,FALSE)</formula>
    </cfRule>
  </conditionalFormatting>
  <conditionalFormatting sqref="AU448">
    <cfRule type="expression" dxfId="1149" priority="1865">
      <formula>IF(RIGHT(TEXT(AU448,"0.#"),1)=".",FALSE,TRUE)</formula>
    </cfRule>
    <cfRule type="expression" dxfId="1148" priority="1866">
      <formula>IF(RIGHT(TEXT(AU448,"0.#"),1)=".",TRUE,FALSE)</formula>
    </cfRule>
  </conditionalFormatting>
  <conditionalFormatting sqref="AU449">
    <cfRule type="expression" dxfId="1147" priority="1863">
      <formula>IF(RIGHT(TEXT(AU449,"0.#"),1)=".",FALSE,TRUE)</formula>
    </cfRule>
    <cfRule type="expression" dxfId="1146" priority="1864">
      <formula>IF(RIGHT(TEXT(AU449,"0.#"),1)=".",TRUE,FALSE)</formula>
    </cfRule>
  </conditionalFormatting>
  <conditionalFormatting sqref="AU450">
    <cfRule type="expression" dxfId="1145" priority="1861">
      <formula>IF(RIGHT(TEXT(AU450,"0.#"),1)=".",FALSE,TRUE)</formula>
    </cfRule>
    <cfRule type="expression" dxfId="1144" priority="1862">
      <formula>IF(RIGHT(TEXT(AU450,"0.#"),1)=".",TRUE,FALSE)</formula>
    </cfRule>
  </conditionalFormatting>
  <conditionalFormatting sqref="AI450">
    <cfRule type="expression" dxfId="1143" priority="1855">
      <formula>IF(RIGHT(TEXT(AI450,"0.#"),1)=".",FALSE,TRUE)</formula>
    </cfRule>
    <cfRule type="expression" dxfId="1142" priority="1856">
      <formula>IF(RIGHT(TEXT(AI450,"0.#"),1)=".",TRUE,FALSE)</formula>
    </cfRule>
  </conditionalFormatting>
  <conditionalFormatting sqref="AI448">
    <cfRule type="expression" dxfId="1141" priority="1859">
      <formula>IF(RIGHT(TEXT(AI448,"0.#"),1)=".",FALSE,TRUE)</formula>
    </cfRule>
    <cfRule type="expression" dxfId="1140" priority="1860">
      <formula>IF(RIGHT(TEXT(AI448,"0.#"),1)=".",TRUE,FALSE)</formula>
    </cfRule>
  </conditionalFormatting>
  <conditionalFormatting sqref="AI449">
    <cfRule type="expression" dxfId="1139" priority="1857">
      <formula>IF(RIGHT(TEXT(AI449,"0.#"),1)=".",FALSE,TRUE)</formula>
    </cfRule>
    <cfRule type="expression" dxfId="1138" priority="1858">
      <formula>IF(RIGHT(TEXT(AI449,"0.#"),1)=".",TRUE,FALSE)</formula>
    </cfRule>
  </conditionalFormatting>
  <conditionalFormatting sqref="AQ449">
    <cfRule type="expression" dxfId="1137" priority="1853">
      <formula>IF(RIGHT(TEXT(AQ449,"0.#"),1)=".",FALSE,TRUE)</formula>
    </cfRule>
    <cfRule type="expression" dxfId="1136" priority="1854">
      <formula>IF(RIGHT(TEXT(AQ449,"0.#"),1)=".",TRUE,FALSE)</formula>
    </cfRule>
  </conditionalFormatting>
  <conditionalFormatting sqref="AQ450">
    <cfRule type="expression" dxfId="1135" priority="1851">
      <formula>IF(RIGHT(TEXT(AQ450,"0.#"),1)=".",FALSE,TRUE)</formula>
    </cfRule>
    <cfRule type="expression" dxfId="1134" priority="1852">
      <formula>IF(RIGHT(TEXT(AQ450,"0.#"),1)=".",TRUE,FALSE)</formula>
    </cfRule>
  </conditionalFormatting>
  <conditionalFormatting sqref="AQ448">
    <cfRule type="expression" dxfId="1133" priority="1849">
      <formula>IF(RIGHT(TEXT(AQ448,"0.#"),1)=".",FALSE,TRUE)</formula>
    </cfRule>
    <cfRule type="expression" dxfId="1132" priority="1850">
      <formula>IF(RIGHT(TEXT(AQ448,"0.#"),1)=".",TRUE,FALSE)</formula>
    </cfRule>
  </conditionalFormatting>
  <conditionalFormatting sqref="AE453">
    <cfRule type="expression" dxfId="1131" priority="1847">
      <formula>IF(RIGHT(TEXT(AE453,"0.#"),1)=".",FALSE,TRUE)</formula>
    </cfRule>
    <cfRule type="expression" dxfId="1130" priority="1848">
      <formula>IF(RIGHT(TEXT(AE453,"0.#"),1)=".",TRUE,FALSE)</formula>
    </cfRule>
  </conditionalFormatting>
  <conditionalFormatting sqref="AM455">
    <cfRule type="expression" dxfId="1129" priority="1837">
      <formula>IF(RIGHT(TEXT(AM455,"0.#"),1)=".",FALSE,TRUE)</formula>
    </cfRule>
    <cfRule type="expression" dxfId="1128" priority="1838">
      <formula>IF(RIGHT(TEXT(AM455,"0.#"),1)=".",TRUE,FALSE)</formula>
    </cfRule>
  </conditionalFormatting>
  <conditionalFormatting sqref="AE454">
    <cfRule type="expression" dxfId="1127" priority="1845">
      <formula>IF(RIGHT(TEXT(AE454,"0.#"),1)=".",FALSE,TRUE)</formula>
    </cfRule>
    <cfRule type="expression" dxfId="1126" priority="1846">
      <formula>IF(RIGHT(TEXT(AE454,"0.#"),1)=".",TRUE,FALSE)</formula>
    </cfRule>
  </conditionalFormatting>
  <conditionalFormatting sqref="AE455">
    <cfRule type="expression" dxfId="1125" priority="1843">
      <formula>IF(RIGHT(TEXT(AE455,"0.#"),1)=".",FALSE,TRUE)</formula>
    </cfRule>
    <cfRule type="expression" dxfId="1124" priority="1844">
      <formula>IF(RIGHT(TEXT(AE455,"0.#"),1)=".",TRUE,FALSE)</formula>
    </cfRule>
  </conditionalFormatting>
  <conditionalFormatting sqref="AM453">
    <cfRule type="expression" dxfId="1123" priority="1841">
      <formula>IF(RIGHT(TEXT(AM453,"0.#"),1)=".",FALSE,TRUE)</formula>
    </cfRule>
    <cfRule type="expression" dxfId="1122" priority="1842">
      <formula>IF(RIGHT(TEXT(AM453,"0.#"),1)=".",TRUE,FALSE)</formula>
    </cfRule>
  </conditionalFormatting>
  <conditionalFormatting sqref="AM454">
    <cfRule type="expression" dxfId="1121" priority="1839">
      <formula>IF(RIGHT(TEXT(AM454,"0.#"),1)=".",FALSE,TRUE)</formula>
    </cfRule>
    <cfRule type="expression" dxfId="1120" priority="1840">
      <formula>IF(RIGHT(TEXT(AM454,"0.#"),1)=".",TRUE,FALSE)</formula>
    </cfRule>
  </conditionalFormatting>
  <conditionalFormatting sqref="AU453">
    <cfRule type="expression" dxfId="1119" priority="1835">
      <formula>IF(RIGHT(TEXT(AU453,"0.#"),1)=".",FALSE,TRUE)</formula>
    </cfRule>
    <cfRule type="expression" dxfId="1118" priority="1836">
      <formula>IF(RIGHT(TEXT(AU453,"0.#"),1)=".",TRUE,FALSE)</formula>
    </cfRule>
  </conditionalFormatting>
  <conditionalFormatting sqref="AU454">
    <cfRule type="expression" dxfId="1117" priority="1833">
      <formula>IF(RIGHT(TEXT(AU454,"0.#"),1)=".",FALSE,TRUE)</formula>
    </cfRule>
    <cfRule type="expression" dxfId="1116" priority="1834">
      <formula>IF(RIGHT(TEXT(AU454,"0.#"),1)=".",TRUE,FALSE)</formula>
    </cfRule>
  </conditionalFormatting>
  <conditionalFormatting sqref="AU455">
    <cfRule type="expression" dxfId="1115" priority="1831">
      <formula>IF(RIGHT(TEXT(AU455,"0.#"),1)=".",FALSE,TRUE)</formula>
    </cfRule>
    <cfRule type="expression" dxfId="1114" priority="1832">
      <formula>IF(RIGHT(TEXT(AU455,"0.#"),1)=".",TRUE,FALSE)</formula>
    </cfRule>
  </conditionalFormatting>
  <conditionalFormatting sqref="AI455">
    <cfRule type="expression" dxfId="1113" priority="1825">
      <formula>IF(RIGHT(TEXT(AI455,"0.#"),1)=".",FALSE,TRUE)</formula>
    </cfRule>
    <cfRule type="expression" dxfId="1112" priority="1826">
      <formula>IF(RIGHT(TEXT(AI455,"0.#"),1)=".",TRUE,FALSE)</formula>
    </cfRule>
  </conditionalFormatting>
  <conditionalFormatting sqref="AI453">
    <cfRule type="expression" dxfId="1111" priority="1829">
      <formula>IF(RIGHT(TEXT(AI453,"0.#"),1)=".",FALSE,TRUE)</formula>
    </cfRule>
    <cfRule type="expression" dxfId="1110" priority="1830">
      <formula>IF(RIGHT(TEXT(AI453,"0.#"),1)=".",TRUE,FALSE)</formula>
    </cfRule>
  </conditionalFormatting>
  <conditionalFormatting sqref="AI454">
    <cfRule type="expression" dxfId="1109" priority="1827">
      <formula>IF(RIGHT(TEXT(AI454,"0.#"),1)=".",FALSE,TRUE)</formula>
    </cfRule>
    <cfRule type="expression" dxfId="1108" priority="1828">
      <formula>IF(RIGHT(TEXT(AI454,"0.#"),1)=".",TRUE,FALSE)</formula>
    </cfRule>
  </conditionalFormatting>
  <conditionalFormatting sqref="AQ454">
    <cfRule type="expression" dxfId="1107" priority="1823">
      <formula>IF(RIGHT(TEXT(AQ454,"0.#"),1)=".",FALSE,TRUE)</formula>
    </cfRule>
    <cfRule type="expression" dxfId="1106" priority="1824">
      <formula>IF(RIGHT(TEXT(AQ454,"0.#"),1)=".",TRUE,FALSE)</formula>
    </cfRule>
  </conditionalFormatting>
  <conditionalFormatting sqref="AQ455">
    <cfRule type="expression" dxfId="1105" priority="1821">
      <formula>IF(RIGHT(TEXT(AQ455,"0.#"),1)=".",FALSE,TRUE)</formula>
    </cfRule>
    <cfRule type="expression" dxfId="1104" priority="1822">
      <formula>IF(RIGHT(TEXT(AQ455,"0.#"),1)=".",TRUE,FALSE)</formula>
    </cfRule>
  </conditionalFormatting>
  <conditionalFormatting sqref="AQ453">
    <cfRule type="expression" dxfId="1103" priority="1819">
      <formula>IF(RIGHT(TEXT(AQ453,"0.#"),1)=".",FALSE,TRUE)</formula>
    </cfRule>
    <cfRule type="expression" dxfId="1102" priority="1820">
      <formula>IF(RIGHT(TEXT(AQ453,"0.#"),1)=".",TRUE,FALSE)</formula>
    </cfRule>
  </conditionalFormatting>
  <conditionalFormatting sqref="AE487">
    <cfRule type="expression" dxfId="1101" priority="1697">
      <formula>IF(RIGHT(TEXT(AE487,"0.#"),1)=".",FALSE,TRUE)</formula>
    </cfRule>
    <cfRule type="expression" dxfId="1100" priority="1698">
      <formula>IF(RIGHT(TEXT(AE487,"0.#"),1)=".",TRUE,FALSE)</formula>
    </cfRule>
  </conditionalFormatting>
  <conditionalFormatting sqref="AE488">
    <cfRule type="expression" dxfId="1099" priority="1695">
      <formula>IF(RIGHT(TEXT(AE488,"0.#"),1)=".",FALSE,TRUE)</formula>
    </cfRule>
    <cfRule type="expression" dxfId="1098" priority="1696">
      <formula>IF(RIGHT(TEXT(AE488,"0.#"),1)=".",TRUE,FALSE)</formula>
    </cfRule>
  </conditionalFormatting>
  <conditionalFormatting sqref="AE489">
    <cfRule type="expression" dxfId="1097" priority="1693">
      <formula>IF(RIGHT(TEXT(AE489,"0.#"),1)=".",FALSE,TRUE)</formula>
    </cfRule>
    <cfRule type="expression" dxfId="1096" priority="1694">
      <formula>IF(RIGHT(TEXT(AE489,"0.#"),1)=".",TRUE,FALSE)</formula>
    </cfRule>
  </conditionalFormatting>
  <conditionalFormatting sqref="AU487">
    <cfRule type="expression" dxfId="1095" priority="1685">
      <formula>IF(RIGHT(TEXT(AU487,"0.#"),1)=".",FALSE,TRUE)</formula>
    </cfRule>
    <cfRule type="expression" dxfId="1094" priority="1686">
      <formula>IF(RIGHT(TEXT(AU487,"0.#"),1)=".",TRUE,FALSE)</formula>
    </cfRule>
  </conditionalFormatting>
  <conditionalFormatting sqref="AU488">
    <cfRule type="expression" dxfId="1093" priority="1683">
      <formula>IF(RIGHT(TEXT(AU488,"0.#"),1)=".",FALSE,TRUE)</formula>
    </cfRule>
    <cfRule type="expression" dxfId="1092" priority="1684">
      <formula>IF(RIGHT(TEXT(AU488,"0.#"),1)=".",TRUE,FALSE)</formula>
    </cfRule>
  </conditionalFormatting>
  <conditionalFormatting sqref="AU489">
    <cfRule type="expression" dxfId="1091" priority="1681">
      <formula>IF(RIGHT(TEXT(AU489,"0.#"),1)=".",FALSE,TRUE)</formula>
    </cfRule>
    <cfRule type="expression" dxfId="1090" priority="1682">
      <formula>IF(RIGHT(TEXT(AU489,"0.#"),1)=".",TRUE,FALSE)</formula>
    </cfRule>
  </conditionalFormatting>
  <conditionalFormatting sqref="AQ488">
    <cfRule type="expression" dxfId="1089" priority="1673">
      <formula>IF(RIGHT(TEXT(AQ488,"0.#"),1)=".",FALSE,TRUE)</formula>
    </cfRule>
    <cfRule type="expression" dxfId="1088" priority="1674">
      <formula>IF(RIGHT(TEXT(AQ488,"0.#"),1)=".",TRUE,FALSE)</formula>
    </cfRule>
  </conditionalFormatting>
  <conditionalFormatting sqref="AQ489">
    <cfRule type="expression" dxfId="1087" priority="1671">
      <formula>IF(RIGHT(TEXT(AQ489,"0.#"),1)=".",FALSE,TRUE)</formula>
    </cfRule>
    <cfRule type="expression" dxfId="1086" priority="1672">
      <formula>IF(RIGHT(TEXT(AQ489,"0.#"),1)=".",TRUE,FALSE)</formula>
    </cfRule>
  </conditionalFormatting>
  <conditionalFormatting sqref="AQ487">
    <cfRule type="expression" dxfId="1085" priority="1669">
      <formula>IF(RIGHT(TEXT(AQ487,"0.#"),1)=".",FALSE,TRUE)</formula>
    </cfRule>
    <cfRule type="expression" dxfId="1084" priority="1670">
      <formula>IF(RIGHT(TEXT(AQ487,"0.#"),1)=".",TRUE,FALSE)</formula>
    </cfRule>
  </conditionalFormatting>
  <conditionalFormatting sqref="AE512">
    <cfRule type="expression" dxfId="1083" priority="1667">
      <formula>IF(RIGHT(TEXT(AE512,"0.#"),1)=".",FALSE,TRUE)</formula>
    </cfRule>
    <cfRule type="expression" dxfId="1082" priority="1668">
      <formula>IF(RIGHT(TEXT(AE512,"0.#"),1)=".",TRUE,FALSE)</formula>
    </cfRule>
  </conditionalFormatting>
  <conditionalFormatting sqref="AE513">
    <cfRule type="expression" dxfId="1081" priority="1665">
      <formula>IF(RIGHT(TEXT(AE513,"0.#"),1)=".",FALSE,TRUE)</formula>
    </cfRule>
    <cfRule type="expression" dxfId="1080" priority="1666">
      <formula>IF(RIGHT(TEXT(AE513,"0.#"),1)=".",TRUE,FALSE)</formula>
    </cfRule>
  </conditionalFormatting>
  <conditionalFormatting sqref="AE514">
    <cfRule type="expression" dxfId="1079" priority="1663">
      <formula>IF(RIGHT(TEXT(AE514,"0.#"),1)=".",FALSE,TRUE)</formula>
    </cfRule>
    <cfRule type="expression" dxfId="1078" priority="1664">
      <formula>IF(RIGHT(TEXT(AE514,"0.#"),1)=".",TRUE,FALSE)</formula>
    </cfRule>
  </conditionalFormatting>
  <conditionalFormatting sqref="AU512">
    <cfRule type="expression" dxfId="1077" priority="1655">
      <formula>IF(RIGHT(TEXT(AU512,"0.#"),1)=".",FALSE,TRUE)</formula>
    </cfRule>
    <cfRule type="expression" dxfId="1076" priority="1656">
      <formula>IF(RIGHT(TEXT(AU512,"0.#"),1)=".",TRUE,FALSE)</formula>
    </cfRule>
  </conditionalFormatting>
  <conditionalFormatting sqref="AU513">
    <cfRule type="expression" dxfId="1075" priority="1653">
      <formula>IF(RIGHT(TEXT(AU513,"0.#"),1)=".",FALSE,TRUE)</formula>
    </cfRule>
    <cfRule type="expression" dxfId="1074" priority="1654">
      <formula>IF(RIGHT(TEXT(AU513,"0.#"),1)=".",TRUE,FALSE)</formula>
    </cfRule>
  </conditionalFormatting>
  <conditionalFormatting sqref="AU514">
    <cfRule type="expression" dxfId="1073" priority="1651">
      <formula>IF(RIGHT(TEXT(AU514,"0.#"),1)=".",FALSE,TRUE)</formula>
    </cfRule>
    <cfRule type="expression" dxfId="1072" priority="1652">
      <formula>IF(RIGHT(TEXT(AU514,"0.#"),1)=".",TRUE,FALSE)</formula>
    </cfRule>
  </conditionalFormatting>
  <conditionalFormatting sqref="AQ513">
    <cfRule type="expression" dxfId="1071" priority="1643">
      <formula>IF(RIGHT(TEXT(AQ513,"0.#"),1)=".",FALSE,TRUE)</formula>
    </cfRule>
    <cfRule type="expression" dxfId="1070" priority="1644">
      <formula>IF(RIGHT(TEXT(AQ513,"0.#"),1)=".",TRUE,FALSE)</formula>
    </cfRule>
  </conditionalFormatting>
  <conditionalFormatting sqref="AQ514">
    <cfRule type="expression" dxfId="1069" priority="1641">
      <formula>IF(RIGHT(TEXT(AQ514,"0.#"),1)=".",FALSE,TRUE)</formula>
    </cfRule>
    <cfRule type="expression" dxfId="1068" priority="1642">
      <formula>IF(RIGHT(TEXT(AQ514,"0.#"),1)=".",TRUE,FALSE)</formula>
    </cfRule>
  </conditionalFormatting>
  <conditionalFormatting sqref="AQ512">
    <cfRule type="expression" dxfId="1067" priority="1639">
      <formula>IF(RIGHT(TEXT(AQ512,"0.#"),1)=".",FALSE,TRUE)</formula>
    </cfRule>
    <cfRule type="expression" dxfId="1066" priority="1640">
      <formula>IF(RIGHT(TEXT(AQ512,"0.#"),1)=".",TRUE,FALSE)</formula>
    </cfRule>
  </conditionalFormatting>
  <conditionalFormatting sqref="AE517">
    <cfRule type="expression" dxfId="1065" priority="1517">
      <formula>IF(RIGHT(TEXT(AE517,"0.#"),1)=".",FALSE,TRUE)</formula>
    </cfRule>
    <cfRule type="expression" dxfId="1064" priority="1518">
      <formula>IF(RIGHT(TEXT(AE517,"0.#"),1)=".",TRUE,FALSE)</formula>
    </cfRule>
  </conditionalFormatting>
  <conditionalFormatting sqref="AE518">
    <cfRule type="expression" dxfId="1063" priority="1515">
      <formula>IF(RIGHT(TEXT(AE518,"0.#"),1)=".",FALSE,TRUE)</formula>
    </cfRule>
    <cfRule type="expression" dxfId="1062" priority="1516">
      <formula>IF(RIGHT(TEXT(AE518,"0.#"),1)=".",TRUE,FALSE)</formula>
    </cfRule>
  </conditionalFormatting>
  <conditionalFormatting sqref="AE519">
    <cfRule type="expression" dxfId="1061" priority="1513">
      <formula>IF(RIGHT(TEXT(AE519,"0.#"),1)=".",FALSE,TRUE)</formula>
    </cfRule>
    <cfRule type="expression" dxfId="1060" priority="1514">
      <formula>IF(RIGHT(TEXT(AE519,"0.#"),1)=".",TRUE,FALSE)</formula>
    </cfRule>
  </conditionalFormatting>
  <conditionalFormatting sqref="AU517">
    <cfRule type="expression" dxfId="1059" priority="1505">
      <formula>IF(RIGHT(TEXT(AU517,"0.#"),1)=".",FALSE,TRUE)</formula>
    </cfRule>
    <cfRule type="expression" dxfId="1058" priority="1506">
      <formula>IF(RIGHT(TEXT(AU517,"0.#"),1)=".",TRUE,FALSE)</formula>
    </cfRule>
  </conditionalFormatting>
  <conditionalFormatting sqref="AU519">
    <cfRule type="expression" dxfId="1057" priority="1501">
      <formula>IF(RIGHT(TEXT(AU519,"0.#"),1)=".",FALSE,TRUE)</formula>
    </cfRule>
    <cfRule type="expression" dxfId="1056" priority="1502">
      <formula>IF(RIGHT(TEXT(AU519,"0.#"),1)=".",TRUE,FALSE)</formula>
    </cfRule>
  </conditionalFormatting>
  <conditionalFormatting sqref="AQ518">
    <cfRule type="expression" dxfId="1055" priority="1493">
      <formula>IF(RIGHT(TEXT(AQ518,"0.#"),1)=".",FALSE,TRUE)</formula>
    </cfRule>
    <cfRule type="expression" dxfId="1054" priority="1494">
      <formula>IF(RIGHT(TEXT(AQ518,"0.#"),1)=".",TRUE,FALSE)</formula>
    </cfRule>
  </conditionalFormatting>
  <conditionalFormatting sqref="AQ519">
    <cfRule type="expression" dxfId="1053" priority="1491">
      <formula>IF(RIGHT(TEXT(AQ519,"0.#"),1)=".",FALSE,TRUE)</formula>
    </cfRule>
    <cfRule type="expression" dxfId="1052" priority="1492">
      <formula>IF(RIGHT(TEXT(AQ519,"0.#"),1)=".",TRUE,FALSE)</formula>
    </cfRule>
  </conditionalFormatting>
  <conditionalFormatting sqref="AQ517">
    <cfRule type="expression" dxfId="1051" priority="1489">
      <formula>IF(RIGHT(TEXT(AQ517,"0.#"),1)=".",FALSE,TRUE)</formula>
    </cfRule>
    <cfRule type="expression" dxfId="1050" priority="1490">
      <formula>IF(RIGHT(TEXT(AQ517,"0.#"),1)=".",TRUE,FALSE)</formula>
    </cfRule>
  </conditionalFormatting>
  <conditionalFormatting sqref="AE522">
    <cfRule type="expression" dxfId="1049" priority="1487">
      <formula>IF(RIGHT(TEXT(AE522,"0.#"),1)=".",FALSE,TRUE)</formula>
    </cfRule>
    <cfRule type="expression" dxfId="1048" priority="1488">
      <formula>IF(RIGHT(TEXT(AE522,"0.#"),1)=".",TRUE,FALSE)</formula>
    </cfRule>
  </conditionalFormatting>
  <conditionalFormatting sqref="AE523">
    <cfRule type="expression" dxfId="1047" priority="1485">
      <formula>IF(RIGHT(TEXT(AE523,"0.#"),1)=".",FALSE,TRUE)</formula>
    </cfRule>
    <cfRule type="expression" dxfId="1046" priority="1486">
      <formula>IF(RIGHT(TEXT(AE523,"0.#"),1)=".",TRUE,FALSE)</formula>
    </cfRule>
  </conditionalFormatting>
  <conditionalFormatting sqref="AE524">
    <cfRule type="expression" dxfId="1045" priority="1483">
      <formula>IF(RIGHT(TEXT(AE524,"0.#"),1)=".",FALSE,TRUE)</formula>
    </cfRule>
    <cfRule type="expression" dxfId="1044" priority="1484">
      <formula>IF(RIGHT(TEXT(AE524,"0.#"),1)=".",TRUE,FALSE)</formula>
    </cfRule>
  </conditionalFormatting>
  <conditionalFormatting sqref="AU522">
    <cfRule type="expression" dxfId="1043" priority="1475">
      <formula>IF(RIGHT(TEXT(AU522,"0.#"),1)=".",FALSE,TRUE)</formula>
    </cfRule>
    <cfRule type="expression" dxfId="1042" priority="1476">
      <formula>IF(RIGHT(TEXT(AU522,"0.#"),1)=".",TRUE,FALSE)</formula>
    </cfRule>
  </conditionalFormatting>
  <conditionalFormatting sqref="AU523">
    <cfRule type="expression" dxfId="1041" priority="1473">
      <formula>IF(RIGHT(TEXT(AU523,"0.#"),1)=".",FALSE,TRUE)</formula>
    </cfRule>
    <cfRule type="expression" dxfId="1040" priority="1474">
      <formula>IF(RIGHT(TEXT(AU523,"0.#"),1)=".",TRUE,FALSE)</formula>
    </cfRule>
  </conditionalFormatting>
  <conditionalFormatting sqref="AU524">
    <cfRule type="expression" dxfId="1039" priority="1471">
      <formula>IF(RIGHT(TEXT(AU524,"0.#"),1)=".",FALSE,TRUE)</formula>
    </cfRule>
    <cfRule type="expression" dxfId="1038" priority="1472">
      <formula>IF(RIGHT(TEXT(AU524,"0.#"),1)=".",TRUE,FALSE)</formula>
    </cfRule>
  </conditionalFormatting>
  <conditionalFormatting sqref="AQ523">
    <cfRule type="expression" dxfId="1037" priority="1463">
      <formula>IF(RIGHT(TEXT(AQ523,"0.#"),1)=".",FALSE,TRUE)</formula>
    </cfRule>
    <cfRule type="expression" dxfId="1036" priority="1464">
      <formula>IF(RIGHT(TEXT(AQ523,"0.#"),1)=".",TRUE,FALSE)</formula>
    </cfRule>
  </conditionalFormatting>
  <conditionalFormatting sqref="AQ524">
    <cfRule type="expression" dxfId="1035" priority="1461">
      <formula>IF(RIGHT(TEXT(AQ524,"0.#"),1)=".",FALSE,TRUE)</formula>
    </cfRule>
    <cfRule type="expression" dxfId="1034" priority="1462">
      <formula>IF(RIGHT(TEXT(AQ524,"0.#"),1)=".",TRUE,FALSE)</formula>
    </cfRule>
  </conditionalFormatting>
  <conditionalFormatting sqref="AQ522">
    <cfRule type="expression" dxfId="1033" priority="1459">
      <formula>IF(RIGHT(TEXT(AQ522,"0.#"),1)=".",FALSE,TRUE)</formula>
    </cfRule>
    <cfRule type="expression" dxfId="1032" priority="1460">
      <formula>IF(RIGHT(TEXT(AQ522,"0.#"),1)=".",TRUE,FALSE)</formula>
    </cfRule>
  </conditionalFormatting>
  <conditionalFormatting sqref="AE527">
    <cfRule type="expression" dxfId="1031" priority="1457">
      <formula>IF(RIGHT(TEXT(AE527,"0.#"),1)=".",FALSE,TRUE)</formula>
    </cfRule>
    <cfRule type="expression" dxfId="1030" priority="1458">
      <formula>IF(RIGHT(TEXT(AE527,"0.#"),1)=".",TRUE,FALSE)</formula>
    </cfRule>
  </conditionalFormatting>
  <conditionalFormatting sqref="AE528">
    <cfRule type="expression" dxfId="1029" priority="1455">
      <formula>IF(RIGHT(TEXT(AE528,"0.#"),1)=".",FALSE,TRUE)</formula>
    </cfRule>
    <cfRule type="expression" dxfId="1028" priority="1456">
      <formula>IF(RIGHT(TEXT(AE528,"0.#"),1)=".",TRUE,FALSE)</formula>
    </cfRule>
  </conditionalFormatting>
  <conditionalFormatting sqref="AE529">
    <cfRule type="expression" dxfId="1027" priority="1453">
      <formula>IF(RIGHT(TEXT(AE529,"0.#"),1)=".",FALSE,TRUE)</formula>
    </cfRule>
    <cfRule type="expression" dxfId="1026" priority="1454">
      <formula>IF(RIGHT(TEXT(AE529,"0.#"),1)=".",TRUE,FALSE)</formula>
    </cfRule>
  </conditionalFormatting>
  <conditionalFormatting sqref="AU527">
    <cfRule type="expression" dxfId="1025" priority="1445">
      <formula>IF(RIGHT(TEXT(AU527,"0.#"),1)=".",FALSE,TRUE)</formula>
    </cfRule>
    <cfRule type="expression" dxfId="1024" priority="1446">
      <formula>IF(RIGHT(TEXT(AU527,"0.#"),1)=".",TRUE,FALSE)</formula>
    </cfRule>
  </conditionalFormatting>
  <conditionalFormatting sqref="AU528">
    <cfRule type="expression" dxfId="1023" priority="1443">
      <formula>IF(RIGHT(TEXT(AU528,"0.#"),1)=".",FALSE,TRUE)</formula>
    </cfRule>
    <cfRule type="expression" dxfId="1022" priority="1444">
      <formula>IF(RIGHT(TEXT(AU528,"0.#"),1)=".",TRUE,FALSE)</formula>
    </cfRule>
  </conditionalFormatting>
  <conditionalFormatting sqref="AU529">
    <cfRule type="expression" dxfId="1021" priority="1441">
      <formula>IF(RIGHT(TEXT(AU529,"0.#"),1)=".",FALSE,TRUE)</formula>
    </cfRule>
    <cfRule type="expression" dxfId="1020" priority="1442">
      <formula>IF(RIGHT(TEXT(AU529,"0.#"),1)=".",TRUE,FALSE)</formula>
    </cfRule>
  </conditionalFormatting>
  <conditionalFormatting sqref="AQ528">
    <cfRule type="expression" dxfId="1019" priority="1433">
      <formula>IF(RIGHT(TEXT(AQ528,"0.#"),1)=".",FALSE,TRUE)</formula>
    </cfRule>
    <cfRule type="expression" dxfId="1018" priority="1434">
      <formula>IF(RIGHT(TEXT(AQ528,"0.#"),1)=".",TRUE,FALSE)</formula>
    </cfRule>
  </conditionalFormatting>
  <conditionalFormatting sqref="AQ529">
    <cfRule type="expression" dxfId="1017" priority="1431">
      <formula>IF(RIGHT(TEXT(AQ529,"0.#"),1)=".",FALSE,TRUE)</formula>
    </cfRule>
    <cfRule type="expression" dxfId="1016" priority="1432">
      <formula>IF(RIGHT(TEXT(AQ529,"0.#"),1)=".",TRUE,FALSE)</formula>
    </cfRule>
  </conditionalFormatting>
  <conditionalFormatting sqref="AQ527">
    <cfRule type="expression" dxfId="1015" priority="1429">
      <formula>IF(RIGHT(TEXT(AQ527,"0.#"),1)=".",FALSE,TRUE)</formula>
    </cfRule>
    <cfRule type="expression" dxfId="1014" priority="1430">
      <formula>IF(RIGHT(TEXT(AQ527,"0.#"),1)=".",TRUE,FALSE)</formula>
    </cfRule>
  </conditionalFormatting>
  <conditionalFormatting sqref="AE532">
    <cfRule type="expression" dxfId="1013" priority="1427">
      <formula>IF(RIGHT(TEXT(AE532,"0.#"),1)=".",FALSE,TRUE)</formula>
    </cfRule>
    <cfRule type="expression" dxfId="1012" priority="1428">
      <formula>IF(RIGHT(TEXT(AE532,"0.#"),1)=".",TRUE,FALSE)</formula>
    </cfRule>
  </conditionalFormatting>
  <conditionalFormatting sqref="AM534">
    <cfRule type="expression" dxfId="1011" priority="1417">
      <formula>IF(RIGHT(TEXT(AM534,"0.#"),1)=".",FALSE,TRUE)</formula>
    </cfRule>
    <cfRule type="expression" dxfId="1010" priority="1418">
      <formula>IF(RIGHT(TEXT(AM534,"0.#"),1)=".",TRUE,FALSE)</formula>
    </cfRule>
  </conditionalFormatting>
  <conditionalFormatting sqref="AE533">
    <cfRule type="expression" dxfId="1009" priority="1425">
      <formula>IF(RIGHT(TEXT(AE533,"0.#"),1)=".",FALSE,TRUE)</formula>
    </cfRule>
    <cfRule type="expression" dxfId="1008" priority="1426">
      <formula>IF(RIGHT(TEXT(AE533,"0.#"),1)=".",TRUE,FALSE)</formula>
    </cfRule>
  </conditionalFormatting>
  <conditionalFormatting sqref="AE534">
    <cfRule type="expression" dxfId="1007" priority="1423">
      <formula>IF(RIGHT(TEXT(AE534,"0.#"),1)=".",FALSE,TRUE)</formula>
    </cfRule>
    <cfRule type="expression" dxfId="1006" priority="1424">
      <formula>IF(RIGHT(TEXT(AE534,"0.#"),1)=".",TRUE,FALSE)</formula>
    </cfRule>
  </conditionalFormatting>
  <conditionalFormatting sqref="AM532">
    <cfRule type="expression" dxfId="1005" priority="1421">
      <formula>IF(RIGHT(TEXT(AM532,"0.#"),1)=".",FALSE,TRUE)</formula>
    </cfRule>
    <cfRule type="expression" dxfId="1004" priority="1422">
      <formula>IF(RIGHT(TEXT(AM532,"0.#"),1)=".",TRUE,FALSE)</formula>
    </cfRule>
  </conditionalFormatting>
  <conditionalFormatting sqref="AM533">
    <cfRule type="expression" dxfId="1003" priority="1419">
      <formula>IF(RIGHT(TEXT(AM533,"0.#"),1)=".",FALSE,TRUE)</formula>
    </cfRule>
    <cfRule type="expression" dxfId="1002" priority="1420">
      <formula>IF(RIGHT(TEXT(AM533,"0.#"),1)=".",TRUE,FALSE)</formula>
    </cfRule>
  </conditionalFormatting>
  <conditionalFormatting sqref="AU532">
    <cfRule type="expression" dxfId="1001" priority="1415">
      <formula>IF(RIGHT(TEXT(AU532,"0.#"),1)=".",FALSE,TRUE)</formula>
    </cfRule>
    <cfRule type="expression" dxfId="1000" priority="1416">
      <formula>IF(RIGHT(TEXT(AU532,"0.#"),1)=".",TRUE,FALSE)</formula>
    </cfRule>
  </conditionalFormatting>
  <conditionalFormatting sqref="AU533">
    <cfRule type="expression" dxfId="999" priority="1413">
      <formula>IF(RIGHT(TEXT(AU533,"0.#"),1)=".",FALSE,TRUE)</formula>
    </cfRule>
    <cfRule type="expression" dxfId="998" priority="1414">
      <formula>IF(RIGHT(TEXT(AU533,"0.#"),1)=".",TRUE,FALSE)</formula>
    </cfRule>
  </conditionalFormatting>
  <conditionalFormatting sqref="AU534">
    <cfRule type="expression" dxfId="997" priority="1411">
      <formula>IF(RIGHT(TEXT(AU534,"0.#"),1)=".",FALSE,TRUE)</formula>
    </cfRule>
    <cfRule type="expression" dxfId="996" priority="1412">
      <formula>IF(RIGHT(TEXT(AU534,"0.#"),1)=".",TRUE,FALSE)</formula>
    </cfRule>
  </conditionalFormatting>
  <conditionalFormatting sqref="AI534">
    <cfRule type="expression" dxfId="995" priority="1405">
      <formula>IF(RIGHT(TEXT(AI534,"0.#"),1)=".",FALSE,TRUE)</formula>
    </cfRule>
    <cfRule type="expression" dxfId="994" priority="1406">
      <formula>IF(RIGHT(TEXT(AI534,"0.#"),1)=".",TRUE,FALSE)</formula>
    </cfRule>
  </conditionalFormatting>
  <conditionalFormatting sqref="AI532">
    <cfRule type="expression" dxfId="993" priority="1409">
      <formula>IF(RIGHT(TEXT(AI532,"0.#"),1)=".",FALSE,TRUE)</formula>
    </cfRule>
    <cfRule type="expression" dxfId="992" priority="1410">
      <formula>IF(RIGHT(TEXT(AI532,"0.#"),1)=".",TRUE,FALSE)</formula>
    </cfRule>
  </conditionalFormatting>
  <conditionalFormatting sqref="AI533">
    <cfRule type="expression" dxfId="991" priority="1407">
      <formula>IF(RIGHT(TEXT(AI533,"0.#"),1)=".",FALSE,TRUE)</formula>
    </cfRule>
    <cfRule type="expression" dxfId="990" priority="1408">
      <formula>IF(RIGHT(TEXT(AI533,"0.#"),1)=".",TRUE,FALSE)</formula>
    </cfRule>
  </conditionalFormatting>
  <conditionalFormatting sqref="AQ533">
    <cfRule type="expression" dxfId="989" priority="1403">
      <formula>IF(RIGHT(TEXT(AQ533,"0.#"),1)=".",FALSE,TRUE)</formula>
    </cfRule>
    <cfRule type="expression" dxfId="988" priority="1404">
      <formula>IF(RIGHT(TEXT(AQ533,"0.#"),1)=".",TRUE,FALSE)</formula>
    </cfRule>
  </conditionalFormatting>
  <conditionalFormatting sqref="AQ534">
    <cfRule type="expression" dxfId="987" priority="1401">
      <formula>IF(RIGHT(TEXT(AQ534,"0.#"),1)=".",FALSE,TRUE)</formula>
    </cfRule>
    <cfRule type="expression" dxfId="986" priority="1402">
      <formula>IF(RIGHT(TEXT(AQ534,"0.#"),1)=".",TRUE,FALSE)</formula>
    </cfRule>
  </conditionalFormatting>
  <conditionalFormatting sqref="AQ532">
    <cfRule type="expression" dxfId="985" priority="1399">
      <formula>IF(RIGHT(TEXT(AQ532,"0.#"),1)=".",FALSE,TRUE)</formula>
    </cfRule>
    <cfRule type="expression" dxfId="984" priority="1400">
      <formula>IF(RIGHT(TEXT(AQ532,"0.#"),1)=".",TRUE,FALSE)</formula>
    </cfRule>
  </conditionalFormatting>
  <conditionalFormatting sqref="AE541">
    <cfRule type="expression" dxfId="983" priority="1397">
      <formula>IF(RIGHT(TEXT(AE541,"0.#"),1)=".",FALSE,TRUE)</formula>
    </cfRule>
    <cfRule type="expression" dxfId="982" priority="1398">
      <formula>IF(RIGHT(TEXT(AE541,"0.#"),1)=".",TRUE,FALSE)</formula>
    </cfRule>
  </conditionalFormatting>
  <conditionalFormatting sqref="AE542">
    <cfRule type="expression" dxfId="981" priority="1395">
      <formula>IF(RIGHT(TEXT(AE542,"0.#"),1)=".",FALSE,TRUE)</formula>
    </cfRule>
    <cfRule type="expression" dxfId="980" priority="1396">
      <formula>IF(RIGHT(TEXT(AE542,"0.#"),1)=".",TRUE,FALSE)</formula>
    </cfRule>
  </conditionalFormatting>
  <conditionalFormatting sqref="AE543">
    <cfRule type="expression" dxfId="979" priority="1393">
      <formula>IF(RIGHT(TEXT(AE543,"0.#"),1)=".",FALSE,TRUE)</formula>
    </cfRule>
    <cfRule type="expression" dxfId="978" priority="1394">
      <formula>IF(RIGHT(TEXT(AE543,"0.#"),1)=".",TRUE,FALSE)</formula>
    </cfRule>
  </conditionalFormatting>
  <conditionalFormatting sqref="AU541">
    <cfRule type="expression" dxfId="977" priority="1385">
      <formula>IF(RIGHT(TEXT(AU541,"0.#"),1)=".",FALSE,TRUE)</formula>
    </cfRule>
    <cfRule type="expression" dxfId="976" priority="1386">
      <formula>IF(RIGHT(TEXT(AU541,"0.#"),1)=".",TRUE,FALSE)</formula>
    </cfRule>
  </conditionalFormatting>
  <conditionalFormatting sqref="AU542">
    <cfRule type="expression" dxfId="975" priority="1383">
      <formula>IF(RIGHT(TEXT(AU542,"0.#"),1)=".",FALSE,TRUE)</formula>
    </cfRule>
    <cfRule type="expression" dxfId="974" priority="1384">
      <formula>IF(RIGHT(TEXT(AU542,"0.#"),1)=".",TRUE,FALSE)</formula>
    </cfRule>
  </conditionalFormatting>
  <conditionalFormatting sqref="AU543">
    <cfRule type="expression" dxfId="973" priority="1381">
      <formula>IF(RIGHT(TEXT(AU543,"0.#"),1)=".",FALSE,TRUE)</formula>
    </cfRule>
    <cfRule type="expression" dxfId="972" priority="1382">
      <formula>IF(RIGHT(TEXT(AU543,"0.#"),1)=".",TRUE,FALSE)</formula>
    </cfRule>
  </conditionalFormatting>
  <conditionalFormatting sqref="AQ542">
    <cfRule type="expression" dxfId="971" priority="1373">
      <formula>IF(RIGHT(TEXT(AQ542,"0.#"),1)=".",FALSE,TRUE)</formula>
    </cfRule>
    <cfRule type="expression" dxfId="970" priority="1374">
      <formula>IF(RIGHT(TEXT(AQ542,"0.#"),1)=".",TRUE,FALSE)</formula>
    </cfRule>
  </conditionalFormatting>
  <conditionalFormatting sqref="AQ543">
    <cfRule type="expression" dxfId="969" priority="1371">
      <formula>IF(RIGHT(TEXT(AQ543,"0.#"),1)=".",FALSE,TRUE)</formula>
    </cfRule>
    <cfRule type="expression" dxfId="968" priority="1372">
      <formula>IF(RIGHT(TEXT(AQ543,"0.#"),1)=".",TRUE,FALSE)</formula>
    </cfRule>
  </conditionalFormatting>
  <conditionalFormatting sqref="AQ541">
    <cfRule type="expression" dxfId="967" priority="1369">
      <formula>IF(RIGHT(TEXT(AQ541,"0.#"),1)=".",FALSE,TRUE)</formula>
    </cfRule>
    <cfRule type="expression" dxfId="966" priority="1370">
      <formula>IF(RIGHT(TEXT(AQ541,"0.#"),1)=".",TRUE,FALSE)</formula>
    </cfRule>
  </conditionalFormatting>
  <conditionalFormatting sqref="AE566">
    <cfRule type="expression" dxfId="965" priority="1367">
      <formula>IF(RIGHT(TEXT(AE566,"0.#"),1)=".",FALSE,TRUE)</formula>
    </cfRule>
    <cfRule type="expression" dxfId="964" priority="1368">
      <formula>IF(RIGHT(TEXT(AE566,"0.#"),1)=".",TRUE,FALSE)</formula>
    </cfRule>
  </conditionalFormatting>
  <conditionalFormatting sqref="AE567">
    <cfRule type="expression" dxfId="963" priority="1365">
      <formula>IF(RIGHT(TEXT(AE567,"0.#"),1)=".",FALSE,TRUE)</formula>
    </cfRule>
    <cfRule type="expression" dxfId="962" priority="1366">
      <formula>IF(RIGHT(TEXT(AE567,"0.#"),1)=".",TRUE,FALSE)</formula>
    </cfRule>
  </conditionalFormatting>
  <conditionalFormatting sqref="AE568">
    <cfRule type="expression" dxfId="961" priority="1363">
      <formula>IF(RIGHT(TEXT(AE568,"0.#"),1)=".",FALSE,TRUE)</formula>
    </cfRule>
    <cfRule type="expression" dxfId="960" priority="1364">
      <formula>IF(RIGHT(TEXT(AE568,"0.#"),1)=".",TRUE,FALSE)</formula>
    </cfRule>
  </conditionalFormatting>
  <conditionalFormatting sqref="AU566">
    <cfRule type="expression" dxfId="959" priority="1355">
      <formula>IF(RIGHT(TEXT(AU566,"0.#"),1)=".",FALSE,TRUE)</formula>
    </cfRule>
    <cfRule type="expression" dxfId="958" priority="1356">
      <formula>IF(RIGHT(TEXT(AU566,"0.#"),1)=".",TRUE,FALSE)</formula>
    </cfRule>
  </conditionalFormatting>
  <conditionalFormatting sqref="AU567">
    <cfRule type="expression" dxfId="957" priority="1353">
      <formula>IF(RIGHT(TEXT(AU567,"0.#"),1)=".",FALSE,TRUE)</formula>
    </cfRule>
    <cfRule type="expression" dxfId="956" priority="1354">
      <formula>IF(RIGHT(TEXT(AU567,"0.#"),1)=".",TRUE,FALSE)</formula>
    </cfRule>
  </conditionalFormatting>
  <conditionalFormatting sqref="AU568">
    <cfRule type="expression" dxfId="955" priority="1351">
      <formula>IF(RIGHT(TEXT(AU568,"0.#"),1)=".",FALSE,TRUE)</formula>
    </cfRule>
    <cfRule type="expression" dxfId="954" priority="1352">
      <formula>IF(RIGHT(TEXT(AU568,"0.#"),1)=".",TRUE,FALSE)</formula>
    </cfRule>
  </conditionalFormatting>
  <conditionalFormatting sqref="AQ567">
    <cfRule type="expression" dxfId="953" priority="1343">
      <formula>IF(RIGHT(TEXT(AQ567,"0.#"),1)=".",FALSE,TRUE)</formula>
    </cfRule>
    <cfRule type="expression" dxfId="952" priority="1344">
      <formula>IF(RIGHT(TEXT(AQ567,"0.#"),1)=".",TRUE,FALSE)</formula>
    </cfRule>
  </conditionalFormatting>
  <conditionalFormatting sqref="AQ568">
    <cfRule type="expression" dxfId="951" priority="1341">
      <formula>IF(RIGHT(TEXT(AQ568,"0.#"),1)=".",FALSE,TRUE)</formula>
    </cfRule>
    <cfRule type="expression" dxfId="950" priority="1342">
      <formula>IF(RIGHT(TEXT(AQ568,"0.#"),1)=".",TRUE,FALSE)</formula>
    </cfRule>
  </conditionalFormatting>
  <conditionalFormatting sqref="AQ566">
    <cfRule type="expression" dxfId="949" priority="1339">
      <formula>IF(RIGHT(TEXT(AQ566,"0.#"),1)=".",FALSE,TRUE)</formula>
    </cfRule>
    <cfRule type="expression" dxfId="948" priority="1340">
      <formula>IF(RIGHT(TEXT(AQ566,"0.#"),1)=".",TRUE,FALSE)</formula>
    </cfRule>
  </conditionalFormatting>
  <conditionalFormatting sqref="AE546">
    <cfRule type="expression" dxfId="947" priority="1337">
      <formula>IF(RIGHT(TEXT(AE546,"0.#"),1)=".",FALSE,TRUE)</formula>
    </cfRule>
    <cfRule type="expression" dxfId="946" priority="1338">
      <formula>IF(RIGHT(TEXT(AE546,"0.#"),1)=".",TRUE,FALSE)</formula>
    </cfRule>
  </conditionalFormatting>
  <conditionalFormatting sqref="AE547">
    <cfRule type="expression" dxfId="945" priority="1335">
      <formula>IF(RIGHT(TEXT(AE547,"0.#"),1)=".",FALSE,TRUE)</formula>
    </cfRule>
    <cfRule type="expression" dxfId="944" priority="1336">
      <formula>IF(RIGHT(TEXT(AE547,"0.#"),1)=".",TRUE,FALSE)</formula>
    </cfRule>
  </conditionalFormatting>
  <conditionalFormatting sqref="AE548">
    <cfRule type="expression" dxfId="943" priority="1333">
      <formula>IF(RIGHT(TEXT(AE548,"0.#"),1)=".",FALSE,TRUE)</formula>
    </cfRule>
    <cfRule type="expression" dxfId="942" priority="1334">
      <formula>IF(RIGHT(TEXT(AE548,"0.#"),1)=".",TRUE,FALSE)</formula>
    </cfRule>
  </conditionalFormatting>
  <conditionalFormatting sqref="AU546">
    <cfRule type="expression" dxfId="941" priority="1325">
      <formula>IF(RIGHT(TEXT(AU546,"0.#"),1)=".",FALSE,TRUE)</formula>
    </cfRule>
    <cfRule type="expression" dxfId="940" priority="1326">
      <formula>IF(RIGHT(TEXT(AU546,"0.#"),1)=".",TRUE,FALSE)</formula>
    </cfRule>
  </conditionalFormatting>
  <conditionalFormatting sqref="AU547">
    <cfRule type="expression" dxfId="939" priority="1323">
      <formula>IF(RIGHT(TEXT(AU547,"0.#"),1)=".",FALSE,TRUE)</formula>
    </cfRule>
    <cfRule type="expression" dxfId="938" priority="1324">
      <formula>IF(RIGHT(TEXT(AU547,"0.#"),1)=".",TRUE,FALSE)</formula>
    </cfRule>
  </conditionalFormatting>
  <conditionalFormatting sqref="AU548">
    <cfRule type="expression" dxfId="937" priority="1321">
      <formula>IF(RIGHT(TEXT(AU548,"0.#"),1)=".",FALSE,TRUE)</formula>
    </cfRule>
    <cfRule type="expression" dxfId="936" priority="1322">
      <formula>IF(RIGHT(TEXT(AU548,"0.#"),1)=".",TRUE,FALSE)</formula>
    </cfRule>
  </conditionalFormatting>
  <conditionalFormatting sqref="AQ547">
    <cfRule type="expression" dxfId="935" priority="1313">
      <formula>IF(RIGHT(TEXT(AQ547,"0.#"),1)=".",FALSE,TRUE)</formula>
    </cfRule>
    <cfRule type="expression" dxfId="934" priority="1314">
      <formula>IF(RIGHT(TEXT(AQ547,"0.#"),1)=".",TRUE,FALSE)</formula>
    </cfRule>
  </conditionalFormatting>
  <conditionalFormatting sqref="AQ546">
    <cfRule type="expression" dxfId="933" priority="1309">
      <formula>IF(RIGHT(TEXT(AQ546,"0.#"),1)=".",FALSE,TRUE)</formula>
    </cfRule>
    <cfRule type="expression" dxfId="932" priority="1310">
      <formula>IF(RIGHT(TEXT(AQ546,"0.#"),1)=".",TRUE,FALSE)</formula>
    </cfRule>
  </conditionalFormatting>
  <conditionalFormatting sqref="AE551">
    <cfRule type="expression" dxfId="931" priority="1307">
      <formula>IF(RIGHT(TEXT(AE551,"0.#"),1)=".",FALSE,TRUE)</formula>
    </cfRule>
    <cfRule type="expression" dxfId="930" priority="1308">
      <formula>IF(RIGHT(TEXT(AE551,"0.#"),1)=".",TRUE,FALSE)</formula>
    </cfRule>
  </conditionalFormatting>
  <conditionalFormatting sqref="AE553">
    <cfRule type="expression" dxfId="929" priority="1303">
      <formula>IF(RIGHT(TEXT(AE553,"0.#"),1)=".",FALSE,TRUE)</formula>
    </cfRule>
    <cfRule type="expression" dxfId="928" priority="1304">
      <formula>IF(RIGHT(TEXT(AE553,"0.#"),1)=".",TRUE,FALSE)</formula>
    </cfRule>
  </conditionalFormatting>
  <conditionalFormatting sqref="AU551">
    <cfRule type="expression" dxfId="927" priority="1295">
      <formula>IF(RIGHT(TEXT(AU551,"0.#"),1)=".",FALSE,TRUE)</formula>
    </cfRule>
    <cfRule type="expression" dxfId="926" priority="1296">
      <formula>IF(RIGHT(TEXT(AU551,"0.#"),1)=".",TRUE,FALSE)</formula>
    </cfRule>
  </conditionalFormatting>
  <conditionalFormatting sqref="AU553">
    <cfRule type="expression" dxfId="925" priority="1291">
      <formula>IF(RIGHT(TEXT(AU553,"0.#"),1)=".",FALSE,TRUE)</formula>
    </cfRule>
    <cfRule type="expression" dxfId="924" priority="1292">
      <formula>IF(RIGHT(TEXT(AU553,"0.#"),1)=".",TRUE,FALSE)</formula>
    </cfRule>
  </conditionalFormatting>
  <conditionalFormatting sqref="AQ552">
    <cfRule type="expression" dxfId="923" priority="1283">
      <formula>IF(RIGHT(TEXT(AQ552,"0.#"),1)=".",FALSE,TRUE)</formula>
    </cfRule>
    <cfRule type="expression" dxfId="922" priority="1284">
      <formula>IF(RIGHT(TEXT(AQ552,"0.#"),1)=".",TRUE,FALSE)</formula>
    </cfRule>
  </conditionalFormatting>
  <conditionalFormatting sqref="AU561">
    <cfRule type="expression" dxfId="921" priority="1235">
      <formula>IF(RIGHT(TEXT(AU561,"0.#"),1)=".",FALSE,TRUE)</formula>
    </cfRule>
    <cfRule type="expression" dxfId="920" priority="1236">
      <formula>IF(RIGHT(TEXT(AU561,"0.#"),1)=".",TRUE,FALSE)</formula>
    </cfRule>
  </conditionalFormatting>
  <conditionalFormatting sqref="AU562">
    <cfRule type="expression" dxfId="919" priority="1233">
      <formula>IF(RIGHT(TEXT(AU562,"0.#"),1)=".",FALSE,TRUE)</formula>
    </cfRule>
    <cfRule type="expression" dxfId="918" priority="1234">
      <formula>IF(RIGHT(TEXT(AU562,"0.#"),1)=".",TRUE,FALSE)</formula>
    </cfRule>
  </conditionalFormatting>
  <conditionalFormatting sqref="AU563">
    <cfRule type="expression" dxfId="917" priority="1231">
      <formula>IF(RIGHT(TEXT(AU563,"0.#"),1)=".",FALSE,TRUE)</formula>
    </cfRule>
    <cfRule type="expression" dxfId="916" priority="1232">
      <formula>IF(RIGHT(TEXT(AU563,"0.#"),1)=".",TRUE,FALSE)</formula>
    </cfRule>
  </conditionalFormatting>
  <conditionalFormatting sqref="AQ562">
    <cfRule type="expression" dxfId="915" priority="1223">
      <formula>IF(RIGHT(TEXT(AQ562,"0.#"),1)=".",FALSE,TRUE)</formula>
    </cfRule>
    <cfRule type="expression" dxfId="914" priority="1224">
      <formula>IF(RIGHT(TEXT(AQ562,"0.#"),1)=".",TRUE,FALSE)</formula>
    </cfRule>
  </conditionalFormatting>
  <conditionalFormatting sqref="AQ563">
    <cfRule type="expression" dxfId="913" priority="1221">
      <formula>IF(RIGHT(TEXT(AQ563,"0.#"),1)=".",FALSE,TRUE)</formula>
    </cfRule>
    <cfRule type="expression" dxfId="912" priority="1222">
      <formula>IF(RIGHT(TEXT(AQ563,"0.#"),1)=".",TRUE,FALSE)</formula>
    </cfRule>
  </conditionalFormatting>
  <conditionalFormatting sqref="AQ561">
    <cfRule type="expression" dxfId="911" priority="1219">
      <formula>IF(RIGHT(TEXT(AQ561,"0.#"),1)=".",FALSE,TRUE)</formula>
    </cfRule>
    <cfRule type="expression" dxfId="910" priority="1220">
      <formula>IF(RIGHT(TEXT(AQ561,"0.#"),1)=".",TRUE,FALSE)</formula>
    </cfRule>
  </conditionalFormatting>
  <conditionalFormatting sqref="AE571">
    <cfRule type="expression" dxfId="909" priority="1217">
      <formula>IF(RIGHT(TEXT(AE571,"0.#"),1)=".",FALSE,TRUE)</formula>
    </cfRule>
    <cfRule type="expression" dxfId="908" priority="1218">
      <formula>IF(RIGHT(TEXT(AE571,"0.#"),1)=".",TRUE,FALSE)</formula>
    </cfRule>
  </conditionalFormatting>
  <conditionalFormatting sqref="AE572">
    <cfRule type="expression" dxfId="907" priority="1215">
      <formula>IF(RIGHT(TEXT(AE572,"0.#"),1)=".",FALSE,TRUE)</formula>
    </cfRule>
    <cfRule type="expression" dxfId="906" priority="1216">
      <formula>IF(RIGHT(TEXT(AE572,"0.#"),1)=".",TRUE,FALSE)</formula>
    </cfRule>
  </conditionalFormatting>
  <conditionalFormatting sqref="AE573">
    <cfRule type="expression" dxfId="905" priority="1213">
      <formula>IF(RIGHT(TEXT(AE573,"0.#"),1)=".",FALSE,TRUE)</formula>
    </cfRule>
    <cfRule type="expression" dxfId="904" priority="1214">
      <formula>IF(RIGHT(TEXT(AE573,"0.#"),1)=".",TRUE,FALSE)</formula>
    </cfRule>
  </conditionalFormatting>
  <conditionalFormatting sqref="AU571">
    <cfRule type="expression" dxfId="903" priority="1205">
      <formula>IF(RIGHT(TEXT(AU571,"0.#"),1)=".",FALSE,TRUE)</formula>
    </cfRule>
    <cfRule type="expression" dxfId="902" priority="1206">
      <formula>IF(RIGHT(TEXT(AU571,"0.#"),1)=".",TRUE,FALSE)</formula>
    </cfRule>
  </conditionalFormatting>
  <conditionalFormatting sqref="AU572">
    <cfRule type="expression" dxfId="901" priority="1203">
      <formula>IF(RIGHT(TEXT(AU572,"0.#"),1)=".",FALSE,TRUE)</formula>
    </cfRule>
    <cfRule type="expression" dxfId="900" priority="1204">
      <formula>IF(RIGHT(TEXT(AU572,"0.#"),1)=".",TRUE,FALSE)</formula>
    </cfRule>
  </conditionalFormatting>
  <conditionalFormatting sqref="AU573">
    <cfRule type="expression" dxfId="899" priority="1201">
      <formula>IF(RIGHT(TEXT(AU573,"0.#"),1)=".",FALSE,TRUE)</formula>
    </cfRule>
    <cfRule type="expression" dxfId="898" priority="1202">
      <formula>IF(RIGHT(TEXT(AU573,"0.#"),1)=".",TRUE,FALSE)</formula>
    </cfRule>
  </conditionalFormatting>
  <conditionalFormatting sqref="AQ572">
    <cfRule type="expression" dxfId="897" priority="1193">
      <formula>IF(RIGHT(TEXT(AQ572,"0.#"),1)=".",FALSE,TRUE)</formula>
    </cfRule>
    <cfRule type="expression" dxfId="896" priority="1194">
      <formula>IF(RIGHT(TEXT(AQ572,"0.#"),1)=".",TRUE,FALSE)</formula>
    </cfRule>
  </conditionalFormatting>
  <conditionalFormatting sqref="AQ573">
    <cfRule type="expression" dxfId="895" priority="1191">
      <formula>IF(RIGHT(TEXT(AQ573,"0.#"),1)=".",FALSE,TRUE)</formula>
    </cfRule>
    <cfRule type="expression" dxfId="894" priority="1192">
      <formula>IF(RIGHT(TEXT(AQ573,"0.#"),1)=".",TRUE,FALSE)</formula>
    </cfRule>
  </conditionalFormatting>
  <conditionalFormatting sqref="AQ571">
    <cfRule type="expression" dxfId="893" priority="1189">
      <formula>IF(RIGHT(TEXT(AQ571,"0.#"),1)=".",FALSE,TRUE)</formula>
    </cfRule>
    <cfRule type="expression" dxfId="892" priority="1190">
      <formula>IF(RIGHT(TEXT(AQ571,"0.#"),1)=".",TRUE,FALSE)</formula>
    </cfRule>
  </conditionalFormatting>
  <conditionalFormatting sqref="AE576">
    <cfRule type="expression" dxfId="891" priority="1187">
      <formula>IF(RIGHT(TEXT(AE576,"0.#"),1)=".",FALSE,TRUE)</formula>
    </cfRule>
    <cfRule type="expression" dxfId="890" priority="1188">
      <formula>IF(RIGHT(TEXT(AE576,"0.#"),1)=".",TRUE,FALSE)</formula>
    </cfRule>
  </conditionalFormatting>
  <conditionalFormatting sqref="AE577">
    <cfRule type="expression" dxfId="889" priority="1185">
      <formula>IF(RIGHT(TEXT(AE577,"0.#"),1)=".",FALSE,TRUE)</formula>
    </cfRule>
    <cfRule type="expression" dxfId="888" priority="1186">
      <formula>IF(RIGHT(TEXT(AE577,"0.#"),1)=".",TRUE,FALSE)</formula>
    </cfRule>
  </conditionalFormatting>
  <conditionalFormatting sqref="AE578">
    <cfRule type="expression" dxfId="887" priority="1183">
      <formula>IF(RIGHT(TEXT(AE578,"0.#"),1)=".",FALSE,TRUE)</formula>
    </cfRule>
    <cfRule type="expression" dxfId="886" priority="1184">
      <formula>IF(RIGHT(TEXT(AE578,"0.#"),1)=".",TRUE,FALSE)</formula>
    </cfRule>
  </conditionalFormatting>
  <conditionalFormatting sqref="AU576">
    <cfRule type="expression" dxfId="885" priority="1175">
      <formula>IF(RIGHT(TEXT(AU576,"0.#"),1)=".",FALSE,TRUE)</formula>
    </cfRule>
    <cfRule type="expression" dxfId="884" priority="1176">
      <formula>IF(RIGHT(TEXT(AU576,"0.#"),1)=".",TRUE,FALSE)</formula>
    </cfRule>
  </conditionalFormatting>
  <conditionalFormatting sqref="AU577">
    <cfRule type="expression" dxfId="883" priority="1173">
      <formula>IF(RIGHT(TEXT(AU577,"0.#"),1)=".",FALSE,TRUE)</formula>
    </cfRule>
    <cfRule type="expression" dxfId="882" priority="1174">
      <formula>IF(RIGHT(TEXT(AU577,"0.#"),1)=".",TRUE,FALSE)</formula>
    </cfRule>
  </conditionalFormatting>
  <conditionalFormatting sqref="AU578">
    <cfRule type="expression" dxfId="881" priority="1171">
      <formula>IF(RIGHT(TEXT(AU578,"0.#"),1)=".",FALSE,TRUE)</formula>
    </cfRule>
    <cfRule type="expression" dxfId="880" priority="1172">
      <formula>IF(RIGHT(TEXT(AU578,"0.#"),1)=".",TRUE,FALSE)</formula>
    </cfRule>
  </conditionalFormatting>
  <conditionalFormatting sqref="AQ577">
    <cfRule type="expression" dxfId="879" priority="1163">
      <formula>IF(RIGHT(TEXT(AQ577,"0.#"),1)=".",FALSE,TRUE)</formula>
    </cfRule>
    <cfRule type="expression" dxfId="878" priority="1164">
      <formula>IF(RIGHT(TEXT(AQ577,"0.#"),1)=".",TRUE,FALSE)</formula>
    </cfRule>
  </conditionalFormatting>
  <conditionalFormatting sqref="AQ578">
    <cfRule type="expression" dxfId="877" priority="1161">
      <formula>IF(RIGHT(TEXT(AQ578,"0.#"),1)=".",FALSE,TRUE)</formula>
    </cfRule>
    <cfRule type="expression" dxfId="876" priority="1162">
      <formula>IF(RIGHT(TEXT(AQ578,"0.#"),1)=".",TRUE,FALSE)</formula>
    </cfRule>
  </conditionalFormatting>
  <conditionalFormatting sqref="AQ576">
    <cfRule type="expression" dxfId="875" priority="1159">
      <formula>IF(RIGHT(TEXT(AQ576,"0.#"),1)=".",FALSE,TRUE)</formula>
    </cfRule>
    <cfRule type="expression" dxfId="874" priority="1160">
      <formula>IF(RIGHT(TEXT(AQ576,"0.#"),1)=".",TRUE,FALSE)</formula>
    </cfRule>
  </conditionalFormatting>
  <conditionalFormatting sqref="AE581">
    <cfRule type="expression" dxfId="873" priority="1157">
      <formula>IF(RIGHT(TEXT(AE581,"0.#"),1)=".",FALSE,TRUE)</formula>
    </cfRule>
    <cfRule type="expression" dxfId="872" priority="1158">
      <formula>IF(RIGHT(TEXT(AE581,"0.#"),1)=".",TRUE,FALSE)</formula>
    </cfRule>
  </conditionalFormatting>
  <conditionalFormatting sqref="AE582">
    <cfRule type="expression" dxfId="871" priority="1155">
      <formula>IF(RIGHT(TEXT(AE582,"0.#"),1)=".",FALSE,TRUE)</formula>
    </cfRule>
    <cfRule type="expression" dxfId="870" priority="1156">
      <formula>IF(RIGHT(TEXT(AE582,"0.#"),1)=".",TRUE,FALSE)</formula>
    </cfRule>
  </conditionalFormatting>
  <conditionalFormatting sqref="AE583">
    <cfRule type="expression" dxfId="869" priority="1153">
      <formula>IF(RIGHT(TEXT(AE583,"0.#"),1)=".",FALSE,TRUE)</formula>
    </cfRule>
    <cfRule type="expression" dxfId="868" priority="1154">
      <formula>IF(RIGHT(TEXT(AE583,"0.#"),1)=".",TRUE,FALSE)</formula>
    </cfRule>
  </conditionalFormatting>
  <conditionalFormatting sqref="AU581">
    <cfRule type="expression" dxfId="867" priority="1145">
      <formula>IF(RIGHT(TEXT(AU581,"0.#"),1)=".",FALSE,TRUE)</formula>
    </cfRule>
    <cfRule type="expression" dxfId="866" priority="1146">
      <formula>IF(RIGHT(TEXT(AU581,"0.#"),1)=".",TRUE,FALSE)</formula>
    </cfRule>
  </conditionalFormatting>
  <conditionalFormatting sqref="AQ582">
    <cfRule type="expression" dxfId="865" priority="1133">
      <formula>IF(RIGHT(TEXT(AQ582,"0.#"),1)=".",FALSE,TRUE)</formula>
    </cfRule>
    <cfRule type="expression" dxfId="864" priority="1134">
      <formula>IF(RIGHT(TEXT(AQ582,"0.#"),1)=".",TRUE,FALSE)</formula>
    </cfRule>
  </conditionalFormatting>
  <conditionalFormatting sqref="AQ583">
    <cfRule type="expression" dxfId="863" priority="1131">
      <formula>IF(RIGHT(TEXT(AQ583,"0.#"),1)=".",FALSE,TRUE)</formula>
    </cfRule>
    <cfRule type="expression" dxfId="862" priority="1132">
      <formula>IF(RIGHT(TEXT(AQ583,"0.#"),1)=".",TRUE,FALSE)</formula>
    </cfRule>
  </conditionalFormatting>
  <conditionalFormatting sqref="AQ581">
    <cfRule type="expression" dxfId="861" priority="1129">
      <formula>IF(RIGHT(TEXT(AQ581,"0.#"),1)=".",FALSE,TRUE)</formula>
    </cfRule>
    <cfRule type="expression" dxfId="860" priority="1130">
      <formula>IF(RIGHT(TEXT(AQ581,"0.#"),1)=".",TRUE,FALSE)</formula>
    </cfRule>
  </conditionalFormatting>
  <conditionalFormatting sqref="AE586">
    <cfRule type="expression" dxfId="859" priority="1127">
      <formula>IF(RIGHT(TEXT(AE586,"0.#"),1)=".",FALSE,TRUE)</formula>
    </cfRule>
    <cfRule type="expression" dxfId="858" priority="1128">
      <formula>IF(RIGHT(TEXT(AE586,"0.#"),1)=".",TRUE,FALSE)</formula>
    </cfRule>
  </conditionalFormatting>
  <conditionalFormatting sqref="AM588">
    <cfRule type="expression" dxfId="857" priority="1117">
      <formula>IF(RIGHT(TEXT(AM588,"0.#"),1)=".",FALSE,TRUE)</formula>
    </cfRule>
    <cfRule type="expression" dxfId="856" priority="1118">
      <formula>IF(RIGHT(TEXT(AM588,"0.#"),1)=".",TRUE,FALSE)</formula>
    </cfRule>
  </conditionalFormatting>
  <conditionalFormatting sqref="AE587">
    <cfRule type="expression" dxfId="855" priority="1125">
      <formula>IF(RIGHT(TEXT(AE587,"0.#"),1)=".",FALSE,TRUE)</formula>
    </cfRule>
    <cfRule type="expression" dxfId="854" priority="1126">
      <formula>IF(RIGHT(TEXT(AE587,"0.#"),1)=".",TRUE,FALSE)</formula>
    </cfRule>
  </conditionalFormatting>
  <conditionalFormatting sqref="AE588">
    <cfRule type="expression" dxfId="853" priority="1123">
      <formula>IF(RIGHT(TEXT(AE588,"0.#"),1)=".",FALSE,TRUE)</formula>
    </cfRule>
    <cfRule type="expression" dxfId="852" priority="1124">
      <formula>IF(RIGHT(TEXT(AE588,"0.#"),1)=".",TRUE,FALSE)</formula>
    </cfRule>
  </conditionalFormatting>
  <conditionalFormatting sqref="AM586">
    <cfRule type="expression" dxfId="851" priority="1121">
      <formula>IF(RIGHT(TEXT(AM586,"0.#"),1)=".",FALSE,TRUE)</formula>
    </cfRule>
    <cfRule type="expression" dxfId="850" priority="1122">
      <formula>IF(RIGHT(TEXT(AM586,"0.#"),1)=".",TRUE,FALSE)</formula>
    </cfRule>
  </conditionalFormatting>
  <conditionalFormatting sqref="AM587">
    <cfRule type="expression" dxfId="849" priority="1119">
      <formula>IF(RIGHT(TEXT(AM587,"0.#"),1)=".",FALSE,TRUE)</formula>
    </cfRule>
    <cfRule type="expression" dxfId="848" priority="1120">
      <formula>IF(RIGHT(TEXT(AM587,"0.#"),1)=".",TRUE,FALSE)</formula>
    </cfRule>
  </conditionalFormatting>
  <conditionalFormatting sqref="AU586">
    <cfRule type="expression" dxfId="847" priority="1115">
      <formula>IF(RIGHT(TEXT(AU586,"0.#"),1)=".",FALSE,TRUE)</formula>
    </cfRule>
    <cfRule type="expression" dxfId="846" priority="1116">
      <formula>IF(RIGHT(TEXT(AU586,"0.#"),1)=".",TRUE,FALSE)</formula>
    </cfRule>
  </conditionalFormatting>
  <conditionalFormatting sqref="AU587">
    <cfRule type="expression" dxfId="845" priority="1113">
      <formula>IF(RIGHT(TEXT(AU587,"0.#"),1)=".",FALSE,TRUE)</formula>
    </cfRule>
    <cfRule type="expression" dxfId="844" priority="1114">
      <formula>IF(RIGHT(TEXT(AU587,"0.#"),1)=".",TRUE,FALSE)</formula>
    </cfRule>
  </conditionalFormatting>
  <conditionalFormatting sqref="AU588">
    <cfRule type="expression" dxfId="843" priority="1111">
      <formula>IF(RIGHT(TEXT(AU588,"0.#"),1)=".",FALSE,TRUE)</formula>
    </cfRule>
    <cfRule type="expression" dxfId="842" priority="1112">
      <formula>IF(RIGHT(TEXT(AU588,"0.#"),1)=".",TRUE,FALSE)</formula>
    </cfRule>
  </conditionalFormatting>
  <conditionalFormatting sqref="AI588">
    <cfRule type="expression" dxfId="841" priority="1105">
      <formula>IF(RIGHT(TEXT(AI588,"0.#"),1)=".",FALSE,TRUE)</formula>
    </cfRule>
    <cfRule type="expression" dxfId="840" priority="1106">
      <formula>IF(RIGHT(TEXT(AI588,"0.#"),1)=".",TRUE,FALSE)</formula>
    </cfRule>
  </conditionalFormatting>
  <conditionalFormatting sqref="AI586">
    <cfRule type="expression" dxfId="839" priority="1109">
      <formula>IF(RIGHT(TEXT(AI586,"0.#"),1)=".",FALSE,TRUE)</formula>
    </cfRule>
    <cfRule type="expression" dxfId="838" priority="1110">
      <formula>IF(RIGHT(TEXT(AI586,"0.#"),1)=".",TRUE,FALSE)</formula>
    </cfRule>
  </conditionalFormatting>
  <conditionalFormatting sqref="AI587">
    <cfRule type="expression" dxfId="837" priority="1107">
      <formula>IF(RIGHT(TEXT(AI587,"0.#"),1)=".",FALSE,TRUE)</formula>
    </cfRule>
    <cfRule type="expression" dxfId="836" priority="1108">
      <formula>IF(RIGHT(TEXT(AI587,"0.#"),1)=".",TRUE,FALSE)</formula>
    </cfRule>
  </conditionalFormatting>
  <conditionalFormatting sqref="AQ587">
    <cfRule type="expression" dxfId="835" priority="1103">
      <formula>IF(RIGHT(TEXT(AQ587,"0.#"),1)=".",FALSE,TRUE)</formula>
    </cfRule>
    <cfRule type="expression" dxfId="834" priority="1104">
      <formula>IF(RIGHT(TEXT(AQ587,"0.#"),1)=".",TRUE,FALSE)</formula>
    </cfRule>
  </conditionalFormatting>
  <conditionalFormatting sqref="AQ588">
    <cfRule type="expression" dxfId="833" priority="1101">
      <formula>IF(RIGHT(TEXT(AQ588,"0.#"),1)=".",FALSE,TRUE)</formula>
    </cfRule>
    <cfRule type="expression" dxfId="832" priority="1102">
      <formula>IF(RIGHT(TEXT(AQ588,"0.#"),1)=".",TRUE,FALSE)</formula>
    </cfRule>
  </conditionalFormatting>
  <conditionalFormatting sqref="AQ586">
    <cfRule type="expression" dxfId="831" priority="1099">
      <formula>IF(RIGHT(TEXT(AQ586,"0.#"),1)=".",FALSE,TRUE)</formula>
    </cfRule>
    <cfRule type="expression" dxfId="830" priority="1100">
      <formula>IF(RIGHT(TEXT(AQ586,"0.#"),1)=".",TRUE,FALSE)</formula>
    </cfRule>
  </conditionalFormatting>
  <conditionalFormatting sqref="AE595">
    <cfRule type="expression" dxfId="829" priority="1097">
      <formula>IF(RIGHT(TEXT(AE595,"0.#"),1)=".",FALSE,TRUE)</formula>
    </cfRule>
    <cfRule type="expression" dxfId="828" priority="1098">
      <formula>IF(RIGHT(TEXT(AE595,"0.#"),1)=".",TRUE,FALSE)</formula>
    </cfRule>
  </conditionalFormatting>
  <conditionalFormatting sqref="AE596">
    <cfRule type="expression" dxfId="827" priority="1095">
      <formula>IF(RIGHT(TEXT(AE596,"0.#"),1)=".",FALSE,TRUE)</formula>
    </cfRule>
    <cfRule type="expression" dxfId="826" priority="1096">
      <formula>IF(RIGHT(TEXT(AE596,"0.#"),1)=".",TRUE,FALSE)</formula>
    </cfRule>
  </conditionalFormatting>
  <conditionalFormatting sqref="AE597">
    <cfRule type="expression" dxfId="825" priority="1093">
      <formula>IF(RIGHT(TEXT(AE597,"0.#"),1)=".",FALSE,TRUE)</formula>
    </cfRule>
    <cfRule type="expression" dxfId="824" priority="1094">
      <formula>IF(RIGHT(TEXT(AE597,"0.#"),1)=".",TRUE,FALSE)</formula>
    </cfRule>
  </conditionalFormatting>
  <conditionalFormatting sqref="AU595">
    <cfRule type="expression" dxfId="823" priority="1085">
      <formula>IF(RIGHT(TEXT(AU595,"0.#"),1)=".",FALSE,TRUE)</formula>
    </cfRule>
    <cfRule type="expression" dxfId="822" priority="1086">
      <formula>IF(RIGHT(TEXT(AU595,"0.#"),1)=".",TRUE,FALSE)</formula>
    </cfRule>
  </conditionalFormatting>
  <conditionalFormatting sqref="AU596">
    <cfRule type="expression" dxfId="821" priority="1083">
      <formula>IF(RIGHT(TEXT(AU596,"0.#"),1)=".",FALSE,TRUE)</formula>
    </cfRule>
    <cfRule type="expression" dxfId="820" priority="1084">
      <formula>IF(RIGHT(TEXT(AU596,"0.#"),1)=".",TRUE,FALSE)</formula>
    </cfRule>
  </conditionalFormatting>
  <conditionalFormatting sqref="AU597">
    <cfRule type="expression" dxfId="819" priority="1081">
      <formula>IF(RIGHT(TEXT(AU597,"0.#"),1)=".",FALSE,TRUE)</formula>
    </cfRule>
    <cfRule type="expression" dxfId="818" priority="1082">
      <formula>IF(RIGHT(TEXT(AU597,"0.#"),1)=".",TRUE,FALSE)</formula>
    </cfRule>
  </conditionalFormatting>
  <conditionalFormatting sqref="AQ596">
    <cfRule type="expression" dxfId="817" priority="1073">
      <formula>IF(RIGHT(TEXT(AQ596,"0.#"),1)=".",FALSE,TRUE)</formula>
    </cfRule>
    <cfRule type="expression" dxfId="816" priority="1074">
      <formula>IF(RIGHT(TEXT(AQ596,"0.#"),1)=".",TRUE,FALSE)</formula>
    </cfRule>
  </conditionalFormatting>
  <conditionalFormatting sqref="AQ597">
    <cfRule type="expression" dxfId="815" priority="1071">
      <formula>IF(RIGHT(TEXT(AQ597,"0.#"),1)=".",FALSE,TRUE)</formula>
    </cfRule>
    <cfRule type="expression" dxfId="814" priority="1072">
      <formula>IF(RIGHT(TEXT(AQ597,"0.#"),1)=".",TRUE,FALSE)</formula>
    </cfRule>
  </conditionalFormatting>
  <conditionalFormatting sqref="AQ595">
    <cfRule type="expression" dxfId="813" priority="1069">
      <formula>IF(RIGHT(TEXT(AQ595,"0.#"),1)=".",FALSE,TRUE)</formula>
    </cfRule>
    <cfRule type="expression" dxfId="812" priority="1070">
      <formula>IF(RIGHT(TEXT(AQ595,"0.#"),1)=".",TRUE,FALSE)</formula>
    </cfRule>
  </conditionalFormatting>
  <conditionalFormatting sqref="AE620">
    <cfRule type="expression" dxfId="811" priority="1067">
      <formula>IF(RIGHT(TEXT(AE620,"0.#"),1)=".",FALSE,TRUE)</formula>
    </cfRule>
    <cfRule type="expression" dxfId="810" priority="1068">
      <formula>IF(RIGHT(TEXT(AE620,"0.#"),1)=".",TRUE,FALSE)</formula>
    </cfRule>
  </conditionalFormatting>
  <conditionalFormatting sqref="AE621">
    <cfRule type="expression" dxfId="809" priority="1065">
      <formula>IF(RIGHT(TEXT(AE621,"0.#"),1)=".",FALSE,TRUE)</formula>
    </cfRule>
    <cfRule type="expression" dxfId="808" priority="1066">
      <formula>IF(RIGHT(TEXT(AE621,"0.#"),1)=".",TRUE,FALSE)</formula>
    </cfRule>
  </conditionalFormatting>
  <conditionalFormatting sqref="AE622">
    <cfRule type="expression" dxfId="807" priority="1063">
      <formula>IF(RIGHT(TEXT(AE622,"0.#"),1)=".",FALSE,TRUE)</formula>
    </cfRule>
    <cfRule type="expression" dxfId="806" priority="1064">
      <formula>IF(RIGHT(TEXT(AE622,"0.#"),1)=".",TRUE,FALSE)</formula>
    </cfRule>
  </conditionalFormatting>
  <conditionalFormatting sqref="AU620">
    <cfRule type="expression" dxfId="805" priority="1055">
      <formula>IF(RIGHT(TEXT(AU620,"0.#"),1)=".",FALSE,TRUE)</formula>
    </cfRule>
    <cfRule type="expression" dxfId="804" priority="1056">
      <formula>IF(RIGHT(TEXT(AU620,"0.#"),1)=".",TRUE,FALSE)</formula>
    </cfRule>
  </conditionalFormatting>
  <conditionalFormatting sqref="AU621">
    <cfRule type="expression" dxfId="803" priority="1053">
      <formula>IF(RIGHT(TEXT(AU621,"0.#"),1)=".",FALSE,TRUE)</formula>
    </cfRule>
    <cfRule type="expression" dxfId="802" priority="1054">
      <formula>IF(RIGHT(TEXT(AU621,"0.#"),1)=".",TRUE,FALSE)</formula>
    </cfRule>
  </conditionalFormatting>
  <conditionalFormatting sqref="AU622">
    <cfRule type="expression" dxfId="801" priority="1051">
      <formula>IF(RIGHT(TEXT(AU622,"0.#"),1)=".",FALSE,TRUE)</formula>
    </cfRule>
    <cfRule type="expression" dxfId="800" priority="1052">
      <formula>IF(RIGHT(TEXT(AU622,"0.#"),1)=".",TRUE,FALSE)</formula>
    </cfRule>
  </conditionalFormatting>
  <conditionalFormatting sqref="AQ621">
    <cfRule type="expression" dxfId="799" priority="1043">
      <formula>IF(RIGHT(TEXT(AQ621,"0.#"),1)=".",FALSE,TRUE)</formula>
    </cfRule>
    <cfRule type="expression" dxfId="798" priority="1044">
      <formula>IF(RIGHT(TEXT(AQ621,"0.#"),1)=".",TRUE,FALSE)</formula>
    </cfRule>
  </conditionalFormatting>
  <conditionalFormatting sqref="AQ622">
    <cfRule type="expression" dxfId="797" priority="1041">
      <formula>IF(RIGHT(TEXT(AQ622,"0.#"),1)=".",FALSE,TRUE)</formula>
    </cfRule>
    <cfRule type="expression" dxfId="796" priority="1042">
      <formula>IF(RIGHT(TEXT(AQ622,"0.#"),1)=".",TRUE,FALSE)</formula>
    </cfRule>
  </conditionalFormatting>
  <conditionalFormatting sqref="AQ620">
    <cfRule type="expression" dxfId="795" priority="1039">
      <formula>IF(RIGHT(TEXT(AQ620,"0.#"),1)=".",FALSE,TRUE)</formula>
    </cfRule>
    <cfRule type="expression" dxfId="794" priority="1040">
      <formula>IF(RIGHT(TEXT(AQ620,"0.#"),1)=".",TRUE,FALSE)</formula>
    </cfRule>
  </conditionalFormatting>
  <conditionalFormatting sqref="AE600">
    <cfRule type="expression" dxfId="793" priority="1037">
      <formula>IF(RIGHT(TEXT(AE600,"0.#"),1)=".",FALSE,TRUE)</formula>
    </cfRule>
    <cfRule type="expression" dxfId="792" priority="1038">
      <formula>IF(RIGHT(TEXT(AE600,"0.#"),1)=".",TRUE,FALSE)</formula>
    </cfRule>
  </conditionalFormatting>
  <conditionalFormatting sqref="AE601">
    <cfRule type="expression" dxfId="791" priority="1035">
      <formula>IF(RIGHT(TEXT(AE601,"0.#"),1)=".",FALSE,TRUE)</formula>
    </cfRule>
    <cfRule type="expression" dxfId="790" priority="1036">
      <formula>IF(RIGHT(TEXT(AE601,"0.#"),1)=".",TRUE,FALSE)</formula>
    </cfRule>
  </conditionalFormatting>
  <conditionalFormatting sqref="AE602">
    <cfRule type="expression" dxfId="789" priority="1033">
      <formula>IF(RIGHT(TEXT(AE602,"0.#"),1)=".",FALSE,TRUE)</formula>
    </cfRule>
    <cfRule type="expression" dxfId="788" priority="1034">
      <formula>IF(RIGHT(TEXT(AE602,"0.#"),1)=".",TRUE,FALSE)</formula>
    </cfRule>
  </conditionalFormatting>
  <conditionalFormatting sqref="AU600">
    <cfRule type="expression" dxfId="787" priority="1025">
      <formula>IF(RIGHT(TEXT(AU600,"0.#"),1)=".",FALSE,TRUE)</formula>
    </cfRule>
    <cfRule type="expression" dxfId="786" priority="1026">
      <formula>IF(RIGHT(TEXT(AU600,"0.#"),1)=".",TRUE,FALSE)</formula>
    </cfRule>
  </conditionalFormatting>
  <conditionalFormatting sqref="AU601">
    <cfRule type="expression" dxfId="785" priority="1023">
      <formula>IF(RIGHT(TEXT(AU601,"0.#"),1)=".",FALSE,TRUE)</formula>
    </cfRule>
    <cfRule type="expression" dxfId="784" priority="1024">
      <formula>IF(RIGHT(TEXT(AU601,"0.#"),1)=".",TRUE,FALSE)</formula>
    </cfRule>
  </conditionalFormatting>
  <conditionalFormatting sqref="AU602">
    <cfRule type="expression" dxfId="783" priority="1021">
      <formula>IF(RIGHT(TEXT(AU602,"0.#"),1)=".",FALSE,TRUE)</formula>
    </cfRule>
    <cfRule type="expression" dxfId="782" priority="1022">
      <formula>IF(RIGHT(TEXT(AU602,"0.#"),1)=".",TRUE,FALSE)</formula>
    </cfRule>
  </conditionalFormatting>
  <conditionalFormatting sqref="AQ601">
    <cfRule type="expression" dxfId="781" priority="1013">
      <formula>IF(RIGHT(TEXT(AQ601,"0.#"),1)=".",FALSE,TRUE)</formula>
    </cfRule>
    <cfRule type="expression" dxfId="780" priority="1014">
      <formula>IF(RIGHT(TEXT(AQ601,"0.#"),1)=".",TRUE,FALSE)</formula>
    </cfRule>
  </conditionalFormatting>
  <conditionalFormatting sqref="AQ602">
    <cfRule type="expression" dxfId="779" priority="1011">
      <formula>IF(RIGHT(TEXT(AQ602,"0.#"),1)=".",FALSE,TRUE)</formula>
    </cfRule>
    <cfRule type="expression" dxfId="778" priority="1012">
      <formula>IF(RIGHT(TEXT(AQ602,"0.#"),1)=".",TRUE,FALSE)</formula>
    </cfRule>
  </conditionalFormatting>
  <conditionalFormatting sqref="AQ600">
    <cfRule type="expression" dxfId="777" priority="1009">
      <formula>IF(RIGHT(TEXT(AQ600,"0.#"),1)=".",FALSE,TRUE)</formula>
    </cfRule>
    <cfRule type="expression" dxfId="776" priority="1010">
      <formula>IF(RIGHT(TEXT(AQ600,"0.#"),1)=".",TRUE,FALSE)</formula>
    </cfRule>
  </conditionalFormatting>
  <conditionalFormatting sqref="AE605">
    <cfRule type="expression" dxfId="775" priority="1007">
      <formula>IF(RIGHT(TEXT(AE605,"0.#"),1)=".",FALSE,TRUE)</formula>
    </cfRule>
    <cfRule type="expression" dxfId="774" priority="1008">
      <formula>IF(RIGHT(TEXT(AE605,"0.#"),1)=".",TRUE,FALSE)</formula>
    </cfRule>
  </conditionalFormatting>
  <conditionalFormatting sqref="AE606">
    <cfRule type="expression" dxfId="773" priority="1005">
      <formula>IF(RIGHT(TEXT(AE606,"0.#"),1)=".",FALSE,TRUE)</formula>
    </cfRule>
    <cfRule type="expression" dxfId="772" priority="1006">
      <formula>IF(RIGHT(TEXT(AE606,"0.#"),1)=".",TRUE,FALSE)</formula>
    </cfRule>
  </conditionalFormatting>
  <conditionalFormatting sqref="AE607">
    <cfRule type="expression" dxfId="771" priority="1003">
      <formula>IF(RIGHT(TEXT(AE607,"0.#"),1)=".",FALSE,TRUE)</formula>
    </cfRule>
    <cfRule type="expression" dxfId="770" priority="1004">
      <formula>IF(RIGHT(TEXT(AE607,"0.#"),1)=".",TRUE,FALSE)</formula>
    </cfRule>
  </conditionalFormatting>
  <conditionalFormatting sqref="AU605">
    <cfRule type="expression" dxfId="769" priority="995">
      <formula>IF(RIGHT(TEXT(AU605,"0.#"),1)=".",FALSE,TRUE)</formula>
    </cfRule>
    <cfRule type="expression" dxfId="768" priority="996">
      <formula>IF(RIGHT(TEXT(AU605,"0.#"),1)=".",TRUE,FALSE)</formula>
    </cfRule>
  </conditionalFormatting>
  <conditionalFormatting sqref="AU606">
    <cfRule type="expression" dxfId="767" priority="993">
      <formula>IF(RIGHT(TEXT(AU606,"0.#"),1)=".",FALSE,TRUE)</formula>
    </cfRule>
    <cfRule type="expression" dxfId="766" priority="994">
      <formula>IF(RIGHT(TEXT(AU606,"0.#"),1)=".",TRUE,FALSE)</formula>
    </cfRule>
  </conditionalFormatting>
  <conditionalFormatting sqref="AU607">
    <cfRule type="expression" dxfId="765" priority="991">
      <formula>IF(RIGHT(TEXT(AU607,"0.#"),1)=".",FALSE,TRUE)</formula>
    </cfRule>
    <cfRule type="expression" dxfId="764" priority="992">
      <formula>IF(RIGHT(TEXT(AU607,"0.#"),1)=".",TRUE,FALSE)</formula>
    </cfRule>
  </conditionalFormatting>
  <conditionalFormatting sqref="AQ606">
    <cfRule type="expression" dxfId="763" priority="983">
      <formula>IF(RIGHT(TEXT(AQ606,"0.#"),1)=".",FALSE,TRUE)</formula>
    </cfRule>
    <cfRule type="expression" dxfId="762" priority="984">
      <formula>IF(RIGHT(TEXT(AQ606,"0.#"),1)=".",TRUE,FALSE)</formula>
    </cfRule>
  </conditionalFormatting>
  <conditionalFormatting sqref="AQ607">
    <cfRule type="expression" dxfId="761" priority="981">
      <formula>IF(RIGHT(TEXT(AQ607,"0.#"),1)=".",FALSE,TRUE)</formula>
    </cfRule>
    <cfRule type="expression" dxfId="760" priority="982">
      <formula>IF(RIGHT(TEXT(AQ607,"0.#"),1)=".",TRUE,FALSE)</formula>
    </cfRule>
  </conditionalFormatting>
  <conditionalFormatting sqref="AQ605">
    <cfRule type="expression" dxfId="759" priority="979">
      <formula>IF(RIGHT(TEXT(AQ605,"0.#"),1)=".",FALSE,TRUE)</formula>
    </cfRule>
    <cfRule type="expression" dxfId="758" priority="980">
      <formula>IF(RIGHT(TEXT(AQ605,"0.#"),1)=".",TRUE,FALSE)</formula>
    </cfRule>
  </conditionalFormatting>
  <conditionalFormatting sqref="AE610">
    <cfRule type="expression" dxfId="757" priority="977">
      <formula>IF(RIGHT(TEXT(AE610,"0.#"),1)=".",FALSE,TRUE)</formula>
    </cfRule>
    <cfRule type="expression" dxfId="756" priority="978">
      <formula>IF(RIGHT(TEXT(AE610,"0.#"),1)=".",TRUE,FALSE)</formula>
    </cfRule>
  </conditionalFormatting>
  <conditionalFormatting sqref="AE611">
    <cfRule type="expression" dxfId="755" priority="975">
      <formula>IF(RIGHT(TEXT(AE611,"0.#"),1)=".",FALSE,TRUE)</formula>
    </cfRule>
    <cfRule type="expression" dxfId="754" priority="976">
      <formula>IF(RIGHT(TEXT(AE611,"0.#"),1)=".",TRUE,FALSE)</formula>
    </cfRule>
  </conditionalFormatting>
  <conditionalFormatting sqref="AE612">
    <cfRule type="expression" dxfId="753" priority="973">
      <formula>IF(RIGHT(TEXT(AE612,"0.#"),1)=".",FALSE,TRUE)</formula>
    </cfRule>
    <cfRule type="expression" dxfId="752" priority="974">
      <formula>IF(RIGHT(TEXT(AE612,"0.#"),1)=".",TRUE,FALSE)</formula>
    </cfRule>
  </conditionalFormatting>
  <conditionalFormatting sqref="AU610">
    <cfRule type="expression" dxfId="751" priority="965">
      <formula>IF(RIGHT(TEXT(AU610,"0.#"),1)=".",FALSE,TRUE)</formula>
    </cfRule>
    <cfRule type="expression" dxfId="750" priority="966">
      <formula>IF(RIGHT(TEXT(AU610,"0.#"),1)=".",TRUE,FALSE)</formula>
    </cfRule>
  </conditionalFormatting>
  <conditionalFormatting sqref="AU611">
    <cfRule type="expression" dxfId="749" priority="963">
      <formula>IF(RIGHT(TEXT(AU611,"0.#"),1)=".",FALSE,TRUE)</formula>
    </cfRule>
    <cfRule type="expression" dxfId="748" priority="964">
      <formula>IF(RIGHT(TEXT(AU611,"0.#"),1)=".",TRUE,FALSE)</formula>
    </cfRule>
  </conditionalFormatting>
  <conditionalFormatting sqref="AU612">
    <cfRule type="expression" dxfId="747" priority="961">
      <formula>IF(RIGHT(TEXT(AU612,"0.#"),1)=".",FALSE,TRUE)</formula>
    </cfRule>
    <cfRule type="expression" dxfId="746" priority="962">
      <formula>IF(RIGHT(TEXT(AU612,"0.#"),1)=".",TRUE,FALSE)</formula>
    </cfRule>
  </conditionalFormatting>
  <conditionalFormatting sqref="AQ611">
    <cfRule type="expression" dxfId="745" priority="953">
      <formula>IF(RIGHT(TEXT(AQ611,"0.#"),1)=".",FALSE,TRUE)</formula>
    </cfRule>
    <cfRule type="expression" dxfId="744" priority="954">
      <formula>IF(RIGHT(TEXT(AQ611,"0.#"),1)=".",TRUE,FALSE)</formula>
    </cfRule>
  </conditionalFormatting>
  <conditionalFormatting sqref="AQ612">
    <cfRule type="expression" dxfId="743" priority="951">
      <formula>IF(RIGHT(TEXT(AQ612,"0.#"),1)=".",FALSE,TRUE)</formula>
    </cfRule>
    <cfRule type="expression" dxfId="742" priority="952">
      <formula>IF(RIGHT(TEXT(AQ612,"0.#"),1)=".",TRUE,FALSE)</formula>
    </cfRule>
  </conditionalFormatting>
  <conditionalFormatting sqref="AQ610">
    <cfRule type="expression" dxfId="741" priority="949">
      <formula>IF(RIGHT(TEXT(AQ610,"0.#"),1)=".",FALSE,TRUE)</formula>
    </cfRule>
    <cfRule type="expression" dxfId="740" priority="950">
      <formula>IF(RIGHT(TEXT(AQ610,"0.#"),1)=".",TRUE,FALSE)</formula>
    </cfRule>
  </conditionalFormatting>
  <conditionalFormatting sqref="AE615">
    <cfRule type="expression" dxfId="739" priority="947">
      <formula>IF(RIGHT(TEXT(AE615,"0.#"),1)=".",FALSE,TRUE)</formula>
    </cfRule>
    <cfRule type="expression" dxfId="738" priority="948">
      <formula>IF(RIGHT(TEXT(AE615,"0.#"),1)=".",TRUE,FALSE)</formula>
    </cfRule>
  </conditionalFormatting>
  <conditionalFormatting sqref="AE616">
    <cfRule type="expression" dxfId="737" priority="945">
      <formula>IF(RIGHT(TEXT(AE616,"0.#"),1)=".",FALSE,TRUE)</formula>
    </cfRule>
    <cfRule type="expression" dxfId="736" priority="946">
      <formula>IF(RIGHT(TEXT(AE616,"0.#"),1)=".",TRUE,FALSE)</formula>
    </cfRule>
  </conditionalFormatting>
  <conditionalFormatting sqref="AE617">
    <cfRule type="expression" dxfId="735" priority="943">
      <formula>IF(RIGHT(TEXT(AE617,"0.#"),1)=".",FALSE,TRUE)</formula>
    </cfRule>
    <cfRule type="expression" dxfId="734" priority="944">
      <formula>IF(RIGHT(TEXT(AE617,"0.#"),1)=".",TRUE,FALSE)</formula>
    </cfRule>
  </conditionalFormatting>
  <conditionalFormatting sqref="AU615">
    <cfRule type="expression" dxfId="733" priority="935">
      <formula>IF(RIGHT(TEXT(AU615,"0.#"),1)=".",FALSE,TRUE)</formula>
    </cfRule>
    <cfRule type="expression" dxfId="732" priority="936">
      <formula>IF(RIGHT(TEXT(AU615,"0.#"),1)=".",TRUE,FALSE)</formula>
    </cfRule>
  </conditionalFormatting>
  <conditionalFormatting sqref="AU616">
    <cfRule type="expression" dxfId="731" priority="933">
      <formula>IF(RIGHT(TEXT(AU616,"0.#"),1)=".",FALSE,TRUE)</formula>
    </cfRule>
    <cfRule type="expression" dxfId="730" priority="934">
      <formula>IF(RIGHT(TEXT(AU616,"0.#"),1)=".",TRUE,FALSE)</formula>
    </cfRule>
  </conditionalFormatting>
  <conditionalFormatting sqref="AU617">
    <cfRule type="expression" dxfId="729" priority="931">
      <formula>IF(RIGHT(TEXT(AU617,"0.#"),1)=".",FALSE,TRUE)</formula>
    </cfRule>
    <cfRule type="expression" dxfId="728" priority="932">
      <formula>IF(RIGHT(TEXT(AU617,"0.#"),1)=".",TRUE,FALSE)</formula>
    </cfRule>
  </conditionalFormatting>
  <conditionalFormatting sqref="AQ616">
    <cfRule type="expression" dxfId="727" priority="923">
      <formula>IF(RIGHT(TEXT(AQ616,"0.#"),1)=".",FALSE,TRUE)</formula>
    </cfRule>
    <cfRule type="expression" dxfId="726" priority="924">
      <formula>IF(RIGHT(TEXT(AQ616,"0.#"),1)=".",TRUE,FALSE)</formula>
    </cfRule>
  </conditionalFormatting>
  <conditionalFormatting sqref="AQ617">
    <cfRule type="expression" dxfId="725" priority="921">
      <formula>IF(RIGHT(TEXT(AQ617,"0.#"),1)=".",FALSE,TRUE)</formula>
    </cfRule>
    <cfRule type="expression" dxfId="724" priority="922">
      <formula>IF(RIGHT(TEXT(AQ617,"0.#"),1)=".",TRUE,FALSE)</formula>
    </cfRule>
  </conditionalFormatting>
  <conditionalFormatting sqref="AQ615">
    <cfRule type="expression" dxfId="723" priority="919">
      <formula>IF(RIGHT(TEXT(AQ615,"0.#"),1)=".",FALSE,TRUE)</formula>
    </cfRule>
    <cfRule type="expression" dxfId="722" priority="920">
      <formula>IF(RIGHT(TEXT(AQ615,"0.#"),1)=".",TRUE,FALSE)</formula>
    </cfRule>
  </conditionalFormatting>
  <conditionalFormatting sqref="AE625">
    <cfRule type="expression" dxfId="721" priority="917">
      <formula>IF(RIGHT(TEXT(AE625,"0.#"),1)=".",FALSE,TRUE)</formula>
    </cfRule>
    <cfRule type="expression" dxfId="720" priority="918">
      <formula>IF(RIGHT(TEXT(AE625,"0.#"),1)=".",TRUE,FALSE)</formula>
    </cfRule>
  </conditionalFormatting>
  <conditionalFormatting sqref="AE626">
    <cfRule type="expression" dxfId="719" priority="915">
      <formula>IF(RIGHT(TEXT(AE626,"0.#"),1)=".",FALSE,TRUE)</formula>
    </cfRule>
    <cfRule type="expression" dxfId="718" priority="916">
      <formula>IF(RIGHT(TEXT(AE626,"0.#"),1)=".",TRUE,FALSE)</formula>
    </cfRule>
  </conditionalFormatting>
  <conditionalFormatting sqref="AE627">
    <cfRule type="expression" dxfId="717" priority="913">
      <formula>IF(RIGHT(TEXT(AE627,"0.#"),1)=".",FALSE,TRUE)</formula>
    </cfRule>
    <cfRule type="expression" dxfId="716" priority="914">
      <formula>IF(RIGHT(TEXT(AE627,"0.#"),1)=".",TRUE,FALSE)</formula>
    </cfRule>
  </conditionalFormatting>
  <conditionalFormatting sqref="AU625">
    <cfRule type="expression" dxfId="715" priority="905">
      <formula>IF(RIGHT(TEXT(AU625,"0.#"),1)=".",FALSE,TRUE)</formula>
    </cfRule>
    <cfRule type="expression" dxfId="714" priority="906">
      <formula>IF(RIGHT(TEXT(AU625,"0.#"),1)=".",TRUE,FALSE)</formula>
    </cfRule>
  </conditionalFormatting>
  <conditionalFormatting sqref="AU626">
    <cfRule type="expression" dxfId="713" priority="903">
      <formula>IF(RIGHT(TEXT(AU626,"0.#"),1)=".",FALSE,TRUE)</formula>
    </cfRule>
    <cfRule type="expression" dxfId="712" priority="904">
      <formula>IF(RIGHT(TEXT(AU626,"0.#"),1)=".",TRUE,FALSE)</formula>
    </cfRule>
  </conditionalFormatting>
  <conditionalFormatting sqref="AU627">
    <cfRule type="expression" dxfId="711" priority="901">
      <formula>IF(RIGHT(TEXT(AU627,"0.#"),1)=".",FALSE,TRUE)</formula>
    </cfRule>
    <cfRule type="expression" dxfId="710" priority="902">
      <formula>IF(RIGHT(TEXT(AU627,"0.#"),1)=".",TRUE,FALSE)</formula>
    </cfRule>
  </conditionalFormatting>
  <conditionalFormatting sqref="AQ626">
    <cfRule type="expression" dxfId="709" priority="893">
      <formula>IF(RIGHT(TEXT(AQ626,"0.#"),1)=".",FALSE,TRUE)</formula>
    </cfRule>
    <cfRule type="expression" dxfId="708" priority="894">
      <formula>IF(RIGHT(TEXT(AQ626,"0.#"),1)=".",TRUE,FALSE)</formula>
    </cfRule>
  </conditionalFormatting>
  <conditionalFormatting sqref="AQ627">
    <cfRule type="expression" dxfId="707" priority="891">
      <formula>IF(RIGHT(TEXT(AQ627,"0.#"),1)=".",FALSE,TRUE)</formula>
    </cfRule>
    <cfRule type="expression" dxfId="706" priority="892">
      <formula>IF(RIGHT(TEXT(AQ627,"0.#"),1)=".",TRUE,FALSE)</formula>
    </cfRule>
  </conditionalFormatting>
  <conditionalFormatting sqref="AQ625">
    <cfRule type="expression" dxfId="705" priority="889">
      <formula>IF(RIGHT(TEXT(AQ625,"0.#"),1)=".",FALSE,TRUE)</formula>
    </cfRule>
    <cfRule type="expression" dxfId="704" priority="890">
      <formula>IF(RIGHT(TEXT(AQ625,"0.#"),1)=".",TRUE,FALSE)</formula>
    </cfRule>
  </conditionalFormatting>
  <conditionalFormatting sqref="AE630">
    <cfRule type="expression" dxfId="703" priority="887">
      <formula>IF(RIGHT(TEXT(AE630,"0.#"),1)=".",FALSE,TRUE)</formula>
    </cfRule>
    <cfRule type="expression" dxfId="702" priority="888">
      <formula>IF(RIGHT(TEXT(AE630,"0.#"),1)=".",TRUE,FALSE)</formula>
    </cfRule>
  </conditionalFormatting>
  <conditionalFormatting sqref="AE631">
    <cfRule type="expression" dxfId="701" priority="885">
      <formula>IF(RIGHT(TEXT(AE631,"0.#"),1)=".",FALSE,TRUE)</formula>
    </cfRule>
    <cfRule type="expression" dxfId="700" priority="886">
      <formula>IF(RIGHT(TEXT(AE631,"0.#"),1)=".",TRUE,FALSE)</formula>
    </cfRule>
  </conditionalFormatting>
  <conditionalFormatting sqref="AE632">
    <cfRule type="expression" dxfId="699" priority="883">
      <formula>IF(RIGHT(TEXT(AE632,"0.#"),1)=".",FALSE,TRUE)</formula>
    </cfRule>
    <cfRule type="expression" dxfId="698" priority="884">
      <formula>IF(RIGHT(TEXT(AE632,"0.#"),1)=".",TRUE,FALSE)</formula>
    </cfRule>
  </conditionalFormatting>
  <conditionalFormatting sqref="AU630">
    <cfRule type="expression" dxfId="697" priority="875">
      <formula>IF(RIGHT(TEXT(AU630,"0.#"),1)=".",FALSE,TRUE)</formula>
    </cfRule>
    <cfRule type="expression" dxfId="696" priority="876">
      <formula>IF(RIGHT(TEXT(AU630,"0.#"),1)=".",TRUE,FALSE)</formula>
    </cfRule>
  </conditionalFormatting>
  <conditionalFormatting sqref="AU631">
    <cfRule type="expression" dxfId="695" priority="873">
      <formula>IF(RIGHT(TEXT(AU631,"0.#"),1)=".",FALSE,TRUE)</formula>
    </cfRule>
    <cfRule type="expression" dxfId="694" priority="874">
      <formula>IF(RIGHT(TEXT(AU631,"0.#"),1)=".",TRUE,FALSE)</formula>
    </cfRule>
  </conditionalFormatting>
  <conditionalFormatting sqref="AU632">
    <cfRule type="expression" dxfId="693" priority="871">
      <formula>IF(RIGHT(TEXT(AU632,"0.#"),1)=".",FALSE,TRUE)</formula>
    </cfRule>
    <cfRule type="expression" dxfId="692" priority="872">
      <formula>IF(RIGHT(TEXT(AU632,"0.#"),1)=".",TRUE,FALSE)</formula>
    </cfRule>
  </conditionalFormatting>
  <conditionalFormatting sqref="AQ631">
    <cfRule type="expression" dxfId="691" priority="863">
      <formula>IF(RIGHT(TEXT(AQ631,"0.#"),1)=".",FALSE,TRUE)</formula>
    </cfRule>
    <cfRule type="expression" dxfId="690" priority="864">
      <formula>IF(RIGHT(TEXT(AQ631,"0.#"),1)=".",TRUE,FALSE)</formula>
    </cfRule>
  </conditionalFormatting>
  <conditionalFormatting sqref="AQ632">
    <cfRule type="expression" dxfId="689" priority="861">
      <formula>IF(RIGHT(TEXT(AQ632,"0.#"),1)=".",FALSE,TRUE)</formula>
    </cfRule>
    <cfRule type="expression" dxfId="688" priority="862">
      <formula>IF(RIGHT(TEXT(AQ632,"0.#"),1)=".",TRUE,FALSE)</formula>
    </cfRule>
  </conditionalFormatting>
  <conditionalFormatting sqref="AQ630">
    <cfRule type="expression" dxfId="687" priority="859">
      <formula>IF(RIGHT(TEXT(AQ630,"0.#"),1)=".",FALSE,TRUE)</formula>
    </cfRule>
    <cfRule type="expression" dxfId="686" priority="860">
      <formula>IF(RIGHT(TEXT(AQ630,"0.#"),1)=".",TRUE,FALSE)</formula>
    </cfRule>
  </conditionalFormatting>
  <conditionalFormatting sqref="AE635">
    <cfRule type="expression" dxfId="685" priority="857">
      <formula>IF(RIGHT(TEXT(AE635,"0.#"),1)=".",FALSE,TRUE)</formula>
    </cfRule>
    <cfRule type="expression" dxfId="684" priority="858">
      <formula>IF(RIGHT(TEXT(AE635,"0.#"),1)=".",TRUE,FALSE)</formula>
    </cfRule>
  </conditionalFormatting>
  <conditionalFormatting sqref="AE636">
    <cfRule type="expression" dxfId="683" priority="855">
      <formula>IF(RIGHT(TEXT(AE636,"0.#"),1)=".",FALSE,TRUE)</formula>
    </cfRule>
    <cfRule type="expression" dxfId="682" priority="856">
      <formula>IF(RIGHT(TEXT(AE636,"0.#"),1)=".",TRUE,FALSE)</formula>
    </cfRule>
  </conditionalFormatting>
  <conditionalFormatting sqref="AE637">
    <cfRule type="expression" dxfId="681" priority="853">
      <formula>IF(RIGHT(TEXT(AE637,"0.#"),1)=".",FALSE,TRUE)</formula>
    </cfRule>
    <cfRule type="expression" dxfId="680" priority="854">
      <formula>IF(RIGHT(TEXT(AE637,"0.#"),1)=".",TRUE,FALSE)</formula>
    </cfRule>
  </conditionalFormatting>
  <conditionalFormatting sqref="AU635">
    <cfRule type="expression" dxfId="679" priority="845">
      <formula>IF(RIGHT(TEXT(AU635,"0.#"),1)=".",FALSE,TRUE)</formula>
    </cfRule>
    <cfRule type="expression" dxfId="678" priority="846">
      <formula>IF(RIGHT(TEXT(AU635,"0.#"),1)=".",TRUE,FALSE)</formula>
    </cfRule>
  </conditionalFormatting>
  <conditionalFormatting sqref="AU636">
    <cfRule type="expression" dxfId="677" priority="843">
      <formula>IF(RIGHT(TEXT(AU636,"0.#"),1)=".",FALSE,TRUE)</formula>
    </cfRule>
    <cfRule type="expression" dxfId="676" priority="844">
      <formula>IF(RIGHT(TEXT(AU636,"0.#"),1)=".",TRUE,FALSE)</formula>
    </cfRule>
  </conditionalFormatting>
  <conditionalFormatting sqref="AU637">
    <cfRule type="expression" dxfId="675" priority="841">
      <formula>IF(RIGHT(TEXT(AU637,"0.#"),1)=".",FALSE,TRUE)</formula>
    </cfRule>
    <cfRule type="expression" dxfId="674" priority="842">
      <formula>IF(RIGHT(TEXT(AU637,"0.#"),1)=".",TRUE,FALSE)</formula>
    </cfRule>
  </conditionalFormatting>
  <conditionalFormatting sqref="AQ636">
    <cfRule type="expression" dxfId="673" priority="833">
      <formula>IF(RIGHT(TEXT(AQ636,"0.#"),1)=".",FALSE,TRUE)</formula>
    </cfRule>
    <cfRule type="expression" dxfId="672" priority="834">
      <formula>IF(RIGHT(TEXT(AQ636,"0.#"),1)=".",TRUE,FALSE)</formula>
    </cfRule>
  </conditionalFormatting>
  <conditionalFormatting sqref="AQ637">
    <cfRule type="expression" dxfId="671" priority="831">
      <formula>IF(RIGHT(TEXT(AQ637,"0.#"),1)=".",FALSE,TRUE)</formula>
    </cfRule>
    <cfRule type="expression" dxfId="670" priority="832">
      <formula>IF(RIGHT(TEXT(AQ637,"0.#"),1)=".",TRUE,FALSE)</formula>
    </cfRule>
  </conditionalFormatting>
  <conditionalFormatting sqref="AQ635">
    <cfRule type="expression" dxfId="669" priority="829">
      <formula>IF(RIGHT(TEXT(AQ635,"0.#"),1)=".",FALSE,TRUE)</formula>
    </cfRule>
    <cfRule type="expression" dxfId="668" priority="830">
      <formula>IF(RIGHT(TEXT(AQ635,"0.#"),1)=".",TRUE,FALSE)</formula>
    </cfRule>
  </conditionalFormatting>
  <conditionalFormatting sqref="AE640">
    <cfRule type="expression" dxfId="667" priority="827">
      <formula>IF(RIGHT(TEXT(AE640,"0.#"),1)=".",FALSE,TRUE)</formula>
    </cfRule>
    <cfRule type="expression" dxfId="666" priority="828">
      <formula>IF(RIGHT(TEXT(AE640,"0.#"),1)=".",TRUE,FALSE)</formula>
    </cfRule>
  </conditionalFormatting>
  <conditionalFormatting sqref="AM642">
    <cfRule type="expression" dxfId="665" priority="817">
      <formula>IF(RIGHT(TEXT(AM642,"0.#"),1)=".",FALSE,TRUE)</formula>
    </cfRule>
    <cfRule type="expression" dxfId="664" priority="818">
      <formula>IF(RIGHT(TEXT(AM642,"0.#"),1)=".",TRUE,FALSE)</formula>
    </cfRule>
  </conditionalFormatting>
  <conditionalFormatting sqref="AE641">
    <cfRule type="expression" dxfId="663" priority="825">
      <formula>IF(RIGHT(TEXT(AE641,"0.#"),1)=".",FALSE,TRUE)</formula>
    </cfRule>
    <cfRule type="expression" dxfId="662" priority="826">
      <formula>IF(RIGHT(TEXT(AE641,"0.#"),1)=".",TRUE,FALSE)</formula>
    </cfRule>
  </conditionalFormatting>
  <conditionalFormatting sqref="AE642">
    <cfRule type="expression" dxfId="661" priority="823">
      <formula>IF(RIGHT(TEXT(AE642,"0.#"),1)=".",FALSE,TRUE)</formula>
    </cfRule>
    <cfRule type="expression" dxfId="660" priority="824">
      <formula>IF(RIGHT(TEXT(AE642,"0.#"),1)=".",TRUE,FALSE)</formula>
    </cfRule>
  </conditionalFormatting>
  <conditionalFormatting sqref="AM640">
    <cfRule type="expression" dxfId="659" priority="821">
      <formula>IF(RIGHT(TEXT(AM640,"0.#"),1)=".",FALSE,TRUE)</formula>
    </cfRule>
    <cfRule type="expression" dxfId="658" priority="822">
      <formula>IF(RIGHT(TEXT(AM640,"0.#"),1)=".",TRUE,FALSE)</formula>
    </cfRule>
  </conditionalFormatting>
  <conditionalFormatting sqref="AM641">
    <cfRule type="expression" dxfId="657" priority="819">
      <formula>IF(RIGHT(TEXT(AM641,"0.#"),1)=".",FALSE,TRUE)</formula>
    </cfRule>
    <cfRule type="expression" dxfId="656" priority="820">
      <formula>IF(RIGHT(TEXT(AM641,"0.#"),1)=".",TRUE,FALSE)</formula>
    </cfRule>
  </conditionalFormatting>
  <conditionalFormatting sqref="AU640">
    <cfRule type="expression" dxfId="655" priority="815">
      <formula>IF(RIGHT(TEXT(AU640,"0.#"),1)=".",FALSE,TRUE)</formula>
    </cfRule>
    <cfRule type="expression" dxfId="654" priority="816">
      <formula>IF(RIGHT(TEXT(AU640,"0.#"),1)=".",TRUE,FALSE)</formula>
    </cfRule>
  </conditionalFormatting>
  <conditionalFormatting sqref="AU641">
    <cfRule type="expression" dxfId="653" priority="813">
      <formula>IF(RIGHT(TEXT(AU641,"0.#"),1)=".",FALSE,TRUE)</formula>
    </cfRule>
    <cfRule type="expression" dxfId="652" priority="814">
      <formula>IF(RIGHT(TEXT(AU641,"0.#"),1)=".",TRUE,FALSE)</formula>
    </cfRule>
  </conditionalFormatting>
  <conditionalFormatting sqref="AU642">
    <cfRule type="expression" dxfId="651" priority="811">
      <formula>IF(RIGHT(TEXT(AU642,"0.#"),1)=".",FALSE,TRUE)</formula>
    </cfRule>
    <cfRule type="expression" dxfId="650" priority="812">
      <formula>IF(RIGHT(TEXT(AU642,"0.#"),1)=".",TRUE,FALSE)</formula>
    </cfRule>
  </conditionalFormatting>
  <conditionalFormatting sqref="AI642">
    <cfRule type="expression" dxfId="649" priority="805">
      <formula>IF(RIGHT(TEXT(AI642,"0.#"),1)=".",FALSE,TRUE)</formula>
    </cfRule>
    <cfRule type="expression" dxfId="648" priority="806">
      <formula>IF(RIGHT(TEXT(AI642,"0.#"),1)=".",TRUE,FALSE)</formula>
    </cfRule>
  </conditionalFormatting>
  <conditionalFormatting sqref="AI640">
    <cfRule type="expression" dxfId="647" priority="809">
      <formula>IF(RIGHT(TEXT(AI640,"0.#"),1)=".",FALSE,TRUE)</formula>
    </cfRule>
    <cfRule type="expression" dxfId="646" priority="810">
      <formula>IF(RIGHT(TEXT(AI640,"0.#"),1)=".",TRUE,FALSE)</formula>
    </cfRule>
  </conditionalFormatting>
  <conditionalFormatting sqref="AI641">
    <cfRule type="expression" dxfId="645" priority="807">
      <formula>IF(RIGHT(TEXT(AI641,"0.#"),1)=".",FALSE,TRUE)</formula>
    </cfRule>
    <cfRule type="expression" dxfId="644" priority="808">
      <formula>IF(RIGHT(TEXT(AI641,"0.#"),1)=".",TRUE,FALSE)</formula>
    </cfRule>
  </conditionalFormatting>
  <conditionalFormatting sqref="AQ641">
    <cfRule type="expression" dxfId="643" priority="803">
      <formula>IF(RIGHT(TEXT(AQ641,"0.#"),1)=".",FALSE,TRUE)</formula>
    </cfRule>
    <cfRule type="expression" dxfId="642" priority="804">
      <formula>IF(RIGHT(TEXT(AQ641,"0.#"),1)=".",TRUE,FALSE)</formula>
    </cfRule>
  </conditionalFormatting>
  <conditionalFormatting sqref="AQ642">
    <cfRule type="expression" dxfId="641" priority="801">
      <formula>IF(RIGHT(TEXT(AQ642,"0.#"),1)=".",FALSE,TRUE)</formula>
    </cfRule>
    <cfRule type="expression" dxfId="640" priority="802">
      <formula>IF(RIGHT(TEXT(AQ642,"0.#"),1)=".",TRUE,FALSE)</formula>
    </cfRule>
  </conditionalFormatting>
  <conditionalFormatting sqref="AQ640">
    <cfRule type="expression" dxfId="639" priority="799">
      <formula>IF(RIGHT(TEXT(AQ640,"0.#"),1)=".",FALSE,TRUE)</formula>
    </cfRule>
    <cfRule type="expression" dxfId="638" priority="800">
      <formula>IF(RIGHT(TEXT(AQ640,"0.#"),1)=".",TRUE,FALSE)</formula>
    </cfRule>
  </conditionalFormatting>
  <conditionalFormatting sqref="AE649">
    <cfRule type="expression" dxfId="637" priority="797">
      <formula>IF(RIGHT(TEXT(AE649,"0.#"),1)=".",FALSE,TRUE)</formula>
    </cfRule>
    <cfRule type="expression" dxfId="636" priority="798">
      <formula>IF(RIGHT(TEXT(AE649,"0.#"),1)=".",TRUE,FALSE)</formula>
    </cfRule>
  </conditionalFormatting>
  <conditionalFormatting sqref="AE650">
    <cfRule type="expression" dxfId="635" priority="795">
      <formula>IF(RIGHT(TEXT(AE650,"0.#"),1)=".",FALSE,TRUE)</formula>
    </cfRule>
    <cfRule type="expression" dxfId="634" priority="796">
      <formula>IF(RIGHT(TEXT(AE650,"0.#"),1)=".",TRUE,FALSE)</formula>
    </cfRule>
  </conditionalFormatting>
  <conditionalFormatting sqref="AE651">
    <cfRule type="expression" dxfId="633" priority="793">
      <formula>IF(RIGHT(TEXT(AE651,"0.#"),1)=".",FALSE,TRUE)</formula>
    </cfRule>
    <cfRule type="expression" dxfId="632" priority="794">
      <formula>IF(RIGHT(TEXT(AE651,"0.#"),1)=".",TRUE,FALSE)</formula>
    </cfRule>
  </conditionalFormatting>
  <conditionalFormatting sqref="AU649">
    <cfRule type="expression" dxfId="631" priority="785">
      <formula>IF(RIGHT(TEXT(AU649,"0.#"),1)=".",FALSE,TRUE)</formula>
    </cfRule>
    <cfRule type="expression" dxfId="630" priority="786">
      <formula>IF(RIGHT(TEXT(AU649,"0.#"),1)=".",TRUE,FALSE)</formula>
    </cfRule>
  </conditionalFormatting>
  <conditionalFormatting sqref="AU650">
    <cfRule type="expression" dxfId="629" priority="783">
      <formula>IF(RIGHT(TEXT(AU650,"0.#"),1)=".",FALSE,TRUE)</formula>
    </cfRule>
    <cfRule type="expression" dxfId="628" priority="784">
      <formula>IF(RIGHT(TEXT(AU650,"0.#"),1)=".",TRUE,FALSE)</formula>
    </cfRule>
  </conditionalFormatting>
  <conditionalFormatting sqref="AU651">
    <cfRule type="expression" dxfId="627" priority="781">
      <formula>IF(RIGHT(TEXT(AU651,"0.#"),1)=".",FALSE,TRUE)</formula>
    </cfRule>
    <cfRule type="expression" dxfId="626" priority="782">
      <formula>IF(RIGHT(TEXT(AU651,"0.#"),1)=".",TRUE,FALSE)</formula>
    </cfRule>
  </conditionalFormatting>
  <conditionalFormatting sqref="AQ650">
    <cfRule type="expression" dxfId="625" priority="773">
      <formula>IF(RIGHT(TEXT(AQ650,"0.#"),1)=".",FALSE,TRUE)</formula>
    </cfRule>
    <cfRule type="expression" dxfId="624" priority="774">
      <formula>IF(RIGHT(TEXT(AQ650,"0.#"),1)=".",TRUE,FALSE)</formula>
    </cfRule>
  </conditionalFormatting>
  <conditionalFormatting sqref="AQ651">
    <cfRule type="expression" dxfId="623" priority="771">
      <formula>IF(RIGHT(TEXT(AQ651,"0.#"),1)=".",FALSE,TRUE)</formula>
    </cfRule>
    <cfRule type="expression" dxfId="622" priority="772">
      <formula>IF(RIGHT(TEXT(AQ651,"0.#"),1)=".",TRUE,FALSE)</formula>
    </cfRule>
  </conditionalFormatting>
  <conditionalFormatting sqref="AQ649">
    <cfRule type="expression" dxfId="621" priority="769">
      <formula>IF(RIGHT(TEXT(AQ649,"0.#"),1)=".",FALSE,TRUE)</formula>
    </cfRule>
    <cfRule type="expression" dxfId="620" priority="770">
      <formula>IF(RIGHT(TEXT(AQ649,"0.#"),1)=".",TRUE,FALSE)</formula>
    </cfRule>
  </conditionalFormatting>
  <conditionalFormatting sqref="AE674">
    <cfRule type="expression" dxfId="619" priority="767">
      <formula>IF(RIGHT(TEXT(AE674,"0.#"),1)=".",FALSE,TRUE)</formula>
    </cfRule>
    <cfRule type="expression" dxfId="618" priority="768">
      <formula>IF(RIGHT(TEXT(AE674,"0.#"),1)=".",TRUE,FALSE)</formula>
    </cfRule>
  </conditionalFormatting>
  <conditionalFormatting sqref="AE675">
    <cfRule type="expression" dxfId="617" priority="765">
      <formula>IF(RIGHT(TEXT(AE675,"0.#"),1)=".",FALSE,TRUE)</formula>
    </cfRule>
    <cfRule type="expression" dxfId="616" priority="766">
      <formula>IF(RIGHT(TEXT(AE675,"0.#"),1)=".",TRUE,FALSE)</formula>
    </cfRule>
  </conditionalFormatting>
  <conditionalFormatting sqref="AE676">
    <cfRule type="expression" dxfId="615" priority="763">
      <formula>IF(RIGHT(TEXT(AE676,"0.#"),1)=".",FALSE,TRUE)</formula>
    </cfRule>
    <cfRule type="expression" dxfId="614" priority="764">
      <formula>IF(RIGHT(TEXT(AE676,"0.#"),1)=".",TRUE,FALSE)</formula>
    </cfRule>
  </conditionalFormatting>
  <conditionalFormatting sqref="AU674">
    <cfRule type="expression" dxfId="613" priority="755">
      <formula>IF(RIGHT(TEXT(AU674,"0.#"),1)=".",FALSE,TRUE)</formula>
    </cfRule>
    <cfRule type="expression" dxfId="612" priority="756">
      <formula>IF(RIGHT(TEXT(AU674,"0.#"),1)=".",TRUE,FALSE)</formula>
    </cfRule>
  </conditionalFormatting>
  <conditionalFormatting sqref="AU675">
    <cfRule type="expression" dxfId="611" priority="753">
      <formula>IF(RIGHT(TEXT(AU675,"0.#"),1)=".",FALSE,TRUE)</formula>
    </cfRule>
    <cfRule type="expression" dxfId="610" priority="754">
      <formula>IF(RIGHT(TEXT(AU675,"0.#"),1)=".",TRUE,FALSE)</formula>
    </cfRule>
  </conditionalFormatting>
  <conditionalFormatting sqref="AU676">
    <cfRule type="expression" dxfId="609" priority="751">
      <formula>IF(RIGHT(TEXT(AU676,"0.#"),1)=".",FALSE,TRUE)</formula>
    </cfRule>
    <cfRule type="expression" dxfId="608" priority="752">
      <formula>IF(RIGHT(TEXT(AU676,"0.#"),1)=".",TRUE,FALSE)</formula>
    </cfRule>
  </conditionalFormatting>
  <conditionalFormatting sqref="AQ675">
    <cfRule type="expression" dxfId="607" priority="743">
      <formula>IF(RIGHT(TEXT(AQ675,"0.#"),1)=".",FALSE,TRUE)</formula>
    </cfRule>
    <cfRule type="expression" dxfId="606" priority="744">
      <formula>IF(RIGHT(TEXT(AQ675,"0.#"),1)=".",TRUE,FALSE)</formula>
    </cfRule>
  </conditionalFormatting>
  <conditionalFormatting sqref="AQ676">
    <cfRule type="expression" dxfId="605" priority="741">
      <formula>IF(RIGHT(TEXT(AQ676,"0.#"),1)=".",FALSE,TRUE)</formula>
    </cfRule>
    <cfRule type="expression" dxfId="604" priority="742">
      <formula>IF(RIGHT(TEXT(AQ676,"0.#"),1)=".",TRUE,FALSE)</formula>
    </cfRule>
  </conditionalFormatting>
  <conditionalFormatting sqref="AQ674">
    <cfRule type="expression" dxfId="603" priority="739">
      <formula>IF(RIGHT(TEXT(AQ674,"0.#"),1)=".",FALSE,TRUE)</formula>
    </cfRule>
    <cfRule type="expression" dxfId="602" priority="740">
      <formula>IF(RIGHT(TEXT(AQ674,"0.#"),1)=".",TRUE,FALSE)</formula>
    </cfRule>
  </conditionalFormatting>
  <conditionalFormatting sqref="AE654">
    <cfRule type="expression" dxfId="601" priority="737">
      <formula>IF(RIGHT(TEXT(AE654,"0.#"),1)=".",FALSE,TRUE)</formula>
    </cfRule>
    <cfRule type="expression" dxfId="600" priority="738">
      <formula>IF(RIGHT(TEXT(AE654,"0.#"),1)=".",TRUE,FALSE)</formula>
    </cfRule>
  </conditionalFormatting>
  <conditionalFormatting sqref="AE655">
    <cfRule type="expression" dxfId="599" priority="735">
      <formula>IF(RIGHT(TEXT(AE655,"0.#"),1)=".",FALSE,TRUE)</formula>
    </cfRule>
    <cfRule type="expression" dxfId="598" priority="736">
      <formula>IF(RIGHT(TEXT(AE655,"0.#"),1)=".",TRUE,FALSE)</formula>
    </cfRule>
  </conditionalFormatting>
  <conditionalFormatting sqref="AE656">
    <cfRule type="expression" dxfId="597" priority="733">
      <formula>IF(RIGHT(TEXT(AE656,"0.#"),1)=".",FALSE,TRUE)</formula>
    </cfRule>
    <cfRule type="expression" dxfId="596" priority="734">
      <formula>IF(RIGHT(TEXT(AE656,"0.#"),1)=".",TRUE,FALSE)</formula>
    </cfRule>
  </conditionalFormatting>
  <conditionalFormatting sqref="AU654">
    <cfRule type="expression" dxfId="595" priority="725">
      <formula>IF(RIGHT(TEXT(AU654,"0.#"),1)=".",FALSE,TRUE)</formula>
    </cfRule>
    <cfRule type="expression" dxfId="594" priority="726">
      <formula>IF(RIGHT(TEXT(AU654,"0.#"),1)=".",TRUE,FALSE)</formula>
    </cfRule>
  </conditionalFormatting>
  <conditionalFormatting sqref="AU655">
    <cfRule type="expression" dxfId="593" priority="723">
      <formula>IF(RIGHT(TEXT(AU655,"0.#"),1)=".",FALSE,TRUE)</formula>
    </cfRule>
    <cfRule type="expression" dxfId="592" priority="724">
      <formula>IF(RIGHT(TEXT(AU655,"0.#"),1)=".",TRUE,FALSE)</formula>
    </cfRule>
  </conditionalFormatting>
  <conditionalFormatting sqref="AQ656">
    <cfRule type="expression" dxfId="591" priority="711">
      <formula>IF(RIGHT(TEXT(AQ656,"0.#"),1)=".",FALSE,TRUE)</formula>
    </cfRule>
    <cfRule type="expression" dxfId="590" priority="712">
      <formula>IF(RIGHT(TEXT(AQ656,"0.#"),1)=".",TRUE,FALSE)</formula>
    </cfRule>
  </conditionalFormatting>
  <conditionalFormatting sqref="AQ654">
    <cfRule type="expression" dxfId="589" priority="709">
      <formula>IF(RIGHT(TEXT(AQ654,"0.#"),1)=".",FALSE,TRUE)</formula>
    </cfRule>
    <cfRule type="expression" dxfId="588" priority="710">
      <formula>IF(RIGHT(TEXT(AQ654,"0.#"),1)=".",TRUE,FALSE)</formula>
    </cfRule>
  </conditionalFormatting>
  <conditionalFormatting sqref="AE659">
    <cfRule type="expression" dxfId="587" priority="707">
      <formula>IF(RIGHT(TEXT(AE659,"0.#"),1)=".",FALSE,TRUE)</formula>
    </cfRule>
    <cfRule type="expression" dxfId="586" priority="708">
      <formula>IF(RIGHT(TEXT(AE659,"0.#"),1)=".",TRUE,FALSE)</formula>
    </cfRule>
  </conditionalFormatting>
  <conditionalFormatting sqref="AE660">
    <cfRule type="expression" dxfId="585" priority="705">
      <formula>IF(RIGHT(TEXT(AE660,"0.#"),1)=".",FALSE,TRUE)</formula>
    </cfRule>
    <cfRule type="expression" dxfId="584" priority="706">
      <formula>IF(RIGHT(TEXT(AE660,"0.#"),1)=".",TRUE,FALSE)</formula>
    </cfRule>
  </conditionalFormatting>
  <conditionalFormatting sqref="AE661">
    <cfRule type="expression" dxfId="583" priority="703">
      <formula>IF(RIGHT(TEXT(AE661,"0.#"),1)=".",FALSE,TRUE)</formula>
    </cfRule>
    <cfRule type="expression" dxfId="582" priority="704">
      <formula>IF(RIGHT(TEXT(AE661,"0.#"),1)=".",TRUE,FALSE)</formula>
    </cfRule>
  </conditionalFormatting>
  <conditionalFormatting sqref="AU659">
    <cfRule type="expression" dxfId="581" priority="695">
      <formula>IF(RIGHT(TEXT(AU659,"0.#"),1)=".",FALSE,TRUE)</formula>
    </cfRule>
    <cfRule type="expression" dxfId="580" priority="696">
      <formula>IF(RIGHT(TEXT(AU659,"0.#"),1)=".",TRUE,FALSE)</formula>
    </cfRule>
  </conditionalFormatting>
  <conditionalFormatting sqref="AU660">
    <cfRule type="expression" dxfId="579" priority="693">
      <formula>IF(RIGHT(TEXT(AU660,"0.#"),1)=".",FALSE,TRUE)</formula>
    </cfRule>
    <cfRule type="expression" dxfId="578" priority="694">
      <formula>IF(RIGHT(TEXT(AU660,"0.#"),1)=".",TRUE,FALSE)</formula>
    </cfRule>
  </conditionalFormatting>
  <conditionalFormatting sqref="AU661">
    <cfRule type="expression" dxfId="577" priority="691">
      <formula>IF(RIGHT(TEXT(AU661,"0.#"),1)=".",FALSE,TRUE)</formula>
    </cfRule>
    <cfRule type="expression" dxfId="576" priority="692">
      <formula>IF(RIGHT(TEXT(AU661,"0.#"),1)=".",TRUE,FALSE)</formula>
    </cfRule>
  </conditionalFormatting>
  <conditionalFormatting sqref="AQ660">
    <cfRule type="expression" dxfId="575" priority="683">
      <formula>IF(RIGHT(TEXT(AQ660,"0.#"),1)=".",FALSE,TRUE)</formula>
    </cfRule>
    <cfRule type="expression" dxfId="574" priority="684">
      <formula>IF(RIGHT(TEXT(AQ660,"0.#"),1)=".",TRUE,FALSE)</formula>
    </cfRule>
  </conditionalFormatting>
  <conditionalFormatting sqref="AQ661">
    <cfRule type="expression" dxfId="573" priority="681">
      <formula>IF(RIGHT(TEXT(AQ661,"0.#"),1)=".",FALSE,TRUE)</formula>
    </cfRule>
    <cfRule type="expression" dxfId="572" priority="682">
      <formula>IF(RIGHT(TEXT(AQ661,"0.#"),1)=".",TRUE,FALSE)</formula>
    </cfRule>
  </conditionalFormatting>
  <conditionalFormatting sqref="AQ659">
    <cfRule type="expression" dxfId="571" priority="679">
      <formula>IF(RIGHT(TEXT(AQ659,"0.#"),1)=".",FALSE,TRUE)</formula>
    </cfRule>
    <cfRule type="expression" dxfId="570" priority="680">
      <formula>IF(RIGHT(TEXT(AQ659,"0.#"),1)=".",TRUE,FALSE)</formula>
    </cfRule>
  </conditionalFormatting>
  <conditionalFormatting sqref="AE664">
    <cfRule type="expression" dxfId="569" priority="677">
      <formula>IF(RIGHT(TEXT(AE664,"0.#"),1)=".",FALSE,TRUE)</formula>
    </cfRule>
    <cfRule type="expression" dxfId="568" priority="678">
      <formula>IF(RIGHT(TEXT(AE664,"0.#"),1)=".",TRUE,FALSE)</formula>
    </cfRule>
  </conditionalFormatting>
  <conditionalFormatting sqref="AE665">
    <cfRule type="expression" dxfId="567" priority="675">
      <formula>IF(RIGHT(TEXT(AE665,"0.#"),1)=".",FALSE,TRUE)</formula>
    </cfRule>
    <cfRule type="expression" dxfId="566" priority="676">
      <formula>IF(RIGHT(TEXT(AE665,"0.#"),1)=".",TRUE,FALSE)</formula>
    </cfRule>
  </conditionalFormatting>
  <conditionalFormatting sqref="AE666">
    <cfRule type="expression" dxfId="565" priority="673">
      <formula>IF(RIGHT(TEXT(AE666,"0.#"),1)=".",FALSE,TRUE)</formula>
    </cfRule>
    <cfRule type="expression" dxfId="564" priority="674">
      <formula>IF(RIGHT(TEXT(AE666,"0.#"),1)=".",TRUE,FALSE)</formula>
    </cfRule>
  </conditionalFormatting>
  <conditionalFormatting sqref="AU664">
    <cfRule type="expression" dxfId="563" priority="665">
      <formula>IF(RIGHT(TEXT(AU664,"0.#"),1)=".",FALSE,TRUE)</formula>
    </cfRule>
    <cfRule type="expression" dxfId="562" priority="666">
      <formula>IF(RIGHT(TEXT(AU664,"0.#"),1)=".",TRUE,FALSE)</formula>
    </cfRule>
  </conditionalFormatting>
  <conditionalFormatting sqref="AU665">
    <cfRule type="expression" dxfId="561" priority="663">
      <formula>IF(RIGHT(TEXT(AU665,"0.#"),1)=".",FALSE,TRUE)</formula>
    </cfRule>
    <cfRule type="expression" dxfId="560" priority="664">
      <formula>IF(RIGHT(TEXT(AU665,"0.#"),1)=".",TRUE,FALSE)</formula>
    </cfRule>
  </conditionalFormatting>
  <conditionalFormatting sqref="AU666">
    <cfRule type="expression" dxfId="559" priority="661">
      <formula>IF(RIGHT(TEXT(AU666,"0.#"),1)=".",FALSE,TRUE)</formula>
    </cfRule>
    <cfRule type="expression" dxfId="558" priority="662">
      <formula>IF(RIGHT(TEXT(AU666,"0.#"),1)=".",TRUE,FALSE)</formula>
    </cfRule>
  </conditionalFormatting>
  <conditionalFormatting sqref="AQ665">
    <cfRule type="expression" dxfId="557" priority="653">
      <formula>IF(RIGHT(TEXT(AQ665,"0.#"),1)=".",FALSE,TRUE)</formula>
    </cfRule>
    <cfRule type="expression" dxfId="556" priority="654">
      <formula>IF(RIGHT(TEXT(AQ665,"0.#"),1)=".",TRUE,FALSE)</formula>
    </cfRule>
  </conditionalFormatting>
  <conditionalFormatting sqref="AQ666">
    <cfRule type="expression" dxfId="555" priority="651">
      <formula>IF(RIGHT(TEXT(AQ666,"0.#"),1)=".",FALSE,TRUE)</formula>
    </cfRule>
    <cfRule type="expression" dxfId="554" priority="652">
      <formula>IF(RIGHT(TEXT(AQ666,"0.#"),1)=".",TRUE,FALSE)</formula>
    </cfRule>
  </conditionalFormatting>
  <conditionalFormatting sqref="AQ664">
    <cfRule type="expression" dxfId="553" priority="649">
      <formula>IF(RIGHT(TEXT(AQ664,"0.#"),1)=".",FALSE,TRUE)</formula>
    </cfRule>
    <cfRule type="expression" dxfId="552" priority="650">
      <formula>IF(RIGHT(TEXT(AQ664,"0.#"),1)=".",TRUE,FALSE)</formula>
    </cfRule>
  </conditionalFormatting>
  <conditionalFormatting sqref="AE669">
    <cfRule type="expression" dxfId="551" priority="647">
      <formula>IF(RIGHT(TEXT(AE669,"0.#"),1)=".",FALSE,TRUE)</formula>
    </cfRule>
    <cfRule type="expression" dxfId="550" priority="648">
      <formula>IF(RIGHT(TEXT(AE669,"0.#"),1)=".",TRUE,FALSE)</formula>
    </cfRule>
  </conditionalFormatting>
  <conditionalFormatting sqref="AE670">
    <cfRule type="expression" dxfId="549" priority="645">
      <formula>IF(RIGHT(TEXT(AE670,"0.#"),1)=".",FALSE,TRUE)</formula>
    </cfRule>
    <cfRule type="expression" dxfId="548" priority="646">
      <formula>IF(RIGHT(TEXT(AE670,"0.#"),1)=".",TRUE,FALSE)</formula>
    </cfRule>
  </conditionalFormatting>
  <conditionalFormatting sqref="AE671">
    <cfRule type="expression" dxfId="547" priority="643">
      <formula>IF(RIGHT(TEXT(AE671,"0.#"),1)=".",FALSE,TRUE)</formula>
    </cfRule>
    <cfRule type="expression" dxfId="546" priority="644">
      <formula>IF(RIGHT(TEXT(AE671,"0.#"),1)=".",TRUE,FALSE)</formula>
    </cfRule>
  </conditionalFormatting>
  <conditionalFormatting sqref="AU669">
    <cfRule type="expression" dxfId="545" priority="635">
      <formula>IF(RIGHT(TEXT(AU669,"0.#"),1)=".",FALSE,TRUE)</formula>
    </cfRule>
    <cfRule type="expression" dxfId="544" priority="636">
      <formula>IF(RIGHT(TEXT(AU669,"0.#"),1)=".",TRUE,FALSE)</formula>
    </cfRule>
  </conditionalFormatting>
  <conditionalFormatting sqref="AU670">
    <cfRule type="expression" dxfId="543" priority="633">
      <formula>IF(RIGHT(TEXT(AU670,"0.#"),1)=".",FALSE,TRUE)</formula>
    </cfRule>
    <cfRule type="expression" dxfId="542" priority="634">
      <formula>IF(RIGHT(TEXT(AU670,"0.#"),1)=".",TRUE,FALSE)</formula>
    </cfRule>
  </conditionalFormatting>
  <conditionalFormatting sqref="AU671">
    <cfRule type="expression" dxfId="541" priority="631">
      <formula>IF(RIGHT(TEXT(AU671,"0.#"),1)=".",FALSE,TRUE)</formula>
    </cfRule>
    <cfRule type="expression" dxfId="540" priority="632">
      <formula>IF(RIGHT(TEXT(AU671,"0.#"),1)=".",TRUE,FALSE)</formula>
    </cfRule>
  </conditionalFormatting>
  <conditionalFormatting sqref="AQ670">
    <cfRule type="expression" dxfId="539" priority="623">
      <formula>IF(RIGHT(TEXT(AQ670,"0.#"),1)=".",FALSE,TRUE)</formula>
    </cfRule>
    <cfRule type="expression" dxfId="538" priority="624">
      <formula>IF(RIGHT(TEXT(AQ670,"0.#"),1)=".",TRUE,FALSE)</formula>
    </cfRule>
  </conditionalFormatting>
  <conditionalFormatting sqref="AQ671">
    <cfRule type="expression" dxfId="537" priority="621">
      <formula>IF(RIGHT(TEXT(AQ671,"0.#"),1)=".",FALSE,TRUE)</formula>
    </cfRule>
    <cfRule type="expression" dxfId="536" priority="622">
      <formula>IF(RIGHT(TEXT(AQ671,"0.#"),1)=".",TRUE,FALSE)</formula>
    </cfRule>
  </conditionalFormatting>
  <conditionalFormatting sqref="AQ669">
    <cfRule type="expression" dxfId="535" priority="619">
      <formula>IF(RIGHT(TEXT(AQ669,"0.#"),1)=".",FALSE,TRUE)</formula>
    </cfRule>
    <cfRule type="expression" dxfId="534" priority="620">
      <formula>IF(RIGHT(TEXT(AQ669,"0.#"),1)=".",TRUE,FALSE)</formula>
    </cfRule>
  </conditionalFormatting>
  <conditionalFormatting sqref="AE679">
    <cfRule type="expression" dxfId="533" priority="617">
      <formula>IF(RIGHT(TEXT(AE679,"0.#"),1)=".",FALSE,TRUE)</formula>
    </cfRule>
    <cfRule type="expression" dxfId="532" priority="618">
      <formula>IF(RIGHT(TEXT(AE679,"0.#"),1)=".",TRUE,FALSE)</formula>
    </cfRule>
  </conditionalFormatting>
  <conditionalFormatting sqref="AE680">
    <cfRule type="expression" dxfId="531" priority="615">
      <formula>IF(RIGHT(TEXT(AE680,"0.#"),1)=".",FALSE,TRUE)</formula>
    </cfRule>
    <cfRule type="expression" dxfId="530" priority="616">
      <formula>IF(RIGHT(TEXT(AE680,"0.#"),1)=".",TRUE,FALSE)</formula>
    </cfRule>
  </conditionalFormatting>
  <conditionalFormatting sqref="AE681">
    <cfRule type="expression" dxfId="529" priority="613">
      <formula>IF(RIGHT(TEXT(AE681,"0.#"),1)=".",FALSE,TRUE)</formula>
    </cfRule>
    <cfRule type="expression" dxfId="528" priority="614">
      <formula>IF(RIGHT(TEXT(AE681,"0.#"),1)=".",TRUE,FALSE)</formula>
    </cfRule>
  </conditionalFormatting>
  <conditionalFormatting sqref="AU679">
    <cfRule type="expression" dxfId="527" priority="605">
      <formula>IF(RIGHT(TEXT(AU679,"0.#"),1)=".",FALSE,TRUE)</formula>
    </cfRule>
    <cfRule type="expression" dxfId="526" priority="606">
      <formula>IF(RIGHT(TEXT(AU679,"0.#"),1)=".",TRUE,FALSE)</formula>
    </cfRule>
  </conditionalFormatting>
  <conditionalFormatting sqref="AU680">
    <cfRule type="expression" dxfId="525" priority="603">
      <formula>IF(RIGHT(TEXT(AU680,"0.#"),1)=".",FALSE,TRUE)</formula>
    </cfRule>
    <cfRule type="expression" dxfId="524" priority="604">
      <formula>IF(RIGHT(TEXT(AU680,"0.#"),1)=".",TRUE,FALSE)</formula>
    </cfRule>
  </conditionalFormatting>
  <conditionalFormatting sqref="AU681">
    <cfRule type="expression" dxfId="523" priority="601">
      <formula>IF(RIGHT(TEXT(AU681,"0.#"),1)=".",FALSE,TRUE)</formula>
    </cfRule>
    <cfRule type="expression" dxfId="522" priority="602">
      <formula>IF(RIGHT(TEXT(AU681,"0.#"),1)=".",TRUE,FALSE)</formula>
    </cfRule>
  </conditionalFormatting>
  <conditionalFormatting sqref="AQ680">
    <cfRule type="expression" dxfId="521" priority="593">
      <formula>IF(RIGHT(TEXT(AQ680,"0.#"),1)=".",FALSE,TRUE)</formula>
    </cfRule>
    <cfRule type="expression" dxfId="520" priority="594">
      <formula>IF(RIGHT(TEXT(AQ680,"0.#"),1)=".",TRUE,FALSE)</formula>
    </cfRule>
  </conditionalFormatting>
  <conditionalFormatting sqref="AQ681">
    <cfRule type="expression" dxfId="519" priority="591">
      <formula>IF(RIGHT(TEXT(AQ681,"0.#"),1)=".",FALSE,TRUE)</formula>
    </cfRule>
    <cfRule type="expression" dxfId="518" priority="592">
      <formula>IF(RIGHT(TEXT(AQ681,"0.#"),1)=".",TRUE,FALSE)</formula>
    </cfRule>
  </conditionalFormatting>
  <conditionalFormatting sqref="AQ679">
    <cfRule type="expression" dxfId="517" priority="589">
      <formula>IF(RIGHT(TEXT(AQ679,"0.#"),1)=".",FALSE,TRUE)</formula>
    </cfRule>
    <cfRule type="expression" dxfId="516" priority="590">
      <formula>IF(RIGHT(TEXT(AQ679,"0.#"),1)=".",TRUE,FALSE)</formula>
    </cfRule>
  </conditionalFormatting>
  <conditionalFormatting sqref="AE684">
    <cfRule type="expression" dxfId="515" priority="587">
      <formula>IF(RIGHT(TEXT(AE684,"0.#"),1)=".",FALSE,TRUE)</formula>
    </cfRule>
    <cfRule type="expression" dxfId="514" priority="588">
      <formula>IF(RIGHT(TEXT(AE684,"0.#"),1)=".",TRUE,FALSE)</formula>
    </cfRule>
  </conditionalFormatting>
  <conditionalFormatting sqref="AE685">
    <cfRule type="expression" dxfId="513" priority="585">
      <formula>IF(RIGHT(TEXT(AE685,"0.#"),1)=".",FALSE,TRUE)</formula>
    </cfRule>
    <cfRule type="expression" dxfId="512" priority="586">
      <formula>IF(RIGHT(TEXT(AE685,"0.#"),1)=".",TRUE,FALSE)</formula>
    </cfRule>
  </conditionalFormatting>
  <conditionalFormatting sqref="AE686">
    <cfRule type="expression" dxfId="511" priority="583">
      <formula>IF(RIGHT(TEXT(AE686,"0.#"),1)=".",FALSE,TRUE)</formula>
    </cfRule>
    <cfRule type="expression" dxfId="510" priority="584">
      <formula>IF(RIGHT(TEXT(AE686,"0.#"),1)=".",TRUE,FALSE)</formula>
    </cfRule>
  </conditionalFormatting>
  <conditionalFormatting sqref="AU684">
    <cfRule type="expression" dxfId="509" priority="575">
      <formula>IF(RIGHT(TEXT(AU684,"0.#"),1)=".",FALSE,TRUE)</formula>
    </cfRule>
    <cfRule type="expression" dxfId="508" priority="576">
      <formula>IF(RIGHT(TEXT(AU684,"0.#"),1)=".",TRUE,FALSE)</formula>
    </cfRule>
  </conditionalFormatting>
  <conditionalFormatting sqref="AU685">
    <cfRule type="expression" dxfId="507" priority="573">
      <formula>IF(RIGHT(TEXT(AU685,"0.#"),1)=".",FALSE,TRUE)</formula>
    </cfRule>
    <cfRule type="expression" dxfId="506" priority="574">
      <formula>IF(RIGHT(TEXT(AU685,"0.#"),1)=".",TRUE,FALSE)</formula>
    </cfRule>
  </conditionalFormatting>
  <conditionalFormatting sqref="AU686">
    <cfRule type="expression" dxfId="505" priority="571">
      <formula>IF(RIGHT(TEXT(AU686,"0.#"),1)=".",FALSE,TRUE)</formula>
    </cfRule>
    <cfRule type="expression" dxfId="504" priority="572">
      <formula>IF(RIGHT(TEXT(AU686,"0.#"),1)=".",TRUE,FALSE)</formula>
    </cfRule>
  </conditionalFormatting>
  <conditionalFormatting sqref="AQ685">
    <cfRule type="expression" dxfId="503" priority="563">
      <formula>IF(RIGHT(TEXT(AQ685,"0.#"),1)=".",FALSE,TRUE)</formula>
    </cfRule>
    <cfRule type="expression" dxfId="502" priority="564">
      <formula>IF(RIGHT(TEXT(AQ685,"0.#"),1)=".",TRUE,FALSE)</formula>
    </cfRule>
  </conditionalFormatting>
  <conditionalFormatting sqref="AQ686">
    <cfRule type="expression" dxfId="501" priority="561">
      <formula>IF(RIGHT(TEXT(AQ686,"0.#"),1)=".",FALSE,TRUE)</formula>
    </cfRule>
    <cfRule type="expression" dxfId="500" priority="562">
      <formula>IF(RIGHT(TEXT(AQ686,"0.#"),1)=".",TRUE,FALSE)</formula>
    </cfRule>
  </conditionalFormatting>
  <conditionalFormatting sqref="AQ684">
    <cfRule type="expression" dxfId="499" priority="559">
      <formula>IF(RIGHT(TEXT(AQ684,"0.#"),1)=".",FALSE,TRUE)</formula>
    </cfRule>
    <cfRule type="expression" dxfId="498" priority="560">
      <formula>IF(RIGHT(TEXT(AQ684,"0.#"),1)=".",TRUE,FALSE)</formula>
    </cfRule>
  </conditionalFormatting>
  <conditionalFormatting sqref="AE689">
    <cfRule type="expression" dxfId="497" priority="557">
      <formula>IF(RIGHT(TEXT(AE689,"0.#"),1)=".",FALSE,TRUE)</formula>
    </cfRule>
    <cfRule type="expression" dxfId="496" priority="558">
      <formula>IF(RIGHT(TEXT(AE689,"0.#"),1)=".",TRUE,FALSE)</formula>
    </cfRule>
  </conditionalFormatting>
  <conditionalFormatting sqref="AE690">
    <cfRule type="expression" dxfId="495" priority="555">
      <formula>IF(RIGHT(TEXT(AE690,"0.#"),1)=".",FALSE,TRUE)</formula>
    </cfRule>
    <cfRule type="expression" dxfId="494" priority="556">
      <formula>IF(RIGHT(TEXT(AE690,"0.#"),1)=".",TRUE,FALSE)</formula>
    </cfRule>
  </conditionalFormatting>
  <conditionalFormatting sqref="AE691">
    <cfRule type="expression" dxfId="493" priority="553">
      <formula>IF(RIGHT(TEXT(AE691,"0.#"),1)=".",FALSE,TRUE)</formula>
    </cfRule>
    <cfRule type="expression" dxfId="492" priority="554">
      <formula>IF(RIGHT(TEXT(AE691,"0.#"),1)=".",TRUE,FALSE)</formula>
    </cfRule>
  </conditionalFormatting>
  <conditionalFormatting sqref="AU689">
    <cfRule type="expression" dxfId="491" priority="545">
      <formula>IF(RIGHT(TEXT(AU689,"0.#"),1)=".",FALSE,TRUE)</formula>
    </cfRule>
    <cfRule type="expression" dxfId="490" priority="546">
      <formula>IF(RIGHT(TEXT(AU689,"0.#"),1)=".",TRUE,FALSE)</formula>
    </cfRule>
  </conditionalFormatting>
  <conditionalFormatting sqref="AU690">
    <cfRule type="expression" dxfId="489" priority="543">
      <formula>IF(RIGHT(TEXT(AU690,"0.#"),1)=".",FALSE,TRUE)</formula>
    </cfRule>
    <cfRule type="expression" dxfId="488" priority="544">
      <formula>IF(RIGHT(TEXT(AU690,"0.#"),1)=".",TRUE,FALSE)</formula>
    </cfRule>
  </conditionalFormatting>
  <conditionalFormatting sqref="AU691">
    <cfRule type="expression" dxfId="487" priority="541">
      <formula>IF(RIGHT(TEXT(AU691,"0.#"),1)=".",FALSE,TRUE)</formula>
    </cfRule>
    <cfRule type="expression" dxfId="486" priority="542">
      <formula>IF(RIGHT(TEXT(AU691,"0.#"),1)=".",TRUE,FALSE)</formula>
    </cfRule>
  </conditionalFormatting>
  <conditionalFormatting sqref="AQ690">
    <cfRule type="expression" dxfId="485" priority="533">
      <formula>IF(RIGHT(TEXT(AQ690,"0.#"),1)=".",FALSE,TRUE)</formula>
    </cfRule>
    <cfRule type="expression" dxfId="484" priority="534">
      <formula>IF(RIGHT(TEXT(AQ690,"0.#"),1)=".",TRUE,FALSE)</formula>
    </cfRule>
  </conditionalFormatting>
  <conditionalFormatting sqref="AQ691">
    <cfRule type="expression" dxfId="483" priority="531">
      <formula>IF(RIGHT(TEXT(AQ691,"0.#"),1)=".",FALSE,TRUE)</formula>
    </cfRule>
    <cfRule type="expression" dxfId="482" priority="532">
      <formula>IF(RIGHT(TEXT(AQ691,"0.#"),1)=".",TRUE,FALSE)</formula>
    </cfRule>
  </conditionalFormatting>
  <conditionalFormatting sqref="AQ689">
    <cfRule type="expression" dxfId="481" priority="529">
      <formula>IF(RIGHT(TEXT(AQ689,"0.#"),1)=".",FALSE,TRUE)</formula>
    </cfRule>
    <cfRule type="expression" dxfId="480" priority="530">
      <formula>IF(RIGHT(TEXT(AQ689,"0.#"),1)=".",TRUE,FALSE)</formula>
    </cfRule>
  </conditionalFormatting>
  <conditionalFormatting sqref="AE694">
    <cfRule type="expression" dxfId="479" priority="527">
      <formula>IF(RIGHT(TEXT(AE694,"0.#"),1)=".",FALSE,TRUE)</formula>
    </cfRule>
    <cfRule type="expression" dxfId="478" priority="528">
      <formula>IF(RIGHT(TEXT(AE694,"0.#"),1)=".",TRUE,FALSE)</formula>
    </cfRule>
  </conditionalFormatting>
  <conditionalFormatting sqref="AM696">
    <cfRule type="expression" dxfId="477" priority="517">
      <formula>IF(RIGHT(TEXT(AM696,"0.#"),1)=".",FALSE,TRUE)</formula>
    </cfRule>
    <cfRule type="expression" dxfId="476" priority="518">
      <formula>IF(RIGHT(TEXT(AM696,"0.#"),1)=".",TRUE,FALSE)</formula>
    </cfRule>
  </conditionalFormatting>
  <conditionalFormatting sqref="AE695">
    <cfRule type="expression" dxfId="475" priority="525">
      <formula>IF(RIGHT(TEXT(AE695,"0.#"),1)=".",FALSE,TRUE)</formula>
    </cfRule>
    <cfRule type="expression" dxfId="474" priority="526">
      <formula>IF(RIGHT(TEXT(AE695,"0.#"),1)=".",TRUE,FALSE)</formula>
    </cfRule>
  </conditionalFormatting>
  <conditionalFormatting sqref="AE696">
    <cfRule type="expression" dxfId="473" priority="523">
      <formula>IF(RIGHT(TEXT(AE696,"0.#"),1)=".",FALSE,TRUE)</formula>
    </cfRule>
    <cfRule type="expression" dxfId="472" priority="524">
      <formula>IF(RIGHT(TEXT(AE696,"0.#"),1)=".",TRUE,FALSE)</formula>
    </cfRule>
  </conditionalFormatting>
  <conditionalFormatting sqref="AM694">
    <cfRule type="expression" dxfId="471" priority="521">
      <formula>IF(RIGHT(TEXT(AM694,"0.#"),1)=".",FALSE,TRUE)</formula>
    </cfRule>
    <cfRule type="expression" dxfId="470" priority="522">
      <formula>IF(RIGHT(TEXT(AM694,"0.#"),1)=".",TRUE,FALSE)</formula>
    </cfRule>
  </conditionalFormatting>
  <conditionalFormatting sqref="AM695">
    <cfRule type="expression" dxfId="469" priority="519">
      <formula>IF(RIGHT(TEXT(AM695,"0.#"),1)=".",FALSE,TRUE)</formula>
    </cfRule>
    <cfRule type="expression" dxfId="468" priority="520">
      <formula>IF(RIGHT(TEXT(AM695,"0.#"),1)=".",TRUE,FALSE)</formula>
    </cfRule>
  </conditionalFormatting>
  <conditionalFormatting sqref="AU694">
    <cfRule type="expression" dxfId="467" priority="515">
      <formula>IF(RIGHT(TEXT(AU694,"0.#"),1)=".",FALSE,TRUE)</formula>
    </cfRule>
    <cfRule type="expression" dxfId="466" priority="516">
      <formula>IF(RIGHT(TEXT(AU694,"0.#"),1)=".",TRUE,FALSE)</formula>
    </cfRule>
  </conditionalFormatting>
  <conditionalFormatting sqref="AU695">
    <cfRule type="expression" dxfId="465" priority="513">
      <formula>IF(RIGHT(TEXT(AU695,"0.#"),1)=".",FALSE,TRUE)</formula>
    </cfRule>
    <cfRule type="expression" dxfId="464" priority="514">
      <formula>IF(RIGHT(TEXT(AU695,"0.#"),1)=".",TRUE,FALSE)</formula>
    </cfRule>
  </conditionalFormatting>
  <conditionalFormatting sqref="AU696">
    <cfRule type="expression" dxfId="463" priority="511">
      <formula>IF(RIGHT(TEXT(AU696,"0.#"),1)=".",FALSE,TRUE)</formula>
    </cfRule>
    <cfRule type="expression" dxfId="462" priority="512">
      <formula>IF(RIGHT(TEXT(AU696,"0.#"),1)=".",TRUE,FALSE)</formula>
    </cfRule>
  </conditionalFormatting>
  <conditionalFormatting sqref="AI694">
    <cfRule type="expression" dxfId="461" priority="509">
      <formula>IF(RIGHT(TEXT(AI694,"0.#"),1)=".",FALSE,TRUE)</formula>
    </cfRule>
    <cfRule type="expression" dxfId="460" priority="510">
      <formula>IF(RIGHT(TEXT(AI694,"0.#"),1)=".",TRUE,FALSE)</formula>
    </cfRule>
  </conditionalFormatting>
  <conditionalFormatting sqref="AI695">
    <cfRule type="expression" dxfId="459" priority="507">
      <formula>IF(RIGHT(TEXT(AI695,"0.#"),1)=".",FALSE,TRUE)</formula>
    </cfRule>
    <cfRule type="expression" dxfId="458" priority="508">
      <formula>IF(RIGHT(TEXT(AI695,"0.#"),1)=".",TRUE,FALSE)</formula>
    </cfRule>
  </conditionalFormatting>
  <conditionalFormatting sqref="AQ695">
    <cfRule type="expression" dxfId="457" priority="503">
      <formula>IF(RIGHT(TEXT(AQ695,"0.#"),1)=".",FALSE,TRUE)</formula>
    </cfRule>
    <cfRule type="expression" dxfId="456" priority="504">
      <formula>IF(RIGHT(TEXT(AQ695,"0.#"),1)=".",TRUE,FALSE)</formula>
    </cfRule>
  </conditionalFormatting>
  <conditionalFormatting sqref="AQ696">
    <cfRule type="expression" dxfId="455" priority="501">
      <formula>IF(RIGHT(TEXT(AQ696,"0.#"),1)=".",FALSE,TRUE)</formula>
    </cfRule>
    <cfRule type="expression" dxfId="454" priority="502">
      <formula>IF(RIGHT(TEXT(AQ696,"0.#"),1)=".",TRUE,FALSE)</formula>
    </cfRule>
  </conditionalFormatting>
  <conditionalFormatting sqref="AU101">
    <cfRule type="expression" dxfId="453" priority="497">
      <formula>IF(RIGHT(TEXT(AU101,"0.#"),1)=".",FALSE,TRUE)</formula>
    </cfRule>
    <cfRule type="expression" dxfId="452" priority="498">
      <formula>IF(RIGHT(TEXT(AU101,"0.#"),1)=".",TRUE,FALSE)</formula>
    </cfRule>
  </conditionalFormatting>
  <conditionalFormatting sqref="AU102">
    <cfRule type="expression" dxfId="451" priority="495">
      <formula>IF(RIGHT(TEXT(AU102,"0.#"),1)=".",FALSE,TRUE)</formula>
    </cfRule>
    <cfRule type="expression" dxfId="450" priority="496">
      <formula>IF(RIGHT(TEXT(AU102,"0.#"),1)=".",TRUE,FALSE)</formula>
    </cfRule>
  </conditionalFormatting>
  <conditionalFormatting sqref="AU104">
    <cfRule type="expression" dxfId="449" priority="491">
      <formula>IF(RIGHT(TEXT(AU104,"0.#"),1)=".",FALSE,TRUE)</formula>
    </cfRule>
    <cfRule type="expression" dxfId="448" priority="492">
      <formula>IF(RIGHT(TEXT(AU104,"0.#"),1)=".",TRUE,FALSE)</formula>
    </cfRule>
  </conditionalFormatting>
  <conditionalFormatting sqref="AU105">
    <cfRule type="expression" dxfId="447" priority="489">
      <formula>IF(RIGHT(TEXT(AU105,"0.#"),1)=".",FALSE,TRUE)</formula>
    </cfRule>
    <cfRule type="expression" dxfId="446" priority="490">
      <formula>IF(RIGHT(TEXT(AU105,"0.#"),1)=".",TRUE,FALSE)</formula>
    </cfRule>
  </conditionalFormatting>
  <conditionalFormatting sqref="AU107">
    <cfRule type="expression" dxfId="445" priority="485">
      <formula>IF(RIGHT(TEXT(AU107,"0.#"),1)=".",FALSE,TRUE)</formula>
    </cfRule>
    <cfRule type="expression" dxfId="444" priority="486">
      <formula>IF(RIGHT(TEXT(AU107,"0.#"),1)=".",TRUE,FALSE)</formula>
    </cfRule>
  </conditionalFormatting>
  <conditionalFormatting sqref="AU108">
    <cfRule type="expression" dxfId="443" priority="483">
      <formula>IF(RIGHT(TEXT(AU108,"0.#"),1)=".",FALSE,TRUE)</formula>
    </cfRule>
    <cfRule type="expression" dxfId="442" priority="484">
      <formula>IF(RIGHT(TEXT(AU108,"0.#"),1)=".",TRUE,FALSE)</formula>
    </cfRule>
  </conditionalFormatting>
  <conditionalFormatting sqref="AU110">
    <cfRule type="expression" dxfId="441" priority="481">
      <formula>IF(RIGHT(TEXT(AU110,"0.#"),1)=".",FALSE,TRUE)</formula>
    </cfRule>
    <cfRule type="expression" dxfId="440" priority="482">
      <formula>IF(RIGHT(TEXT(AU110,"0.#"),1)=".",TRUE,FALSE)</formula>
    </cfRule>
  </conditionalFormatting>
  <conditionalFormatting sqref="AU111">
    <cfRule type="expression" dxfId="439" priority="479">
      <formula>IF(RIGHT(TEXT(AU111,"0.#"),1)=".",FALSE,TRUE)</formula>
    </cfRule>
    <cfRule type="expression" dxfId="438" priority="480">
      <formula>IF(RIGHT(TEXT(AU111,"0.#"),1)=".",TRUE,FALSE)</formula>
    </cfRule>
  </conditionalFormatting>
  <conditionalFormatting sqref="AU113">
    <cfRule type="expression" dxfId="437" priority="477">
      <formula>IF(RIGHT(TEXT(AU113,"0.#"),1)=".",FALSE,TRUE)</formula>
    </cfRule>
    <cfRule type="expression" dxfId="436" priority="478">
      <formula>IF(RIGHT(TEXT(AU113,"0.#"),1)=".",TRUE,FALSE)</formula>
    </cfRule>
  </conditionalFormatting>
  <conditionalFormatting sqref="AU114">
    <cfRule type="expression" dxfId="435" priority="475">
      <formula>IF(RIGHT(TEXT(AU114,"0.#"),1)=".",FALSE,TRUE)</formula>
    </cfRule>
    <cfRule type="expression" dxfId="434" priority="476">
      <formula>IF(RIGHT(TEXT(AU114,"0.#"),1)=".",TRUE,FALSE)</formula>
    </cfRule>
  </conditionalFormatting>
  <conditionalFormatting sqref="AM489">
    <cfRule type="expression" dxfId="433" priority="469">
      <formula>IF(RIGHT(TEXT(AM489,"0.#"),1)=".",FALSE,TRUE)</formula>
    </cfRule>
    <cfRule type="expression" dxfId="432" priority="470">
      <formula>IF(RIGHT(TEXT(AM489,"0.#"),1)=".",TRUE,FALSE)</formula>
    </cfRule>
  </conditionalFormatting>
  <conditionalFormatting sqref="AM487">
    <cfRule type="expression" dxfId="431" priority="473">
      <formula>IF(RIGHT(TEXT(AM487,"0.#"),1)=".",FALSE,TRUE)</formula>
    </cfRule>
    <cfRule type="expression" dxfId="430" priority="474">
      <formula>IF(RIGHT(TEXT(AM487,"0.#"),1)=".",TRUE,FALSE)</formula>
    </cfRule>
  </conditionalFormatting>
  <conditionalFormatting sqref="AM488">
    <cfRule type="expression" dxfId="429" priority="471">
      <formula>IF(RIGHT(TEXT(AM488,"0.#"),1)=".",FALSE,TRUE)</formula>
    </cfRule>
    <cfRule type="expression" dxfId="428" priority="472">
      <formula>IF(RIGHT(TEXT(AM488,"0.#"),1)=".",TRUE,FALSE)</formula>
    </cfRule>
  </conditionalFormatting>
  <conditionalFormatting sqref="AI489">
    <cfRule type="expression" dxfId="427" priority="463">
      <formula>IF(RIGHT(TEXT(AI489,"0.#"),1)=".",FALSE,TRUE)</formula>
    </cfRule>
    <cfRule type="expression" dxfId="426" priority="464">
      <formula>IF(RIGHT(TEXT(AI489,"0.#"),1)=".",TRUE,FALSE)</formula>
    </cfRule>
  </conditionalFormatting>
  <conditionalFormatting sqref="AI487">
    <cfRule type="expression" dxfId="425" priority="467">
      <formula>IF(RIGHT(TEXT(AI487,"0.#"),1)=".",FALSE,TRUE)</formula>
    </cfRule>
    <cfRule type="expression" dxfId="424" priority="468">
      <formula>IF(RIGHT(TEXT(AI487,"0.#"),1)=".",TRUE,FALSE)</formula>
    </cfRule>
  </conditionalFormatting>
  <conditionalFormatting sqref="AI488">
    <cfRule type="expression" dxfId="423" priority="465">
      <formula>IF(RIGHT(TEXT(AI488,"0.#"),1)=".",FALSE,TRUE)</formula>
    </cfRule>
    <cfRule type="expression" dxfId="422" priority="466">
      <formula>IF(RIGHT(TEXT(AI488,"0.#"),1)=".",TRUE,FALSE)</formula>
    </cfRule>
  </conditionalFormatting>
  <conditionalFormatting sqref="AM514">
    <cfRule type="expression" dxfId="421" priority="457">
      <formula>IF(RIGHT(TEXT(AM514,"0.#"),1)=".",FALSE,TRUE)</formula>
    </cfRule>
    <cfRule type="expression" dxfId="420" priority="458">
      <formula>IF(RIGHT(TEXT(AM514,"0.#"),1)=".",TRUE,FALSE)</formula>
    </cfRule>
  </conditionalFormatting>
  <conditionalFormatting sqref="AM512">
    <cfRule type="expression" dxfId="419" priority="461">
      <formula>IF(RIGHT(TEXT(AM512,"0.#"),1)=".",FALSE,TRUE)</formula>
    </cfRule>
    <cfRule type="expression" dxfId="418" priority="462">
      <formula>IF(RIGHT(TEXT(AM512,"0.#"),1)=".",TRUE,FALSE)</formula>
    </cfRule>
  </conditionalFormatting>
  <conditionalFormatting sqref="AM513">
    <cfRule type="expression" dxfId="417" priority="459">
      <formula>IF(RIGHT(TEXT(AM513,"0.#"),1)=".",FALSE,TRUE)</formula>
    </cfRule>
    <cfRule type="expression" dxfId="416" priority="460">
      <formula>IF(RIGHT(TEXT(AM513,"0.#"),1)=".",TRUE,FALSE)</formula>
    </cfRule>
  </conditionalFormatting>
  <conditionalFormatting sqref="AI514">
    <cfRule type="expression" dxfId="415" priority="451">
      <formula>IF(RIGHT(TEXT(AI514,"0.#"),1)=".",FALSE,TRUE)</formula>
    </cfRule>
    <cfRule type="expression" dxfId="414" priority="452">
      <formula>IF(RIGHT(TEXT(AI514,"0.#"),1)=".",TRUE,FALSE)</formula>
    </cfRule>
  </conditionalFormatting>
  <conditionalFormatting sqref="AI512">
    <cfRule type="expression" dxfId="413" priority="455">
      <formula>IF(RIGHT(TEXT(AI512,"0.#"),1)=".",FALSE,TRUE)</formula>
    </cfRule>
    <cfRule type="expression" dxfId="412" priority="456">
      <formula>IF(RIGHT(TEXT(AI512,"0.#"),1)=".",TRUE,FALSE)</formula>
    </cfRule>
  </conditionalFormatting>
  <conditionalFormatting sqref="AI513">
    <cfRule type="expression" dxfId="411" priority="453">
      <formula>IF(RIGHT(TEXT(AI513,"0.#"),1)=".",FALSE,TRUE)</formula>
    </cfRule>
    <cfRule type="expression" dxfId="410" priority="454">
      <formula>IF(RIGHT(TEXT(AI513,"0.#"),1)=".",TRUE,FALSE)</formula>
    </cfRule>
  </conditionalFormatting>
  <conditionalFormatting sqref="AM519">
    <cfRule type="expression" dxfId="409" priority="397">
      <formula>IF(RIGHT(TEXT(AM519,"0.#"),1)=".",FALSE,TRUE)</formula>
    </cfRule>
    <cfRule type="expression" dxfId="408" priority="398">
      <formula>IF(RIGHT(TEXT(AM519,"0.#"),1)=".",TRUE,FALSE)</formula>
    </cfRule>
  </conditionalFormatting>
  <conditionalFormatting sqref="AM517">
    <cfRule type="expression" dxfId="407" priority="401">
      <formula>IF(RIGHT(TEXT(AM517,"0.#"),1)=".",FALSE,TRUE)</formula>
    </cfRule>
    <cfRule type="expression" dxfId="406" priority="402">
      <formula>IF(RIGHT(TEXT(AM517,"0.#"),1)=".",TRUE,FALSE)</formula>
    </cfRule>
  </conditionalFormatting>
  <conditionalFormatting sqref="AM518">
    <cfRule type="expression" dxfId="405" priority="399">
      <formula>IF(RIGHT(TEXT(AM518,"0.#"),1)=".",FALSE,TRUE)</formula>
    </cfRule>
    <cfRule type="expression" dxfId="404" priority="400">
      <formula>IF(RIGHT(TEXT(AM518,"0.#"),1)=".",TRUE,FALSE)</formula>
    </cfRule>
  </conditionalFormatting>
  <conditionalFormatting sqref="AI519">
    <cfRule type="expression" dxfId="403" priority="391">
      <formula>IF(RIGHT(TEXT(AI519,"0.#"),1)=".",FALSE,TRUE)</formula>
    </cfRule>
    <cfRule type="expression" dxfId="402" priority="392">
      <formula>IF(RIGHT(TEXT(AI519,"0.#"),1)=".",TRUE,FALSE)</formula>
    </cfRule>
  </conditionalFormatting>
  <conditionalFormatting sqref="AI517">
    <cfRule type="expression" dxfId="401" priority="395">
      <formula>IF(RIGHT(TEXT(AI517,"0.#"),1)=".",FALSE,TRUE)</formula>
    </cfRule>
    <cfRule type="expression" dxfId="400" priority="396">
      <formula>IF(RIGHT(TEXT(AI517,"0.#"),1)=".",TRUE,FALSE)</formula>
    </cfRule>
  </conditionalFormatting>
  <conditionalFormatting sqref="AI518">
    <cfRule type="expression" dxfId="399" priority="393">
      <formula>IF(RIGHT(TEXT(AI518,"0.#"),1)=".",FALSE,TRUE)</formula>
    </cfRule>
    <cfRule type="expression" dxfId="398" priority="394">
      <formula>IF(RIGHT(TEXT(AI518,"0.#"),1)=".",TRUE,FALSE)</formula>
    </cfRule>
  </conditionalFormatting>
  <conditionalFormatting sqref="AM524">
    <cfRule type="expression" dxfId="397" priority="385">
      <formula>IF(RIGHT(TEXT(AM524,"0.#"),1)=".",FALSE,TRUE)</formula>
    </cfRule>
    <cfRule type="expression" dxfId="396" priority="386">
      <formula>IF(RIGHT(TEXT(AM524,"0.#"),1)=".",TRUE,FALSE)</formula>
    </cfRule>
  </conditionalFormatting>
  <conditionalFormatting sqref="AM522">
    <cfRule type="expression" dxfId="395" priority="389">
      <formula>IF(RIGHT(TEXT(AM522,"0.#"),1)=".",FALSE,TRUE)</formula>
    </cfRule>
    <cfRule type="expression" dxfId="394" priority="390">
      <formula>IF(RIGHT(TEXT(AM522,"0.#"),1)=".",TRUE,FALSE)</formula>
    </cfRule>
  </conditionalFormatting>
  <conditionalFormatting sqref="AM523">
    <cfRule type="expression" dxfId="393" priority="387">
      <formula>IF(RIGHT(TEXT(AM523,"0.#"),1)=".",FALSE,TRUE)</formula>
    </cfRule>
    <cfRule type="expression" dxfId="392" priority="388">
      <formula>IF(RIGHT(TEXT(AM523,"0.#"),1)=".",TRUE,FALSE)</formula>
    </cfRule>
  </conditionalFormatting>
  <conditionalFormatting sqref="AI524">
    <cfRule type="expression" dxfId="391" priority="379">
      <formula>IF(RIGHT(TEXT(AI524,"0.#"),1)=".",FALSE,TRUE)</formula>
    </cfRule>
    <cfRule type="expression" dxfId="390" priority="380">
      <formula>IF(RIGHT(TEXT(AI524,"0.#"),1)=".",TRUE,FALSE)</formula>
    </cfRule>
  </conditionalFormatting>
  <conditionalFormatting sqref="AI522">
    <cfRule type="expression" dxfId="389" priority="383">
      <formula>IF(RIGHT(TEXT(AI522,"0.#"),1)=".",FALSE,TRUE)</formula>
    </cfRule>
    <cfRule type="expression" dxfId="388" priority="384">
      <formula>IF(RIGHT(TEXT(AI522,"0.#"),1)=".",TRUE,FALSE)</formula>
    </cfRule>
  </conditionalFormatting>
  <conditionalFormatting sqref="AI523">
    <cfRule type="expression" dxfId="387" priority="381">
      <formula>IF(RIGHT(TEXT(AI523,"0.#"),1)=".",FALSE,TRUE)</formula>
    </cfRule>
    <cfRule type="expression" dxfId="386" priority="382">
      <formula>IF(RIGHT(TEXT(AI523,"0.#"),1)=".",TRUE,FALSE)</formula>
    </cfRule>
  </conditionalFormatting>
  <conditionalFormatting sqref="AM529">
    <cfRule type="expression" dxfId="385" priority="373">
      <formula>IF(RIGHT(TEXT(AM529,"0.#"),1)=".",FALSE,TRUE)</formula>
    </cfRule>
    <cfRule type="expression" dxfId="384" priority="374">
      <formula>IF(RIGHT(TEXT(AM529,"0.#"),1)=".",TRUE,FALSE)</formula>
    </cfRule>
  </conditionalFormatting>
  <conditionalFormatting sqref="AM527">
    <cfRule type="expression" dxfId="383" priority="377">
      <formula>IF(RIGHT(TEXT(AM527,"0.#"),1)=".",FALSE,TRUE)</formula>
    </cfRule>
    <cfRule type="expression" dxfId="382" priority="378">
      <formula>IF(RIGHT(TEXT(AM527,"0.#"),1)=".",TRUE,FALSE)</formula>
    </cfRule>
  </conditionalFormatting>
  <conditionalFormatting sqref="AM528">
    <cfRule type="expression" dxfId="381" priority="375">
      <formula>IF(RIGHT(TEXT(AM528,"0.#"),1)=".",FALSE,TRUE)</formula>
    </cfRule>
    <cfRule type="expression" dxfId="380" priority="376">
      <formula>IF(RIGHT(TEXT(AM528,"0.#"),1)=".",TRUE,FALSE)</formula>
    </cfRule>
  </conditionalFormatting>
  <conditionalFormatting sqref="AI529">
    <cfRule type="expression" dxfId="379" priority="367">
      <formula>IF(RIGHT(TEXT(AI529,"0.#"),1)=".",FALSE,TRUE)</formula>
    </cfRule>
    <cfRule type="expression" dxfId="378" priority="368">
      <formula>IF(RIGHT(TEXT(AI529,"0.#"),1)=".",TRUE,FALSE)</formula>
    </cfRule>
  </conditionalFormatting>
  <conditionalFormatting sqref="AI527">
    <cfRule type="expression" dxfId="377" priority="371">
      <formula>IF(RIGHT(TEXT(AI527,"0.#"),1)=".",FALSE,TRUE)</formula>
    </cfRule>
    <cfRule type="expression" dxfId="376" priority="372">
      <formula>IF(RIGHT(TEXT(AI527,"0.#"),1)=".",TRUE,FALSE)</formula>
    </cfRule>
  </conditionalFormatting>
  <conditionalFormatting sqref="AI528">
    <cfRule type="expression" dxfId="375" priority="369">
      <formula>IF(RIGHT(TEXT(AI528,"0.#"),1)=".",FALSE,TRUE)</formula>
    </cfRule>
    <cfRule type="expression" dxfId="374" priority="370">
      <formula>IF(RIGHT(TEXT(AI528,"0.#"),1)=".",TRUE,FALSE)</formula>
    </cfRule>
  </conditionalFormatting>
  <conditionalFormatting sqref="AM494">
    <cfRule type="expression" dxfId="373" priority="445">
      <formula>IF(RIGHT(TEXT(AM494,"0.#"),1)=".",FALSE,TRUE)</formula>
    </cfRule>
    <cfRule type="expression" dxfId="372" priority="446">
      <formula>IF(RIGHT(TEXT(AM494,"0.#"),1)=".",TRUE,FALSE)</formula>
    </cfRule>
  </conditionalFormatting>
  <conditionalFormatting sqref="AM492">
    <cfRule type="expression" dxfId="371" priority="449">
      <formula>IF(RIGHT(TEXT(AM492,"0.#"),1)=".",FALSE,TRUE)</formula>
    </cfRule>
    <cfRule type="expression" dxfId="370" priority="450">
      <formula>IF(RIGHT(TEXT(AM492,"0.#"),1)=".",TRUE,FALSE)</formula>
    </cfRule>
  </conditionalFormatting>
  <conditionalFormatting sqref="AM493">
    <cfRule type="expression" dxfId="369" priority="447">
      <formula>IF(RIGHT(TEXT(AM493,"0.#"),1)=".",FALSE,TRUE)</formula>
    </cfRule>
    <cfRule type="expression" dxfId="368" priority="448">
      <formula>IF(RIGHT(TEXT(AM493,"0.#"),1)=".",TRUE,FALSE)</formula>
    </cfRule>
  </conditionalFormatting>
  <conditionalFormatting sqref="AI494">
    <cfRule type="expression" dxfId="367" priority="439">
      <formula>IF(RIGHT(TEXT(AI494,"0.#"),1)=".",FALSE,TRUE)</formula>
    </cfRule>
    <cfRule type="expression" dxfId="366" priority="440">
      <formula>IF(RIGHT(TEXT(AI494,"0.#"),1)=".",TRUE,FALSE)</formula>
    </cfRule>
  </conditionalFormatting>
  <conditionalFormatting sqref="AI492">
    <cfRule type="expression" dxfId="365" priority="443">
      <formula>IF(RIGHT(TEXT(AI492,"0.#"),1)=".",FALSE,TRUE)</formula>
    </cfRule>
    <cfRule type="expression" dxfId="364" priority="444">
      <formula>IF(RIGHT(TEXT(AI492,"0.#"),1)=".",TRUE,FALSE)</formula>
    </cfRule>
  </conditionalFormatting>
  <conditionalFormatting sqref="AI493">
    <cfRule type="expression" dxfId="363" priority="441">
      <formula>IF(RIGHT(TEXT(AI493,"0.#"),1)=".",FALSE,TRUE)</formula>
    </cfRule>
    <cfRule type="expression" dxfId="362" priority="442">
      <formula>IF(RIGHT(TEXT(AI493,"0.#"),1)=".",TRUE,FALSE)</formula>
    </cfRule>
  </conditionalFormatting>
  <conditionalFormatting sqref="AM499">
    <cfRule type="expression" dxfId="361" priority="433">
      <formula>IF(RIGHT(TEXT(AM499,"0.#"),1)=".",FALSE,TRUE)</formula>
    </cfRule>
    <cfRule type="expression" dxfId="360" priority="434">
      <formula>IF(RIGHT(TEXT(AM499,"0.#"),1)=".",TRUE,FALSE)</formula>
    </cfRule>
  </conditionalFormatting>
  <conditionalFormatting sqref="AM497">
    <cfRule type="expression" dxfId="359" priority="437">
      <formula>IF(RIGHT(TEXT(AM497,"0.#"),1)=".",FALSE,TRUE)</formula>
    </cfRule>
    <cfRule type="expression" dxfId="358" priority="438">
      <formula>IF(RIGHT(TEXT(AM497,"0.#"),1)=".",TRUE,FALSE)</formula>
    </cfRule>
  </conditionalFormatting>
  <conditionalFormatting sqref="AM498">
    <cfRule type="expression" dxfId="357" priority="435">
      <formula>IF(RIGHT(TEXT(AM498,"0.#"),1)=".",FALSE,TRUE)</formula>
    </cfRule>
    <cfRule type="expression" dxfId="356" priority="436">
      <formula>IF(RIGHT(TEXT(AM498,"0.#"),1)=".",TRUE,FALSE)</formula>
    </cfRule>
  </conditionalFormatting>
  <conditionalFormatting sqref="AI499">
    <cfRule type="expression" dxfId="355" priority="427">
      <formula>IF(RIGHT(TEXT(AI499,"0.#"),1)=".",FALSE,TRUE)</formula>
    </cfRule>
    <cfRule type="expression" dxfId="354" priority="428">
      <formula>IF(RIGHT(TEXT(AI499,"0.#"),1)=".",TRUE,FALSE)</formula>
    </cfRule>
  </conditionalFormatting>
  <conditionalFormatting sqref="AI497">
    <cfRule type="expression" dxfId="353" priority="431">
      <formula>IF(RIGHT(TEXT(AI497,"0.#"),1)=".",FALSE,TRUE)</formula>
    </cfRule>
    <cfRule type="expression" dxfId="352" priority="432">
      <formula>IF(RIGHT(TEXT(AI497,"0.#"),1)=".",TRUE,FALSE)</formula>
    </cfRule>
  </conditionalFormatting>
  <conditionalFormatting sqref="AI498">
    <cfRule type="expression" dxfId="351" priority="429">
      <formula>IF(RIGHT(TEXT(AI498,"0.#"),1)=".",FALSE,TRUE)</formula>
    </cfRule>
    <cfRule type="expression" dxfId="350" priority="430">
      <formula>IF(RIGHT(TEXT(AI498,"0.#"),1)=".",TRUE,FALSE)</formula>
    </cfRule>
  </conditionalFormatting>
  <conditionalFormatting sqref="AM504">
    <cfRule type="expression" dxfId="349" priority="421">
      <formula>IF(RIGHT(TEXT(AM504,"0.#"),1)=".",FALSE,TRUE)</formula>
    </cfRule>
    <cfRule type="expression" dxfId="348" priority="422">
      <formula>IF(RIGHT(TEXT(AM504,"0.#"),1)=".",TRUE,FALSE)</formula>
    </cfRule>
  </conditionalFormatting>
  <conditionalFormatting sqref="AM502">
    <cfRule type="expression" dxfId="347" priority="425">
      <formula>IF(RIGHT(TEXT(AM502,"0.#"),1)=".",FALSE,TRUE)</formula>
    </cfRule>
    <cfRule type="expression" dxfId="346" priority="426">
      <formula>IF(RIGHT(TEXT(AM502,"0.#"),1)=".",TRUE,FALSE)</formula>
    </cfRule>
  </conditionalFormatting>
  <conditionalFormatting sqref="AM503">
    <cfRule type="expression" dxfId="345" priority="423">
      <formula>IF(RIGHT(TEXT(AM503,"0.#"),1)=".",FALSE,TRUE)</formula>
    </cfRule>
    <cfRule type="expression" dxfId="344" priority="424">
      <formula>IF(RIGHT(TEXT(AM503,"0.#"),1)=".",TRUE,FALSE)</formula>
    </cfRule>
  </conditionalFormatting>
  <conditionalFormatting sqref="AI504">
    <cfRule type="expression" dxfId="343" priority="415">
      <formula>IF(RIGHT(TEXT(AI504,"0.#"),1)=".",FALSE,TRUE)</formula>
    </cfRule>
    <cfRule type="expression" dxfId="342" priority="416">
      <formula>IF(RIGHT(TEXT(AI504,"0.#"),1)=".",TRUE,FALSE)</formula>
    </cfRule>
  </conditionalFormatting>
  <conditionalFormatting sqref="AI502">
    <cfRule type="expression" dxfId="341" priority="419">
      <formula>IF(RIGHT(TEXT(AI502,"0.#"),1)=".",FALSE,TRUE)</formula>
    </cfRule>
    <cfRule type="expression" dxfId="340" priority="420">
      <formula>IF(RIGHT(TEXT(AI502,"0.#"),1)=".",TRUE,FALSE)</formula>
    </cfRule>
  </conditionalFormatting>
  <conditionalFormatting sqref="AI503">
    <cfRule type="expression" dxfId="339" priority="417">
      <formula>IF(RIGHT(TEXT(AI503,"0.#"),1)=".",FALSE,TRUE)</formula>
    </cfRule>
    <cfRule type="expression" dxfId="338" priority="418">
      <formula>IF(RIGHT(TEXT(AI503,"0.#"),1)=".",TRUE,FALSE)</formula>
    </cfRule>
  </conditionalFormatting>
  <conditionalFormatting sqref="AM509">
    <cfRule type="expression" dxfId="337" priority="409">
      <formula>IF(RIGHT(TEXT(AM509,"0.#"),1)=".",FALSE,TRUE)</formula>
    </cfRule>
    <cfRule type="expression" dxfId="336" priority="410">
      <formula>IF(RIGHT(TEXT(AM509,"0.#"),1)=".",TRUE,FALSE)</formula>
    </cfRule>
  </conditionalFormatting>
  <conditionalFormatting sqref="AM507">
    <cfRule type="expression" dxfId="335" priority="413">
      <formula>IF(RIGHT(TEXT(AM507,"0.#"),1)=".",FALSE,TRUE)</formula>
    </cfRule>
    <cfRule type="expression" dxfId="334" priority="414">
      <formula>IF(RIGHT(TEXT(AM507,"0.#"),1)=".",TRUE,FALSE)</formula>
    </cfRule>
  </conditionalFormatting>
  <conditionalFormatting sqref="AM508">
    <cfRule type="expression" dxfId="333" priority="411">
      <formula>IF(RIGHT(TEXT(AM508,"0.#"),1)=".",FALSE,TRUE)</formula>
    </cfRule>
    <cfRule type="expression" dxfId="332" priority="412">
      <formula>IF(RIGHT(TEXT(AM508,"0.#"),1)=".",TRUE,FALSE)</formula>
    </cfRule>
  </conditionalFormatting>
  <conditionalFormatting sqref="AI509">
    <cfRule type="expression" dxfId="331" priority="403">
      <formula>IF(RIGHT(TEXT(AI509,"0.#"),1)=".",FALSE,TRUE)</formula>
    </cfRule>
    <cfRule type="expression" dxfId="330" priority="404">
      <formula>IF(RIGHT(TEXT(AI509,"0.#"),1)=".",TRUE,FALSE)</formula>
    </cfRule>
  </conditionalFormatting>
  <conditionalFormatting sqref="AI507">
    <cfRule type="expression" dxfId="329" priority="407">
      <formula>IF(RIGHT(TEXT(AI507,"0.#"),1)=".",FALSE,TRUE)</formula>
    </cfRule>
    <cfRule type="expression" dxfId="328" priority="408">
      <formula>IF(RIGHT(TEXT(AI507,"0.#"),1)=".",TRUE,FALSE)</formula>
    </cfRule>
  </conditionalFormatting>
  <conditionalFormatting sqref="AI508">
    <cfRule type="expression" dxfId="327" priority="405">
      <formula>IF(RIGHT(TEXT(AI508,"0.#"),1)=".",FALSE,TRUE)</formula>
    </cfRule>
    <cfRule type="expression" dxfId="326" priority="406">
      <formula>IF(RIGHT(TEXT(AI508,"0.#"),1)=".",TRUE,FALSE)</formula>
    </cfRule>
  </conditionalFormatting>
  <conditionalFormatting sqref="AM543">
    <cfRule type="expression" dxfId="325" priority="361">
      <formula>IF(RIGHT(TEXT(AM543,"0.#"),1)=".",FALSE,TRUE)</formula>
    </cfRule>
    <cfRule type="expression" dxfId="324" priority="362">
      <formula>IF(RIGHT(TEXT(AM543,"0.#"),1)=".",TRUE,FALSE)</formula>
    </cfRule>
  </conditionalFormatting>
  <conditionalFormatting sqref="AM541">
    <cfRule type="expression" dxfId="323" priority="365">
      <formula>IF(RIGHT(TEXT(AM541,"0.#"),1)=".",FALSE,TRUE)</formula>
    </cfRule>
    <cfRule type="expression" dxfId="322" priority="366">
      <formula>IF(RIGHT(TEXT(AM541,"0.#"),1)=".",TRUE,FALSE)</formula>
    </cfRule>
  </conditionalFormatting>
  <conditionalFormatting sqref="AM542">
    <cfRule type="expression" dxfId="321" priority="363">
      <formula>IF(RIGHT(TEXT(AM542,"0.#"),1)=".",FALSE,TRUE)</formula>
    </cfRule>
    <cfRule type="expression" dxfId="320" priority="364">
      <formula>IF(RIGHT(TEXT(AM542,"0.#"),1)=".",TRUE,FALSE)</formula>
    </cfRule>
  </conditionalFormatting>
  <conditionalFormatting sqref="AI543">
    <cfRule type="expression" dxfId="319" priority="355">
      <formula>IF(RIGHT(TEXT(AI543,"0.#"),1)=".",FALSE,TRUE)</formula>
    </cfRule>
    <cfRule type="expression" dxfId="318" priority="356">
      <formula>IF(RIGHT(TEXT(AI543,"0.#"),1)=".",TRUE,FALSE)</formula>
    </cfRule>
  </conditionalFormatting>
  <conditionalFormatting sqref="AI541">
    <cfRule type="expression" dxfId="317" priority="359">
      <formula>IF(RIGHT(TEXT(AI541,"0.#"),1)=".",FALSE,TRUE)</formula>
    </cfRule>
    <cfRule type="expression" dxfId="316" priority="360">
      <formula>IF(RIGHT(TEXT(AI541,"0.#"),1)=".",TRUE,FALSE)</formula>
    </cfRule>
  </conditionalFormatting>
  <conditionalFormatting sqref="AI542">
    <cfRule type="expression" dxfId="315" priority="357">
      <formula>IF(RIGHT(TEXT(AI542,"0.#"),1)=".",FALSE,TRUE)</formula>
    </cfRule>
    <cfRule type="expression" dxfId="314" priority="358">
      <formula>IF(RIGHT(TEXT(AI542,"0.#"),1)=".",TRUE,FALSE)</formula>
    </cfRule>
  </conditionalFormatting>
  <conditionalFormatting sqref="AM568">
    <cfRule type="expression" dxfId="313" priority="349">
      <formula>IF(RIGHT(TEXT(AM568,"0.#"),1)=".",FALSE,TRUE)</formula>
    </cfRule>
    <cfRule type="expression" dxfId="312" priority="350">
      <formula>IF(RIGHT(TEXT(AM568,"0.#"),1)=".",TRUE,FALSE)</formula>
    </cfRule>
  </conditionalFormatting>
  <conditionalFormatting sqref="AM566">
    <cfRule type="expression" dxfId="311" priority="353">
      <formula>IF(RIGHT(TEXT(AM566,"0.#"),1)=".",FALSE,TRUE)</formula>
    </cfRule>
    <cfRule type="expression" dxfId="310" priority="354">
      <formula>IF(RIGHT(TEXT(AM566,"0.#"),1)=".",TRUE,FALSE)</formula>
    </cfRule>
  </conditionalFormatting>
  <conditionalFormatting sqref="AM567">
    <cfRule type="expression" dxfId="309" priority="351">
      <formula>IF(RIGHT(TEXT(AM567,"0.#"),1)=".",FALSE,TRUE)</formula>
    </cfRule>
    <cfRule type="expression" dxfId="308" priority="352">
      <formula>IF(RIGHT(TEXT(AM567,"0.#"),1)=".",TRUE,FALSE)</formula>
    </cfRule>
  </conditionalFormatting>
  <conditionalFormatting sqref="AI568">
    <cfRule type="expression" dxfId="307" priority="343">
      <formula>IF(RIGHT(TEXT(AI568,"0.#"),1)=".",FALSE,TRUE)</formula>
    </cfRule>
    <cfRule type="expression" dxfId="306" priority="344">
      <formula>IF(RIGHT(TEXT(AI568,"0.#"),1)=".",TRUE,FALSE)</formula>
    </cfRule>
  </conditionalFormatting>
  <conditionalFormatting sqref="AI566">
    <cfRule type="expression" dxfId="305" priority="347">
      <formula>IF(RIGHT(TEXT(AI566,"0.#"),1)=".",FALSE,TRUE)</formula>
    </cfRule>
    <cfRule type="expression" dxfId="304" priority="348">
      <formula>IF(RIGHT(TEXT(AI566,"0.#"),1)=".",TRUE,FALSE)</formula>
    </cfRule>
  </conditionalFormatting>
  <conditionalFormatting sqref="AI567">
    <cfRule type="expression" dxfId="303" priority="345">
      <formula>IF(RIGHT(TEXT(AI567,"0.#"),1)=".",FALSE,TRUE)</formula>
    </cfRule>
    <cfRule type="expression" dxfId="302" priority="346">
      <formula>IF(RIGHT(TEXT(AI567,"0.#"),1)=".",TRUE,FALSE)</formula>
    </cfRule>
  </conditionalFormatting>
  <conditionalFormatting sqref="AM573">
    <cfRule type="expression" dxfId="301" priority="289">
      <formula>IF(RIGHT(TEXT(AM573,"0.#"),1)=".",FALSE,TRUE)</formula>
    </cfRule>
    <cfRule type="expression" dxfId="300" priority="290">
      <formula>IF(RIGHT(TEXT(AM573,"0.#"),1)=".",TRUE,FALSE)</formula>
    </cfRule>
  </conditionalFormatting>
  <conditionalFormatting sqref="AM571">
    <cfRule type="expression" dxfId="299" priority="293">
      <formula>IF(RIGHT(TEXT(AM571,"0.#"),1)=".",FALSE,TRUE)</formula>
    </cfRule>
    <cfRule type="expression" dxfId="298" priority="294">
      <formula>IF(RIGHT(TEXT(AM571,"0.#"),1)=".",TRUE,FALSE)</formula>
    </cfRule>
  </conditionalFormatting>
  <conditionalFormatting sqref="AM572">
    <cfRule type="expression" dxfId="297" priority="291">
      <formula>IF(RIGHT(TEXT(AM572,"0.#"),1)=".",FALSE,TRUE)</formula>
    </cfRule>
    <cfRule type="expression" dxfId="296" priority="292">
      <formula>IF(RIGHT(TEXT(AM572,"0.#"),1)=".",TRUE,FALSE)</formula>
    </cfRule>
  </conditionalFormatting>
  <conditionalFormatting sqref="AI573">
    <cfRule type="expression" dxfId="295" priority="283">
      <formula>IF(RIGHT(TEXT(AI573,"0.#"),1)=".",FALSE,TRUE)</formula>
    </cfRule>
    <cfRule type="expression" dxfId="294" priority="284">
      <formula>IF(RIGHT(TEXT(AI573,"0.#"),1)=".",TRUE,FALSE)</formula>
    </cfRule>
  </conditionalFormatting>
  <conditionalFormatting sqref="AI571">
    <cfRule type="expression" dxfId="293" priority="287">
      <formula>IF(RIGHT(TEXT(AI571,"0.#"),1)=".",FALSE,TRUE)</formula>
    </cfRule>
    <cfRule type="expression" dxfId="292" priority="288">
      <formula>IF(RIGHT(TEXT(AI571,"0.#"),1)=".",TRUE,FALSE)</formula>
    </cfRule>
  </conditionalFormatting>
  <conditionalFormatting sqref="AI572">
    <cfRule type="expression" dxfId="291" priority="285">
      <formula>IF(RIGHT(TEXT(AI572,"0.#"),1)=".",FALSE,TRUE)</formula>
    </cfRule>
    <cfRule type="expression" dxfId="290" priority="286">
      <formula>IF(RIGHT(TEXT(AI572,"0.#"),1)=".",TRUE,FALSE)</formula>
    </cfRule>
  </conditionalFormatting>
  <conditionalFormatting sqref="AM578">
    <cfRule type="expression" dxfId="289" priority="277">
      <formula>IF(RIGHT(TEXT(AM578,"0.#"),1)=".",FALSE,TRUE)</formula>
    </cfRule>
    <cfRule type="expression" dxfId="288" priority="278">
      <formula>IF(RIGHT(TEXT(AM578,"0.#"),1)=".",TRUE,FALSE)</formula>
    </cfRule>
  </conditionalFormatting>
  <conditionalFormatting sqref="AM576">
    <cfRule type="expression" dxfId="287" priority="281">
      <formula>IF(RIGHT(TEXT(AM576,"0.#"),1)=".",FALSE,TRUE)</formula>
    </cfRule>
    <cfRule type="expression" dxfId="286" priority="282">
      <formula>IF(RIGHT(TEXT(AM576,"0.#"),1)=".",TRUE,FALSE)</formula>
    </cfRule>
  </conditionalFormatting>
  <conditionalFormatting sqref="AM577">
    <cfRule type="expression" dxfId="285" priority="279">
      <formula>IF(RIGHT(TEXT(AM577,"0.#"),1)=".",FALSE,TRUE)</formula>
    </cfRule>
    <cfRule type="expression" dxfId="284" priority="280">
      <formula>IF(RIGHT(TEXT(AM577,"0.#"),1)=".",TRUE,FALSE)</formula>
    </cfRule>
  </conditionalFormatting>
  <conditionalFormatting sqref="AI578">
    <cfRule type="expression" dxfId="283" priority="271">
      <formula>IF(RIGHT(TEXT(AI578,"0.#"),1)=".",FALSE,TRUE)</formula>
    </cfRule>
    <cfRule type="expression" dxfId="282" priority="272">
      <formula>IF(RIGHT(TEXT(AI578,"0.#"),1)=".",TRUE,FALSE)</formula>
    </cfRule>
  </conditionalFormatting>
  <conditionalFormatting sqref="AI576">
    <cfRule type="expression" dxfId="281" priority="275">
      <formula>IF(RIGHT(TEXT(AI576,"0.#"),1)=".",FALSE,TRUE)</formula>
    </cfRule>
    <cfRule type="expression" dxfId="280" priority="276">
      <formula>IF(RIGHT(TEXT(AI576,"0.#"),1)=".",TRUE,FALSE)</formula>
    </cfRule>
  </conditionalFormatting>
  <conditionalFormatting sqref="AI577">
    <cfRule type="expression" dxfId="279" priority="273">
      <formula>IF(RIGHT(TEXT(AI577,"0.#"),1)=".",FALSE,TRUE)</formula>
    </cfRule>
    <cfRule type="expression" dxfId="278" priority="274">
      <formula>IF(RIGHT(TEXT(AI577,"0.#"),1)=".",TRUE,FALSE)</formula>
    </cfRule>
  </conditionalFormatting>
  <conditionalFormatting sqref="AM583">
    <cfRule type="expression" dxfId="277" priority="265">
      <formula>IF(RIGHT(TEXT(AM583,"0.#"),1)=".",FALSE,TRUE)</formula>
    </cfRule>
    <cfRule type="expression" dxfId="276" priority="266">
      <formula>IF(RIGHT(TEXT(AM583,"0.#"),1)=".",TRUE,FALSE)</formula>
    </cfRule>
  </conditionalFormatting>
  <conditionalFormatting sqref="AM581">
    <cfRule type="expression" dxfId="275" priority="269">
      <formula>IF(RIGHT(TEXT(AM581,"0.#"),1)=".",FALSE,TRUE)</formula>
    </cfRule>
    <cfRule type="expression" dxfId="274" priority="270">
      <formula>IF(RIGHT(TEXT(AM581,"0.#"),1)=".",TRUE,FALSE)</formula>
    </cfRule>
  </conditionalFormatting>
  <conditionalFormatting sqref="AM582">
    <cfRule type="expression" dxfId="273" priority="267">
      <formula>IF(RIGHT(TEXT(AM582,"0.#"),1)=".",FALSE,TRUE)</formula>
    </cfRule>
    <cfRule type="expression" dxfId="272" priority="268">
      <formula>IF(RIGHT(TEXT(AM582,"0.#"),1)=".",TRUE,FALSE)</formula>
    </cfRule>
  </conditionalFormatting>
  <conditionalFormatting sqref="AI583">
    <cfRule type="expression" dxfId="271" priority="259">
      <formula>IF(RIGHT(TEXT(AI583,"0.#"),1)=".",FALSE,TRUE)</formula>
    </cfRule>
    <cfRule type="expression" dxfId="270" priority="260">
      <formula>IF(RIGHT(TEXT(AI583,"0.#"),1)=".",TRUE,FALSE)</formula>
    </cfRule>
  </conditionalFormatting>
  <conditionalFormatting sqref="AI581">
    <cfRule type="expression" dxfId="269" priority="263">
      <formula>IF(RIGHT(TEXT(AI581,"0.#"),1)=".",FALSE,TRUE)</formula>
    </cfRule>
    <cfRule type="expression" dxfId="268" priority="264">
      <formula>IF(RIGHT(TEXT(AI581,"0.#"),1)=".",TRUE,FALSE)</formula>
    </cfRule>
  </conditionalFormatting>
  <conditionalFormatting sqref="AI582">
    <cfRule type="expression" dxfId="267" priority="261">
      <formula>IF(RIGHT(TEXT(AI582,"0.#"),1)=".",FALSE,TRUE)</formula>
    </cfRule>
    <cfRule type="expression" dxfId="266" priority="262">
      <formula>IF(RIGHT(TEXT(AI582,"0.#"),1)=".",TRUE,FALSE)</formula>
    </cfRule>
  </conditionalFormatting>
  <conditionalFormatting sqref="AM548">
    <cfRule type="expression" dxfId="265" priority="337">
      <formula>IF(RIGHT(TEXT(AM548,"0.#"),1)=".",FALSE,TRUE)</formula>
    </cfRule>
    <cfRule type="expression" dxfId="264" priority="338">
      <formula>IF(RIGHT(TEXT(AM548,"0.#"),1)=".",TRUE,FALSE)</formula>
    </cfRule>
  </conditionalFormatting>
  <conditionalFormatting sqref="AM546">
    <cfRule type="expression" dxfId="263" priority="341">
      <formula>IF(RIGHT(TEXT(AM546,"0.#"),1)=".",FALSE,TRUE)</formula>
    </cfRule>
    <cfRule type="expression" dxfId="262" priority="342">
      <formula>IF(RIGHT(TEXT(AM546,"0.#"),1)=".",TRUE,FALSE)</formula>
    </cfRule>
  </conditionalFormatting>
  <conditionalFormatting sqref="AM547">
    <cfRule type="expression" dxfId="261" priority="339">
      <formula>IF(RIGHT(TEXT(AM547,"0.#"),1)=".",FALSE,TRUE)</formula>
    </cfRule>
    <cfRule type="expression" dxfId="260" priority="340">
      <formula>IF(RIGHT(TEXT(AM547,"0.#"),1)=".",TRUE,FALSE)</formula>
    </cfRule>
  </conditionalFormatting>
  <conditionalFormatting sqref="AI548">
    <cfRule type="expression" dxfId="259" priority="331">
      <formula>IF(RIGHT(TEXT(AI548,"0.#"),1)=".",FALSE,TRUE)</formula>
    </cfRule>
    <cfRule type="expression" dxfId="258" priority="332">
      <formula>IF(RIGHT(TEXT(AI548,"0.#"),1)=".",TRUE,FALSE)</formula>
    </cfRule>
  </conditionalFormatting>
  <conditionalFormatting sqref="AI546">
    <cfRule type="expression" dxfId="257" priority="335">
      <formula>IF(RIGHT(TEXT(AI546,"0.#"),1)=".",FALSE,TRUE)</formula>
    </cfRule>
    <cfRule type="expression" dxfId="256" priority="336">
      <formula>IF(RIGHT(TEXT(AI546,"0.#"),1)=".",TRUE,FALSE)</formula>
    </cfRule>
  </conditionalFormatting>
  <conditionalFormatting sqref="AI547">
    <cfRule type="expression" dxfId="255" priority="333">
      <formula>IF(RIGHT(TEXT(AI547,"0.#"),1)=".",FALSE,TRUE)</formula>
    </cfRule>
    <cfRule type="expression" dxfId="254" priority="334">
      <formula>IF(RIGHT(TEXT(AI547,"0.#"),1)=".",TRUE,FALSE)</formula>
    </cfRule>
  </conditionalFormatting>
  <conditionalFormatting sqref="AM553">
    <cfRule type="expression" dxfId="253" priority="325">
      <formula>IF(RIGHT(TEXT(AM553,"0.#"),1)=".",FALSE,TRUE)</formula>
    </cfRule>
    <cfRule type="expression" dxfId="252" priority="326">
      <formula>IF(RIGHT(TEXT(AM553,"0.#"),1)=".",TRUE,FALSE)</formula>
    </cfRule>
  </conditionalFormatting>
  <conditionalFormatting sqref="AM551">
    <cfRule type="expression" dxfId="251" priority="329">
      <formula>IF(RIGHT(TEXT(AM551,"0.#"),1)=".",FALSE,TRUE)</formula>
    </cfRule>
    <cfRule type="expression" dxfId="250" priority="330">
      <formula>IF(RIGHT(TEXT(AM551,"0.#"),1)=".",TRUE,FALSE)</formula>
    </cfRule>
  </conditionalFormatting>
  <conditionalFormatting sqref="AM552">
    <cfRule type="expression" dxfId="249" priority="327">
      <formula>IF(RIGHT(TEXT(AM552,"0.#"),1)=".",FALSE,TRUE)</formula>
    </cfRule>
    <cfRule type="expression" dxfId="248" priority="328">
      <formula>IF(RIGHT(TEXT(AM552,"0.#"),1)=".",TRUE,FALSE)</formula>
    </cfRule>
  </conditionalFormatting>
  <conditionalFormatting sqref="AI553">
    <cfRule type="expression" dxfId="247" priority="319">
      <formula>IF(RIGHT(TEXT(AI553,"0.#"),1)=".",FALSE,TRUE)</formula>
    </cfRule>
    <cfRule type="expression" dxfId="246" priority="320">
      <formula>IF(RIGHT(TEXT(AI553,"0.#"),1)=".",TRUE,FALSE)</formula>
    </cfRule>
  </conditionalFormatting>
  <conditionalFormatting sqref="AI551">
    <cfRule type="expression" dxfId="245" priority="323">
      <formula>IF(RIGHT(TEXT(AI551,"0.#"),1)=".",FALSE,TRUE)</formula>
    </cfRule>
    <cfRule type="expression" dxfId="244" priority="324">
      <formula>IF(RIGHT(TEXT(AI551,"0.#"),1)=".",TRUE,FALSE)</formula>
    </cfRule>
  </conditionalFormatting>
  <conditionalFormatting sqref="AI552">
    <cfRule type="expression" dxfId="243" priority="321">
      <formula>IF(RIGHT(TEXT(AI552,"0.#"),1)=".",FALSE,TRUE)</formula>
    </cfRule>
    <cfRule type="expression" dxfId="242" priority="322">
      <formula>IF(RIGHT(TEXT(AI552,"0.#"),1)=".",TRUE,FALSE)</formula>
    </cfRule>
  </conditionalFormatting>
  <conditionalFormatting sqref="AM558">
    <cfRule type="expression" dxfId="241" priority="313">
      <formula>IF(RIGHT(TEXT(AM558,"0.#"),1)=".",FALSE,TRUE)</formula>
    </cfRule>
    <cfRule type="expression" dxfId="240" priority="314">
      <formula>IF(RIGHT(TEXT(AM558,"0.#"),1)=".",TRUE,FALSE)</formula>
    </cfRule>
  </conditionalFormatting>
  <conditionalFormatting sqref="AM556">
    <cfRule type="expression" dxfId="239" priority="317">
      <formula>IF(RIGHT(TEXT(AM556,"0.#"),1)=".",FALSE,TRUE)</formula>
    </cfRule>
    <cfRule type="expression" dxfId="238" priority="318">
      <formula>IF(RIGHT(TEXT(AM556,"0.#"),1)=".",TRUE,FALSE)</formula>
    </cfRule>
  </conditionalFormatting>
  <conditionalFormatting sqref="AM557">
    <cfRule type="expression" dxfId="237" priority="315">
      <formula>IF(RIGHT(TEXT(AM557,"0.#"),1)=".",FALSE,TRUE)</formula>
    </cfRule>
    <cfRule type="expression" dxfId="236" priority="316">
      <formula>IF(RIGHT(TEXT(AM557,"0.#"),1)=".",TRUE,FALSE)</formula>
    </cfRule>
  </conditionalFormatting>
  <conditionalFormatting sqref="AI558">
    <cfRule type="expression" dxfId="235" priority="307">
      <formula>IF(RIGHT(TEXT(AI558,"0.#"),1)=".",FALSE,TRUE)</formula>
    </cfRule>
    <cfRule type="expression" dxfId="234" priority="308">
      <formula>IF(RIGHT(TEXT(AI558,"0.#"),1)=".",TRUE,FALSE)</formula>
    </cfRule>
  </conditionalFormatting>
  <conditionalFormatting sqref="AI556">
    <cfRule type="expression" dxfId="233" priority="311">
      <formula>IF(RIGHT(TEXT(AI556,"0.#"),1)=".",FALSE,TRUE)</formula>
    </cfRule>
    <cfRule type="expression" dxfId="232" priority="312">
      <formula>IF(RIGHT(TEXT(AI556,"0.#"),1)=".",TRUE,FALSE)</formula>
    </cfRule>
  </conditionalFormatting>
  <conditionalFormatting sqref="AI557">
    <cfRule type="expression" dxfId="231" priority="309">
      <formula>IF(RIGHT(TEXT(AI557,"0.#"),1)=".",FALSE,TRUE)</formula>
    </cfRule>
    <cfRule type="expression" dxfId="230" priority="310">
      <formula>IF(RIGHT(TEXT(AI557,"0.#"),1)=".",TRUE,FALSE)</formula>
    </cfRule>
  </conditionalFormatting>
  <conditionalFormatting sqref="AM563">
    <cfRule type="expression" dxfId="229" priority="301">
      <formula>IF(RIGHT(TEXT(AM563,"0.#"),1)=".",FALSE,TRUE)</formula>
    </cfRule>
    <cfRule type="expression" dxfId="228" priority="302">
      <formula>IF(RIGHT(TEXT(AM563,"0.#"),1)=".",TRUE,FALSE)</formula>
    </cfRule>
  </conditionalFormatting>
  <conditionalFormatting sqref="AM561">
    <cfRule type="expression" dxfId="227" priority="305">
      <formula>IF(RIGHT(TEXT(AM561,"0.#"),1)=".",FALSE,TRUE)</formula>
    </cfRule>
    <cfRule type="expression" dxfId="226" priority="306">
      <formula>IF(RIGHT(TEXT(AM561,"0.#"),1)=".",TRUE,FALSE)</formula>
    </cfRule>
  </conditionalFormatting>
  <conditionalFormatting sqref="AM562">
    <cfRule type="expression" dxfId="225" priority="303">
      <formula>IF(RIGHT(TEXT(AM562,"0.#"),1)=".",FALSE,TRUE)</formula>
    </cfRule>
    <cfRule type="expression" dxfId="224" priority="304">
      <formula>IF(RIGHT(TEXT(AM562,"0.#"),1)=".",TRUE,FALSE)</formula>
    </cfRule>
  </conditionalFormatting>
  <conditionalFormatting sqref="AI563">
    <cfRule type="expression" dxfId="223" priority="295">
      <formula>IF(RIGHT(TEXT(AI563,"0.#"),1)=".",FALSE,TRUE)</formula>
    </cfRule>
    <cfRule type="expression" dxfId="222" priority="296">
      <formula>IF(RIGHT(TEXT(AI563,"0.#"),1)=".",TRUE,FALSE)</formula>
    </cfRule>
  </conditionalFormatting>
  <conditionalFormatting sqref="AI561">
    <cfRule type="expression" dxfId="221" priority="299">
      <formula>IF(RIGHT(TEXT(AI561,"0.#"),1)=".",FALSE,TRUE)</formula>
    </cfRule>
    <cfRule type="expression" dxfId="220" priority="300">
      <formula>IF(RIGHT(TEXT(AI561,"0.#"),1)=".",TRUE,FALSE)</formula>
    </cfRule>
  </conditionalFormatting>
  <conditionalFormatting sqref="AI562">
    <cfRule type="expression" dxfId="219" priority="297">
      <formula>IF(RIGHT(TEXT(AI562,"0.#"),1)=".",FALSE,TRUE)</formula>
    </cfRule>
    <cfRule type="expression" dxfId="218" priority="298">
      <formula>IF(RIGHT(TEXT(AI562,"0.#"),1)=".",TRUE,FALSE)</formula>
    </cfRule>
  </conditionalFormatting>
  <conditionalFormatting sqref="AM597">
    <cfRule type="expression" dxfId="217" priority="253">
      <formula>IF(RIGHT(TEXT(AM597,"0.#"),1)=".",FALSE,TRUE)</formula>
    </cfRule>
    <cfRule type="expression" dxfId="216" priority="254">
      <formula>IF(RIGHT(TEXT(AM597,"0.#"),1)=".",TRUE,FALSE)</formula>
    </cfRule>
  </conditionalFormatting>
  <conditionalFormatting sqref="AM595">
    <cfRule type="expression" dxfId="215" priority="257">
      <formula>IF(RIGHT(TEXT(AM595,"0.#"),1)=".",FALSE,TRUE)</formula>
    </cfRule>
    <cfRule type="expression" dxfId="214" priority="258">
      <formula>IF(RIGHT(TEXT(AM595,"0.#"),1)=".",TRUE,FALSE)</formula>
    </cfRule>
  </conditionalFormatting>
  <conditionalFormatting sqref="AM596">
    <cfRule type="expression" dxfId="213" priority="255">
      <formula>IF(RIGHT(TEXT(AM596,"0.#"),1)=".",FALSE,TRUE)</formula>
    </cfRule>
    <cfRule type="expression" dxfId="212" priority="256">
      <formula>IF(RIGHT(TEXT(AM596,"0.#"),1)=".",TRUE,FALSE)</formula>
    </cfRule>
  </conditionalFormatting>
  <conditionalFormatting sqref="AI597">
    <cfRule type="expression" dxfId="211" priority="247">
      <formula>IF(RIGHT(TEXT(AI597,"0.#"),1)=".",FALSE,TRUE)</formula>
    </cfRule>
    <cfRule type="expression" dxfId="210" priority="248">
      <formula>IF(RIGHT(TEXT(AI597,"0.#"),1)=".",TRUE,FALSE)</formula>
    </cfRule>
  </conditionalFormatting>
  <conditionalFormatting sqref="AI595">
    <cfRule type="expression" dxfId="209" priority="251">
      <formula>IF(RIGHT(TEXT(AI595,"0.#"),1)=".",FALSE,TRUE)</formula>
    </cfRule>
    <cfRule type="expression" dxfId="208" priority="252">
      <formula>IF(RIGHT(TEXT(AI595,"0.#"),1)=".",TRUE,FALSE)</formula>
    </cfRule>
  </conditionalFormatting>
  <conditionalFormatting sqref="AI596">
    <cfRule type="expression" dxfId="207" priority="249">
      <formula>IF(RIGHT(TEXT(AI596,"0.#"),1)=".",FALSE,TRUE)</formula>
    </cfRule>
    <cfRule type="expression" dxfId="206" priority="250">
      <formula>IF(RIGHT(TEXT(AI596,"0.#"),1)=".",TRUE,FALSE)</formula>
    </cfRule>
  </conditionalFormatting>
  <conditionalFormatting sqref="AM622">
    <cfRule type="expression" dxfId="205" priority="241">
      <formula>IF(RIGHT(TEXT(AM622,"0.#"),1)=".",FALSE,TRUE)</formula>
    </cfRule>
    <cfRule type="expression" dxfId="204" priority="242">
      <formula>IF(RIGHT(TEXT(AM622,"0.#"),1)=".",TRUE,FALSE)</formula>
    </cfRule>
  </conditionalFormatting>
  <conditionalFormatting sqref="AM620">
    <cfRule type="expression" dxfId="203" priority="245">
      <formula>IF(RIGHT(TEXT(AM620,"0.#"),1)=".",FALSE,TRUE)</formula>
    </cfRule>
    <cfRule type="expression" dxfId="202" priority="246">
      <formula>IF(RIGHT(TEXT(AM620,"0.#"),1)=".",TRUE,FALSE)</formula>
    </cfRule>
  </conditionalFormatting>
  <conditionalFormatting sqref="AM621">
    <cfRule type="expression" dxfId="201" priority="243">
      <formula>IF(RIGHT(TEXT(AM621,"0.#"),1)=".",FALSE,TRUE)</formula>
    </cfRule>
    <cfRule type="expression" dxfId="200" priority="244">
      <formula>IF(RIGHT(TEXT(AM621,"0.#"),1)=".",TRUE,FALSE)</formula>
    </cfRule>
  </conditionalFormatting>
  <conditionalFormatting sqref="AI622">
    <cfRule type="expression" dxfId="199" priority="235">
      <formula>IF(RIGHT(TEXT(AI622,"0.#"),1)=".",FALSE,TRUE)</formula>
    </cfRule>
    <cfRule type="expression" dxfId="198" priority="236">
      <formula>IF(RIGHT(TEXT(AI622,"0.#"),1)=".",TRUE,FALSE)</formula>
    </cfRule>
  </conditionalFormatting>
  <conditionalFormatting sqref="AI620">
    <cfRule type="expression" dxfId="197" priority="239">
      <formula>IF(RIGHT(TEXT(AI620,"0.#"),1)=".",FALSE,TRUE)</formula>
    </cfRule>
    <cfRule type="expression" dxfId="196" priority="240">
      <formula>IF(RIGHT(TEXT(AI620,"0.#"),1)=".",TRUE,FALSE)</formula>
    </cfRule>
  </conditionalFormatting>
  <conditionalFormatting sqref="AI621">
    <cfRule type="expression" dxfId="195" priority="237">
      <formula>IF(RIGHT(TEXT(AI621,"0.#"),1)=".",FALSE,TRUE)</formula>
    </cfRule>
    <cfRule type="expression" dxfId="194" priority="238">
      <formula>IF(RIGHT(TEXT(AI621,"0.#"),1)=".",TRUE,FALSE)</formula>
    </cfRule>
  </conditionalFormatting>
  <conditionalFormatting sqref="AM627">
    <cfRule type="expression" dxfId="193" priority="181">
      <formula>IF(RIGHT(TEXT(AM627,"0.#"),1)=".",FALSE,TRUE)</formula>
    </cfRule>
    <cfRule type="expression" dxfId="192" priority="182">
      <formula>IF(RIGHT(TEXT(AM627,"0.#"),1)=".",TRUE,FALSE)</formula>
    </cfRule>
  </conditionalFormatting>
  <conditionalFormatting sqref="AM625">
    <cfRule type="expression" dxfId="191" priority="185">
      <formula>IF(RIGHT(TEXT(AM625,"0.#"),1)=".",FALSE,TRUE)</formula>
    </cfRule>
    <cfRule type="expression" dxfId="190" priority="186">
      <formula>IF(RIGHT(TEXT(AM625,"0.#"),1)=".",TRUE,FALSE)</formula>
    </cfRule>
  </conditionalFormatting>
  <conditionalFormatting sqref="AM626">
    <cfRule type="expression" dxfId="189" priority="183">
      <formula>IF(RIGHT(TEXT(AM626,"0.#"),1)=".",FALSE,TRUE)</formula>
    </cfRule>
    <cfRule type="expression" dxfId="188" priority="184">
      <formula>IF(RIGHT(TEXT(AM626,"0.#"),1)=".",TRUE,FALSE)</formula>
    </cfRule>
  </conditionalFormatting>
  <conditionalFormatting sqref="AI627">
    <cfRule type="expression" dxfId="187" priority="175">
      <formula>IF(RIGHT(TEXT(AI627,"0.#"),1)=".",FALSE,TRUE)</formula>
    </cfRule>
    <cfRule type="expression" dxfId="186" priority="176">
      <formula>IF(RIGHT(TEXT(AI627,"0.#"),1)=".",TRUE,FALSE)</formula>
    </cfRule>
  </conditionalFormatting>
  <conditionalFormatting sqref="AI625">
    <cfRule type="expression" dxfId="185" priority="179">
      <formula>IF(RIGHT(TEXT(AI625,"0.#"),1)=".",FALSE,TRUE)</formula>
    </cfRule>
    <cfRule type="expression" dxfId="184" priority="180">
      <formula>IF(RIGHT(TEXT(AI625,"0.#"),1)=".",TRUE,FALSE)</formula>
    </cfRule>
  </conditionalFormatting>
  <conditionalFormatting sqref="AI626">
    <cfRule type="expression" dxfId="183" priority="177">
      <formula>IF(RIGHT(TEXT(AI626,"0.#"),1)=".",FALSE,TRUE)</formula>
    </cfRule>
    <cfRule type="expression" dxfId="182" priority="178">
      <formula>IF(RIGHT(TEXT(AI626,"0.#"),1)=".",TRUE,FALSE)</formula>
    </cfRule>
  </conditionalFormatting>
  <conditionalFormatting sqref="AM632">
    <cfRule type="expression" dxfId="181" priority="169">
      <formula>IF(RIGHT(TEXT(AM632,"0.#"),1)=".",FALSE,TRUE)</formula>
    </cfRule>
    <cfRule type="expression" dxfId="180" priority="170">
      <formula>IF(RIGHT(TEXT(AM632,"0.#"),1)=".",TRUE,FALSE)</formula>
    </cfRule>
  </conditionalFormatting>
  <conditionalFormatting sqref="AM630">
    <cfRule type="expression" dxfId="179" priority="173">
      <formula>IF(RIGHT(TEXT(AM630,"0.#"),1)=".",FALSE,TRUE)</formula>
    </cfRule>
    <cfRule type="expression" dxfId="178" priority="174">
      <formula>IF(RIGHT(TEXT(AM630,"0.#"),1)=".",TRUE,FALSE)</formula>
    </cfRule>
  </conditionalFormatting>
  <conditionalFormatting sqref="AM631">
    <cfRule type="expression" dxfId="177" priority="171">
      <formula>IF(RIGHT(TEXT(AM631,"0.#"),1)=".",FALSE,TRUE)</formula>
    </cfRule>
    <cfRule type="expression" dxfId="176" priority="172">
      <formula>IF(RIGHT(TEXT(AM631,"0.#"),1)=".",TRUE,FALSE)</formula>
    </cfRule>
  </conditionalFormatting>
  <conditionalFormatting sqref="AI632">
    <cfRule type="expression" dxfId="175" priority="163">
      <formula>IF(RIGHT(TEXT(AI632,"0.#"),1)=".",FALSE,TRUE)</formula>
    </cfRule>
    <cfRule type="expression" dxfId="174" priority="164">
      <formula>IF(RIGHT(TEXT(AI632,"0.#"),1)=".",TRUE,FALSE)</formula>
    </cfRule>
  </conditionalFormatting>
  <conditionalFormatting sqref="AI630">
    <cfRule type="expression" dxfId="173" priority="167">
      <formula>IF(RIGHT(TEXT(AI630,"0.#"),1)=".",FALSE,TRUE)</formula>
    </cfRule>
    <cfRule type="expression" dxfId="172" priority="168">
      <formula>IF(RIGHT(TEXT(AI630,"0.#"),1)=".",TRUE,FALSE)</formula>
    </cfRule>
  </conditionalFormatting>
  <conditionalFormatting sqref="AI631">
    <cfRule type="expression" dxfId="171" priority="165">
      <formula>IF(RIGHT(TEXT(AI631,"0.#"),1)=".",FALSE,TRUE)</formula>
    </cfRule>
    <cfRule type="expression" dxfId="170" priority="166">
      <formula>IF(RIGHT(TEXT(AI631,"0.#"),1)=".",TRUE,FALSE)</formula>
    </cfRule>
  </conditionalFormatting>
  <conditionalFormatting sqref="AM637">
    <cfRule type="expression" dxfId="169" priority="157">
      <formula>IF(RIGHT(TEXT(AM637,"0.#"),1)=".",FALSE,TRUE)</formula>
    </cfRule>
    <cfRule type="expression" dxfId="168" priority="158">
      <formula>IF(RIGHT(TEXT(AM637,"0.#"),1)=".",TRUE,FALSE)</formula>
    </cfRule>
  </conditionalFormatting>
  <conditionalFormatting sqref="AM635">
    <cfRule type="expression" dxfId="167" priority="161">
      <formula>IF(RIGHT(TEXT(AM635,"0.#"),1)=".",FALSE,TRUE)</formula>
    </cfRule>
    <cfRule type="expression" dxfId="166" priority="162">
      <formula>IF(RIGHT(TEXT(AM635,"0.#"),1)=".",TRUE,FALSE)</formula>
    </cfRule>
  </conditionalFormatting>
  <conditionalFormatting sqref="AM636">
    <cfRule type="expression" dxfId="165" priority="159">
      <formula>IF(RIGHT(TEXT(AM636,"0.#"),1)=".",FALSE,TRUE)</formula>
    </cfRule>
    <cfRule type="expression" dxfId="164" priority="160">
      <formula>IF(RIGHT(TEXT(AM636,"0.#"),1)=".",TRUE,FALSE)</formula>
    </cfRule>
  </conditionalFormatting>
  <conditionalFormatting sqref="AI637">
    <cfRule type="expression" dxfId="163" priority="151">
      <formula>IF(RIGHT(TEXT(AI637,"0.#"),1)=".",FALSE,TRUE)</formula>
    </cfRule>
    <cfRule type="expression" dxfId="162" priority="152">
      <formula>IF(RIGHT(TEXT(AI637,"0.#"),1)=".",TRUE,FALSE)</formula>
    </cfRule>
  </conditionalFormatting>
  <conditionalFormatting sqref="AI635">
    <cfRule type="expression" dxfId="161" priority="155">
      <formula>IF(RIGHT(TEXT(AI635,"0.#"),1)=".",FALSE,TRUE)</formula>
    </cfRule>
    <cfRule type="expression" dxfId="160" priority="156">
      <formula>IF(RIGHT(TEXT(AI635,"0.#"),1)=".",TRUE,FALSE)</formula>
    </cfRule>
  </conditionalFormatting>
  <conditionalFormatting sqref="AI636">
    <cfRule type="expression" dxfId="159" priority="153">
      <formula>IF(RIGHT(TEXT(AI636,"0.#"),1)=".",FALSE,TRUE)</formula>
    </cfRule>
    <cfRule type="expression" dxfId="158" priority="154">
      <formula>IF(RIGHT(TEXT(AI636,"0.#"),1)=".",TRUE,FALSE)</formula>
    </cfRule>
  </conditionalFormatting>
  <conditionalFormatting sqref="AM602">
    <cfRule type="expression" dxfId="157" priority="229">
      <formula>IF(RIGHT(TEXT(AM602,"0.#"),1)=".",FALSE,TRUE)</formula>
    </cfRule>
    <cfRule type="expression" dxfId="156" priority="230">
      <formula>IF(RIGHT(TEXT(AM602,"0.#"),1)=".",TRUE,FALSE)</formula>
    </cfRule>
  </conditionalFormatting>
  <conditionalFormatting sqref="AM600">
    <cfRule type="expression" dxfId="155" priority="233">
      <formula>IF(RIGHT(TEXT(AM600,"0.#"),1)=".",FALSE,TRUE)</formula>
    </cfRule>
    <cfRule type="expression" dxfId="154" priority="234">
      <formula>IF(RIGHT(TEXT(AM600,"0.#"),1)=".",TRUE,FALSE)</formula>
    </cfRule>
  </conditionalFormatting>
  <conditionalFormatting sqref="AM601">
    <cfRule type="expression" dxfId="153" priority="231">
      <formula>IF(RIGHT(TEXT(AM601,"0.#"),1)=".",FALSE,TRUE)</formula>
    </cfRule>
    <cfRule type="expression" dxfId="152" priority="232">
      <formula>IF(RIGHT(TEXT(AM601,"0.#"),1)=".",TRUE,FALSE)</formula>
    </cfRule>
  </conditionalFormatting>
  <conditionalFormatting sqref="AI602">
    <cfRule type="expression" dxfId="151" priority="223">
      <formula>IF(RIGHT(TEXT(AI602,"0.#"),1)=".",FALSE,TRUE)</formula>
    </cfRule>
    <cfRule type="expression" dxfId="150" priority="224">
      <formula>IF(RIGHT(TEXT(AI602,"0.#"),1)=".",TRUE,FALSE)</formula>
    </cfRule>
  </conditionalFormatting>
  <conditionalFormatting sqref="AI600">
    <cfRule type="expression" dxfId="149" priority="227">
      <formula>IF(RIGHT(TEXT(AI600,"0.#"),1)=".",FALSE,TRUE)</formula>
    </cfRule>
    <cfRule type="expression" dxfId="148" priority="228">
      <formula>IF(RIGHT(TEXT(AI600,"0.#"),1)=".",TRUE,FALSE)</formula>
    </cfRule>
  </conditionalFormatting>
  <conditionalFormatting sqref="AI601">
    <cfRule type="expression" dxfId="147" priority="225">
      <formula>IF(RIGHT(TEXT(AI601,"0.#"),1)=".",FALSE,TRUE)</formula>
    </cfRule>
    <cfRule type="expression" dxfId="146" priority="226">
      <formula>IF(RIGHT(TEXT(AI601,"0.#"),1)=".",TRUE,FALSE)</formula>
    </cfRule>
  </conditionalFormatting>
  <conditionalFormatting sqref="AM607">
    <cfRule type="expression" dxfId="145" priority="217">
      <formula>IF(RIGHT(TEXT(AM607,"0.#"),1)=".",FALSE,TRUE)</formula>
    </cfRule>
    <cfRule type="expression" dxfId="144" priority="218">
      <formula>IF(RIGHT(TEXT(AM607,"0.#"),1)=".",TRUE,FALSE)</formula>
    </cfRule>
  </conditionalFormatting>
  <conditionalFormatting sqref="AM605">
    <cfRule type="expression" dxfId="143" priority="221">
      <formula>IF(RIGHT(TEXT(AM605,"0.#"),1)=".",FALSE,TRUE)</formula>
    </cfRule>
    <cfRule type="expression" dxfId="142" priority="222">
      <formula>IF(RIGHT(TEXT(AM605,"0.#"),1)=".",TRUE,FALSE)</formula>
    </cfRule>
  </conditionalFormatting>
  <conditionalFormatting sqref="AM606">
    <cfRule type="expression" dxfId="141" priority="219">
      <formula>IF(RIGHT(TEXT(AM606,"0.#"),1)=".",FALSE,TRUE)</formula>
    </cfRule>
    <cfRule type="expression" dxfId="140" priority="220">
      <formula>IF(RIGHT(TEXT(AM606,"0.#"),1)=".",TRUE,FALSE)</formula>
    </cfRule>
  </conditionalFormatting>
  <conditionalFormatting sqref="AI607">
    <cfRule type="expression" dxfId="139" priority="211">
      <formula>IF(RIGHT(TEXT(AI607,"0.#"),1)=".",FALSE,TRUE)</formula>
    </cfRule>
    <cfRule type="expression" dxfId="138" priority="212">
      <formula>IF(RIGHT(TEXT(AI607,"0.#"),1)=".",TRUE,FALSE)</formula>
    </cfRule>
  </conditionalFormatting>
  <conditionalFormatting sqref="AI605">
    <cfRule type="expression" dxfId="137" priority="215">
      <formula>IF(RIGHT(TEXT(AI605,"0.#"),1)=".",FALSE,TRUE)</formula>
    </cfRule>
    <cfRule type="expression" dxfId="136" priority="216">
      <formula>IF(RIGHT(TEXT(AI605,"0.#"),1)=".",TRUE,FALSE)</formula>
    </cfRule>
  </conditionalFormatting>
  <conditionalFormatting sqref="AI606">
    <cfRule type="expression" dxfId="135" priority="213">
      <formula>IF(RIGHT(TEXT(AI606,"0.#"),1)=".",FALSE,TRUE)</formula>
    </cfRule>
    <cfRule type="expression" dxfId="134" priority="214">
      <formula>IF(RIGHT(TEXT(AI606,"0.#"),1)=".",TRUE,FALSE)</formula>
    </cfRule>
  </conditionalFormatting>
  <conditionalFormatting sqref="AM612">
    <cfRule type="expression" dxfId="133" priority="205">
      <formula>IF(RIGHT(TEXT(AM612,"0.#"),1)=".",FALSE,TRUE)</formula>
    </cfRule>
    <cfRule type="expression" dxfId="132" priority="206">
      <formula>IF(RIGHT(TEXT(AM612,"0.#"),1)=".",TRUE,FALSE)</formula>
    </cfRule>
  </conditionalFormatting>
  <conditionalFormatting sqref="AM610">
    <cfRule type="expression" dxfId="131" priority="209">
      <formula>IF(RIGHT(TEXT(AM610,"0.#"),1)=".",FALSE,TRUE)</formula>
    </cfRule>
    <cfRule type="expression" dxfId="130" priority="210">
      <formula>IF(RIGHT(TEXT(AM610,"0.#"),1)=".",TRUE,FALSE)</formula>
    </cfRule>
  </conditionalFormatting>
  <conditionalFormatting sqref="AM611">
    <cfRule type="expression" dxfId="129" priority="207">
      <formula>IF(RIGHT(TEXT(AM611,"0.#"),1)=".",FALSE,TRUE)</formula>
    </cfRule>
    <cfRule type="expression" dxfId="128" priority="208">
      <formula>IF(RIGHT(TEXT(AM611,"0.#"),1)=".",TRUE,FALSE)</formula>
    </cfRule>
  </conditionalFormatting>
  <conditionalFormatting sqref="AI612">
    <cfRule type="expression" dxfId="127" priority="199">
      <formula>IF(RIGHT(TEXT(AI612,"0.#"),1)=".",FALSE,TRUE)</formula>
    </cfRule>
    <cfRule type="expression" dxfId="126" priority="200">
      <formula>IF(RIGHT(TEXT(AI612,"0.#"),1)=".",TRUE,FALSE)</formula>
    </cfRule>
  </conditionalFormatting>
  <conditionalFormatting sqref="AI610">
    <cfRule type="expression" dxfId="125" priority="203">
      <formula>IF(RIGHT(TEXT(AI610,"0.#"),1)=".",FALSE,TRUE)</formula>
    </cfRule>
    <cfRule type="expression" dxfId="124" priority="204">
      <formula>IF(RIGHT(TEXT(AI610,"0.#"),1)=".",TRUE,FALSE)</formula>
    </cfRule>
  </conditionalFormatting>
  <conditionalFormatting sqref="AI611">
    <cfRule type="expression" dxfId="123" priority="201">
      <formula>IF(RIGHT(TEXT(AI611,"0.#"),1)=".",FALSE,TRUE)</formula>
    </cfRule>
    <cfRule type="expression" dxfId="122" priority="202">
      <formula>IF(RIGHT(TEXT(AI611,"0.#"),1)=".",TRUE,FALSE)</formula>
    </cfRule>
  </conditionalFormatting>
  <conditionalFormatting sqref="AM617">
    <cfRule type="expression" dxfId="121" priority="193">
      <formula>IF(RIGHT(TEXT(AM617,"0.#"),1)=".",FALSE,TRUE)</formula>
    </cfRule>
    <cfRule type="expression" dxfId="120" priority="194">
      <formula>IF(RIGHT(TEXT(AM617,"0.#"),1)=".",TRUE,FALSE)</formula>
    </cfRule>
  </conditionalFormatting>
  <conditionalFormatting sqref="AM615">
    <cfRule type="expression" dxfId="119" priority="197">
      <formula>IF(RIGHT(TEXT(AM615,"0.#"),1)=".",FALSE,TRUE)</formula>
    </cfRule>
    <cfRule type="expression" dxfId="118" priority="198">
      <formula>IF(RIGHT(TEXT(AM615,"0.#"),1)=".",TRUE,FALSE)</formula>
    </cfRule>
  </conditionalFormatting>
  <conditionalFormatting sqref="AM616">
    <cfRule type="expression" dxfId="117" priority="195">
      <formula>IF(RIGHT(TEXT(AM616,"0.#"),1)=".",FALSE,TRUE)</formula>
    </cfRule>
    <cfRule type="expression" dxfId="116" priority="196">
      <formula>IF(RIGHT(TEXT(AM616,"0.#"),1)=".",TRUE,FALSE)</formula>
    </cfRule>
  </conditionalFormatting>
  <conditionalFormatting sqref="AI617">
    <cfRule type="expression" dxfId="115" priority="187">
      <formula>IF(RIGHT(TEXT(AI617,"0.#"),1)=".",FALSE,TRUE)</formula>
    </cfRule>
    <cfRule type="expression" dxfId="114" priority="188">
      <formula>IF(RIGHT(TEXT(AI617,"0.#"),1)=".",TRUE,FALSE)</formula>
    </cfRule>
  </conditionalFormatting>
  <conditionalFormatting sqref="AI615">
    <cfRule type="expression" dxfId="113" priority="191">
      <formula>IF(RIGHT(TEXT(AI615,"0.#"),1)=".",FALSE,TRUE)</formula>
    </cfRule>
    <cfRule type="expression" dxfId="112" priority="192">
      <formula>IF(RIGHT(TEXT(AI615,"0.#"),1)=".",TRUE,FALSE)</formula>
    </cfRule>
  </conditionalFormatting>
  <conditionalFormatting sqref="AI616">
    <cfRule type="expression" dxfId="111" priority="189">
      <formula>IF(RIGHT(TEXT(AI616,"0.#"),1)=".",FALSE,TRUE)</formula>
    </cfRule>
    <cfRule type="expression" dxfId="110" priority="190">
      <formula>IF(RIGHT(TEXT(AI616,"0.#"),1)=".",TRUE,FALSE)</formula>
    </cfRule>
  </conditionalFormatting>
  <conditionalFormatting sqref="AM651">
    <cfRule type="expression" dxfId="109" priority="145">
      <formula>IF(RIGHT(TEXT(AM651,"0.#"),1)=".",FALSE,TRUE)</formula>
    </cfRule>
    <cfRule type="expression" dxfId="108" priority="146">
      <formula>IF(RIGHT(TEXT(AM651,"0.#"),1)=".",TRUE,FALSE)</formula>
    </cfRule>
  </conditionalFormatting>
  <conditionalFormatting sqref="AM649">
    <cfRule type="expression" dxfId="107" priority="149">
      <formula>IF(RIGHT(TEXT(AM649,"0.#"),1)=".",FALSE,TRUE)</formula>
    </cfRule>
    <cfRule type="expression" dxfId="106" priority="150">
      <formula>IF(RIGHT(TEXT(AM649,"0.#"),1)=".",TRUE,FALSE)</formula>
    </cfRule>
  </conditionalFormatting>
  <conditionalFormatting sqref="AM650">
    <cfRule type="expression" dxfId="105" priority="147">
      <formula>IF(RIGHT(TEXT(AM650,"0.#"),1)=".",FALSE,TRUE)</formula>
    </cfRule>
    <cfRule type="expression" dxfId="104" priority="148">
      <formula>IF(RIGHT(TEXT(AM650,"0.#"),1)=".",TRUE,FALSE)</formula>
    </cfRule>
  </conditionalFormatting>
  <conditionalFormatting sqref="AI651">
    <cfRule type="expression" dxfId="103" priority="139">
      <formula>IF(RIGHT(TEXT(AI651,"0.#"),1)=".",FALSE,TRUE)</formula>
    </cfRule>
    <cfRule type="expression" dxfId="102" priority="140">
      <formula>IF(RIGHT(TEXT(AI651,"0.#"),1)=".",TRUE,FALSE)</formula>
    </cfRule>
  </conditionalFormatting>
  <conditionalFormatting sqref="AI649">
    <cfRule type="expression" dxfId="101" priority="143">
      <formula>IF(RIGHT(TEXT(AI649,"0.#"),1)=".",FALSE,TRUE)</formula>
    </cfRule>
    <cfRule type="expression" dxfId="100" priority="144">
      <formula>IF(RIGHT(TEXT(AI649,"0.#"),1)=".",TRUE,FALSE)</formula>
    </cfRule>
  </conditionalFormatting>
  <conditionalFormatting sqref="AI650">
    <cfRule type="expression" dxfId="99" priority="141">
      <formula>IF(RIGHT(TEXT(AI650,"0.#"),1)=".",FALSE,TRUE)</formula>
    </cfRule>
    <cfRule type="expression" dxfId="98" priority="142">
      <formula>IF(RIGHT(TEXT(AI650,"0.#"),1)=".",TRUE,FALSE)</formula>
    </cfRule>
  </conditionalFormatting>
  <conditionalFormatting sqref="AM676">
    <cfRule type="expression" dxfId="97" priority="133">
      <formula>IF(RIGHT(TEXT(AM676,"0.#"),1)=".",FALSE,TRUE)</formula>
    </cfRule>
    <cfRule type="expression" dxfId="96" priority="134">
      <formula>IF(RIGHT(TEXT(AM676,"0.#"),1)=".",TRUE,FALSE)</formula>
    </cfRule>
  </conditionalFormatting>
  <conditionalFormatting sqref="AM674">
    <cfRule type="expression" dxfId="95" priority="137">
      <formula>IF(RIGHT(TEXT(AM674,"0.#"),1)=".",FALSE,TRUE)</formula>
    </cfRule>
    <cfRule type="expression" dxfId="94" priority="138">
      <formula>IF(RIGHT(TEXT(AM674,"0.#"),1)=".",TRUE,FALSE)</formula>
    </cfRule>
  </conditionalFormatting>
  <conditionalFormatting sqref="AM675">
    <cfRule type="expression" dxfId="93" priority="135">
      <formula>IF(RIGHT(TEXT(AM675,"0.#"),1)=".",FALSE,TRUE)</formula>
    </cfRule>
    <cfRule type="expression" dxfId="92" priority="136">
      <formula>IF(RIGHT(TEXT(AM675,"0.#"),1)=".",TRUE,FALSE)</formula>
    </cfRule>
  </conditionalFormatting>
  <conditionalFormatting sqref="AI676">
    <cfRule type="expression" dxfId="91" priority="127">
      <formula>IF(RIGHT(TEXT(AI676,"0.#"),1)=".",FALSE,TRUE)</formula>
    </cfRule>
    <cfRule type="expression" dxfId="90" priority="128">
      <formula>IF(RIGHT(TEXT(AI676,"0.#"),1)=".",TRUE,FALSE)</formula>
    </cfRule>
  </conditionalFormatting>
  <conditionalFormatting sqref="AI674">
    <cfRule type="expression" dxfId="89" priority="131">
      <formula>IF(RIGHT(TEXT(AI674,"0.#"),1)=".",FALSE,TRUE)</formula>
    </cfRule>
    <cfRule type="expression" dxfId="88" priority="132">
      <formula>IF(RIGHT(TEXT(AI674,"0.#"),1)=".",TRUE,FALSE)</formula>
    </cfRule>
  </conditionalFormatting>
  <conditionalFormatting sqref="AI675">
    <cfRule type="expression" dxfId="87" priority="129">
      <formula>IF(RIGHT(TEXT(AI675,"0.#"),1)=".",FALSE,TRUE)</formula>
    </cfRule>
    <cfRule type="expression" dxfId="86" priority="130">
      <formula>IF(RIGHT(TEXT(AI675,"0.#"),1)=".",TRUE,FALSE)</formula>
    </cfRule>
  </conditionalFormatting>
  <conditionalFormatting sqref="AM681">
    <cfRule type="expression" dxfId="85" priority="73">
      <formula>IF(RIGHT(TEXT(AM681,"0.#"),1)=".",FALSE,TRUE)</formula>
    </cfRule>
    <cfRule type="expression" dxfId="84" priority="74">
      <formula>IF(RIGHT(TEXT(AM681,"0.#"),1)=".",TRUE,FALSE)</formula>
    </cfRule>
  </conditionalFormatting>
  <conditionalFormatting sqref="AM679">
    <cfRule type="expression" dxfId="83" priority="77">
      <formula>IF(RIGHT(TEXT(AM679,"0.#"),1)=".",FALSE,TRUE)</formula>
    </cfRule>
    <cfRule type="expression" dxfId="82" priority="78">
      <formula>IF(RIGHT(TEXT(AM679,"0.#"),1)=".",TRUE,FALSE)</formula>
    </cfRule>
  </conditionalFormatting>
  <conditionalFormatting sqref="AM680">
    <cfRule type="expression" dxfId="81" priority="75">
      <formula>IF(RIGHT(TEXT(AM680,"0.#"),1)=".",FALSE,TRUE)</formula>
    </cfRule>
    <cfRule type="expression" dxfId="80" priority="76">
      <formula>IF(RIGHT(TEXT(AM680,"0.#"),1)=".",TRUE,FALSE)</formula>
    </cfRule>
  </conditionalFormatting>
  <conditionalFormatting sqref="AI681">
    <cfRule type="expression" dxfId="79" priority="67">
      <formula>IF(RIGHT(TEXT(AI681,"0.#"),1)=".",FALSE,TRUE)</formula>
    </cfRule>
    <cfRule type="expression" dxfId="78" priority="68">
      <formula>IF(RIGHT(TEXT(AI681,"0.#"),1)=".",TRUE,FALSE)</formula>
    </cfRule>
  </conditionalFormatting>
  <conditionalFormatting sqref="AI679">
    <cfRule type="expression" dxfId="77" priority="71">
      <formula>IF(RIGHT(TEXT(AI679,"0.#"),1)=".",FALSE,TRUE)</formula>
    </cfRule>
    <cfRule type="expression" dxfId="76" priority="72">
      <formula>IF(RIGHT(TEXT(AI679,"0.#"),1)=".",TRUE,FALSE)</formula>
    </cfRule>
  </conditionalFormatting>
  <conditionalFormatting sqref="AI680">
    <cfRule type="expression" dxfId="75" priority="69">
      <formula>IF(RIGHT(TEXT(AI680,"0.#"),1)=".",FALSE,TRUE)</formula>
    </cfRule>
    <cfRule type="expression" dxfId="74" priority="70">
      <formula>IF(RIGHT(TEXT(AI680,"0.#"),1)=".",TRUE,FALSE)</formula>
    </cfRule>
  </conditionalFormatting>
  <conditionalFormatting sqref="AM686">
    <cfRule type="expression" dxfId="73" priority="61">
      <formula>IF(RIGHT(TEXT(AM686,"0.#"),1)=".",FALSE,TRUE)</formula>
    </cfRule>
    <cfRule type="expression" dxfId="72" priority="62">
      <formula>IF(RIGHT(TEXT(AM686,"0.#"),1)=".",TRUE,FALSE)</formula>
    </cfRule>
  </conditionalFormatting>
  <conditionalFormatting sqref="AM684">
    <cfRule type="expression" dxfId="71" priority="65">
      <formula>IF(RIGHT(TEXT(AM684,"0.#"),1)=".",FALSE,TRUE)</formula>
    </cfRule>
    <cfRule type="expression" dxfId="70" priority="66">
      <formula>IF(RIGHT(TEXT(AM684,"0.#"),1)=".",TRUE,FALSE)</formula>
    </cfRule>
  </conditionalFormatting>
  <conditionalFormatting sqref="AM685">
    <cfRule type="expression" dxfId="69" priority="63">
      <formula>IF(RIGHT(TEXT(AM685,"0.#"),1)=".",FALSE,TRUE)</formula>
    </cfRule>
    <cfRule type="expression" dxfId="68" priority="64">
      <formula>IF(RIGHT(TEXT(AM685,"0.#"),1)=".",TRUE,FALSE)</formula>
    </cfRule>
  </conditionalFormatting>
  <conditionalFormatting sqref="AI686">
    <cfRule type="expression" dxfId="67" priority="55">
      <formula>IF(RIGHT(TEXT(AI686,"0.#"),1)=".",FALSE,TRUE)</formula>
    </cfRule>
    <cfRule type="expression" dxfId="66" priority="56">
      <formula>IF(RIGHT(TEXT(AI686,"0.#"),1)=".",TRUE,FALSE)</formula>
    </cfRule>
  </conditionalFormatting>
  <conditionalFormatting sqref="AI684">
    <cfRule type="expression" dxfId="65" priority="59">
      <formula>IF(RIGHT(TEXT(AI684,"0.#"),1)=".",FALSE,TRUE)</formula>
    </cfRule>
    <cfRule type="expression" dxfId="64" priority="60">
      <formula>IF(RIGHT(TEXT(AI684,"0.#"),1)=".",TRUE,FALSE)</formula>
    </cfRule>
  </conditionalFormatting>
  <conditionalFormatting sqref="AI685">
    <cfRule type="expression" dxfId="63" priority="57">
      <formula>IF(RIGHT(TEXT(AI685,"0.#"),1)=".",FALSE,TRUE)</formula>
    </cfRule>
    <cfRule type="expression" dxfId="62" priority="58">
      <formula>IF(RIGHT(TEXT(AI685,"0.#"),1)=".",TRUE,FALSE)</formula>
    </cfRule>
  </conditionalFormatting>
  <conditionalFormatting sqref="AM691">
    <cfRule type="expression" dxfId="61" priority="49">
      <formula>IF(RIGHT(TEXT(AM691,"0.#"),1)=".",FALSE,TRUE)</formula>
    </cfRule>
    <cfRule type="expression" dxfId="60" priority="50">
      <formula>IF(RIGHT(TEXT(AM691,"0.#"),1)=".",TRUE,FALSE)</formula>
    </cfRule>
  </conditionalFormatting>
  <conditionalFormatting sqref="AM689">
    <cfRule type="expression" dxfId="59" priority="53">
      <formula>IF(RIGHT(TEXT(AM689,"0.#"),1)=".",FALSE,TRUE)</formula>
    </cfRule>
    <cfRule type="expression" dxfId="58" priority="54">
      <formula>IF(RIGHT(TEXT(AM689,"0.#"),1)=".",TRUE,FALSE)</formula>
    </cfRule>
  </conditionalFormatting>
  <conditionalFormatting sqref="AM690">
    <cfRule type="expression" dxfId="57" priority="51">
      <formula>IF(RIGHT(TEXT(AM690,"0.#"),1)=".",FALSE,TRUE)</formula>
    </cfRule>
    <cfRule type="expression" dxfId="56" priority="52">
      <formula>IF(RIGHT(TEXT(AM690,"0.#"),1)=".",TRUE,FALSE)</formula>
    </cfRule>
  </conditionalFormatting>
  <conditionalFormatting sqref="AI691">
    <cfRule type="expression" dxfId="55" priority="43">
      <formula>IF(RIGHT(TEXT(AI691,"0.#"),1)=".",FALSE,TRUE)</formula>
    </cfRule>
    <cfRule type="expression" dxfId="54" priority="44">
      <formula>IF(RIGHT(TEXT(AI691,"0.#"),1)=".",TRUE,FALSE)</formula>
    </cfRule>
  </conditionalFormatting>
  <conditionalFormatting sqref="AI689">
    <cfRule type="expression" dxfId="53" priority="47">
      <formula>IF(RIGHT(TEXT(AI689,"0.#"),1)=".",FALSE,TRUE)</formula>
    </cfRule>
    <cfRule type="expression" dxfId="52" priority="48">
      <formula>IF(RIGHT(TEXT(AI689,"0.#"),1)=".",TRUE,FALSE)</formula>
    </cfRule>
  </conditionalFormatting>
  <conditionalFormatting sqref="AI690">
    <cfRule type="expression" dxfId="51" priority="45">
      <formula>IF(RIGHT(TEXT(AI690,"0.#"),1)=".",FALSE,TRUE)</formula>
    </cfRule>
    <cfRule type="expression" dxfId="50" priority="46">
      <formula>IF(RIGHT(TEXT(AI690,"0.#"),1)=".",TRUE,FALSE)</formula>
    </cfRule>
  </conditionalFormatting>
  <conditionalFormatting sqref="AM656">
    <cfRule type="expression" dxfId="49" priority="121">
      <formula>IF(RIGHT(TEXT(AM656,"0.#"),1)=".",FALSE,TRUE)</formula>
    </cfRule>
    <cfRule type="expression" dxfId="48" priority="122">
      <formula>IF(RIGHT(TEXT(AM656,"0.#"),1)=".",TRUE,FALSE)</formula>
    </cfRule>
  </conditionalFormatting>
  <conditionalFormatting sqref="AM654">
    <cfRule type="expression" dxfId="47" priority="125">
      <formula>IF(RIGHT(TEXT(AM654,"0.#"),1)=".",FALSE,TRUE)</formula>
    </cfRule>
    <cfRule type="expression" dxfId="46" priority="126">
      <formula>IF(RIGHT(TEXT(AM654,"0.#"),1)=".",TRUE,FALSE)</formula>
    </cfRule>
  </conditionalFormatting>
  <conditionalFormatting sqref="AM655">
    <cfRule type="expression" dxfId="45" priority="123">
      <formula>IF(RIGHT(TEXT(AM655,"0.#"),1)=".",FALSE,TRUE)</formula>
    </cfRule>
    <cfRule type="expression" dxfId="44" priority="124">
      <formula>IF(RIGHT(TEXT(AM655,"0.#"),1)=".",TRUE,FALSE)</formula>
    </cfRule>
  </conditionalFormatting>
  <conditionalFormatting sqref="AI656">
    <cfRule type="expression" dxfId="43" priority="115">
      <formula>IF(RIGHT(TEXT(AI656,"0.#"),1)=".",FALSE,TRUE)</formula>
    </cfRule>
    <cfRule type="expression" dxfId="42" priority="116">
      <formula>IF(RIGHT(TEXT(AI656,"0.#"),1)=".",TRUE,FALSE)</formula>
    </cfRule>
  </conditionalFormatting>
  <conditionalFormatting sqref="AI654">
    <cfRule type="expression" dxfId="41" priority="119">
      <formula>IF(RIGHT(TEXT(AI654,"0.#"),1)=".",FALSE,TRUE)</formula>
    </cfRule>
    <cfRule type="expression" dxfId="40" priority="120">
      <formula>IF(RIGHT(TEXT(AI654,"0.#"),1)=".",TRUE,FALSE)</formula>
    </cfRule>
  </conditionalFormatting>
  <conditionalFormatting sqref="AI655">
    <cfRule type="expression" dxfId="39" priority="117">
      <formula>IF(RIGHT(TEXT(AI655,"0.#"),1)=".",FALSE,TRUE)</formula>
    </cfRule>
    <cfRule type="expression" dxfId="38" priority="118">
      <formula>IF(RIGHT(TEXT(AI655,"0.#"),1)=".",TRUE,FALSE)</formula>
    </cfRule>
  </conditionalFormatting>
  <conditionalFormatting sqref="AM661">
    <cfRule type="expression" dxfId="37" priority="109">
      <formula>IF(RIGHT(TEXT(AM661,"0.#"),1)=".",FALSE,TRUE)</formula>
    </cfRule>
    <cfRule type="expression" dxfId="36" priority="110">
      <formula>IF(RIGHT(TEXT(AM661,"0.#"),1)=".",TRUE,FALSE)</formula>
    </cfRule>
  </conditionalFormatting>
  <conditionalFormatting sqref="AM659">
    <cfRule type="expression" dxfId="35" priority="113">
      <formula>IF(RIGHT(TEXT(AM659,"0.#"),1)=".",FALSE,TRUE)</formula>
    </cfRule>
    <cfRule type="expression" dxfId="34" priority="114">
      <formula>IF(RIGHT(TEXT(AM659,"0.#"),1)=".",TRUE,FALSE)</formula>
    </cfRule>
  </conditionalFormatting>
  <conditionalFormatting sqref="AM660">
    <cfRule type="expression" dxfId="33" priority="111">
      <formula>IF(RIGHT(TEXT(AM660,"0.#"),1)=".",FALSE,TRUE)</formula>
    </cfRule>
    <cfRule type="expression" dxfId="32" priority="112">
      <formula>IF(RIGHT(TEXT(AM660,"0.#"),1)=".",TRUE,FALSE)</formula>
    </cfRule>
  </conditionalFormatting>
  <conditionalFormatting sqref="AI661">
    <cfRule type="expression" dxfId="31" priority="103">
      <formula>IF(RIGHT(TEXT(AI661,"0.#"),1)=".",FALSE,TRUE)</formula>
    </cfRule>
    <cfRule type="expression" dxfId="30" priority="104">
      <formula>IF(RIGHT(TEXT(AI661,"0.#"),1)=".",TRUE,FALSE)</formula>
    </cfRule>
  </conditionalFormatting>
  <conditionalFormatting sqref="AI659">
    <cfRule type="expression" dxfId="29" priority="107">
      <formula>IF(RIGHT(TEXT(AI659,"0.#"),1)=".",FALSE,TRUE)</formula>
    </cfRule>
    <cfRule type="expression" dxfId="28" priority="108">
      <formula>IF(RIGHT(TEXT(AI659,"0.#"),1)=".",TRUE,FALSE)</formula>
    </cfRule>
  </conditionalFormatting>
  <conditionalFormatting sqref="AI660">
    <cfRule type="expression" dxfId="27" priority="105">
      <formula>IF(RIGHT(TEXT(AI660,"0.#"),1)=".",FALSE,TRUE)</formula>
    </cfRule>
    <cfRule type="expression" dxfId="26" priority="106">
      <formula>IF(RIGHT(TEXT(AI660,"0.#"),1)=".",TRUE,FALSE)</formula>
    </cfRule>
  </conditionalFormatting>
  <conditionalFormatting sqref="AM666">
    <cfRule type="expression" dxfId="25" priority="97">
      <formula>IF(RIGHT(TEXT(AM666,"0.#"),1)=".",FALSE,TRUE)</formula>
    </cfRule>
    <cfRule type="expression" dxfId="24" priority="98">
      <formula>IF(RIGHT(TEXT(AM666,"0.#"),1)=".",TRUE,FALSE)</formula>
    </cfRule>
  </conditionalFormatting>
  <conditionalFormatting sqref="AM664">
    <cfRule type="expression" dxfId="23" priority="101">
      <formula>IF(RIGHT(TEXT(AM664,"0.#"),1)=".",FALSE,TRUE)</formula>
    </cfRule>
    <cfRule type="expression" dxfId="22" priority="102">
      <formula>IF(RIGHT(TEXT(AM664,"0.#"),1)=".",TRUE,FALSE)</formula>
    </cfRule>
  </conditionalFormatting>
  <conditionalFormatting sqref="AM665">
    <cfRule type="expression" dxfId="21" priority="99">
      <formula>IF(RIGHT(TEXT(AM665,"0.#"),1)=".",FALSE,TRUE)</formula>
    </cfRule>
    <cfRule type="expression" dxfId="20" priority="100">
      <formula>IF(RIGHT(TEXT(AM665,"0.#"),1)=".",TRUE,FALSE)</formula>
    </cfRule>
  </conditionalFormatting>
  <conditionalFormatting sqref="AI666">
    <cfRule type="expression" dxfId="19" priority="91">
      <formula>IF(RIGHT(TEXT(AI666,"0.#"),1)=".",FALSE,TRUE)</formula>
    </cfRule>
    <cfRule type="expression" dxfId="18" priority="92">
      <formula>IF(RIGHT(TEXT(AI666,"0.#"),1)=".",TRUE,FALSE)</formula>
    </cfRule>
  </conditionalFormatting>
  <conditionalFormatting sqref="AI664">
    <cfRule type="expression" dxfId="17" priority="95">
      <formula>IF(RIGHT(TEXT(AI664,"0.#"),1)=".",FALSE,TRUE)</formula>
    </cfRule>
    <cfRule type="expression" dxfId="16" priority="96">
      <formula>IF(RIGHT(TEXT(AI664,"0.#"),1)=".",TRUE,FALSE)</formula>
    </cfRule>
  </conditionalFormatting>
  <conditionalFormatting sqref="AI665">
    <cfRule type="expression" dxfId="15" priority="93">
      <formula>IF(RIGHT(TEXT(AI665,"0.#"),1)=".",FALSE,TRUE)</formula>
    </cfRule>
    <cfRule type="expression" dxfId="14" priority="94">
      <formula>IF(RIGHT(TEXT(AI665,"0.#"),1)=".",TRUE,FALSE)</formula>
    </cfRule>
  </conditionalFormatting>
  <conditionalFormatting sqref="AM671">
    <cfRule type="expression" dxfId="13" priority="85">
      <formula>IF(RIGHT(TEXT(AM671,"0.#"),1)=".",FALSE,TRUE)</formula>
    </cfRule>
    <cfRule type="expression" dxfId="12" priority="86">
      <formula>IF(RIGHT(TEXT(AM671,"0.#"),1)=".",TRUE,FALSE)</formula>
    </cfRule>
  </conditionalFormatting>
  <conditionalFormatting sqref="AM669">
    <cfRule type="expression" dxfId="11" priority="89">
      <formula>IF(RIGHT(TEXT(AM669,"0.#"),1)=".",FALSE,TRUE)</formula>
    </cfRule>
    <cfRule type="expression" dxfId="10" priority="90">
      <formula>IF(RIGHT(TEXT(AM669,"0.#"),1)=".",TRUE,FALSE)</formula>
    </cfRule>
  </conditionalFormatting>
  <conditionalFormatting sqref="AM670">
    <cfRule type="expression" dxfId="9" priority="87">
      <formula>IF(RIGHT(TEXT(AM670,"0.#"),1)=".",FALSE,TRUE)</formula>
    </cfRule>
    <cfRule type="expression" dxfId="8" priority="88">
      <formula>IF(RIGHT(TEXT(AM670,"0.#"),1)=".",TRUE,FALSE)</formula>
    </cfRule>
  </conditionalFormatting>
  <conditionalFormatting sqref="AI671">
    <cfRule type="expression" dxfId="7" priority="79">
      <formula>IF(RIGHT(TEXT(AI671,"0.#"),1)=".",FALSE,TRUE)</formula>
    </cfRule>
    <cfRule type="expression" dxfId="6" priority="80">
      <formula>IF(RIGHT(TEXT(AI671,"0.#"),1)=".",TRUE,FALSE)</formula>
    </cfRule>
  </conditionalFormatting>
  <conditionalFormatting sqref="AI669">
    <cfRule type="expression" dxfId="5" priority="83">
      <formula>IF(RIGHT(TEXT(AI669,"0.#"),1)=".",FALSE,TRUE)</formula>
    </cfRule>
    <cfRule type="expression" dxfId="4" priority="84">
      <formula>IF(RIGHT(TEXT(AI669,"0.#"),1)=".",TRUE,FALSE)</formula>
    </cfRule>
  </conditionalFormatting>
  <conditionalFormatting sqref="AI670">
    <cfRule type="expression" dxfId="3" priority="81">
      <formula>IF(RIGHT(TEXT(AI670,"0.#"),1)=".",FALSE,TRUE)</formula>
    </cfRule>
    <cfRule type="expression" dxfId="2" priority="82">
      <formula>IF(RIGHT(TEXT(AI670,"0.#"),1)=".",TRUE,FALSE)</formula>
    </cfRule>
  </conditionalFormatting>
  <conditionalFormatting sqref="P29:AC29">
    <cfRule type="expression" dxfId="1" priority="41">
      <formula>IF(RIGHT(TEXT(P29,"0.#"),1)=".",FALSE,TRUE)</formula>
    </cfRule>
    <cfRule type="expression" dxfId="0" priority="4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P29:AC29 P23: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P13:AX13 AE39:AE41 AE653:AF653 AY125 AE600:AE602 AI640:AI642 AQ639:AQ642 AI39:AI41 AY638 AE639:AE642 AM640:AM642 AI571:AI573 AM581:AM583 AQ634:AQ637 AY633 AQ629:AQ632 AM576:AM578 AY628 AE629:AE632 AE634:AE637 AI566:AI568 AQ624:AQ627 AU639:AU642 AE614:AF614 AY145 AY141 AE138:AX139 AE46:AE48 AE101:AT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4: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4: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W432 AQ432:AQ435 AM433:AM435 AQ442:AQ445 AU432:AU435 AW133 AU133 AQ38:AQ41 AE75:AE77 AI75:AI77 J721:K725 AM75:AM77 AW74 AE125 AM128 AQ125 AE122 AM125 AQ119 AE119 AM122 AL1103:AL1132 AM119 AQ116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AE116:AE117 AE107:AE108 Y782:AB791 AI87:AI89 AM107:AM108 AQ52:AQ55 AI125 AI122 AI119 AM110:AM111 AE113:AE114 AE104:AE105 AM104:AM105 AE102:AQ102 AM551:AM553 AW38 AU91:AU94 AI97:AI99 AM92:AM94 AQ74:AQ77 AM87:AM89 AW59 AU38:AU41 AU321 AW31 AU31:AU34 AY23 AY365 Y871:AB900 Y937:AB966 P19:AJ19 AQ86:AQ89 P16:AQ17 P18:AX18 P15:AX15 AW52 P14:AQ14 AY361 AY357 AQ122 AI116:AI117 AM116:AM11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27" max="49" man="1"/>
    <brk id="762" max="49" man="1"/>
    <brk id="1103" max="49" man="1"/>
  </rowBreaks>
  <colBreaks count="1" manualBreakCount="1">
    <brk id="6" max="1099"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G3" sqref="G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23</v>
      </c>
      <c r="G1" s="59" t="s">
        <v>125</v>
      </c>
      <c r="K1" s="64" t="s">
        <v>159</v>
      </c>
      <c r="L1" s="52" t="s">
        <v>125</v>
      </c>
      <c r="O1" s="49"/>
      <c r="P1" s="59" t="s">
        <v>18</v>
      </c>
      <c r="Q1" s="59" t="s">
        <v>125</v>
      </c>
      <c r="T1" s="49"/>
      <c r="U1" s="65" t="s">
        <v>251</v>
      </c>
      <c r="W1" s="65" t="s">
        <v>250</v>
      </c>
      <c r="Y1" s="65" t="s">
        <v>26</v>
      </c>
      <c r="Z1" s="67"/>
      <c r="AA1" s="65" t="s">
        <v>137</v>
      </c>
      <c r="AB1" s="69"/>
      <c r="AC1" s="65" t="s">
        <v>64</v>
      </c>
      <c r="AD1" s="50"/>
      <c r="AE1" s="65" t="s">
        <v>101</v>
      </c>
      <c r="AF1" s="67"/>
      <c r="AG1" s="71" t="s">
        <v>293</v>
      </c>
      <c r="AI1" s="71" t="s">
        <v>305</v>
      </c>
      <c r="AK1" s="71" t="s">
        <v>315</v>
      </c>
      <c r="AM1" s="74"/>
      <c r="AN1" s="74"/>
      <c r="AP1" s="50" t="s">
        <v>379</v>
      </c>
    </row>
    <row r="2" spans="1:42" ht="13.5" customHeight="1" x14ac:dyDescent="0.15">
      <c r="A2" s="53" t="s">
        <v>139</v>
      </c>
      <c r="B2" s="56"/>
      <c r="C2" s="49" t="str">
        <f t="shared" ref="C2:C24" si="0">IF(B2="","",A2)</f>
        <v/>
      </c>
      <c r="D2" s="49" t="str">
        <f>IF(C2="","",IF(D1&lt;&gt;"",CONCATENATE(D1,"、",C2),C2))</f>
        <v/>
      </c>
      <c r="F2" s="60" t="s">
        <v>122</v>
      </c>
      <c r="G2" s="62" t="s">
        <v>15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246</v>
      </c>
      <c r="W2" s="66" t="s">
        <v>173</v>
      </c>
      <c r="Y2" s="66" t="s">
        <v>119</v>
      </c>
      <c r="Z2" s="67"/>
      <c r="AA2" s="66" t="s">
        <v>339</v>
      </c>
      <c r="AB2" s="69"/>
      <c r="AC2" s="70" t="s">
        <v>207</v>
      </c>
      <c r="AD2" s="50"/>
      <c r="AE2" s="66" t="s">
        <v>154</v>
      </c>
      <c r="AF2" s="67"/>
      <c r="AG2" s="72" t="s">
        <v>20</v>
      </c>
      <c r="AI2" s="71" t="s">
        <v>407</v>
      </c>
      <c r="AK2" s="71" t="s">
        <v>316</v>
      </c>
      <c r="AM2" s="74"/>
      <c r="AN2" s="74"/>
      <c r="AP2" s="72" t="s">
        <v>20</v>
      </c>
    </row>
    <row r="3" spans="1:42" ht="13.5" customHeight="1" x14ac:dyDescent="0.15">
      <c r="A3" s="53" t="s">
        <v>141</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410</v>
      </c>
      <c r="W3" s="66" t="s">
        <v>219</v>
      </c>
      <c r="Y3" s="66" t="s">
        <v>120</v>
      </c>
      <c r="Z3" s="67"/>
      <c r="AA3" s="66" t="s">
        <v>476</v>
      </c>
      <c r="AB3" s="69"/>
      <c r="AC3" s="70" t="s">
        <v>197</v>
      </c>
      <c r="AD3" s="50"/>
      <c r="AE3" s="66" t="s">
        <v>254</v>
      </c>
      <c r="AF3" s="67"/>
      <c r="AG3" s="72" t="s">
        <v>341</v>
      </c>
      <c r="AI3" s="71" t="s">
        <v>116</v>
      </c>
      <c r="AK3" s="71" t="str">
        <f t="shared" ref="AK3:AK27" si="8">CHAR(CODE(AK2)+1)</f>
        <v>B</v>
      </c>
      <c r="AM3" s="74"/>
      <c r="AN3" s="74"/>
      <c r="AP3" s="72" t="s">
        <v>341</v>
      </c>
    </row>
    <row r="4" spans="1:42" ht="13.5" customHeight="1" x14ac:dyDescent="0.15">
      <c r="A4" s="53" t="s">
        <v>143</v>
      </c>
      <c r="B4" s="56"/>
      <c r="C4" s="49" t="str">
        <f t="shared" si="0"/>
        <v/>
      </c>
      <c r="D4" s="49" t="str">
        <f t="shared" si="4"/>
        <v/>
      </c>
      <c r="F4" s="61" t="s">
        <v>177</v>
      </c>
      <c r="G4" s="62"/>
      <c r="H4" s="49" t="str">
        <f t="shared" si="1"/>
        <v/>
      </c>
      <c r="I4" s="49" t="str">
        <f t="shared" si="5"/>
        <v>一般会計</v>
      </c>
      <c r="K4" s="53" t="s">
        <v>76</v>
      </c>
      <c r="L4" s="56"/>
      <c r="M4" s="49" t="str">
        <f t="shared" si="2"/>
        <v/>
      </c>
      <c r="N4" s="49" t="str">
        <f t="shared" si="6"/>
        <v/>
      </c>
      <c r="O4" s="49"/>
      <c r="P4" s="60" t="s">
        <v>129</v>
      </c>
      <c r="Q4" s="62" t="s">
        <v>15</v>
      </c>
      <c r="R4" s="49" t="str">
        <f t="shared" si="3"/>
        <v>補助</v>
      </c>
      <c r="S4" s="49" t="str">
        <f t="shared" si="7"/>
        <v>補助</v>
      </c>
      <c r="T4" s="49"/>
      <c r="U4" s="66" t="s">
        <v>161</v>
      </c>
      <c r="W4" s="66" t="s">
        <v>221</v>
      </c>
      <c r="Y4" s="66" t="s">
        <v>8</v>
      </c>
      <c r="Z4" s="67"/>
      <c r="AA4" s="66" t="s">
        <v>110</v>
      </c>
      <c r="AB4" s="69"/>
      <c r="AC4" s="66" t="s">
        <v>179</v>
      </c>
      <c r="AD4" s="50"/>
      <c r="AE4" s="66" t="s">
        <v>211</v>
      </c>
      <c r="AF4" s="67"/>
      <c r="AG4" s="72" t="s">
        <v>187</v>
      </c>
      <c r="AI4" s="71" t="s">
        <v>307</v>
      </c>
      <c r="AK4" s="71" t="str">
        <f t="shared" si="8"/>
        <v>C</v>
      </c>
      <c r="AM4" s="74"/>
      <c r="AN4" s="74"/>
      <c r="AP4" s="72" t="s">
        <v>187</v>
      </c>
    </row>
    <row r="5" spans="1:42" ht="13.5" customHeight="1" x14ac:dyDescent="0.15">
      <c r="A5" s="53" t="s">
        <v>144</v>
      </c>
      <c r="B5" s="56"/>
      <c r="C5" s="49" t="str">
        <f t="shared" si="0"/>
        <v/>
      </c>
      <c r="D5" s="49" t="str">
        <f t="shared" si="4"/>
        <v/>
      </c>
      <c r="F5" s="61" t="s">
        <v>57</v>
      </c>
      <c r="G5" s="62"/>
      <c r="H5" s="49" t="str">
        <f t="shared" si="1"/>
        <v/>
      </c>
      <c r="I5" s="49" t="str">
        <f t="shared" si="5"/>
        <v>一般会計</v>
      </c>
      <c r="K5" s="53" t="s">
        <v>166</v>
      </c>
      <c r="L5" s="56"/>
      <c r="M5" s="49" t="str">
        <f t="shared" si="2"/>
        <v/>
      </c>
      <c r="N5" s="49" t="str">
        <f t="shared" si="6"/>
        <v/>
      </c>
      <c r="O5" s="49"/>
      <c r="P5" s="60" t="s">
        <v>130</v>
      </c>
      <c r="Q5" s="62"/>
      <c r="R5" s="49" t="str">
        <f t="shared" si="3"/>
        <v/>
      </c>
      <c r="S5" s="49" t="str">
        <f t="shared" si="7"/>
        <v>補助</v>
      </c>
      <c r="T5" s="49"/>
      <c r="W5" s="66" t="s">
        <v>366</v>
      </c>
      <c r="Y5" s="66" t="s">
        <v>318</v>
      </c>
      <c r="Z5" s="67"/>
      <c r="AA5" s="66" t="s">
        <v>232</v>
      </c>
      <c r="AB5" s="69"/>
      <c r="AC5" s="66" t="s">
        <v>33</v>
      </c>
      <c r="AD5" s="69"/>
      <c r="AE5" s="66" t="s">
        <v>385</v>
      </c>
      <c r="AF5" s="67"/>
      <c r="AG5" s="72" t="s">
        <v>326</v>
      </c>
      <c r="AI5" s="71" t="s">
        <v>357</v>
      </c>
      <c r="AK5" s="71" t="str">
        <f t="shared" si="8"/>
        <v>D</v>
      </c>
      <c r="AP5" s="72" t="s">
        <v>326</v>
      </c>
    </row>
    <row r="6" spans="1:42" ht="13.5" customHeight="1" x14ac:dyDescent="0.15">
      <c r="A6" s="53" t="s">
        <v>145</v>
      </c>
      <c r="B6" s="56"/>
      <c r="C6" s="49" t="str">
        <f t="shared" si="0"/>
        <v/>
      </c>
      <c r="D6" s="49" t="str">
        <f t="shared" si="4"/>
        <v/>
      </c>
      <c r="F6" s="61" t="s">
        <v>178</v>
      </c>
      <c r="G6" s="62"/>
      <c r="H6" s="49" t="str">
        <f t="shared" si="1"/>
        <v/>
      </c>
      <c r="I6" s="49" t="str">
        <f t="shared" si="5"/>
        <v>一般会計</v>
      </c>
      <c r="K6" s="53" t="s">
        <v>169</v>
      </c>
      <c r="L6" s="56"/>
      <c r="M6" s="49" t="str">
        <f t="shared" si="2"/>
        <v/>
      </c>
      <c r="N6" s="49" t="str">
        <f t="shared" si="6"/>
        <v/>
      </c>
      <c r="O6" s="49"/>
      <c r="P6" s="60" t="s">
        <v>131</v>
      </c>
      <c r="Q6" s="62"/>
      <c r="R6" s="49" t="str">
        <f t="shared" si="3"/>
        <v/>
      </c>
      <c r="S6" s="49" t="str">
        <f t="shared" si="7"/>
        <v>補助</v>
      </c>
      <c r="T6" s="49"/>
      <c r="U6" s="66" t="s">
        <v>395</v>
      </c>
      <c r="W6" s="66" t="s">
        <v>222</v>
      </c>
      <c r="Y6" s="66" t="s">
        <v>418</v>
      </c>
      <c r="Z6" s="67"/>
      <c r="AA6" s="66" t="s">
        <v>285</v>
      </c>
      <c r="AB6" s="69"/>
      <c r="AC6" s="66" t="s">
        <v>208</v>
      </c>
      <c r="AD6" s="69"/>
      <c r="AE6" s="66" t="s">
        <v>391</v>
      </c>
      <c r="AF6" s="67"/>
      <c r="AG6" s="72" t="s">
        <v>389</v>
      </c>
      <c r="AI6" s="71" t="s">
        <v>411</v>
      </c>
      <c r="AK6" s="71" t="str">
        <f t="shared" si="8"/>
        <v>E</v>
      </c>
      <c r="AP6" s="72" t="s">
        <v>389</v>
      </c>
    </row>
    <row r="7" spans="1:42" ht="13.5" customHeight="1" x14ac:dyDescent="0.15">
      <c r="A7" s="53" t="s">
        <v>109</v>
      </c>
      <c r="B7" s="56" t="s">
        <v>15</v>
      </c>
      <c r="C7" s="49" t="str">
        <f t="shared" si="0"/>
        <v>観光立国</v>
      </c>
      <c r="D7" s="49" t="str">
        <f t="shared" si="4"/>
        <v>観光立国</v>
      </c>
      <c r="F7" s="61" t="s">
        <v>40</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補助</v>
      </c>
      <c r="T7" s="49"/>
      <c r="U7" s="66" t="s">
        <v>246</v>
      </c>
      <c r="W7" s="66" t="s">
        <v>223</v>
      </c>
      <c r="Y7" s="66" t="s">
        <v>387</v>
      </c>
      <c r="Z7" s="67"/>
      <c r="AA7" s="66" t="s">
        <v>346</v>
      </c>
      <c r="AB7" s="69"/>
      <c r="AC7" s="69"/>
      <c r="AD7" s="69"/>
      <c r="AE7" s="66" t="s">
        <v>208</v>
      </c>
      <c r="AF7" s="67"/>
      <c r="AG7" s="72" t="s">
        <v>369</v>
      </c>
      <c r="AH7" s="75"/>
      <c r="AI7" s="72" t="s">
        <v>266</v>
      </c>
      <c r="AK7" s="71" t="str">
        <f t="shared" si="8"/>
        <v>F</v>
      </c>
      <c r="AP7" s="72" t="s">
        <v>369</v>
      </c>
    </row>
    <row r="8" spans="1:42" ht="13.5" customHeight="1" x14ac:dyDescent="0.15">
      <c r="A8" s="53" t="s">
        <v>61</v>
      </c>
      <c r="B8" s="56"/>
      <c r="C8" s="49" t="str">
        <f t="shared" si="0"/>
        <v/>
      </c>
      <c r="D8" s="49" t="str">
        <f t="shared" si="4"/>
        <v>観光立国</v>
      </c>
      <c r="F8" s="61" t="s">
        <v>180</v>
      </c>
      <c r="G8" s="62"/>
      <c r="H8" s="49" t="str">
        <f t="shared" si="1"/>
        <v/>
      </c>
      <c r="I8" s="49" t="str">
        <f t="shared" si="5"/>
        <v>一般会計</v>
      </c>
      <c r="K8" s="53" t="s">
        <v>170</v>
      </c>
      <c r="L8" s="56"/>
      <c r="M8" s="49" t="str">
        <f t="shared" si="2"/>
        <v/>
      </c>
      <c r="N8" s="49" t="str">
        <f t="shared" si="6"/>
        <v/>
      </c>
      <c r="O8" s="49"/>
      <c r="P8" s="60" t="s">
        <v>133</v>
      </c>
      <c r="Q8" s="62"/>
      <c r="R8" s="49" t="str">
        <f t="shared" si="3"/>
        <v/>
      </c>
      <c r="S8" s="49" t="str">
        <f t="shared" si="7"/>
        <v>補助</v>
      </c>
      <c r="T8" s="49"/>
      <c r="U8" s="66" t="s">
        <v>358</v>
      </c>
      <c r="W8" s="66" t="s">
        <v>225</v>
      </c>
      <c r="Y8" s="66" t="s">
        <v>419</v>
      </c>
      <c r="Z8" s="67"/>
      <c r="AA8" s="66" t="s">
        <v>433</v>
      </c>
      <c r="AB8" s="69"/>
      <c r="AC8" s="69"/>
      <c r="AD8" s="69"/>
      <c r="AE8" s="69"/>
      <c r="AF8" s="67"/>
      <c r="AG8" s="72" t="s">
        <v>227</v>
      </c>
      <c r="AI8" s="71" t="s">
        <v>353</v>
      </c>
      <c r="AK8" s="71" t="str">
        <f t="shared" si="8"/>
        <v>G</v>
      </c>
      <c r="AP8" s="72" t="s">
        <v>227</v>
      </c>
    </row>
    <row r="9" spans="1:42" ht="13.5" customHeight="1" x14ac:dyDescent="0.15">
      <c r="A9" s="53" t="s">
        <v>146</v>
      </c>
      <c r="B9" s="56"/>
      <c r="C9" s="49" t="str">
        <f t="shared" si="0"/>
        <v/>
      </c>
      <c r="D9" s="49" t="str">
        <f t="shared" si="4"/>
        <v>観光立国</v>
      </c>
      <c r="F9" s="61" t="s">
        <v>344</v>
      </c>
      <c r="G9" s="62"/>
      <c r="H9" s="49" t="str">
        <f t="shared" si="1"/>
        <v/>
      </c>
      <c r="I9" s="49" t="str">
        <f t="shared" si="5"/>
        <v>一般会計</v>
      </c>
      <c r="K9" s="53" t="s">
        <v>172</v>
      </c>
      <c r="L9" s="56"/>
      <c r="M9" s="49" t="str">
        <f t="shared" si="2"/>
        <v/>
      </c>
      <c r="N9" s="49" t="str">
        <f t="shared" si="6"/>
        <v/>
      </c>
      <c r="O9" s="49"/>
      <c r="P9" s="49"/>
      <c r="Q9" s="63"/>
      <c r="T9" s="49"/>
      <c r="U9" s="66" t="s">
        <v>401</v>
      </c>
      <c r="W9" s="66" t="s">
        <v>226</v>
      </c>
      <c r="Y9" s="66" t="s">
        <v>334</v>
      </c>
      <c r="Z9" s="67"/>
      <c r="AA9" s="66" t="s">
        <v>477</v>
      </c>
      <c r="AB9" s="69"/>
      <c r="AC9" s="69"/>
      <c r="AD9" s="69"/>
      <c r="AE9" s="69"/>
      <c r="AF9" s="67"/>
      <c r="AG9" s="72" t="s">
        <v>390</v>
      </c>
      <c r="AI9" s="73"/>
      <c r="AK9" s="71" t="str">
        <f t="shared" si="8"/>
        <v>H</v>
      </c>
      <c r="AP9" s="72" t="s">
        <v>390</v>
      </c>
    </row>
    <row r="10" spans="1:42" ht="13.5" customHeight="1" x14ac:dyDescent="0.15">
      <c r="A10" s="53" t="s">
        <v>247</v>
      </c>
      <c r="B10" s="56"/>
      <c r="C10" s="49" t="str">
        <f t="shared" si="0"/>
        <v/>
      </c>
      <c r="D10" s="49" t="str">
        <f t="shared" si="4"/>
        <v>観光立国</v>
      </c>
      <c r="F10" s="61" t="s">
        <v>181</v>
      </c>
      <c r="G10" s="62"/>
      <c r="H10" s="49" t="str">
        <f t="shared" si="1"/>
        <v/>
      </c>
      <c r="I10" s="49" t="str">
        <f t="shared" si="5"/>
        <v>一般会計</v>
      </c>
      <c r="K10" s="53" t="s">
        <v>368</v>
      </c>
      <c r="L10" s="56"/>
      <c r="M10" s="49" t="str">
        <f t="shared" si="2"/>
        <v/>
      </c>
      <c r="N10" s="49" t="str">
        <f t="shared" si="6"/>
        <v/>
      </c>
      <c r="O10" s="49"/>
      <c r="P10" s="49" t="str">
        <f>S8</f>
        <v>補助</v>
      </c>
      <c r="Q10" s="63"/>
      <c r="T10" s="49"/>
      <c r="W10" s="66" t="s">
        <v>228</v>
      </c>
      <c r="Y10" s="66" t="s">
        <v>420</v>
      </c>
      <c r="Z10" s="67"/>
      <c r="AA10" s="66" t="s">
        <v>478</v>
      </c>
      <c r="AB10" s="69"/>
      <c r="AC10" s="69"/>
      <c r="AD10" s="69"/>
      <c r="AE10" s="69"/>
      <c r="AF10" s="67"/>
      <c r="AG10" s="72" t="s">
        <v>382</v>
      </c>
      <c r="AK10" s="71" t="str">
        <f t="shared" si="8"/>
        <v>I</v>
      </c>
      <c r="AP10" s="71" t="s">
        <v>133</v>
      </c>
    </row>
    <row r="11" spans="1:42" ht="13.5" customHeight="1" x14ac:dyDescent="0.15">
      <c r="A11" s="53" t="s">
        <v>149</v>
      </c>
      <c r="B11" s="56"/>
      <c r="C11" s="49" t="str">
        <f t="shared" si="0"/>
        <v/>
      </c>
      <c r="D11" s="49" t="str">
        <f t="shared" si="4"/>
        <v>観光立国</v>
      </c>
      <c r="F11" s="61" t="s">
        <v>182</v>
      </c>
      <c r="G11" s="62"/>
      <c r="H11" s="49" t="str">
        <f t="shared" si="1"/>
        <v/>
      </c>
      <c r="I11" s="49" t="str">
        <f t="shared" si="5"/>
        <v>一般会計</v>
      </c>
      <c r="K11" s="53" t="s">
        <v>174</v>
      </c>
      <c r="L11" s="56" t="s">
        <v>15</v>
      </c>
      <c r="M11" s="49" t="str">
        <f t="shared" si="2"/>
        <v>その他の事項経費</v>
      </c>
      <c r="N11" s="49" t="str">
        <f t="shared" si="6"/>
        <v>その他の事項経費</v>
      </c>
      <c r="O11" s="49"/>
      <c r="P11" s="49"/>
      <c r="Q11" s="63"/>
      <c r="T11" s="49"/>
      <c r="W11" s="66" t="s">
        <v>231</v>
      </c>
      <c r="Y11" s="66" t="s">
        <v>113</v>
      </c>
      <c r="Z11" s="67"/>
      <c r="AA11" s="66" t="s">
        <v>479</v>
      </c>
      <c r="AB11" s="69"/>
      <c r="AC11" s="69"/>
      <c r="AD11" s="69"/>
      <c r="AE11" s="69"/>
      <c r="AF11" s="67"/>
      <c r="AG11" s="71" t="s">
        <v>383</v>
      </c>
      <c r="AK11" s="71" t="str">
        <f t="shared" si="8"/>
        <v>J</v>
      </c>
    </row>
    <row r="12" spans="1:42" ht="13.5" customHeight="1" x14ac:dyDescent="0.15">
      <c r="A12" s="53" t="s">
        <v>151</v>
      </c>
      <c r="B12" s="56"/>
      <c r="C12" s="49" t="str">
        <f t="shared" si="0"/>
        <v/>
      </c>
      <c r="D12" s="49" t="str">
        <f t="shared" si="4"/>
        <v>観光立国</v>
      </c>
      <c r="F12" s="61" t="s">
        <v>59</v>
      </c>
      <c r="G12" s="62"/>
      <c r="H12" s="49" t="str">
        <f t="shared" si="1"/>
        <v/>
      </c>
      <c r="I12" s="49" t="str">
        <f t="shared" si="5"/>
        <v>一般会計</v>
      </c>
      <c r="K12" s="49"/>
      <c r="L12" s="49"/>
      <c r="O12" s="49"/>
      <c r="P12" s="49"/>
      <c r="Q12" s="63"/>
      <c r="T12" s="49"/>
      <c r="W12" s="66" t="s">
        <v>135</v>
      </c>
      <c r="Y12" s="66" t="s">
        <v>423</v>
      </c>
      <c r="Z12" s="67"/>
      <c r="AA12" s="66" t="s">
        <v>360</v>
      </c>
      <c r="AB12" s="69"/>
      <c r="AC12" s="69"/>
      <c r="AD12" s="69"/>
      <c r="AE12" s="69"/>
      <c r="AF12" s="67"/>
      <c r="AG12" s="71" t="s">
        <v>328</v>
      </c>
      <c r="AK12" s="71" t="str">
        <f t="shared" si="8"/>
        <v>K</v>
      </c>
    </row>
    <row r="13" spans="1:42" ht="13.5" customHeight="1" x14ac:dyDescent="0.15">
      <c r="A13" s="53" t="s">
        <v>155</v>
      </c>
      <c r="B13" s="56"/>
      <c r="C13" s="49" t="str">
        <f t="shared" si="0"/>
        <v/>
      </c>
      <c r="D13" s="49" t="str">
        <f t="shared" si="4"/>
        <v>観光立国</v>
      </c>
      <c r="F13" s="61" t="s">
        <v>184</v>
      </c>
      <c r="G13" s="62"/>
      <c r="H13" s="49" t="str">
        <f t="shared" si="1"/>
        <v/>
      </c>
      <c r="I13" s="49" t="str">
        <f t="shared" si="5"/>
        <v>一般会計</v>
      </c>
      <c r="K13" s="49" t="str">
        <f>N11</f>
        <v>その他の事項経費</v>
      </c>
      <c r="L13" s="49"/>
      <c r="O13" s="49"/>
      <c r="P13" s="49"/>
      <c r="Q13" s="63"/>
      <c r="T13" s="49"/>
      <c r="W13" s="66" t="s">
        <v>233</v>
      </c>
      <c r="Y13" s="66" t="s">
        <v>425</v>
      </c>
      <c r="Z13" s="67"/>
      <c r="AA13" s="66" t="s">
        <v>439</v>
      </c>
      <c r="AB13" s="69"/>
      <c r="AC13" s="69"/>
      <c r="AD13" s="69"/>
      <c r="AE13" s="69"/>
      <c r="AF13" s="67"/>
      <c r="AG13" s="71" t="s">
        <v>133</v>
      </c>
      <c r="AK13" s="71" t="str">
        <f t="shared" si="8"/>
        <v>L</v>
      </c>
    </row>
    <row r="14" spans="1:42" ht="13.5" customHeight="1" x14ac:dyDescent="0.15">
      <c r="A14" s="53" t="s">
        <v>10</v>
      </c>
      <c r="B14" s="56"/>
      <c r="C14" s="49" t="str">
        <f t="shared" si="0"/>
        <v/>
      </c>
      <c r="D14" s="49" t="str">
        <f t="shared" si="4"/>
        <v>観光立国</v>
      </c>
      <c r="F14" s="61" t="s">
        <v>185</v>
      </c>
      <c r="G14" s="62"/>
      <c r="H14" s="49" t="str">
        <f t="shared" si="1"/>
        <v/>
      </c>
      <c r="I14" s="49" t="str">
        <f t="shared" si="5"/>
        <v>一般会計</v>
      </c>
      <c r="K14" s="49"/>
      <c r="L14" s="49"/>
      <c r="O14" s="49"/>
      <c r="P14" s="49"/>
      <c r="Q14" s="63"/>
      <c r="T14" s="49"/>
      <c r="W14" s="66" t="s">
        <v>234</v>
      </c>
      <c r="Y14" s="66" t="s">
        <v>426</v>
      </c>
      <c r="Z14" s="67"/>
      <c r="AA14" s="66" t="s">
        <v>473</v>
      </c>
      <c r="AB14" s="69"/>
      <c r="AC14" s="69"/>
      <c r="AD14" s="69"/>
      <c r="AE14" s="69"/>
      <c r="AF14" s="67"/>
      <c r="AG14" s="73"/>
      <c r="AK14" s="71" t="str">
        <f t="shared" si="8"/>
        <v>M</v>
      </c>
    </row>
    <row r="15" spans="1:42" ht="13.5" customHeight="1" x14ac:dyDescent="0.15">
      <c r="A15" s="53" t="s">
        <v>156</v>
      </c>
      <c r="B15" s="56"/>
      <c r="C15" s="49" t="str">
        <f t="shared" si="0"/>
        <v/>
      </c>
      <c r="D15" s="49" t="str">
        <f t="shared" si="4"/>
        <v>観光立国</v>
      </c>
      <c r="F15" s="61" t="s">
        <v>186</v>
      </c>
      <c r="G15" s="62"/>
      <c r="H15" s="49" t="str">
        <f t="shared" si="1"/>
        <v/>
      </c>
      <c r="I15" s="49" t="str">
        <f t="shared" si="5"/>
        <v>一般会計</v>
      </c>
      <c r="K15" s="49"/>
      <c r="L15" s="49"/>
      <c r="O15" s="49"/>
      <c r="P15" s="49"/>
      <c r="Q15" s="63"/>
      <c r="T15" s="49"/>
      <c r="W15" s="66" t="s">
        <v>235</v>
      </c>
      <c r="Y15" s="66" t="s">
        <v>189</v>
      </c>
      <c r="Z15" s="67"/>
      <c r="AA15" s="66" t="s">
        <v>480</v>
      </c>
      <c r="AB15" s="69"/>
      <c r="AC15" s="69"/>
      <c r="AD15" s="69"/>
      <c r="AE15" s="69"/>
      <c r="AF15" s="67"/>
      <c r="AG15" s="74"/>
      <c r="AK15" s="71" t="str">
        <f t="shared" si="8"/>
        <v>N</v>
      </c>
    </row>
    <row r="16" spans="1:42" ht="13.5" customHeight="1" x14ac:dyDescent="0.15">
      <c r="A16" s="53" t="s">
        <v>157</v>
      </c>
      <c r="B16" s="56"/>
      <c r="C16" s="49" t="str">
        <f t="shared" si="0"/>
        <v/>
      </c>
      <c r="D16" s="49" t="str">
        <f t="shared" si="4"/>
        <v>観光立国</v>
      </c>
      <c r="F16" s="61" t="s">
        <v>190</v>
      </c>
      <c r="G16" s="62"/>
      <c r="H16" s="49" t="str">
        <f t="shared" si="1"/>
        <v/>
      </c>
      <c r="I16" s="49" t="str">
        <f t="shared" si="5"/>
        <v>一般会計</v>
      </c>
      <c r="K16" s="49"/>
      <c r="L16" s="49"/>
      <c r="O16" s="49"/>
      <c r="P16" s="49"/>
      <c r="Q16" s="63"/>
      <c r="T16" s="49"/>
      <c r="W16" s="66" t="s">
        <v>238</v>
      </c>
      <c r="Y16" s="66" t="s">
        <v>94</v>
      </c>
      <c r="Z16" s="67"/>
      <c r="AA16" s="66" t="s">
        <v>481</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191</v>
      </c>
      <c r="G17" s="62"/>
      <c r="H17" s="49" t="str">
        <f t="shared" si="1"/>
        <v/>
      </c>
      <c r="I17" s="49" t="str">
        <f t="shared" si="5"/>
        <v>一般会計</v>
      </c>
      <c r="K17" s="49"/>
      <c r="L17" s="49"/>
      <c r="O17" s="49"/>
      <c r="P17" s="49"/>
      <c r="Q17" s="63"/>
      <c r="T17" s="49"/>
      <c r="W17" s="66" t="s">
        <v>239</v>
      </c>
      <c r="Y17" s="66" t="s">
        <v>427</v>
      </c>
      <c r="Z17" s="67"/>
      <c r="AA17" s="66" t="s">
        <v>262</v>
      </c>
      <c r="AB17" s="69"/>
      <c r="AC17" s="69"/>
      <c r="AD17" s="69"/>
      <c r="AE17" s="69"/>
      <c r="AF17" s="67"/>
      <c r="AG17" s="74"/>
      <c r="AK17" s="71" t="str">
        <f t="shared" si="8"/>
        <v>P</v>
      </c>
    </row>
    <row r="18" spans="1:37" ht="13.5" customHeight="1" x14ac:dyDescent="0.15">
      <c r="A18" s="53" t="s">
        <v>158</v>
      </c>
      <c r="B18" s="56"/>
      <c r="C18" s="49" t="str">
        <f t="shared" si="0"/>
        <v/>
      </c>
      <c r="D18" s="49" t="str">
        <f t="shared" si="4"/>
        <v>観光立国</v>
      </c>
      <c r="F18" s="61" t="s">
        <v>195</v>
      </c>
      <c r="G18" s="62"/>
      <c r="H18" s="49" t="str">
        <f t="shared" si="1"/>
        <v/>
      </c>
      <c r="I18" s="49" t="str">
        <f t="shared" si="5"/>
        <v>一般会計</v>
      </c>
      <c r="K18" s="49"/>
      <c r="L18" s="49"/>
      <c r="O18" s="49"/>
      <c r="P18" s="49"/>
      <c r="Q18" s="63"/>
      <c r="T18" s="49"/>
      <c r="W18" s="66" t="s">
        <v>24</v>
      </c>
      <c r="Y18" s="66" t="s">
        <v>398</v>
      </c>
      <c r="Z18" s="67"/>
      <c r="AA18" s="66" t="s">
        <v>192</v>
      </c>
      <c r="AB18" s="69"/>
      <c r="AC18" s="69"/>
      <c r="AD18" s="69"/>
      <c r="AE18" s="69"/>
      <c r="AF18" s="67"/>
      <c r="AK18" s="71" t="str">
        <f t="shared" si="8"/>
        <v>Q</v>
      </c>
    </row>
    <row r="19" spans="1:37" ht="13.5" customHeight="1" x14ac:dyDescent="0.15">
      <c r="A19" s="53" t="s">
        <v>140</v>
      </c>
      <c r="B19" s="56"/>
      <c r="C19" s="49" t="str">
        <f t="shared" si="0"/>
        <v/>
      </c>
      <c r="D19" s="49" t="str">
        <f t="shared" si="4"/>
        <v>観光立国</v>
      </c>
      <c r="F19" s="61" t="s">
        <v>196</v>
      </c>
      <c r="G19" s="62"/>
      <c r="H19" s="49" t="str">
        <f t="shared" si="1"/>
        <v/>
      </c>
      <c r="I19" s="49" t="str">
        <f t="shared" si="5"/>
        <v>一般会計</v>
      </c>
      <c r="K19" s="49"/>
      <c r="L19" s="49"/>
      <c r="O19" s="49"/>
      <c r="P19" s="49"/>
      <c r="Q19" s="63"/>
      <c r="T19" s="49"/>
      <c r="W19" s="66" t="s">
        <v>241</v>
      </c>
      <c r="Y19" s="66" t="s">
        <v>303</v>
      </c>
      <c r="Z19" s="67"/>
      <c r="AA19" s="66" t="s">
        <v>482</v>
      </c>
      <c r="AB19" s="69"/>
      <c r="AC19" s="69"/>
      <c r="AD19" s="69"/>
      <c r="AE19" s="69"/>
      <c r="AF19" s="67"/>
      <c r="AK19" s="71" t="str">
        <f t="shared" si="8"/>
        <v>R</v>
      </c>
    </row>
    <row r="20" spans="1:37" ht="13.5" customHeight="1" x14ac:dyDescent="0.15">
      <c r="A20" s="53" t="s">
        <v>277</v>
      </c>
      <c r="B20" s="56"/>
      <c r="C20" s="49" t="str">
        <f t="shared" si="0"/>
        <v/>
      </c>
      <c r="D20" s="49" t="str">
        <f t="shared" si="4"/>
        <v>観光立国</v>
      </c>
      <c r="F20" s="61" t="s">
        <v>22</v>
      </c>
      <c r="G20" s="62"/>
      <c r="H20" s="49" t="str">
        <f t="shared" si="1"/>
        <v/>
      </c>
      <c r="I20" s="49" t="str">
        <f t="shared" si="5"/>
        <v>一般会計</v>
      </c>
      <c r="K20" s="49"/>
      <c r="L20" s="49"/>
      <c r="O20" s="49"/>
      <c r="P20" s="49"/>
      <c r="Q20" s="63"/>
      <c r="T20" s="49"/>
      <c r="W20" s="66" t="s">
        <v>244</v>
      </c>
      <c r="Y20" s="66" t="s">
        <v>240</v>
      </c>
      <c r="Z20" s="67"/>
      <c r="AA20" s="66" t="s">
        <v>484</v>
      </c>
      <c r="AB20" s="69"/>
      <c r="AC20" s="69"/>
      <c r="AD20" s="69"/>
      <c r="AE20" s="69"/>
      <c r="AF20" s="67"/>
      <c r="AK20" s="71" t="str">
        <f t="shared" si="8"/>
        <v>S</v>
      </c>
    </row>
    <row r="21" spans="1:37" ht="13.5" customHeight="1" x14ac:dyDescent="0.15">
      <c r="A21" s="53" t="s">
        <v>351</v>
      </c>
      <c r="B21" s="56"/>
      <c r="C21" s="49" t="str">
        <f t="shared" si="0"/>
        <v/>
      </c>
      <c r="D21" s="49" t="str">
        <f t="shared" si="4"/>
        <v>観光立国</v>
      </c>
      <c r="F21" s="61" t="s">
        <v>198</v>
      </c>
      <c r="G21" s="62"/>
      <c r="H21" s="49" t="str">
        <f t="shared" si="1"/>
        <v/>
      </c>
      <c r="I21" s="49" t="str">
        <f t="shared" si="5"/>
        <v>一般会計</v>
      </c>
      <c r="K21" s="49"/>
      <c r="L21" s="49"/>
      <c r="O21" s="49"/>
      <c r="P21" s="49"/>
      <c r="Q21" s="63"/>
      <c r="T21" s="49"/>
      <c r="W21" s="66" t="s">
        <v>86</v>
      </c>
      <c r="Y21" s="66" t="s">
        <v>297</v>
      </c>
      <c r="Z21" s="67"/>
      <c r="AA21" s="66" t="s">
        <v>312</v>
      </c>
      <c r="AB21" s="69"/>
      <c r="AC21" s="69"/>
      <c r="AD21" s="69"/>
      <c r="AE21" s="69"/>
      <c r="AF21" s="67"/>
      <c r="AK21" s="71" t="str">
        <f t="shared" si="8"/>
        <v>T</v>
      </c>
    </row>
    <row r="22" spans="1:37" ht="13.5" customHeight="1" x14ac:dyDescent="0.15">
      <c r="A22" s="53" t="s">
        <v>352</v>
      </c>
      <c r="B22" s="56"/>
      <c r="C22" s="49" t="str">
        <f t="shared" si="0"/>
        <v/>
      </c>
      <c r="D22" s="49" t="str">
        <f t="shared" si="4"/>
        <v>観光立国</v>
      </c>
      <c r="F22" s="61" t="s">
        <v>123</v>
      </c>
      <c r="G22" s="62"/>
      <c r="H22" s="49" t="str">
        <f t="shared" si="1"/>
        <v/>
      </c>
      <c r="I22" s="49" t="str">
        <f t="shared" si="5"/>
        <v>一般会計</v>
      </c>
      <c r="K22" s="49"/>
      <c r="L22" s="49"/>
      <c r="O22" s="49"/>
      <c r="P22" s="49"/>
      <c r="Q22" s="63"/>
      <c r="T22" s="49"/>
      <c r="W22" s="66" t="s">
        <v>245</v>
      </c>
      <c r="Y22" s="66" t="s">
        <v>429</v>
      </c>
      <c r="Z22" s="67"/>
      <c r="AA22" s="66" t="s">
        <v>79</v>
      </c>
      <c r="AB22" s="69"/>
      <c r="AC22" s="69"/>
      <c r="AD22" s="69"/>
      <c r="AE22" s="69"/>
      <c r="AF22" s="67"/>
      <c r="AK22" s="71" t="str">
        <f t="shared" si="8"/>
        <v>U</v>
      </c>
    </row>
    <row r="23" spans="1:37" ht="13.5" customHeight="1" x14ac:dyDescent="0.15">
      <c r="A23" s="53" t="s">
        <v>355</v>
      </c>
      <c r="B23" s="56"/>
      <c r="C23" s="49" t="str">
        <f t="shared" si="0"/>
        <v/>
      </c>
      <c r="D23" s="49" t="str">
        <f t="shared" si="4"/>
        <v>観光立国</v>
      </c>
      <c r="F23" s="61" t="s">
        <v>128</v>
      </c>
      <c r="G23" s="62"/>
      <c r="H23" s="49" t="str">
        <f t="shared" si="1"/>
        <v/>
      </c>
      <c r="I23" s="49" t="str">
        <f t="shared" si="5"/>
        <v>一般会計</v>
      </c>
      <c r="K23" s="49"/>
      <c r="L23" s="49"/>
      <c r="O23" s="49"/>
      <c r="P23" s="49"/>
      <c r="Q23" s="63"/>
      <c r="T23" s="49"/>
      <c r="Y23" s="66" t="s">
        <v>430</v>
      </c>
      <c r="Z23" s="67"/>
      <c r="AA23" s="66" t="s">
        <v>483</v>
      </c>
      <c r="AB23" s="69"/>
      <c r="AC23" s="69"/>
      <c r="AD23" s="69"/>
      <c r="AE23" s="69"/>
      <c r="AF23" s="67"/>
      <c r="AK23" s="71" t="str">
        <f t="shared" si="8"/>
        <v>V</v>
      </c>
    </row>
    <row r="24" spans="1:37" ht="13.5" customHeight="1" x14ac:dyDescent="0.15">
      <c r="A24" s="53" t="s">
        <v>405</v>
      </c>
      <c r="B24" s="56"/>
      <c r="C24" s="49" t="str">
        <f t="shared" si="0"/>
        <v/>
      </c>
      <c r="D24" s="49" t="str">
        <f t="shared" si="4"/>
        <v>観光立国</v>
      </c>
      <c r="F24" s="61" t="s">
        <v>248</v>
      </c>
      <c r="G24" s="62"/>
      <c r="H24" s="49" t="str">
        <f t="shared" si="1"/>
        <v/>
      </c>
      <c r="I24" s="49" t="str">
        <f t="shared" si="5"/>
        <v>一般会計</v>
      </c>
      <c r="K24" s="49"/>
      <c r="L24" s="49"/>
      <c r="O24" s="49"/>
      <c r="P24" s="49"/>
      <c r="Q24" s="63"/>
      <c r="T24" s="49"/>
      <c r="Y24" s="66" t="s">
        <v>431</v>
      </c>
      <c r="Z24" s="67"/>
      <c r="AA24" s="66" t="s">
        <v>485</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432</v>
      </c>
      <c r="Z25" s="67"/>
      <c r="AA25" s="66" t="s">
        <v>486</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434</v>
      </c>
      <c r="Z26" s="67"/>
      <c r="AA26" s="66" t="s">
        <v>487</v>
      </c>
      <c r="AB26" s="69"/>
      <c r="AC26" s="69"/>
      <c r="AD26" s="69"/>
      <c r="AE26" s="69"/>
      <c r="AF26" s="67"/>
      <c r="AK26" s="71" t="str">
        <f t="shared" si="8"/>
        <v>Y</v>
      </c>
    </row>
    <row r="27" spans="1:37" ht="13.5" customHeight="1" x14ac:dyDescent="0.15">
      <c r="A27" s="49" t="str">
        <f>IF(D24="","-",D24)</f>
        <v>観光立国</v>
      </c>
      <c r="B27" s="49"/>
      <c r="F27" s="61" t="s">
        <v>201</v>
      </c>
      <c r="G27" s="62"/>
      <c r="H27" s="49" t="str">
        <f t="shared" si="1"/>
        <v/>
      </c>
      <c r="I27" s="49" t="str">
        <f t="shared" si="5"/>
        <v>一般会計</v>
      </c>
      <c r="K27" s="49"/>
      <c r="L27" s="49"/>
      <c r="O27" s="49"/>
      <c r="P27" s="49"/>
      <c r="Q27" s="63"/>
      <c r="T27" s="49"/>
      <c r="Y27" s="66" t="s">
        <v>436</v>
      </c>
      <c r="Z27" s="67"/>
      <c r="AA27" s="66" t="s">
        <v>255</v>
      </c>
      <c r="AB27" s="69"/>
      <c r="AC27" s="69"/>
      <c r="AD27" s="69"/>
      <c r="AE27" s="69"/>
      <c r="AF27" s="67"/>
      <c r="AK27" s="71" t="str">
        <f t="shared" si="8"/>
        <v>Z</v>
      </c>
    </row>
    <row r="28" spans="1:37" ht="13.5" customHeight="1" x14ac:dyDescent="0.15">
      <c r="B28" s="49"/>
      <c r="F28" s="61" t="s">
        <v>203</v>
      </c>
      <c r="G28" s="62"/>
      <c r="H28" s="49" t="str">
        <f t="shared" si="1"/>
        <v/>
      </c>
      <c r="I28" s="49" t="str">
        <f t="shared" si="5"/>
        <v>一般会計</v>
      </c>
      <c r="K28" s="49"/>
      <c r="L28" s="49"/>
      <c r="O28" s="49"/>
      <c r="P28" s="49"/>
      <c r="Q28" s="63"/>
      <c r="T28" s="49"/>
      <c r="Y28" s="66" t="s">
        <v>421</v>
      </c>
      <c r="Z28" s="67"/>
      <c r="AA28" s="66" t="s">
        <v>488</v>
      </c>
      <c r="AB28" s="69"/>
      <c r="AC28" s="69"/>
      <c r="AD28" s="69"/>
      <c r="AE28" s="69"/>
      <c r="AF28" s="67"/>
      <c r="AK28" s="71" t="s">
        <v>271</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298</v>
      </c>
      <c r="Z29" s="67"/>
      <c r="AA29" s="66" t="s">
        <v>206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363</v>
      </c>
      <c r="Z30" s="67"/>
      <c r="AA30" s="66" t="s">
        <v>319</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48</v>
      </c>
      <c r="Z31" s="67"/>
      <c r="AA31" s="66" t="s">
        <v>453</v>
      </c>
      <c r="AB31" s="69"/>
      <c r="AC31" s="69"/>
      <c r="AD31" s="69"/>
      <c r="AE31" s="69"/>
      <c r="AF31" s="67"/>
      <c r="AK31" s="71" t="str">
        <f t="shared" si="9"/>
        <v>d</v>
      </c>
    </row>
    <row r="32" spans="1:37" ht="13.5" customHeight="1" x14ac:dyDescent="0.15">
      <c r="A32" s="49"/>
      <c r="B32" s="49"/>
      <c r="F32" s="61" t="s">
        <v>345</v>
      </c>
      <c r="G32" s="62"/>
      <c r="H32" s="49" t="str">
        <f t="shared" si="1"/>
        <v/>
      </c>
      <c r="I32" s="49" t="str">
        <f t="shared" si="5"/>
        <v>一般会計</v>
      </c>
      <c r="K32" s="49"/>
      <c r="L32" s="49"/>
      <c r="O32" s="49"/>
      <c r="P32" s="49"/>
      <c r="Q32" s="63"/>
      <c r="T32" s="49"/>
      <c r="Y32" s="66" t="s">
        <v>265</v>
      </c>
      <c r="Z32" s="67"/>
      <c r="AA32" s="66" t="s">
        <v>27</v>
      </c>
      <c r="AB32" s="69"/>
      <c r="AC32" s="69"/>
      <c r="AD32" s="69"/>
      <c r="AE32" s="69"/>
      <c r="AF32" s="67"/>
      <c r="AK32" s="71" t="str">
        <f t="shared" si="9"/>
        <v>e</v>
      </c>
    </row>
    <row r="33" spans="1:37" ht="13.5" customHeight="1" x14ac:dyDescent="0.15">
      <c r="A33" s="49"/>
      <c r="B33" s="49"/>
      <c r="F33" s="61" t="s">
        <v>331</v>
      </c>
      <c r="G33" s="62"/>
      <c r="H33" s="49" t="str">
        <f t="shared" si="1"/>
        <v/>
      </c>
      <c r="I33" s="49" t="str">
        <f t="shared" si="5"/>
        <v>一般会計</v>
      </c>
      <c r="K33" s="49"/>
      <c r="L33" s="49"/>
      <c r="O33" s="49"/>
      <c r="P33" s="49"/>
      <c r="Q33" s="63"/>
      <c r="T33" s="49"/>
      <c r="Y33" s="66" t="s">
        <v>437</v>
      </c>
      <c r="Z33" s="67"/>
      <c r="AA33" s="68"/>
      <c r="AB33" s="69"/>
      <c r="AC33" s="69"/>
      <c r="AD33" s="69"/>
      <c r="AE33" s="69"/>
      <c r="AF33" s="67"/>
      <c r="AK33" s="71" t="str">
        <f t="shared" si="9"/>
        <v>f</v>
      </c>
    </row>
    <row r="34" spans="1:37" ht="13.5" customHeight="1" x14ac:dyDescent="0.15">
      <c r="A34" s="49"/>
      <c r="B34" s="49"/>
      <c r="F34" s="61" t="s">
        <v>347</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348</v>
      </c>
      <c r="G35" s="62"/>
      <c r="H35" s="49" t="str">
        <f t="shared" si="1"/>
        <v/>
      </c>
      <c r="I35" s="49" t="str">
        <f t="shared" si="5"/>
        <v>一般会計</v>
      </c>
      <c r="K35" s="49"/>
      <c r="L35" s="49"/>
      <c r="O35" s="49"/>
      <c r="P35" s="49"/>
      <c r="Q35" s="63"/>
      <c r="T35" s="49"/>
      <c r="Y35" s="66" t="s">
        <v>438</v>
      </c>
      <c r="Z35" s="67"/>
      <c r="AC35" s="69"/>
      <c r="AF35" s="67"/>
      <c r="AK35" s="71" t="str">
        <f t="shared" si="9"/>
        <v>h</v>
      </c>
    </row>
    <row r="36" spans="1:37" ht="13.5" customHeight="1" x14ac:dyDescent="0.15">
      <c r="A36" s="49"/>
      <c r="B36" s="49"/>
      <c r="F36" s="61" t="s">
        <v>349</v>
      </c>
      <c r="G36" s="62"/>
      <c r="H36" s="49" t="str">
        <f t="shared" si="1"/>
        <v/>
      </c>
      <c r="I36" s="49" t="str">
        <f t="shared" si="5"/>
        <v>一般会計</v>
      </c>
      <c r="K36" s="49"/>
      <c r="L36" s="49"/>
      <c r="O36" s="49"/>
      <c r="P36" s="49"/>
      <c r="Q36" s="63"/>
      <c r="T36" s="49"/>
      <c r="Y36" s="66" t="s">
        <v>441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442</v>
      </c>
      <c r="Z37" s="67"/>
      <c r="AF37" s="67"/>
      <c r="AK37" s="71" t="str">
        <f t="shared" si="9"/>
        <v>j</v>
      </c>
    </row>
    <row r="38" spans="1:37" x14ac:dyDescent="0.15">
      <c r="A38" s="49"/>
      <c r="B38" s="49"/>
      <c r="F38" s="49"/>
      <c r="G38" s="63"/>
      <c r="K38" s="49"/>
      <c r="L38" s="49"/>
      <c r="O38" s="49"/>
      <c r="P38" s="49"/>
      <c r="Q38" s="63"/>
      <c r="T38" s="49"/>
      <c r="Y38" s="66" t="s">
        <v>422</v>
      </c>
      <c r="Z38" s="67"/>
      <c r="AF38" s="67"/>
      <c r="AK38" s="71" t="str">
        <f t="shared" si="9"/>
        <v>k</v>
      </c>
    </row>
    <row r="39" spans="1:37" x14ac:dyDescent="0.15">
      <c r="A39" s="49"/>
      <c r="B39" s="49"/>
      <c r="F39" s="49" t="str">
        <f>I37</f>
        <v>一般会計</v>
      </c>
      <c r="G39" s="63"/>
      <c r="K39" s="49"/>
      <c r="L39" s="49"/>
      <c r="O39" s="49"/>
      <c r="P39" s="49"/>
      <c r="Q39" s="63"/>
      <c r="T39" s="49"/>
      <c r="Y39" s="66" t="s">
        <v>444</v>
      </c>
      <c r="Z39" s="67"/>
      <c r="AF39" s="67"/>
      <c r="AK39" s="71" t="str">
        <f t="shared" si="9"/>
        <v>l</v>
      </c>
    </row>
    <row r="40" spans="1:37" x14ac:dyDescent="0.15">
      <c r="A40" s="49"/>
      <c r="B40" s="49"/>
      <c r="F40" s="49"/>
      <c r="G40" s="63"/>
      <c r="K40" s="49"/>
      <c r="L40" s="49"/>
      <c r="O40" s="49"/>
      <c r="P40" s="49"/>
      <c r="Q40" s="63"/>
      <c r="T40" s="49"/>
      <c r="Y40" s="66" t="s">
        <v>446</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447</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448</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325</v>
      </c>
      <c r="Z46" s="67"/>
      <c r="AF46" s="67"/>
      <c r="AK46" s="71" t="str">
        <f t="shared" si="9"/>
        <v>s</v>
      </c>
    </row>
    <row r="47" spans="1:37" x14ac:dyDescent="0.15">
      <c r="A47" s="49"/>
      <c r="B47" s="49"/>
      <c r="F47" s="49"/>
      <c r="G47" s="63"/>
      <c r="K47" s="49"/>
      <c r="L47" s="49"/>
      <c r="O47" s="49"/>
      <c r="P47" s="49"/>
      <c r="Q47" s="63"/>
      <c r="T47" s="49"/>
      <c r="Y47" s="66" t="s">
        <v>202</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450</v>
      </c>
      <c r="Z49" s="67"/>
      <c r="AF49" s="67"/>
      <c r="AK49" s="71" t="str">
        <f t="shared" si="9"/>
        <v>v</v>
      </c>
    </row>
    <row r="50" spans="1:37" x14ac:dyDescent="0.15">
      <c r="A50" s="49"/>
      <c r="B50" s="49"/>
      <c r="F50" s="49"/>
      <c r="G50" s="63"/>
      <c r="K50" s="49"/>
      <c r="L50" s="49"/>
      <c r="O50" s="49"/>
      <c r="P50" s="49"/>
      <c r="Q50" s="63"/>
      <c r="T50" s="49"/>
      <c r="Y50" s="66" t="s">
        <v>451</v>
      </c>
      <c r="Z50" s="67"/>
      <c r="AF50" s="67"/>
    </row>
    <row r="51" spans="1:37" x14ac:dyDescent="0.15">
      <c r="A51" s="49"/>
      <c r="B51" s="49"/>
      <c r="F51" s="49"/>
      <c r="G51" s="63"/>
      <c r="K51" s="49"/>
      <c r="L51" s="49"/>
      <c r="O51" s="49"/>
      <c r="P51" s="49"/>
      <c r="Q51" s="63"/>
      <c r="T51" s="49"/>
      <c r="Y51" s="66" t="s">
        <v>452</v>
      </c>
      <c r="Z51" s="67"/>
      <c r="AF51" s="67"/>
    </row>
    <row r="52" spans="1:37" x14ac:dyDescent="0.15">
      <c r="A52" s="49"/>
      <c r="B52" s="49"/>
      <c r="F52" s="49"/>
      <c r="G52" s="63"/>
      <c r="K52" s="49"/>
      <c r="L52" s="49"/>
      <c r="O52" s="49"/>
      <c r="P52" s="49"/>
      <c r="Q52" s="63"/>
      <c r="T52" s="49"/>
      <c r="Y52" s="66" t="s">
        <v>454</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455</v>
      </c>
      <c r="Z55" s="67"/>
      <c r="AF55" s="67"/>
    </row>
    <row r="56" spans="1:37" x14ac:dyDescent="0.15">
      <c r="A56" s="49"/>
      <c r="B56" s="49"/>
      <c r="F56" s="49"/>
      <c r="G56" s="63"/>
      <c r="K56" s="49"/>
      <c r="L56" s="49"/>
      <c r="O56" s="49"/>
      <c r="P56" s="49"/>
      <c r="Q56" s="63"/>
      <c r="T56" s="49"/>
      <c r="Y56" s="66" t="s">
        <v>458</v>
      </c>
      <c r="Z56" s="67"/>
      <c r="AF56" s="67"/>
    </row>
    <row r="57" spans="1:37" x14ac:dyDescent="0.15">
      <c r="A57" s="49"/>
      <c r="B57" s="49"/>
      <c r="F57" s="49"/>
      <c r="G57" s="63"/>
      <c r="K57" s="49"/>
      <c r="L57" s="49"/>
      <c r="O57" s="49"/>
      <c r="P57" s="49"/>
      <c r="Q57" s="63"/>
      <c r="T57" s="49"/>
      <c r="Y57" s="66" t="s">
        <v>456</v>
      </c>
      <c r="Z57" s="67"/>
      <c r="AF57" s="67"/>
    </row>
    <row r="58" spans="1:37" x14ac:dyDescent="0.15">
      <c r="A58" s="49"/>
      <c r="B58" s="49"/>
      <c r="F58" s="49"/>
      <c r="G58" s="63"/>
      <c r="K58" s="49"/>
      <c r="L58" s="49"/>
      <c r="O58" s="49"/>
      <c r="P58" s="49"/>
      <c r="Q58" s="63"/>
      <c r="T58" s="49"/>
      <c r="Y58" s="66" t="s">
        <v>459</v>
      </c>
      <c r="Z58" s="67"/>
      <c r="AF58" s="67"/>
    </row>
    <row r="59" spans="1:37" x14ac:dyDescent="0.15">
      <c r="A59" s="49"/>
      <c r="B59" s="49"/>
      <c r="F59" s="49"/>
      <c r="G59" s="63"/>
      <c r="K59" s="49"/>
      <c r="L59" s="49"/>
      <c r="O59" s="49"/>
      <c r="P59" s="49"/>
      <c r="Q59" s="63"/>
      <c r="T59" s="49"/>
      <c r="Y59" s="66" t="s">
        <v>460</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63</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414</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461</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104</v>
      </c>
    </row>
    <row r="71" spans="1:32" x14ac:dyDescent="0.15">
      <c r="Y71" s="66" t="s">
        <v>462</v>
      </c>
    </row>
    <row r="72" spans="1:32" x14ac:dyDescent="0.15">
      <c r="Y72" s="66" t="s">
        <v>463</v>
      </c>
    </row>
    <row r="73" spans="1:32" x14ac:dyDescent="0.15">
      <c r="Y73" s="66" t="s">
        <v>440</v>
      </c>
    </row>
    <row r="74" spans="1:32" x14ac:dyDescent="0.15">
      <c r="Y74" s="66" t="s">
        <v>324</v>
      </c>
    </row>
    <row r="75" spans="1:32" x14ac:dyDescent="0.15">
      <c r="Y75" s="66" t="s">
        <v>376</v>
      </c>
    </row>
    <row r="76" spans="1:32" x14ac:dyDescent="0.15">
      <c r="Y76" s="66" t="s">
        <v>464</v>
      </c>
    </row>
    <row r="77" spans="1:32" x14ac:dyDescent="0.15">
      <c r="Y77" s="66" t="s">
        <v>465</v>
      </c>
    </row>
    <row r="78" spans="1:32" x14ac:dyDescent="0.15">
      <c r="Y78" s="66" t="s">
        <v>449</v>
      </c>
    </row>
    <row r="79" spans="1:32" x14ac:dyDescent="0.15">
      <c r="Y79" s="66" t="s">
        <v>466</v>
      </c>
    </row>
    <row r="80" spans="1:32" x14ac:dyDescent="0.15">
      <c r="Y80" s="66" t="s">
        <v>467</v>
      </c>
    </row>
    <row r="81" spans="25:25" x14ac:dyDescent="0.15">
      <c r="Y81" s="66" t="s">
        <v>89</v>
      </c>
    </row>
    <row r="82" spans="25:25" x14ac:dyDescent="0.15">
      <c r="Y82" s="66" t="s">
        <v>342</v>
      </c>
    </row>
    <row r="83" spans="25:25" x14ac:dyDescent="0.15">
      <c r="Y83" s="66" t="s">
        <v>162</v>
      </c>
    </row>
    <row r="84" spans="25:25" x14ac:dyDescent="0.15">
      <c r="Y84" s="66" t="s">
        <v>468</v>
      </c>
    </row>
    <row r="85" spans="25:25" x14ac:dyDescent="0.15">
      <c r="Y85" s="66" t="s">
        <v>469</v>
      </c>
    </row>
    <row r="86" spans="25:25" x14ac:dyDescent="0.15">
      <c r="Y86" s="66" t="s">
        <v>470</v>
      </c>
    </row>
    <row r="87" spans="25:25" x14ac:dyDescent="0.15">
      <c r="Y87" s="66" t="s">
        <v>471</v>
      </c>
    </row>
    <row r="88" spans="25:25" x14ac:dyDescent="0.15">
      <c r="Y88" s="66" t="s">
        <v>472</v>
      </c>
    </row>
    <row r="89" spans="25:25" x14ac:dyDescent="0.15">
      <c r="Y89" s="66" t="s">
        <v>311</v>
      </c>
    </row>
    <row r="90" spans="25:25" x14ac:dyDescent="0.15">
      <c r="Y90" s="66" t="s">
        <v>474</v>
      </c>
    </row>
    <row r="91" spans="25:25" x14ac:dyDescent="0.15">
      <c r="Y91" s="66" t="s">
        <v>212</v>
      </c>
    </row>
    <row r="92" spans="25:25" x14ac:dyDescent="0.15">
      <c r="Y92" s="66" t="s">
        <v>443</v>
      </c>
    </row>
    <row r="93" spans="25:25" x14ac:dyDescent="0.15">
      <c r="Y93" s="66" t="s">
        <v>330</v>
      </c>
    </row>
    <row r="94" spans="25:25" x14ac:dyDescent="0.15">
      <c r="Y94" s="66" t="s">
        <v>136</v>
      </c>
    </row>
    <row r="95" spans="25:25" x14ac:dyDescent="0.15">
      <c r="Y95" s="66" t="s">
        <v>354</v>
      </c>
    </row>
    <row r="96" spans="25:25" x14ac:dyDescent="0.15">
      <c r="Y96" s="66" t="s">
        <v>66</v>
      </c>
    </row>
    <row r="97" spans="25:25" x14ac:dyDescent="0.15">
      <c r="Y97" s="66" t="s">
        <v>475</v>
      </c>
    </row>
    <row r="98" spans="25:25" x14ac:dyDescent="0.15">
      <c r="Y98" s="66" t="s">
        <v>283</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2020-09-16T08:48:58Z</cp:lastPrinted>
  <dcterms:created xsi:type="dcterms:W3CDTF">2012-03-13T00:50:25Z</dcterms:created>
  <dcterms:modified xsi:type="dcterms:W3CDTF">2020-11-13T09:03:33Z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2020-05-10T12:36:13Z</vt:filetime>
  </property>
</Properties>
</file>