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作業中（保存期間１年未満）\16_津波・高潮対策係\02_技一R2\50_行政事業レビュー\201124_1125〆_河計よりレビューシートの記載の確認等\02_作業\"/>
    </mc:Choice>
  </mc:AlternateContent>
  <bookViews>
    <workbookView showHorizontalScroll="0" showVerticalScroll="0" showSheetTabs="0" xWindow="0" yWindow="0" windowWidth="15195" windowHeight="64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D12" i="4" s="1"/>
  <c r="D13" i="4" s="1"/>
  <c r="D14" i="4" s="1"/>
  <c r="D15" i="4" s="1"/>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s="1"/>
  <c r="I3" i="4" s="1"/>
  <c r="C2" i="4"/>
  <c r="D2" i="4" s="1"/>
  <c r="D3" i="4" s="1"/>
  <c r="D4" i="4" s="1"/>
  <c r="D5" i="4" s="1"/>
  <c r="D6" i="4" s="1"/>
  <c r="D7" i="4" s="1"/>
  <c r="D8" i="4" s="1"/>
  <c r="D9" i="4" s="1"/>
  <c r="D10" i="4" s="1"/>
  <c r="D11" i="4" s="1"/>
  <c r="W28" i="3"/>
  <c r="I4" i="4" l="1"/>
  <c r="I5" i="4"/>
  <c r="I6" i="4"/>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6" i="4"/>
  <c r="D17" i="4" s="1"/>
  <c r="D18" i="4" s="1"/>
  <c r="D19" i="4" s="1"/>
  <c r="D20" i="4" s="1"/>
  <c r="D21" i="4" s="1"/>
  <c r="D22" i="4" s="1"/>
  <c r="D23" i="4" s="1"/>
  <c r="D24" i="4" s="1"/>
  <c r="D25" i="4" s="1"/>
  <c r="A26" i="4" s="1"/>
  <c r="G8" i="3" s="1"/>
</calcChain>
</file>

<file path=xl/sharedStrings.xml><?xml version="1.0" encoding="utf-8"?>
<sst xmlns="http://schemas.openxmlformats.org/spreadsheetml/2006/main" count="2352" uniqueCount="575">
  <si>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</si>
  <si>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</si>
  <si>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</si>
  <si>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</si>
  <si>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</si>
  <si>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</si>
  <si>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</si>
  <si>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</si>
  <si>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</si>
  <si>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</si>
  <si>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</si>
  <si>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</si>
  <si>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</si>
  <si>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</si>
  <si>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</si>
  <si>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</si>
  <si>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</si>
  <si>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</si>
  <si>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</si>
  <si>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</si>
  <si>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</si>
  <si>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</si>
  <si>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</si>
  <si>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</si>
  <si>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</si>
  <si>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</si>
  <si>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</si>
  <si>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</si>
  <si>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</si>
  <si>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</si>
  <si>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</si>
  <si>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</si>
  <si>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</si>
  <si>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</si>
  <si>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</si>
  <si>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</si>
  <si>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</si>
  <si>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</si>
  <si>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</si>
  <si>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</si>
  <si>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</si>
  <si>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</si>
  <si>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</si>
  <si>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</si>
  <si>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</si>
  <si>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</si>
  <si>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</si>
  <si>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</si>
  <si>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</si>
  <si>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</si>
  <si>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</si>
  <si>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</si>
  <si>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</si>
  <si>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</si>
  <si>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</si>
  <si>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</si>
  <si>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</si>
  <si>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</si>
  <si>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</si>
  <si>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</si>
  <si>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</si>
  <si>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</si>
  <si>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</si>
  <si>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</si>
  <si>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</si>
  <si>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</si>
  <si>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</si>
  <si>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</si>
  <si>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</si>
  <si>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</si>
  <si>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</si>
  <si>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</si>
  <si>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</si>
  <si>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</si>
  <si>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</si>
  <si>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</si>
  <si>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</si>
  <si>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</si>
  <si>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</si>
  <si>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</si>
  <si>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</si>
  <si>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</si>
  <si>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</si>
  <si>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</si>
  <si>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</si>
  <si>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</si>
  <si>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</si>
  <si>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</si>
  <si>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</si>
  <si>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</si>
  <si>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</si>
  <si>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</si>
  <si>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</si>
  <si>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</si>
  <si>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</si>
  <si>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</si>
  <si>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</si>
  <si>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</si>
  <si>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</si>
  <si>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</si>
  <si>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</si>
  <si>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</si>
  <si>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</si>
  <si>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</si>
  <si>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</si>
  <si>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</si>
  <si>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</si>
  <si>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</si>
  <si>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</si>
  <si>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</si>
  <si>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</si>
  <si>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</si>
  <si>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</si>
  <si>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</si>
  <si>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</si>
  <si>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</si>
  <si>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</si>
  <si>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</si>
  <si>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</si>
  <si>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</si>
  <si>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</si>
  <si>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</si>
  <si>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</si>
  <si>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</si>
  <si>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</si>
  <si>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</si>
  <si>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</si>
  <si>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</si>
  <si>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</si>
  <si>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</si>
  <si>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</si>
  <si>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</si>
  <si>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</si>
  <si>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</si>
  <si>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</si>
  <si>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</si>
  <si>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</si>
  <si>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</si>
  <si>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</si>
  <si>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</si>
  <si>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</si>
  <si>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</si>
  <si>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</si>
  <si>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</si>
  <si>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</si>
  <si>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</si>
  <si>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</si>
  <si>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</si>
  <si>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</si>
  <si>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</si>
  <si>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</si>
  <si>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</si>
  <si>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</si>
  <si>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</si>
  <si>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</si>
  <si>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</si>
  <si>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</si>
  <si>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</si>
  <si>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</si>
  <si>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</si>
  <si>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</si>
  <si>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</si>
  <si>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</si>
  <si>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</si>
  <si>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</si>
  <si>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</si>
  <si>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</si>
  <si>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</si>
  <si>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</si>
  <si>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</si>
  <si>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</si>
  <si>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</si>
  <si>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</si>
  <si>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</si>
  <si>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</si>
  <si>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</si>
  <si>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</si>
  <si>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</si>
  <si>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</si>
  <si>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</si>
  <si>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</si>
  <si>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</si>
  <si>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</si>
  <si>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</si>
  <si>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</si>
  <si>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</si>
  <si>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</si>
  <si>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</si>
  <si>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</si>
  <si>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</si>
  <si>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</si>
  <si>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</si>
  <si>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</si>
  <si>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</si>
  <si>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</si>
  <si>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</si>
  <si>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</si>
  <si>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</si>
  <si>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</si>
  <si>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</si>
  <si>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</si>
  <si>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</si>
  <si>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</si>
  <si>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</si>
  <si>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</si>
  <si>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</si>
  <si>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</si>
  <si>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</si>
  <si>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</si>
  <si>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</si>
  <si>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</si>
  <si>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</si>
  <si>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</si>
  <si>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</si>
  <si>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</si>
  <si>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</si>
  <si>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</si>
  <si>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</si>
  <si>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</si>
  <si>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</si>
  <si>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</si>
  <si>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</si>
  <si>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</si>
  <si>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</si>
  <si>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</si>
  <si>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</si>
  <si>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</si>
  <si>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</si>
  <si>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</si>
  <si>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</si>
  <si>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</si>
  <si>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</si>
  <si>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</si>
  <si>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</si>
  <si>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</si>
  <si>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</si>
  <si>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</si>
  <si>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</si>
  <si>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</si>
  <si>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</si>
  <si>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</si>
  <si>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</si>
  <si>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</si>
  <si>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</si>
  <si>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</si>
  <si>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</si>
  <si>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</si>
  <si>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</si>
  <si>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</si>
  <si>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</si>
  <si>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</si>
  <si>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</si>
  <si>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</si>
  <si>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</si>
  <si>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</si>
  <si>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</si>
  <si>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</si>
  <si>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</si>
  <si>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</si>
  <si>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</si>
  <si>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</si>
  <si>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</si>
  <si>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</si>
  <si>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</si>
  <si>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</si>
  <si>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</si>
  <si>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</si>
  <si>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</si>
  <si>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</si>
  <si>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</si>
  <si>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</si>
  <si>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</si>
  <si>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</si>
  <si>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</si>
  <si>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</si>
  <si>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</si>
  <si>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</si>
  <si>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</si>
  <si>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</si>
  <si>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</si>
  <si>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</si>
  <si>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</si>
  <si>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</si>
  <si>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</si>
  <si>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</si>
  <si>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</si>
  <si>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</si>
  <si>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</si>
  <si>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</si>
  <si>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</si>
  <si>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</si>
  <si>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</si>
  <si>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</si>
  <si>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</si>
  <si>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</si>
  <si>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</si>
  <si>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</si>
  <si>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</si>
  <si>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</si>
  <si>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</si>
  <si>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</si>
  <si>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</si>
  <si>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</si>
  <si>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</si>
  <si>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</si>
  <si>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</si>
  <si>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</si>
  <si>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</si>
  <si>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</si>
  <si>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</si>
  <si>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</si>
  <si>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</si>
  <si>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</si>
  <si>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</si>
  <si>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</si>
  <si>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</si>
  <si>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</si>
  <si>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</si>
  <si>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</si>
  <si>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</si>
  <si>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</si>
  <si>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</si>
  <si>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</si>
  <si>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</si>
  <si>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</si>
  <si>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</si>
  <si>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</si>
  <si>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</si>
  <si>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</si>
  <si>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</si>
  <si>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</si>
  <si>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</si>
  <si>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</si>
  <si>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</si>
  <si>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</si>
  <si>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</si>
  <si>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</si>
  <si>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</si>
  <si>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</si>
  <si>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</si>
  <si>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</si>
  <si>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</si>
  <si>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</si>
  <si>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</si>
  <si>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</si>
  <si>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</si>
  <si>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</si>
  <si>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</si>
  <si>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</si>
  <si>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</si>
  <si>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</si>
  <si>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</si>
  <si>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</si>
  <si>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</si>
  <si>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</si>
  <si>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</si>
  <si>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</si>
  <si>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</si>
  <si>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</si>
  <si>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</si>
  <si>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</si>
  <si>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</si>
  <si>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</si>
  <si>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</si>
  <si>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</si>
  <si>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</si>
  <si>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</si>
  <si>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</si>
  <si>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</si>
  <si>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</si>
  <si>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</si>
  <si>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</si>
  <si>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</si>
  <si>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</si>
  <si>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</si>
  <si>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</si>
  <si>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</si>
  <si>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</si>
  <si>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</si>
  <si>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</si>
  <si>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</si>
  <si>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</si>
  <si>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</si>
  <si>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</si>
  <si>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</si>
  <si>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</si>
  <si>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</si>
  <si>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</si>
  <si>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</si>
  <si>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</si>
  <si>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</si>
  <si>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</si>
  <si>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</si>
  <si>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</si>
  <si>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</si>
  <si>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</si>
  <si>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</si>
  <si>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</si>
  <si>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</si>
  <si>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</si>
  <si>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</si>
  <si>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</si>
  <si>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</si>
  <si>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</si>
  <si>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</si>
  <si>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</si>
  <si>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</si>
  <si>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</si>
  <si>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</si>
  <si>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</si>
  <si>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</si>
  <si>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</si>
  <si>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</si>
  <si>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</si>
  <si>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</si>
  <si>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</si>
  <si>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</si>
  <si>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</si>
  <si>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</si>
  <si>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</si>
  <si>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</si>
  <si>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</si>
  <si>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</si>
  <si>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</si>
  <si>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</si>
  <si>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</si>
  <si>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</si>
  <si>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</si>
  <si>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</si>
  <si>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</si>
  <si>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</si>
  <si>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</si>
  <si>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</si>
  <si>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</si>
  <si>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</si>
  <si>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</si>
  <si>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</si>
  <si>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</si>
  <si>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</si>
  <si>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</si>
  <si>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</si>
  <si>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</si>
  <si>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</si>
  <si>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</si>
  <si>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</si>
  <si>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</si>
  <si>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</si>
  <si>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</si>
  <si>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</si>
  <si>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</si>
  <si>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</si>
  <si>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</si>
  <si>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</si>
  <si>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</si>
  <si>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海岸室</t>
    <rPh sb="0" eb="2">
      <t>カイガン</t>
    </rPh>
    <rPh sb="2" eb="3">
      <t>シツ</t>
    </rPh>
    <phoneticPr fontId="5"/>
  </si>
  <si>
    <t>室長　内藤　正彦</t>
    <rPh sb="0" eb="2">
      <t>シツチョウ</t>
    </rPh>
    <rPh sb="3" eb="5">
      <t>ナイトウ</t>
    </rPh>
    <rPh sb="6" eb="8">
      <t>マサヒコ</t>
    </rPh>
    <phoneticPr fontId="5"/>
  </si>
  <si>
    <t>○</t>
  </si>
  <si>
    <t>海岸法（昭和31年5月12日）
第6条、第27条、第37条の２</t>
    <phoneticPr fontId="5"/>
  </si>
  <si>
    <t>社会資本整備重点計画
（社会資本整備重点計画法第4条）
海岸保全基本計画（海岸法第2条）</t>
    <phoneticPr fontId="5"/>
  </si>
  <si>
    <t>津波、高潮、波浪その他海水又は地盤の変動による被害から海岸を防護するとともに、海岸環境の整備と保全及び公共の海岸の適正な利用を図り、もって国土の保全に資する。</t>
    <phoneticPr fontId="5"/>
  </si>
  <si>
    <t>-</t>
  </si>
  <si>
    <t>-</t>
    <phoneticPr fontId="5"/>
  </si>
  <si>
    <t>海岸事業費</t>
    <rPh sb="0" eb="2">
      <t>カイガン</t>
    </rPh>
    <rPh sb="2" eb="5">
      <t>ジギョウヒ</t>
    </rPh>
    <phoneticPr fontId="5"/>
  </si>
  <si>
    <t>南海トラフ巨大地震・首都直下地震等の大規模地震が想定されている地域等における海岸堤防等の整備率（計画高までの整備と耐震化）</t>
    <phoneticPr fontId="5"/>
  </si>
  <si>
    <t>-</t>
    <phoneticPr fontId="5"/>
  </si>
  <si>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</si>
  <si>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侵食海岸において、現状の汀線防護が完了した割合</t>
  </si>
  <si>
    <t>％</t>
    <phoneticPr fontId="5"/>
  </si>
  <si>
    <t>海岸事業実施箇所（直轄）</t>
    <phoneticPr fontId="5"/>
  </si>
  <si>
    <t>箇所</t>
    <rPh sb="0" eb="2">
      <t>カショ</t>
    </rPh>
    <phoneticPr fontId="5"/>
  </si>
  <si>
    <t>－</t>
    <phoneticPr fontId="5"/>
  </si>
  <si>
    <t>－</t>
    <phoneticPr fontId="5"/>
  </si>
  <si>
    <t>-</t>
    <phoneticPr fontId="5"/>
  </si>
  <si>
    <t>４　水害等災害による被害の軽減</t>
    <phoneticPr fontId="5"/>
  </si>
  <si>
    <t>１３　津波・高潮・侵食等による災害の防止・減災を推進する</t>
    <phoneticPr fontId="5"/>
  </si>
  <si>
    <t>約○％</t>
    <rPh sb="0" eb="1">
      <t>ヤク</t>
    </rPh>
    <phoneticPr fontId="5"/>
  </si>
  <si>
    <t>大規模地震が想定されている地域等において、海岸堤防、突堤、護岸、離岸堤等の整備を実施することにより、整備率の向上に寄与する。</t>
    <phoneticPr fontId="5"/>
  </si>
  <si>
    <t>○</t>
    <phoneticPr fontId="5"/>
  </si>
  <si>
    <t>海岸法等の関係法令に基づき、海岸の保全を目的に国が実施している重要な事業である。</t>
  </si>
  <si>
    <t>海岸事業により、津波・高潮・侵食等による災害の防止・減災等を実施しており、優先度の高い事業である。</t>
  </si>
  <si>
    <t>海岸の保全等を目的とした重要な事業であり、国民や社会のニーズは高い。</t>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</si>
  <si>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</si>
  <si>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</si>
  <si>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</si>
  <si>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</si>
  <si>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</si>
  <si>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</si>
  <si>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</si>
  <si>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</si>
  <si>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</si>
  <si>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</si>
  <si>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phoneticPr fontId="5"/>
  </si>
  <si>
    <t>引き続き、限られた予算の中でコスト縮減に努め、効果的・効率的な海岸事業の推進を図る。</t>
    <phoneticPr fontId="5"/>
  </si>
  <si>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5"/>
  </si>
  <si>
    <t>直轄事業費</t>
    <rPh sb="0" eb="2">
      <t>チョッカツ</t>
    </rPh>
    <rPh sb="2" eb="5">
      <t>ジギョウヒ</t>
    </rPh>
    <phoneticPr fontId="5"/>
  </si>
  <si>
    <t>A.北陸地方整備局</t>
    <rPh sb="2" eb="4">
      <t>ホクリク</t>
    </rPh>
    <rPh sb="4" eb="6">
      <t>チホウ</t>
    </rPh>
    <rPh sb="6" eb="8">
      <t>セイビ</t>
    </rPh>
    <rPh sb="8" eb="9">
      <t>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</si>
  <si>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</si>
  <si>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海岸保全工事</t>
    <rPh sb="0" eb="2">
      <t>カイガン</t>
    </rPh>
    <rPh sb="2" eb="4">
      <t>ホゼン</t>
    </rPh>
    <rPh sb="4" eb="6">
      <t>コウジ</t>
    </rPh>
    <phoneticPr fontId="5"/>
  </si>
  <si>
    <t>B.（株）飯作組</t>
    <phoneticPr fontId="5"/>
  </si>
  <si>
    <t>土地使用料</t>
    <rPh sb="0" eb="2">
      <t>トチ</t>
    </rPh>
    <rPh sb="2" eb="5">
      <t>シヨウリョウ</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</si>
  <si>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</si>
  <si>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海岸保全施設に関する研究等</t>
    <rPh sb="0" eb="2">
      <t>カイガン</t>
    </rPh>
    <rPh sb="2" eb="4">
      <t>ホゼン</t>
    </rPh>
    <rPh sb="4" eb="6">
      <t>シセツ</t>
    </rPh>
    <rPh sb="7" eb="8">
      <t>カン</t>
    </rPh>
    <rPh sb="10" eb="12">
      <t>ケンキュウ</t>
    </rPh>
    <rPh sb="12" eb="13">
      <t>トウ</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</si>
  <si>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</si>
  <si>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</si>
  <si>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</si>
  <si>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</si>
  <si>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</si>
  <si>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</si>
  <si>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</si>
  <si>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</si>
  <si>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</si>
  <si>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t>
    <phoneticPr fontId="5"/>
  </si>
  <si>
    <t>-</t>
    <phoneticPr fontId="5"/>
  </si>
  <si>
    <t>Ｂ.民間企業等</t>
    <rPh sb="2" eb="4">
      <t>ミンカン</t>
    </rPh>
    <rPh sb="4" eb="6">
      <t>キギョウ</t>
    </rPh>
    <rPh sb="6" eb="7">
      <t>トウ</t>
    </rPh>
    <phoneticPr fontId="5"/>
  </si>
  <si>
    <t>（株）飯作組</t>
    <phoneticPr fontId="5"/>
  </si>
  <si>
    <t>（株）本間組</t>
    <phoneticPr fontId="5"/>
  </si>
  <si>
    <t>共和土木（株）</t>
    <phoneticPr fontId="5"/>
  </si>
  <si>
    <t>（株）新潟藤田組</t>
    <phoneticPr fontId="5"/>
  </si>
  <si>
    <t>日本海建設（株）</t>
    <phoneticPr fontId="5"/>
  </si>
  <si>
    <t>桜井建設（株）</t>
    <phoneticPr fontId="5"/>
  </si>
  <si>
    <t>大高建設（株）</t>
    <phoneticPr fontId="5"/>
  </si>
  <si>
    <t>（株）吉光組</t>
    <phoneticPr fontId="5"/>
  </si>
  <si>
    <t>（株）東城</t>
    <phoneticPr fontId="5"/>
  </si>
  <si>
    <t>（株）明翫組</t>
    <phoneticPr fontId="5"/>
  </si>
  <si>
    <t>海岸保全工事</t>
    <phoneticPr fontId="5"/>
  </si>
  <si>
    <t>Ｉ．国立大学法人東京大学工学系・
情報理工学系等事務部</t>
    <phoneticPr fontId="5"/>
  </si>
  <si>
    <t>新潟県新潟地域振興局長</t>
    <phoneticPr fontId="5"/>
  </si>
  <si>
    <t>富山県知事</t>
    <phoneticPr fontId="5"/>
  </si>
  <si>
    <t>土地使用料</t>
    <phoneticPr fontId="5"/>
  </si>
  <si>
    <t>橋梁架替負担金</t>
    <phoneticPr fontId="5"/>
  </si>
  <si>
    <t>Ｇ．国土技術政策総合研究所</t>
    <rPh sb="2" eb="4">
      <t>コクド</t>
    </rPh>
    <rPh sb="4" eb="6">
      <t>ギジュツ</t>
    </rPh>
    <rPh sb="6" eb="8">
      <t>セイサク</t>
    </rPh>
    <rPh sb="8" eb="10">
      <t>ソウゴウ</t>
    </rPh>
    <rPh sb="10" eb="13">
      <t>ケンキュウジョ</t>
    </rPh>
    <phoneticPr fontId="5"/>
  </si>
  <si>
    <t>国土技術政策総合研究所</t>
    <rPh sb="0" eb="2">
      <t>コクド</t>
    </rPh>
    <rPh sb="2" eb="4">
      <t>ギジュツ</t>
    </rPh>
    <rPh sb="4" eb="6">
      <t>セイサク</t>
    </rPh>
    <rPh sb="6" eb="8">
      <t>ソウゴウ</t>
    </rPh>
    <rPh sb="8" eb="11">
      <t>ケンキュウジョ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</si>
  <si>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</si>
  <si>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Ｈ．民間企業等</t>
    <rPh sb="2" eb="4">
      <t>ミンカン</t>
    </rPh>
    <rPh sb="4" eb="6">
      <t>キギョウ</t>
    </rPh>
    <rPh sb="6" eb="7">
      <t>トウ</t>
    </rPh>
    <phoneticPr fontId="5"/>
  </si>
  <si>
    <t>（株）東京建設コンサルタント</t>
    <phoneticPr fontId="5"/>
  </si>
  <si>
    <t>（株）建設技術研究所　東京本社</t>
    <phoneticPr fontId="5"/>
  </si>
  <si>
    <t>パシフィックコンサルタンツ（株）茨城事務所</t>
    <phoneticPr fontId="5"/>
  </si>
  <si>
    <t>（株）エコー</t>
    <phoneticPr fontId="5"/>
  </si>
  <si>
    <t>Ｉ．公益法人</t>
    <rPh sb="2" eb="4">
      <t>コウエキ</t>
    </rPh>
    <rPh sb="4" eb="6">
      <t>ホウジン</t>
    </rPh>
    <phoneticPr fontId="5"/>
  </si>
  <si>
    <t>国立大学法人東京大学工学系・情報理工学系等事務部</t>
    <phoneticPr fontId="5"/>
  </si>
  <si>
    <t>砂丘・浜堤の耐津波侵食力に関する植生・土壌等パラメータ現地調査業務　土木研究センター・水圏科学コンサルタント設計共同体</t>
    <phoneticPr fontId="5"/>
  </si>
  <si>
    <t>設計波を越える波浪に対して粘り強い海岸堤防に関する実験業務　土木研究センター・日本ミクニヤ設計共同体</t>
    <phoneticPr fontId="5"/>
  </si>
  <si>
    <t>Ｈ．砂丘・浜堤の耐津波侵食力に関する
植生・土壌等パラメータ現地調査業務　
土木研究センター・水圏科学コンサルタント
設計共同体</t>
    <phoneticPr fontId="5"/>
  </si>
  <si>
    <t>B</t>
  </si>
  <si>
    <t>（株）本間組</t>
    <phoneticPr fontId="5"/>
  </si>
  <si>
    <t>（株）建設マネジメント北陸　富山支店</t>
    <phoneticPr fontId="5"/>
  </si>
  <si>
    <t>（株）建設マネジメント北陸　新潟支店</t>
    <phoneticPr fontId="5"/>
  </si>
  <si>
    <t>海岸保全工事</t>
    <rPh sb="0" eb="2">
      <t>カイガン</t>
    </rPh>
    <rPh sb="2" eb="4">
      <t>ホゼン</t>
    </rPh>
    <rPh sb="4" eb="6">
      <t>コウジ</t>
    </rPh>
    <phoneticPr fontId="5"/>
  </si>
  <si>
    <t>工事監督支援業務</t>
    <rPh sb="0" eb="2">
      <t>コウジ</t>
    </rPh>
    <rPh sb="2" eb="4">
      <t>カントク</t>
    </rPh>
    <rPh sb="4" eb="6">
      <t>シエン</t>
    </rPh>
    <rPh sb="6" eb="8">
      <t>ギョウム</t>
    </rPh>
    <phoneticPr fontId="5"/>
  </si>
  <si>
    <t>技術審査業務</t>
    <rPh sb="0" eb="2">
      <t>ギジュツ</t>
    </rPh>
    <rPh sb="2" eb="4">
      <t>シンサ</t>
    </rPh>
    <rPh sb="4" eb="6">
      <t>ギョウム</t>
    </rPh>
    <phoneticPr fontId="5"/>
  </si>
  <si>
    <t>積算技術業務</t>
    <rPh sb="0" eb="2">
      <t>セキサン</t>
    </rPh>
    <rPh sb="2" eb="4">
      <t>ギジュツ</t>
    </rPh>
    <rPh sb="4" eb="6">
      <t>ギョウム</t>
    </rPh>
    <phoneticPr fontId="5"/>
  </si>
  <si>
    <t>有</t>
  </si>
  <si>
    <t>-</t>
    <phoneticPr fontId="5"/>
  </si>
  <si>
    <t>-</t>
    <phoneticPr fontId="5"/>
  </si>
  <si>
    <t>工事費</t>
    <rPh sb="0" eb="2">
      <t>コウジ</t>
    </rPh>
    <rPh sb="2" eb="3">
      <t>ヒ</t>
    </rPh>
    <phoneticPr fontId="5"/>
  </si>
  <si>
    <t>測量設計費</t>
    <rPh sb="0" eb="2">
      <t>ソクリョウ</t>
    </rPh>
    <rPh sb="2" eb="5">
      <t>セッケイヒ</t>
    </rPh>
    <phoneticPr fontId="5"/>
  </si>
  <si>
    <t>直轄事業費</t>
    <phoneticPr fontId="5"/>
  </si>
  <si>
    <t>工事費</t>
    <rPh sb="0" eb="3">
      <t>コウジヒ</t>
    </rPh>
    <phoneticPr fontId="5"/>
  </si>
  <si>
    <t>Ｅ.新潟県新潟地域振興局長</t>
    <phoneticPr fontId="5"/>
  </si>
  <si>
    <t>Ｇ．国土技術政策総合研究所</t>
    <phoneticPr fontId="5"/>
  </si>
  <si>
    <t>A.地方整備局</t>
    <rPh sb="2" eb="4">
      <t>チホウ</t>
    </rPh>
    <rPh sb="4" eb="7">
      <t>セイビキョク</t>
    </rPh>
    <phoneticPr fontId="5"/>
  </si>
  <si>
    <t>Ｅ．地方公共団体</t>
    <rPh sb="2" eb="4">
      <t>チホウ</t>
    </rPh>
    <rPh sb="4" eb="6">
      <t>コウキョウ</t>
    </rPh>
    <rPh sb="6" eb="8">
      <t>ダンタイ</t>
    </rPh>
    <phoneticPr fontId="5"/>
  </si>
  <si>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競争性のない随意契約となった案件は、土地使用料や橋梁架替負担金等であり、その所有者は一者に限定されることから、その者との随意契約について問題は無い。</t>
    <rPh sb="173" eb="175">
      <t>トチ</t>
    </rPh>
    <rPh sb="175" eb="178">
      <t>シヨウリョウ</t>
    </rPh>
    <rPh sb="186" eb="187">
      <t>トウ</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</si>
  <si>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29年3月））</t>
  </si>
  <si>
    <t>侵食海岸において、現状の汀線防護が完了した割合（農林水産省（農村振興局、水産庁）及び国土交通省（水管理・国土保全局、港湾局）調べ（平成29年3月））</t>
  </si>
  <si>
    <t>海岸事業の実施にあたり、関係機関との協議・許認可等に不足の日数を要したことに伴い、事業の執行が見込みを下回ったこと等のため。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</si>
  <si>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平成32年度に南海トラフ巨大地震・首都直下地震等の大規模地震が想定されている地域等における海岸堤防等の整備率を約39%から約69%まで引き上げる</t>
  </si>
  <si>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</si>
  <si>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堤防、突堤、護岸、離岸堤等の整備及び維持管理には多額の費用が必要となる。相対的に災害危険度の高い地域の土地利用規制を強化し、本事業を通じて守るべき対象を減らす取り組みも同時に行い、費用削減に努めるべきである。</t>
    <rPh sb="16" eb="17">
      <t>オヨビ</t>
    </rPh>
    <rPh sb="18" eb="20">
      <t>イジ</t>
    </rPh>
    <rPh sb="20" eb="22">
      <t>カンリ</t>
    </rPh>
    <rPh sb="24" eb="26">
      <t>タガク</t>
    </rPh>
    <rPh sb="27" eb="29">
      <t>ヒヨウ</t>
    </rPh>
    <rPh sb="30" eb="32">
      <t>ヒツヨウ</t>
    </rPh>
    <rPh sb="36" eb="39">
      <t>ソウタイテキ</t>
    </rPh>
    <rPh sb="40" eb="42">
      <t>サイガイ</t>
    </rPh>
    <rPh sb="42" eb="45">
      <t>キケンド</t>
    </rPh>
    <rPh sb="46" eb="47">
      <t>タカイ</t>
    </rPh>
    <rPh sb="48" eb="50">
      <t>チイキ</t>
    </rPh>
    <rPh sb="51" eb="55">
      <t>トチリヨウ</t>
    </rPh>
    <rPh sb="55" eb="57">
      <t>キセイ</t>
    </rPh>
    <rPh sb="58" eb="60">
      <t>キョウカ</t>
    </rPh>
    <rPh sb="62" eb="65">
      <t>ホンジギョウ</t>
    </rPh>
    <rPh sb="66" eb="67">
      <t>ツウジテ</t>
    </rPh>
    <rPh sb="69" eb="70">
      <t>マモルベキ</t>
    </rPh>
    <rPh sb="73" eb="75">
      <t>タイショウ</t>
    </rPh>
    <rPh sb="76" eb="77">
      <t>ヘラス</t>
    </rPh>
    <rPh sb="79" eb="80">
      <t>トリクミ</t>
    </rPh>
    <rPh sb="84" eb="86">
      <t>ドウジ</t>
    </rPh>
    <rPh sb="87" eb="88">
      <t>オコナイ</t>
    </rPh>
    <rPh sb="90" eb="92">
      <t>ヒヨウ</t>
    </rPh>
    <rPh sb="92" eb="94">
      <t>サクゲン</t>
    </rPh>
    <rPh sb="95" eb="96">
      <t>ツトメル</t>
    </rPh>
    <phoneticPr fontId="5"/>
  </si>
  <si>
    <t>地方自治体等の関係者との連携を進めるとともに、事業の一層の重点化を図るなど、事業の効率的・効果的な実施に努めるべき。</t>
    <phoneticPr fontId="5"/>
  </si>
  <si>
    <t>「新しい日本のための優先課題推進枠」　3,519</t>
    <phoneticPr fontId="5"/>
  </si>
  <si>
    <t>執行等改善</t>
  </si>
  <si>
    <t>地方公共団体による津波災害警戒区域の指定等、津波防災地域づくり等が進むよう引き続き支援するとともに、背後に人命や財産が集中する海岸における海岸保全施設等の整備を重点的に推進し、効率的・効果的に事業を実施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</si>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</sst>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123948</xdr:colOff>
      <xdr:row>740</xdr:row>
      <xdr:rowOff>11206</xdr:rowOff>
    </xdr:from>
    <xdr:to>
      <xdr:col>17</xdr:col>
      <xdr:colOff>169822</xdr:colOff>
      <xdr:row>741</xdr:row>
      <xdr:rowOff>334479</xdr:rowOff>
    </xdr:to>
    <xdr:sp macro="" textlink="">
      <xdr:nvSpPr>
        <xdr:cNvPr id="2" name="テキスト ボックス 1"/>
        <xdr:cNvSpPr txBox="1"/>
      </xdr:nvSpPr>
      <xdr:spPr>
        <a:xfrm>
          <a:off x="1535889" y="44969206"/>
          <a:ext cx="2062933" cy="6706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10,223</a:t>
          </a:r>
          <a:r>
            <a:rPr kumimoji="1" lang="ja-JP" altLang="en-US" sz="1000"/>
            <a:t>百万円</a:t>
          </a:r>
        </a:p>
      </xdr:txBody>
    </xdr:sp>
    <xdr:clientData/>
  </xdr:twoCellAnchor>
  <xdr:twoCellAnchor>
    <xdr:from>
      <xdr:col>6</xdr:col>
      <xdr:colOff>123267</xdr:colOff>
      <xdr:row>742</xdr:row>
      <xdr:rowOff>43481</xdr:rowOff>
    </xdr:from>
    <xdr:to>
      <xdr:col>18</xdr:col>
      <xdr:colOff>44824</xdr:colOff>
      <xdr:row>743</xdr:row>
      <xdr:rowOff>336176</xdr:rowOff>
    </xdr:to>
    <xdr:sp macro="" textlink="">
      <xdr:nvSpPr>
        <xdr:cNvPr id="3" name="大かっこ 2"/>
        <xdr:cNvSpPr/>
      </xdr:nvSpPr>
      <xdr:spPr>
        <a:xfrm>
          <a:off x="1333502" y="45696246"/>
          <a:ext cx="2342028" cy="6400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22</xdr:col>
      <xdr:colOff>57379</xdr:colOff>
      <xdr:row>742</xdr:row>
      <xdr:rowOff>145676</xdr:rowOff>
    </xdr:from>
    <xdr:to>
      <xdr:col>32</xdr:col>
      <xdr:colOff>148122</xdr:colOff>
      <xdr:row>744</xdr:row>
      <xdr:rowOff>283685</xdr:rowOff>
    </xdr:to>
    <xdr:sp macro="" textlink="">
      <xdr:nvSpPr>
        <xdr:cNvPr id="4" name="テキスト ボックス 3"/>
        <xdr:cNvSpPr txBox="1"/>
      </xdr:nvSpPr>
      <xdr:spPr>
        <a:xfrm>
          <a:off x="4494908" y="45798441"/>
          <a:ext cx="2107802" cy="8327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10,131</a:t>
          </a:r>
          <a:r>
            <a:rPr kumimoji="1" lang="ja-JP" altLang="en-US" sz="1000"/>
            <a:t>百万円</a:t>
          </a:r>
        </a:p>
      </xdr:txBody>
    </xdr:sp>
    <xdr:clientData/>
  </xdr:twoCellAnchor>
  <xdr:twoCellAnchor>
    <xdr:from>
      <xdr:col>22</xdr:col>
      <xdr:colOff>57379</xdr:colOff>
      <xdr:row>745</xdr:row>
      <xdr:rowOff>2315</xdr:rowOff>
    </xdr:from>
    <xdr:to>
      <xdr:col>33</xdr:col>
      <xdr:colOff>11206</xdr:colOff>
      <xdr:row>746</xdr:row>
      <xdr:rowOff>336177</xdr:rowOff>
    </xdr:to>
    <xdr:sp macro="" textlink="">
      <xdr:nvSpPr>
        <xdr:cNvPr id="5" name="大かっこ 4"/>
        <xdr:cNvSpPr/>
      </xdr:nvSpPr>
      <xdr:spPr>
        <a:xfrm>
          <a:off x="4494908" y="46697227"/>
          <a:ext cx="2172592" cy="6812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工事の実施及び工事にかかる調査・設計・用地取得</a:t>
          </a:r>
        </a:p>
      </xdr:txBody>
    </xdr:sp>
    <xdr:clientData/>
  </xdr:twoCellAnchor>
  <xdr:twoCellAnchor>
    <xdr:from>
      <xdr:col>34</xdr:col>
      <xdr:colOff>89608</xdr:colOff>
      <xdr:row>746</xdr:row>
      <xdr:rowOff>78443</xdr:rowOff>
    </xdr:from>
    <xdr:to>
      <xdr:col>45</xdr:col>
      <xdr:colOff>65879</xdr:colOff>
      <xdr:row>748</xdr:row>
      <xdr:rowOff>94132</xdr:rowOff>
    </xdr:to>
    <xdr:sp macro="" textlink="">
      <xdr:nvSpPr>
        <xdr:cNvPr id="6" name="テキスト ボックス 5"/>
        <xdr:cNvSpPr txBox="1"/>
      </xdr:nvSpPr>
      <xdr:spPr>
        <a:xfrm>
          <a:off x="6947608" y="47120737"/>
          <a:ext cx="2195036" cy="7104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569</a:t>
          </a:r>
          <a:r>
            <a:rPr kumimoji="1" lang="ja-JP" altLang="en-US" sz="1000"/>
            <a:t>者）</a:t>
          </a:r>
          <a:endParaRPr kumimoji="1" lang="en-US" altLang="ja-JP" sz="1000"/>
        </a:p>
        <a:p>
          <a:pPr algn="ctr"/>
          <a:r>
            <a:rPr kumimoji="1" lang="en-US" altLang="ja-JP" sz="1000"/>
            <a:t>10,088</a:t>
          </a:r>
          <a:r>
            <a:rPr kumimoji="1" lang="ja-JP" altLang="en-US" sz="1000"/>
            <a:t>百万円</a:t>
          </a:r>
        </a:p>
      </xdr:txBody>
    </xdr:sp>
    <xdr:clientData/>
  </xdr:twoCellAnchor>
  <xdr:twoCellAnchor>
    <xdr:from>
      <xdr:col>34</xdr:col>
      <xdr:colOff>100814</xdr:colOff>
      <xdr:row>748</xdr:row>
      <xdr:rowOff>151598</xdr:rowOff>
    </xdr:from>
    <xdr:to>
      <xdr:col>45</xdr:col>
      <xdr:colOff>77085</xdr:colOff>
      <xdr:row>749</xdr:row>
      <xdr:rowOff>154327</xdr:rowOff>
    </xdr:to>
    <xdr:sp macro="" textlink="">
      <xdr:nvSpPr>
        <xdr:cNvPr id="7" name="大かっこ 6"/>
        <xdr:cNvSpPr/>
      </xdr:nvSpPr>
      <xdr:spPr>
        <a:xfrm>
          <a:off x="6958814" y="47888657"/>
          <a:ext cx="2195036" cy="3501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測量・設計業務、工事等</a:t>
          </a:r>
        </a:p>
      </xdr:txBody>
    </xdr:sp>
    <xdr:clientData/>
  </xdr:twoCellAnchor>
  <xdr:twoCellAnchor>
    <xdr:from>
      <xdr:col>34</xdr:col>
      <xdr:colOff>110457</xdr:colOff>
      <xdr:row>745</xdr:row>
      <xdr:rowOff>49697</xdr:rowOff>
    </xdr:from>
    <xdr:to>
      <xdr:col>45</xdr:col>
      <xdr:colOff>115957</xdr:colOff>
      <xdr:row>746</xdr:row>
      <xdr:rowOff>5063</xdr:rowOff>
    </xdr:to>
    <xdr:sp macro="" textlink="">
      <xdr:nvSpPr>
        <xdr:cNvPr id="8" name="テキスト ボックス 7"/>
        <xdr:cNvSpPr txBox="1"/>
      </xdr:nvSpPr>
      <xdr:spPr>
        <a:xfrm>
          <a:off x="6869066" y="46846436"/>
          <a:ext cx="2192108" cy="311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126413</xdr:colOff>
      <xdr:row>750</xdr:row>
      <xdr:rowOff>294642</xdr:rowOff>
    </xdr:from>
    <xdr:to>
      <xdr:col>45</xdr:col>
      <xdr:colOff>89648</xdr:colOff>
      <xdr:row>752</xdr:row>
      <xdr:rowOff>156883</xdr:rowOff>
    </xdr:to>
    <xdr:sp macro="" textlink="">
      <xdr:nvSpPr>
        <xdr:cNvPr id="9" name="テキスト ボックス 8"/>
        <xdr:cNvSpPr txBox="1"/>
      </xdr:nvSpPr>
      <xdr:spPr>
        <a:xfrm>
          <a:off x="6984413" y="48726466"/>
          <a:ext cx="2182000" cy="5570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1</a:t>
          </a:r>
          <a:r>
            <a:rPr kumimoji="1" lang="ja-JP" altLang="en-US" sz="1000"/>
            <a:t>者）</a:t>
          </a:r>
          <a:endParaRPr kumimoji="1" lang="en-US" altLang="ja-JP" sz="1000"/>
        </a:p>
        <a:p>
          <a:pPr algn="ctr"/>
          <a:r>
            <a:rPr kumimoji="1" lang="en-US" altLang="ja-JP" sz="1000"/>
            <a:t>10</a:t>
          </a:r>
          <a:r>
            <a:rPr kumimoji="1" lang="ja-JP" altLang="en-US" sz="1000"/>
            <a:t>百万円</a:t>
          </a:r>
        </a:p>
      </xdr:txBody>
    </xdr:sp>
    <xdr:clientData/>
  </xdr:twoCellAnchor>
  <xdr:twoCellAnchor>
    <xdr:from>
      <xdr:col>34</xdr:col>
      <xdr:colOff>126413</xdr:colOff>
      <xdr:row>752</xdr:row>
      <xdr:rowOff>205801</xdr:rowOff>
    </xdr:from>
    <xdr:to>
      <xdr:col>45</xdr:col>
      <xdr:colOff>156882</xdr:colOff>
      <xdr:row>753</xdr:row>
      <xdr:rowOff>313541</xdr:rowOff>
    </xdr:to>
    <xdr:sp macro="" textlink="">
      <xdr:nvSpPr>
        <xdr:cNvPr id="10" name="大かっこ 9"/>
        <xdr:cNvSpPr/>
      </xdr:nvSpPr>
      <xdr:spPr>
        <a:xfrm>
          <a:off x="6984413" y="49332389"/>
          <a:ext cx="2249234" cy="455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海岸保全施設に関する調査研究等</a:t>
          </a:r>
        </a:p>
      </xdr:txBody>
    </xdr:sp>
    <xdr:clientData/>
  </xdr:twoCellAnchor>
  <xdr:twoCellAnchor>
    <xdr:from>
      <xdr:col>34</xdr:col>
      <xdr:colOff>132398</xdr:colOff>
      <xdr:row>749</xdr:row>
      <xdr:rowOff>289891</xdr:rowOff>
    </xdr:from>
    <xdr:to>
      <xdr:col>45</xdr:col>
      <xdr:colOff>59069</xdr:colOff>
      <xdr:row>750</xdr:row>
      <xdr:rowOff>251359</xdr:rowOff>
    </xdr:to>
    <xdr:sp macro="" textlink="">
      <xdr:nvSpPr>
        <xdr:cNvPr id="11" name="テキスト ボックス 10"/>
        <xdr:cNvSpPr txBox="1"/>
      </xdr:nvSpPr>
      <xdr:spPr>
        <a:xfrm>
          <a:off x="6891007" y="48511239"/>
          <a:ext cx="2113279" cy="317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119569</xdr:colOff>
      <xdr:row>754</xdr:row>
      <xdr:rowOff>269766</xdr:rowOff>
    </xdr:from>
    <xdr:to>
      <xdr:col>45</xdr:col>
      <xdr:colOff>94346</xdr:colOff>
      <xdr:row>756</xdr:row>
      <xdr:rowOff>145676</xdr:rowOff>
    </xdr:to>
    <xdr:sp macro="" textlink="">
      <xdr:nvSpPr>
        <xdr:cNvPr id="12" name="テキスト ボックス 11"/>
        <xdr:cNvSpPr txBox="1"/>
      </xdr:nvSpPr>
      <xdr:spPr>
        <a:xfrm>
          <a:off x="6977569" y="50091119"/>
          <a:ext cx="2193542" cy="57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3</a:t>
          </a:r>
          <a:r>
            <a:rPr kumimoji="1" lang="ja-JP" altLang="en-US" sz="1000"/>
            <a:t>者）</a:t>
          </a:r>
          <a:endParaRPr kumimoji="1" lang="en-US" altLang="ja-JP" sz="1000"/>
        </a:p>
        <a:p>
          <a:pPr algn="ctr"/>
          <a:r>
            <a:rPr kumimoji="1" lang="en-US" altLang="ja-JP" sz="1000">
              <a:solidFill>
                <a:sysClr val="windowText" lastClr="000000"/>
              </a:solidFill>
            </a:rPr>
            <a:t>0.2</a:t>
          </a:r>
          <a:r>
            <a:rPr kumimoji="1" lang="ja-JP" altLang="en-US" sz="1000"/>
            <a:t>百万円</a:t>
          </a:r>
        </a:p>
      </xdr:txBody>
    </xdr:sp>
    <xdr:clientData/>
  </xdr:twoCellAnchor>
  <xdr:oneCellAnchor>
    <xdr:from>
      <xdr:col>36</xdr:col>
      <xdr:colOff>141321</xdr:colOff>
      <xdr:row>753</xdr:row>
      <xdr:rowOff>315817</xdr:rowOff>
    </xdr:from>
    <xdr:ext cx="1328825" cy="259045"/>
    <xdr:sp macro="" textlink="">
      <xdr:nvSpPr>
        <xdr:cNvPr id="13" name="テキスト ボックス 12"/>
        <xdr:cNvSpPr txBox="1"/>
      </xdr:nvSpPr>
      <xdr:spPr>
        <a:xfrm>
          <a:off x="7297495" y="49961774"/>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oneCellAnchor>
  <xdr:twoCellAnchor>
    <xdr:from>
      <xdr:col>34</xdr:col>
      <xdr:colOff>148965</xdr:colOff>
      <xdr:row>757</xdr:row>
      <xdr:rowOff>458690</xdr:rowOff>
    </xdr:from>
    <xdr:to>
      <xdr:col>45</xdr:col>
      <xdr:colOff>128201</xdr:colOff>
      <xdr:row>758</xdr:row>
      <xdr:rowOff>414616</xdr:rowOff>
    </xdr:to>
    <xdr:sp macro="" textlink="">
      <xdr:nvSpPr>
        <xdr:cNvPr id="14" name="テキスト ボックス 13"/>
        <xdr:cNvSpPr txBox="1"/>
      </xdr:nvSpPr>
      <xdr:spPr>
        <a:xfrm>
          <a:off x="7006965" y="51647161"/>
          <a:ext cx="2198001" cy="6282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30</a:t>
          </a:r>
          <a:r>
            <a:rPr kumimoji="1" lang="ja-JP" altLang="en-US" sz="1000"/>
            <a:t>百万円</a:t>
          </a:r>
        </a:p>
      </xdr:txBody>
    </xdr:sp>
    <xdr:clientData/>
  </xdr:twoCellAnchor>
  <xdr:twoCellAnchor>
    <xdr:from>
      <xdr:col>34</xdr:col>
      <xdr:colOff>148965</xdr:colOff>
      <xdr:row>758</xdr:row>
      <xdr:rowOff>473575</xdr:rowOff>
    </xdr:from>
    <xdr:to>
      <xdr:col>45</xdr:col>
      <xdr:colOff>128201</xdr:colOff>
      <xdr:row>759</xdr:row>
      <xdr:rowOff>140422</xdr:rowOff>
    </xdr:to>
    <xdr:sp macro="" textlink="">
      <xdr:nvSpPr>
        <xdr:cNvPr id="15" name="大かっこ 14"/>
        <xdr:cNvSpPr/>
      </xdr:nvSpPr>
      <xdr:spPr>
        <a:xfrm>
          <a:off x="7006965" y="52334399"/>
          <a:ext cx="2198001" cy="3391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34</xdr:col>
      <xdr:colOff>180111</xdr:colOff>
      <xdr:row>757</xdr:row>
      <xdr:rowOff>152176</xdr:rowOff>
    </xdr:from>
    <xdr:to>
      <xdr:col>45</xdr:col>
      <xdr:colOff>94803</xdr:colOff>
      <xdr:row>757</xdr:row>
      <xdr:rowOff>372452</xdr:rowOff>
    </xdr:to>
    <xdr:sp macro="" textlink="">
      <xdr:nvSpPr>
        <xdr:cNvPr id="16" name="テキスト ボックス 15"/>
        <xdr:cNvSpPr txBox="1"/>
      </xdr:nvSpPr>
      <xdr:spPr>
        <a:xfrm>
          <a:off x="6938720" y="51537480"/>
          <a:ext cx="2101300"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134629</xdr:colOff>
      <xdr:row>760</xdr:row>
      <xdr:rowOff>19156</xdr:rowOff>
    </xdr:from>
    <xdr:to>
      <xdr:col>45</xdr:col>
      <xdr:colOff>90239</xdr:colOff>
      <xdr:row>761</xdr:row>
      <xdr:rowOff>414618</xdr:rowOff>
    </xdr:to>
    <xdr:sp macro="" textlink="">
      <xdr:nvSpPr>
        <xdr:cNvPr id="17" name="テキスト ボックス 16"/>
        <xdr:cNvSpPr txBox="1"/>
      </xdr:nvSpPr>
      <xdr:spPr>
        <a:xfrm>
          <a:off x="6992629" y="52922127"/>
          <a:ext cx="2174375" cy="619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5</a:t>
          </a:r>
          <a:r>
            <a:rPr kumimoji="1" lang="ja-JP" altLang="en-US" sz="1000"/>
            <a:t>者）</a:t>
          </a:r>
          <a:endParaRPr kumimoji="1" lang="en-US" altLang="ja-JP" sz="1000"/>
        </a:p>
        <a:p>
          <a:pPr algn="ctr"/>
          <a:r>
            <a:rPr kumimoji="1" lang="en-US" altLang="ja-JP" sz="1000"/>
            <a:t>4</a:t>
          </a:r>
          <a:r>
            <a:rPr kumimoji="1" lang="ja-JP" altLang="en-US" sz="1000"/>
            <a:t>百万円</a:t>
          </a:r>
        </a:p>
      </xdr:txBody>
    </xdr:sp>
    <xdr:clientData/>
  </xdr:twoCellAnchor>
  <xdr:twoCellAnchor>
    <xdr:from>
      <xdr:col>34</xdr:col>
      <xdr:colOff>134629</xdr:colOff>
      <xdr:row>762</xdr:row>
      <xdr:rowOff>15338</xdr:rowOff>
    </xdr:from>
    <xdr:to>
      <xdr:col>45</xdr:col>
      <xdr:colOff>90239</xdr:colOff>
      <xdr:row>762</xdr:row>
      <xdr:rowOff>344528</xdr:rowOff>
    </xdr:to>
    <xdr:sp macro="" textlink="">
      <xdr:nvSpPr>
        <xdr:cNvPr id="18" name="大かっこ 17"/>
        <xdr:cNvSpPr/>
      </xdr:nvSpPr>
      <xdr:spPr>
        <a:xfrm>
          <a:off x="6992629" y="53590662"/>
          <a:ext cx="2174375" cy="329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34</xdr:col>
      <xdr:colOff>169158</xdr:colOff>
      <xdr:row>759</xdr:row>
      <xdr:rowOff>116685</xdr:rowOff>
    </xdr:from>
    <xdr:to>
      <xdr:col>45</xdr:col>
      <xdr:colOff>83850</xdr:colOff>
      <xdr:row>759</xdr:row>
      <xdr:rowOff>358596</xdr:rowOff>
    </xdr:to>
    <xdr:sp macro="" textlink="">
      <xdr:nvSpPr>
        <xdr:cNvPr id="19" name="テキスト ボックス 18"/>
        <xdr:cNvSpPr txBox="1"/>
      </xdr:nvSpPr>
      <xdr:spPr>
        <a:xfrm>
          <a:off x="6927767" y="52843772"/>
          <a:ext cx="2101300" cy="241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22</xdr:col>
      <xdr:colOff>57379</xdr:colOff>
      <xdr:row>761</xdr:row>
      <xdr:rowOff>358587</xdr:rowOff>
    </xdr:from>
    <xdr:to>
      <xdr:col>33</xdr:col>
      <xdr:colOff>106710</xdr:colOff>
      <xdr:row>763</xdr:row>
      <xdr:rowOff>268940</xdr:rowOff>
    </xdr:to>
    <xdr:sp macro="" textlink="">
      <xdr:nvSpPr>
        <xdr:cNvPr id="20" name="テキスト ボックス 19"/>
        <xdr:cNvSpPr txBox="1"/>
      </xdr:nvSpPr>
      <xdr:spPr>
        <a:xfrm>
          <a:off x="4494908" y="53485675"/>
          <a:ext cx="2268096" cy="7395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92</a:t>
          </a:r>
          <a:r>
            <a:rPr kumimoji="1" lang="ja-JP" altLang="en-US" sz="1000"/>
            <a:t>百万円</a:t>
          </a:r>
        </a:p>
      </xdr:txBody>
    </xdr:sp>
    <xdr:clientData/>
  </xdr:twoCellAnchor>
  <xdr:twoCellAnchor>
    <xdr:from>
      <xdr:col>21</xdr:col>
      <xdr:colOff>167527</xdr:colOff>
      <xdr:row>763</xdr:row>
      <xdr:rowOff>299468</xdr:rowOff>
    </xdr:from>
    <xdr:to>
      <xdr:col>34</xdr:col>
      <xdr:colOff>101289</xdr:colOff>
      <xdr:row>765</xdr:row>
      <xdr:rowOff>201707</xdr:rowOff>
    </xdr:to>
    <xdr:sp macro="" textlink="">
      <xdr:nvSpPr>
        <xdr:cNvPr id="21" name="大かっこ 20"/>
        <xdr:cNvSpPr/>
      </xdr:nvSpPr>
      <xdr:spPr>
        <a:xfrm>
          <a:off x="4403351" y="54255792"/>
          <a:ext cx="2555938" cy="5297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34</xdr:col>
      <xdr:colOff>139753</xdr:colOff>
      <xdr:row>765</xdr:row>
      <xdr:rowOff>134471</xdr:rowOff>
    </xdr:from>
    <xdr:to>
      <xdr:col>45</xdr:col>
      <xdr:colOff>97788</xdr:colOff>
      <xdr:row>767</xdr:row>
      <xdr:rowOff>212912</xdr:rowOff>
    </xdr:to>
    <xdr:sp macro="" textlink="">
      <xdr:nvSpPr>
        <xdr:cNvPr id="22" name="テキスト ボックス 21"/>
        <xdr:cNvSpPr txBox="1"/>
      </xdr:nvSpPr>
      <xdr:spPr>
        <a:xfrm>
          <a:off x="6997753" y="54718324"/>
          <a:ext cx="2176800" cy="7059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6</a:t>
          </a:r>
          <a:r>
            <a:rPr kumimoji="1" lang="ja-JP" altLang="en-US" sz="1000"/>
            <a:t>者）</a:t>
          </a:r>
          <a:endParaRPr kumimoji="1" lang="en-US" altLang="ja-JP" sz="1000"/>
        </a:p>
        <a:p>
          <a:pPr algn="ctr"/>
          <a:r>
            <a:rPr kumimoji="1" lang="en-US" altLang="ja-JP" sz="1000"/>
            <a:t>78</a:t>
          </a:r>
          <a:r>
            <a:rPr kumimoji="1" lang="ja-JP" altLang="en-US" sz="1000"/>
            <a:t>百万円</a:t>
          </a:r>
        </a:p>
      </xdr:txBody>
    </xdr:sp>
    <xdr:clientData/>
  </xdr:twoCellAnchor>
  <xdr:twoCellAnchor>
    <xdr:from>
      <xdr:col>34</xdr:col>
      <xdr:colOff>139753</xdr:colOff>
      <xdr:row>767</xdr:row>
      <xdr:rowOff>275245</xdr:rowOff>
    </xdr:from>
    <xdr:to>
      <xdr:col>45</xdr:col>
      <xdr:colOff>97788</xdr:colOff>
      <xdr:row>769</xdr:row>
      <xdr:rowOff>149615</xdr:rowOff>
    </xdr:to>
    <xdr:sp macro="" textlink="">
      <xdr:nvSpPr>
        <xdr:cNvPr id="23" name="大かっこ 22"/>
        <xdr:cNvSpPr/>
      </xdr:nvSpPr>
      <xdr:spPr>
        <a:xfrm>
          <a:off x="6997753" y="55486627"/>
          <a:ext cx="2176800" cy="50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海岸保全施設に関する研究等</a:t>
          </a:r>
        </a:p>
      </xdr:txBody>
    </xdr:sp>
    <xdr:clientData/>
  </xdr:twoCellAnchor>
  <xdr:twoCellAnchor>
    <xdr:from>
      <xdr:col>34</xdr:col>
      <xdr:colOff>139754</xdr:colOff>
      <xdr:row>764</xdr:row>
      <xdr:rowOff>171626</xdr:rowOff>
    </xdr:from>
    <xdr:to>
      <xdr:col>45</xdr:col>
      <xdr:colOff>54445</xdr:colOff>
      <xdr:row>765</xdr:row>
      <xdr:rowOff>107673</xdr:rowOff>
    </xdr:to>
    <xdr:sp macro="" textlink="">
      <xdr:nvSpPr>
        <xdr:cNvPr id="24" name="テキスト ボックス 23"/>
        <xdr:cNvSpPr txBox="1"/>
      </xdr:nvSpPr>
      <xdr:spPr>
        <a:xfrm>
          <a:off x="6898363" y="54646343"/>
          <a:ext cx="2101299" cy="250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34</xdr:col>
      <xdr:colOff>86771</xdr:colOff>
      <xdr:row>770</xdr:row>
      <xdr:rowOff>160957</xdr:rowOff>
    </xdr:from>
    <xdr:to>
      <xdr:col>45</xdr:col>
      <xdr:colOff>47473</xdr:colOff>
      <xdr:row>772</xdr:row>
      <xdr:rowOff>112059</xdr:rowOff>
    </xdr:to>
    <xdr:sp macro="" textlink="">
      <xdr:nvSpPr>
        <xdr:cNvPr id="25" name="テキスト ボックス 24"/>
        <xdr:cNvSpPr txBox="1"/>
      </xdr:nvSpPr>
      <xdr:spPr>
        <a:xfrm>
          <a:off x="6944771" y="56313633"/>
          <a:ext cx="2179467" cy="5786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14</a:t>
          </a:r>
          <a:r>
            <a:rPr kumimoji="1" lang="ja-JP" altLang="en-US" sz="1000"/>
            <a:t>百万円</a:t>
          </a:r>
        </a:p>
      </xdr:txBody>
    </xdr:sp>
    <xdr:clientData/>
  </xdr:twoCellAnchor>
  <xdr:twoCellAnchor>
    <xdr:from>
      <xdr:col>34</xdr:col>
      <xdr:colOff>86771</xdr:colOff>
      <xdr:row>772</xdr:row>
      <xdr:rowOff>173022</xdr:rowOff>
    </xdr:from>
    <xdr:to>
      <xdr:col>45</xdr:col>
      <xdr:colOff>47473</xdr:colOff>
      <xdr:row>774</xdr:row>
      <xdr:rowOff>63301</xdr:rowOff>
    </xdr:to>
    <xdr:sp macro="" textlink="">
      <xdr:nvSpPr>
        <xdr:cNvPr id="26" name="大かっこ 25"/>
        <xdr:cNvSpPr/>
      </xdr:nvSpPr>
      <xdr:spPr>
        <a:xfrm>
          <a:off x="6944771" y="56953228"/>
          <a:ext cx="2179467" cy="5178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clientData/>
  </xdr:twoCellAnchor>
  <xdr:twoCellAnchor>
    <xdr:from>
      <xdr:col>34</xdr:col>
      <xdr:colOff>86772</xdr:colOff>
      <xdr:row>769</xdr:row>
      <xdr:rowOff>167492</xdr:rowOff>
    </xdr:from>
    <xdr:to>
      <xdr:col>45</xdr:col>
      <xdr:colOff>16110</xdr:colOff>
      <xdr:row>770</xdr:row>
      <xdr:rowOff>115957</xdr:rowOff>
    </xdr:to>
    <xdr:sp macro="" textlink="">
      <xdr:nvSpPr>
        <xdr:cNvPr id="27" name="テキスト ボックス 26"/>
        <xdr:cNvSpPr txBox="1"/>
      </xdr:nvSpPr>
      <xdr:spPr>
        <a:xfrm>
          <a:off x="6845381" y="56215905"/>
          <a:ext cx="2115946" cy="263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19</xdr:col>
      <xdr:colOff>1392</xdr:colOff>
      <xdr:row>743</xdr:row>
      <xdr:rowOff>214682</xdr:rowOff>
    </xdr:from>
    <xdr:to>
      <xdr:col>22</xdr:col>
      <xdr:colOff>57378</xdr:colOff>
      <xdr:row>753</xdr:row>
      <xdr:rowOff>293318</xdr:rowOff>
    </xdr:to>
    <xdr:cxnSp macro="">
      <xdr:nvCxnSpPr>
        <xdr:cNvPr id="28" name="カギ線コネクタ 37"/>
        <xdr:cNvCxnSpPr>
          <a:endCxn id="4" idx="1"/>
        </xdr:cNvCxnSpPr>
      </xdr:nvCxnSpPr>
      <xdr:spPr>
        <a:xfrm rot="5400000" flipH="1" flipV="1">
          <a:off x="2388126" y="47660507"/>
          <a:ext cx="3552460" cy="66110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1702</xdr:colOff>
      <xdr:row>753</xdr:row>
      <xdr:rowOff>275283</xdr:rowOff>
    </xdr:from>
    <xdr:to>
      <xdr:col>22</xdr:col>
      <xdr:colOff>57378</xdr:colOff>
      <xdr:row>762</xdr:row>
      <xdr:rowOff>280146</xdr:rowOff>
    </xdr:to>
    <xdr:cxnSp macro="">
      <xdr:nvCxnSpPr>
        <xdr:cNvPr id="29" name="カギ線コネクタ 37"/>
        <xdr:cNvCxnSpPr>
          <a:endCxn id="20" idx="1"/>
        </xdr:cNvCxnSpPr>
      </xdr:nvCxnSpPr>
      <xdr:spPr>
        <a:xfrm rot="16200000" flipH="1">
          <a:off x="2111403" y="51471965"/>
          <a:ext cx="4106216" cy="6607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179295</xdr:colOff>
      <xdr:row>746</xdr:row>
      <xdr:rowOff>347381</xdr:rowOff>
    </xdr:from>
    <xdr:to>
      <xdr:col>34</xdr:col>
      <xdr:colOff>134630</xdr:colOff>
      <xdr:row>761</xdr:row>
      <xdr:rowOff>104828</xdr:rowOff>
    </xdr:to>
    <xdr:cxnSp macro="">
      <xdr:nvCxnSpPr>
        <xdr:cNvPr id="30" name="カギ線コネクタ 48"/>
        <xdr:cNvCxnSpPr>
          <a:endCxn id="17" idx="1"/>
        </xdr:cNvCxnSpPr>
      </xdr:nvCxnSpPr>
      <xdr:spPr>
        <a:xfrm rot="16200000" flipH="1">
          <a:off x="3287018" y="49526305"/>
          <a:ext cx="5842241" cy="156898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179294</xdr:colOff>
      <xdr:row>747</xdr:row>
      <xdr:rowOff>86288</xdr:rowOff>
    </xdr:from>
    <xdr:to>
      <xdr:col>34</xdr:col>
      <xdr:colOff>89608</xdr:colOff>
      <xdr:row>747</xdr:row>
      <xdr:rowOff>100961</xdr:rowOff>
    </xdr:to>
    <xdr:cxnSp macro="">
      <xdr:nvCxnSpPr>
        <xdr:cNvPr id="31" name="直線矢印コネクタ 30"/>
        <xdr:cNvCxnSpPr>
          <a:endCxn id="6" idx="1"/>
        </xdr:cNvCxnSpPr>
      </xdr:nvCxnSpPr>
      <xdr:spPr>
        <a:xfrm flipV="1">
          <a:off x="5423647" y="47475964"/>
          <a:ext cx="1523961" cy="146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179294</xdr:colOff>
      <xdr:row>751</xdr:row>
      <xdr:rowOff>224118</xdr:rowOff>
    </xdr:from>
    <xdr:to>
      <xdr:col>34</xdr:col>
      <xdr:colOff>126413</xdr:colOff>
      <xdr:row>751</xdr:row>
      <xdr:rowOff>225763</xdr:rowOff>
    </xdr:to>
    <xdr:cxnSp macro="">
      <xdr:nvCxnSpPr>
        <xdr:cNvPr id="32" name="直線矢印コネクタ 31"/>
        <xdr:cNvCxnSpPr>
          <a:endCxn id="9" idx="1"/>
        </xdr:cNvCxnSpPr>
      </xdr:nvCxnSpPr>
      <xdr:spPr>
        <a:xfrm>
          <a:off x="5423647" y="49003324"/>
          <a:ext cx="1560766" cy="16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755</xdr:row>
      <xdr:rowOff>207722</xdr:rowOff>
    </xdr:from>
    <xdr:to>
      <xdr:col>34</xdr:col>
      <xdr:colOff>119569</xdr:colOff>
      <xdr:row>755</xdr:row>
      <xdr:rowOff>212912</xdr:rowOff>
    </xdr:to>
    <xdr:cxnSp macro="">
      <xdr:nvCxnSpPr>
        <xdr:cNvPr id="33" name="直線矢印コネクタ 32"/>
        <xdr:cNvCxnSpPr>
          <a:endCxn id="12" idx="1"/>
        </xdr:cNvCxnSpPr>
      </xdr:nvCxnSpPr>
      <xdr:spPr>
        <a:xfrm flipV="1">
          <a:off x="5434853" y="50376457"/>
          <a:ext cx="1542716" cy="51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168088</xdr:colOff>
      <xdr:row>758</xdr:row>
      <xdr:rowOff>100477</xdr:rowOff>
    </xdr:from>
    <xdr:to>
      <xdr:col>34</xdr:col>
      <xdr:colOff>148965</xdr:colOff>
      <xdr:row>758</xdr:row>
      <xdr:rowOff>123264</xdr:rowOff>
    </xdr:to>
    <xdr:cxnSp macro="">
      <xdr:nvCxnSpPr>
        <xdr:cNvPr id="34" name="直線矢印コネクタ 33"/>
        <xdr:cNvCxnSpPr>
          <a:endCxn id="14" idx="1"/>
        </xdr:cNvCxnSpPr>
      </xdr:nvCxnSpPr>
      <xdr:spPr>
        <a:xfrm flipV="1">
          <a:off x="5412441" y="51961301"/>
          <a:ext cx="1594524" cy="227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11218</xdr:colOff>
      <xdr:row>765</xdr:row>
      <xdr:rowOff>116698</xdr:rowOff>
    </xdr:from>
    <xdr:to>
      <xdr:col>34</xdr:col>
      <xdr:colOff>86770</xdr:colOff>
      <xdr:row>771</xdr:row>
      <xdr:rowOff>136508</xdr:rowOff>
    </xdr:to>
    <xdr:cxnSp macro="">
      <xdr:nvCxnSpPr>
        <xdr:cNvPr id="35" name="カギ線コネクタ 48"/>
        <xdr:cNvCxnSpPr>
          <a:endCxn id="25" idx="1"/>
        </xdr:cNvCxnSpPr>
      </xdr:nvCxnSpPr>
      <xdr:spPr>
        <a:xfrm rot="16200000" flipH="1">
          <a:off x="5249825" y="54908003"/>
          <a:ext cx="1902398" cy="14874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11206</xdr:colOff>
      <xdr:row>766</xdr:row>
      <xdr:rowOff>173691</xdr:rowOff>
    </xdr:from>
    <xdr:to>
      <xdr:col>34</xdr:col>
      <xdr:colOff>139753</xdr:colOff>
      <xdr:row>766</xdr:row>
      <xdr:rowOff>186167</xdr:rowOff>
    </xdr:to>
    <xdr:cxnSp macro="">
      <xdr:nvCxnSpPr>
        <xdr:cNvPr id="36" name="直線矢印コネクタ 35"/>
        <xdr:cNvCxnSpPr>
          <a:endCxn id="22" idx="1"/>
        </xdr:cNvCxnSpPr>
      </xdr:nvCxnSpPr>
      <xdr:spPr>
        <a:xfrm flipV="1">
          <a:off x="5457265" y="55071309"/>
          <a:ext cx="1540488" cy="124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99996</xdr:colOff>
      <xdr:row>743</xdr:row>
      <xdr:rowOff>264654</xdr:rowOff>
    </xdr:from>
    <xdr:to>
      <xdr:col>19</xdr:col>
      <xdr:colOff>0</xdr:colOff>
      <xdr:row>752</xdr:row>
      <xdr:rowOff>302558</xdr:rowOff>
    </xdr:to>
    <xdr:cxnSp macro="">
      <xdr:nvCxnSpPr>
        <xdr:cNvPr id="37" name="カギ線コネクタ 48"/>
        <xdr:cNvCxnSpPr/>
      </xdr:nvCxnSpPr>
      <xdr:spPr>
        <a:xfrm rot="16200000" flipH="1">
          <a:off x="1594267" y="47191001"/>
          <a:ext cx="3164345" cy="1311945"/>
        </a:xfrm>
        <a:prstGeom prst="bentConnector3">
          <a:avLst>
            <a:gd name="adj1" fmla="val 5000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190501</xdr:colOff>
      <xdr:row>775</xdr:row>
      <xdr:rowOff>268368</xdr:rowOff>
    </xdr:from>
    <xdr:to>
      <xdr:col>18</xdr:col>
      <xdr:colOff>119838</xdr:colOff>
      <xdr:row>776</xdr:row>
      <xdr:rowOff>154218</xdr:rowOff>
    </xdr:to>
    <xdr:sp macro="" textlink="">
      <xdr:nvSpPr>
        <xdr:cNvPr id="38" name="テキスト ボックス 37"/>
        <xdr:cNvSpPr txBox="1"/>
      </xdr:nvSpPr>
      <xdr:spPr>
        <a:xfrm>
          <a:off x="1581979" y="57476346"/>
          <a:ext cx="2115946" cy="200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34</xdr:col>
      <xdr:colOff>119570</xdr:colOff>
      <xdr:row>756</xdr:row>
      <xdr:rowOff>232743</xdr:rowOff>
    </xdr:from>
    <xdr:to>
      <xdr:col>46</xdr:col>
      <xdr:colOff>33617</xdr:colOff>
      <xdr:row>757</xdr:row>
      <xdr:rowOff>201706</xdr:rowOff>
    </xdr:to>
    <xdr:sp macro="" textlink="">
      <xdr:nvSpPr>
        <xdr:cNvPr id="39" name="大かっこ 38"/>
        <xdr:cNvSpPr/>
      </xdr:nvSpPr>
      <xdr:spPr>
        <a:xfrm>
          <a:off x="6977570" y="50748861"/>
          <a:ext cx="2334518" cy="6413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clientData/>
  </xdr:twoCellAnchor>
  <xdr:oneCellAnchor>
    <xdr:from>
      <xdr:col>0</xdr:col>
      <xdr:colOff>47625</xdr:colOff>
      <xdr:row>831</xdr:row>
      <xdr:rowOff>38100</xdr:rowOff>
    </xdr:from>
    <xdr:ext cx="9048311" cy="592470"/>
    <xdr:sp macro="" textlink="">
      <xdr:nvSpPr>
        <xdr:cNvPr id="40" name="テキスト ボックス 39"/>
        <xdr:cNvSpPr txBox="1"/>
      </xdr:nvSpPr>
      <xdr:spPr>
        <a:xfrm>
          <a:off x="47625" y="72247125"/>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機関）」のうち、最も支出額が大きい北陸地方整備局を代表として、各ブロック（Ｂ，Ｃ，Ｄ，Ｅ，Ｆ）の上位１者を記載。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136072</xdr:colOff>
      <xdr:row>932</xdr:row>
      <xdr:rowOff>81643</xdr:rowOff>
    </xdr:from>
    <xdr:ext cx="9090694" cy="759182"/>
    <xdr:sp macro="" textlink="">
      <xdr:nvSpPr>
        <xdr:cNvPr id="41" name="テキスト ボックス 40"/>
        <xdr:cNvSpPr txBox="1"/>
      </xdr:nvSpPr>
      <xdr:spPr>
        <a:xfrm>
          <a:off x="136072" y="8228972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0</xdr:col>
      <xdr:colOff>115956</xdr:colOff>
      <xdr:row>1098</xdr:row>
      <xdr:rowOff>49696</xdr:rowOff>
    </xdr:from>
    <xdr:ext cx="9090694" cy="759182"/>
    <xdr:sp macro="" textlink="">
      <xdr:nvSpPr>
        <xdr:cNvPr id="42" name="テキスト ボックス 41"/>
        <xdr:cNvSpPr txBox="1"/>
      </xdr:nvSpPr>
      <xdr:spPr>
        <a:xfrm>
          <a:off x="115956" y="93817109"/>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1</xdr:col>
      <xdr:colOff>165652</xdr:colOff>
      <xdr:row>1131</xdr:row>
      <xdr:rowOff>57979</xdr:rowOff>
    </xdr:from>
    <xdr:ext cx="8527143" cy="259045"/>
    <xdr:sp macro="" textlink="">
      <xdr:nvSpPr>
        <xdr:cNvPr id="43" name="テキスト ボックス 42"/>
        <xdr:cNvSpPr txBox="1"/>
      </xdr:nvSpPr>
      <xdr:spPr>
        <a:xfrm>
          <a:off x="365677" y="99803779"/>
          <a:ext cx="8527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a:t>
          </a:r>
          <a:r>
            <a:rPr kumimoji="1" lang="en-US" altLang="ja-JP" sz="1000"/>
            <a:t>8</a:t>
          </a:r>
          <a:r>
            <a:rPr kumimoji="1" lang="ja-JP" altLang="en-US" sz="1000"/>
            <a:t>機関）」のうち、最も支出額が大きい北陸地方整備局を代表として記載。</a:t>
          </a:r>
          <a:endParaRPr kumimoji="1" lang="en-US" altLang="ja-JP" sz="1000"/>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966" zoomScale="115" zoomScaleNormal="85" zoomScaleSheetLayoutView="115" workbookViewId="0">
      <selection activeCell="J973" sqref="J973:O97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29</v>
      </c>
      <c r="AT2" s="949"/>
      <c r="AU2" s="949"/>
      <c r="AV2" s="43" t="str">
        <f>IF(AW2="", "", "-")</f>
        <v/>
      </c>
      <c r="AW2" s="921"/>
      <c r="AX2" s="921"/>
    </row>
    <row r="3" spans="1:50" ht="21" customHeight="1" thickBot="1">
      <c r="A3" s="878" t="s">
        <v>384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451</v>
      </c>
      <c r="AK3" s="880"/>
      <c r="AL3" s="880"/>
      <c r="AM3" s="880"/>
      <c r="AN3" s="880"/>
      <c r="AO3" s="880"/>
      <c r="AP3" s="880"/>
      <c r="AQ3" s="880"/>
      <c r="AR3" s="880"/>
      <c r="AS3" s="880"/>
      <c r="AT3" s="880"/>
      <c r="AU3" s="880"/>
      <c r="AV3" s="880"/>
      <c r="AW3" s="880"/>
      <c r="AX3" s="24" t="s">
        <v>65</v>
      </c>
    </row>
    <row r="4" spans="1:50" ht="24.75" customHeight="1">
      <c r="A4" s="716" t="s">
        <v>26</v>
      </c>
      <c r="B4" s="717"/>
      <c r="C4" s="717"/>
      <c r="D4" s="717"/>
      <c r="E4" s="717"/>
      <c r="F4" s="717"/>
      <c r="G4" s="694" t="s">
        <v>452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453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c r="A5" s="704" t="s">
        <v>67</v>
      </c>
      <c r="B5" s="705"/>
      <c r="C5" s="705"/>
      <c r="D5" s="705"/>
      <c r="E5" s="705"/>
      <c r="F5" s="706"/>
      <c r="G5" s="850" t="s">
        <v>116</v>
      </c>
      <c r="H5" s="851"/>
      <c r="I5" s="851"/>
      <c r="J5" s="851"/>
      <c r="K5" s="851"/>
      <c r="L5" s="851"/>
      <c r="M5" s="852" t="s">
        <v>66</v>
      </c>
      <c r="N5" s="853"/>
      <c r="O5" s="853"/>
      <c r="P5" s="853"/>
      <c r="Q5" s="853"/>
      <c r="R5" s="854"/>
      <c r="S5" s="855" t="s">
        <v>131</v>
      </c>
      <c r="T5" s="851"/>
      <c r="U5" s="851"/>
      <c r="V5" s="851"/>
      <c r="W5" s="851"/>
      <c r="X5" s="856"/>
      <c r="Y5" s="710" t="s">
        <v>3</v>
      </c>
      <c r="Z5" s="543"/>
      <c r="AA5" s="543"/>
      <c r="AB5" s="543"/>
      <c r="AC5" s="543"/>
      <c r="AD5" s="544"/>
      <c r="AE5" s="711" t="s">
        <v>454</v>
      </c>
      <c r="AF5" s="711"/>
      <c r="AG5" s="711"/>
      <c r="AH5" s="711"/>
      <c r="AI5" s="711"/>
      <c r="AJ5" s="711"/>
      <c r="AK5" s="711"/>
      <c r="AL5" s="711"/>
      <c r="AM5" s="711"/>
      <c r="AN5" s="711"/>
      <c r="AO5" s="711"/>
      <c r="AP5" s="712"/>
      <c r="AQ5" s="713" t="s">
        <v>455</v>
      </c>
      <c r="AR5" s="714"/>
      <c r="AS5" s="714"/>
      <c r="AT5" s="714"/>
      <c r="AU5" s="714"/>
      <c r="AV5" s="714"/>
      <c r="AW5" s="714"/>
      <c r="AX5" s="715"/>
    </row>
    <row r="6" spans="1:50" ht="39" customHeight="1">
      <c r="A6" s="718" t="s">
        <v>4</v>
      </c>
      <c r="B6" s="719"/>
      <c r="C6" s="719"/>
      <c r="D6" s="719"/>
      <c r="E6" s="719"/>
      <c r="F6" s="719"/>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c r="A7" s="500" t="s">
        <v>23</v>
      </c>
      <c r="B7" s="501"/>
      <c r="C7" s="501"/>
      <c r="D7" s="501"/>
      <c r="E7" s="501"/>
      <c r="F7" s="502"/>
      <c r="G7" s="503" t="s">
        <v>457</v>
      </c>
      <c r="H7" s="504"/>
      <c r="I7" s="504"/>
      <c r="J7" s="504"/>
      <c r="K7" s="504"/>
      <c r="L7" s="504"/>
      <c r="M7" s="504"/>
      <c r="N7" s="504"/>
      <c r="O7" s="504"/>
      <c r="P7" s="504"/>
      <c r="Q7" s="504"/>
      <c r="R7" s="504"/>
      <c r="S7" s="504"/>
      <c r="T7" s="504"/>
      <c r="U7" s="504"/>
      <c r="V7" s="504"/>
      <c r="W7" s="504"/>
      <c r="X7" s="505"/>
      <c r="Y7" s="932" t="s">
        <v>5</v>
      </c>
      <c r="Z7" s="466"/>
      <c r="AA7" s="466"/>
      <c r="AB7" s="466"/>
      <c r="AC7" s="466"/>
      <c r="AD7" s="933"/>
      <c r="AE7" s="922" t="s">
        <v>458</v>
      </c>
      <c r="AF7" s="923"/>
      <c r="AG7" s="923"/>
      <c r="AH7" s="923"/>
      <c r="AI7" s="923"/>
      <c r="AJ7" s="923"/>
      <c r="AK7" s="923"/>
      <c r="AL7" s="923"/>
      <c r="AM7" s="923"/>
      <c r="AN7" s="923"/>
      <c r="AO7" s="923"/>
      <c r="AP7" s="923"/>
      <c r="AQ7" s="923"/>
      <c r="AR7" s="923"/>
      <c r="AS7" s="923"/>
      <c r="AT7" s="923"/>
      <c r="AU7" s="923"/>
      <c r="AV7" s="923"/>
      <c r="AW7" s="923"/>
      <c r="AX7" s="924"/>
    </row>
    <row r="8" spans="1:50" ht="53.25" customHeight="1">
      <c r="A8" s="500" t="s">
        <v>338</v>
      </c>
      <c r="B8" s="501"/>
      <c r="C8" s="501"/>
      <c r="D8" s="501"/>
      <c r="E8" s="501"/>
      <c r="F8" s="502"/>
      <c r="G8" s="950" t="str">
        <f>入力規則等!A26</f>
        <v>海洋政策、国土強靱化施策</v>
      </c>
      <c r="H8" s="732"/>
      <c r="I8" s="732"/>
      <c r="J8" s="732"/>
      <c r="K8" s="732"/>
      <c r="L8" s="732"/>
      <c r="M8" s="732"/>
      <c r="N8" s="732"/>
      <c r="O8" s="732"/>
      <c r="P8" s="732"/>
      <c r="Q8" s="732"/>
      <c r="R8" s="732"/>
      <c r="S8" s="732"/>
      <c r="T8" s="732"/>
      <c r="U8" s="732"/>
      <c r="V8" s="732"/>
      <c r="W8" s="732"/>
      <c r="X8" s="951"/>
      <c r="Y8" s="857" t="s">
        <v>339</v>
      </c>
      <c r="Z8" s="858"/>
      <c r="AA8" s="858"/>
      <c r="AB8" s="858"/>
      <c r="AC8" s="858"/>
      <c r="AD8" s="859"/>
      <c r="AE8" s="731" t="str">
        <f>入力規則等!K13</f>
        <v>公共事業</v>
      </c>
      <c r="AF8" s="732"/>
      <c r="AG8" s="732"/>
      <c r="AH8" s="732"/>
      <c r="AI8" s="732"/>
      <c r="AJ8" s="732"/>
      <c r="AK8" s="732"/>
      <c r="AL8" s="732"/>
      <c r="AM8" s="732"/>
      <c r="AN8" s="732"/>
      <c r="AO8" s="732"/>
      <c r="AP8" s="732"/>
      <c r="AQ8" s="732"/>
      <c r="AR8" s="732"/>
      <c r="AS8" s="732"/>
      <c r="AT8" s="732"/>
      <c r="AU8" s="732"/>
      <c r="AV8" s="732"/>
      <c r="AW8" s="732"/>
      <c r="AX8" s="733"/>
    </row>
    <row r="9" spans="1:50" ht="69" customHeight="1">
      <c r="A9" s="860" t="s">
        <v>24</v>
      </c>
      <c r="B9" s="861"/>
      <c r="C9" s="861"/>
      <c r="D9" s="861"/>
      <c r="E9" s="861"/>
      <c r="F9" s="861"/>
      <c r="G9" s="862" t="s">
        <v>459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c r="A10" s="670" t="s">
        <v>30</v>
      </c>
      <c r="B10" s="671"/>
      <c r="C10" s="671"/>
      <c r="D10" s="671"/>
      <c r="E10" s="671"/>
      <c r="F10" s="671"/>
      <c r="G10" s="761" t="s">
        <v>567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c r="A11" s="670" t="s">
        <v>6</v>
      </c>
      <c r="B11" s="671"/>
      <c r="C11" s="671"/>
      <c r="D11" s="671"/>
      <c r="E11" s="671"/>
      <c r="F11" s="672"/>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954" t="s">
        <v>25</v>
      </c>
      <c r="B12" s="955"/>
      <c r="C12" s="955"/>
      <c r="D12" s="955"/>
      <c r="E12" s="955"/>
      <c r="F12" s="956"/>
      <c r="G12" s="769"/>
      <c r="H12" s="770"/>
      <c r="I12" s="770"/>
      <c r="J12" s="770"/>
      <c r="K12" s="770"/>
      <c r="L12" s="770"/>
      <c r="M12" s="770"/>
      <c r="N12" s="770"/>
      <c r="O12" s="770"/>
      <c r="P12" s="408" t="s">
        <v>305</v>
      </c>
      <c r="Q12" s="409"/>
      <c r="R12" s="409"/>
      <c r="S12" s="409"/>
      <c r="T12" s="409"/>
      <c r="U12" s="409"/>
      <c r="V12" s="410"/>
      <c r="W12" s="408" t="s">
        <v>306</v>
      </c>
      <c r="X12" s="409"/>
      <c r="Y12" s="409"/>
      <c r="Z12" s="409"/>
      <c r="AA12" s="409"/>
      <c r="AB12" s="409"/>
      <c r="AC12" s="410"/>
      <c r="AD12" s="408" t="s">
        <v>312</v>
      </c>
      <c r="AE12" s="409"/>
      <c r="AF12" s="409"/>
      <c r="AG12" s="409"/>
      <c r="AH12" s="409"/>
      <c r="AI12" s="409"/>
      <c r="AJ12" s="410"/>
      <c r="AK12" s="408" t="s">
        <v>385</v>
      </c>
      <c r="AL12" s="409"/>
      <c r="AM12" s="409"/>
      <c r="AN12" s="409"/>
      <c r="AO12" s="409"/>
      <c r="AP12" s="409"/>
      <c r="AQ12" s="410"/>
      <c r="AR12" s="408" t="s">
        <v>386</v>
      </c>
      <c r="AS12" s="409"/>
      <c r="AT12" s="409"/>
      <c r="AU12" s="409"/>
      <c r="AV12" s="409"/>
      <c r="AW12" s="409"/>
      <c r="AX12" s="734"/>
    </row>
    <row r="13" spans="1:50" ht="21" customHeight="1">
      <c r="A13" s="626"/>
      <c r="B13" s="627"/>
      <c r="C13" s="627"/>
      <c r="D13" s="627"/>
      <c r="E13" s="627"/>
      <c r="F13" s="628"/>
      <c r="G13" s="735" t="s">
        <v>7</v>
      </c>
      <c r="H13" s="736"/>
      <c r="I13" s="777" t="s">
        <v>8</v>
      </c>
      <c r="J13" s="778"/>
      <c r="K13" s="778"/>
      <c r="L13" s="778"/>
      <c r="M13" s="778"/>
      <c r="N13" s="778"/>
      <c r="O13" s="779"/>
      <c r="P13" s="667">
        <v>9751</v>
      </c>
      <c r="Q13" s="668"/>
      <c r="R13" s="668"/>
      <c r="S13" s="668"/>
      <c r="T13" s="668"/>
      <c r="U13" s="668"/>
      <c r="V13" s="669"/>
      <c r="W13" s="667">
        <v>11723</v>
      </c>
      <c r="X13" s="668"/>
      <c r="Y13" s="668"/>
      <c r="Z13" s="668"/>
      <c r="AA13" s="668"/>
      <c r="AB13" s="668"/>
      <c r="AC13" s="669"/>
      <c r="AD13" s="667">
        <v>11727</v>
      </c>
      <c r="AE13" s="668"/>
      <c r="AF13" s="668"/>
      <c r="AG13" s="668"/>
      <c r="AH13" s="668"/>
      <c r="AI13" s="668"/>
      <c r="AJ13" s="669"/>
      <c r="AK13" s="667">
        <v>11744</v>
      </c>
      <c r="AL13" s="668"/>
      <c r="AM13" s="668"/>
      <c r="AN13" s="668"/>
      <c r="AO13" s="668"/>
      <c r="AP13" s="668"/>
      <c r="AQ13" s="669"/>
      <c r="AR13" s="929">
        <v>13893</v>
      </c>
      <c r="AS13" s="930"/>
      <c r="AT13" s="930"/>
      <c r="AU13" s="930"/>
      <c r="AV13" s="930"/>
      <c r="AW13" s="930"/>
      <c r="AX13" s="931"/>
    </row>
    <row r="14" spans="1:50" ht="21" customHeight="1">
      <c r="A14" s="626"/>
      <c r="B14" s="627"/>
      <c r="C14" s="627"/>
      <c r="D14" s="627"/>
      <c r="E14" s="627"/>
      <c r="F14" s="628"/>
      <c r="G14" s="737"/>
      <c r="H14" s="738"/>
      <c r="I14" s="723" t="s">
        <v>9</v>
      </c>
      <c r="J14" s="772"/>
      <c r="K14" s="772"/>
      <c r="L14" s="772"/>
      <c r="M14" s="772"/>
      <c r="N14" s="772"/>
      <c r="O14" s="773"/>
      <c r="P14" s="667">
        <v>349</v>
      </c>
      <c r="Q14" s="668"/>
      <c r="R14" s="668"/>
      <c r="S14" s="668"/>
      <c r="T14" s="668"/>
      <c r="U14" s="668"/>
      <c r="V14" s="669"/>
      <c r="W14" s="667">
        <v>1196</v>
      </c>
      <c r="X14" s="668"/>
      <c r="Y14" s="668"/>
      <c r="Z14" s="668"/>
      <c r="AA14" s="668"/>
      <c r="AB14" s="668"/>
      <c r="AC14" s="669"/>
      <c r="AD14" s="667">
        <v>1508</v>
      </c>
      <c r="AE14" s="668"/>
      <c r="AF14" s="668"/>
      <c r="AG14" s="668"/>
      <c r="AH14" s="668"/>
      <c r="AI14" s="668"/>
      <c r="AJ14" s="669"/>
      <c r="AK14" s="667"/>
      <c r="AL14" s="668"/>
      <c r="AM14" s="668"/>
      <c r="AN14" s="668"/>
      <c r="AO14" s="668"/>
      <c r="AP14" s="668"/>
      <c r="AQ14" s="669"/>
      <c r="AR14" s="799"/>
      <c r="AS14" s="799"/>
      <c r="AT14" s="799"/>
      <c r="AU14" s="799"/>
      <c r="AV14" s="799"/>
      <c r="AW14" s="799"/>
      <c r="AX14" s="800"/>
    </row>
    <row r="15" spans="1:50" ht="21" customHeight="1">
      <c r="A15" s="626"/>
      <c r="B15" s="627"/>
      <c r="C15" s="627"/>
      <c r="D15" s="627"/>
      <c r="E15" s="627"/>
      <c r="F15" s="628"/>
      <c r="G15" s="737"/>
      <c r="H15" s="738"/>
      <c r="I15" s="723" t="s">
        <v>51</v>
      </c>
      <c r="J15" s="724"/>
      <c r="K15" s="724"/>
      <c r="L15" s="724"/>
      <c r="M15" s="724"/>
      <c r="N15" s="724"/>
      <c r="O15" s="725"/>
      <c r="P15" s="667">
        <v>4528</v>
      </c>
      <c r="Q15" s="668"/>
      <c r="R15" s="668"/>
      <c r="S15" s="668"/>
      <c r="T15" s="668"/>
      <c r="U15" s="668"/>
      <c r="V15" s="669"/>
      <c r="W15" s="667">
        <v>2824</v>
      </c>
      <c r="X15" s="668"/>
      <c r="Y15" s="668"/>
      <c r="Z15" s="668"/>
      <c r="AA15" s="668"/>
      <c r="AB15" s="668"/>
      <c r="AC15" s="669"/>
      <c r="AD15" s="667">
        <v>4551</v>
      </c>
      <c r="AE15" s="668"/>
      <c r="AF15" s="668"/>
      <c r="AG15" s="668"/>
      <c r="AH15" s="668"/>
      <c r="AI15" s="668"/>
      <c r="AJ15" s="669"/>
      <c r="AK15" s="667">
        <v>4760</v>
      </c>
      <c r="AL15" s="668"/>
      <c r="AM15" s="668"/>
      <c r="AN15" s="668"/>
      <c r="AO15" s="668"/>
      <c r="AP15" s="668"/>
      <c r="AQ15" s="669"/>
      <c r="AR15" s="667"/>
      <c r="AS15" s="668"/>
      <c r="AT15" s="668"/>
      <c r="AU15" s="668"/>
      <c r="AV15" s="668"/>
      <c r="AW15" s="668"/>
      <c r="AX15" s="771"/>
    </row>
    <row r="16" spans="1:50" ht="21" customHeight="1">
      <c r="A16" s="626"/>
      <c r="B16" s="627"/>
      <c r="C16" s="627"/>
      <c r="D16" s="627"/>
      <c r="E16" s="627"/>
      <c r="F16" s="628"/>
      <c r="G16" s="737"/>
      <c r="H16" s="738"/>
      <c r="I16" s="723" t="s">
        <v>52</v>
      </c>
      <c r="J16" s="724"/>
      <c r="K16" s="724"/>
      <c r="L16" s="724"/>
      <c r="M16" s="724"/>
      <c r="N16" s="724"/>
      <c r="O16" s="725"/>
      <c r="P16" s="667">
        <v>-2824</v>
      </c>
      <c r="Q16" s="668"/>
      <c r="R16" s="668"/>
      <c r="S16" s="668"/>
      <c r="T16" s="668"/>
      <c r="U16" s="668"/>
      <c r="V16" s="669"/>
      <c r="W16" s="667">
        <v>-4551</v>
      </c>
      <c r="X16" s="668"/>
      <c r="Y16" s="668"/>
      <c r="Z16" s="668"/>
      <c r="AA16" s="668"/>
      <c r="AB16" s="668"/>
      <c r="AC16" s="669"/>
      <c r="AD16" s="667">
        <v>-4760</v>
      </c>
      <c r="AE16" s="668"/>
      <c r="AF16" s="668"/>
      <c r="AG16" s="668"/>
      <c r="AH16" s="668"/>
      <c r="AI16" s="668"/>
      <c r="AJ16" s="669"/>
      <c r="AK16" s="667"/>
      <c r="AL16" s="668"/>
      <c r="AM16" s="668"/>
      <c r="AN16" s="668"/>
      <c r="AO16" s="668"/>
      <c r="AP16" s="668"/>
      <c r="AQ16" s="669"/>
      <c r="AR16" s="764"/>
      <c r="AS16" s="765"/>
      <c r="AT16" s="765"/>
      <c r="AU16" s="765"/>
      <c r="AV16" s="765"/>
      <c r="AW16" s="765"/>
      <c r="AX16" s="766"/>
    </row>
    <row r="17" spans="1:50" ht="24.75" customHeight="1">
      <c r="A17" s="626"/>
      <c r="B17" s="627"/>
      <c r="C17" s="627"/>
      <c r="D17" s="627"/>
      <c r="E17" s="627"/>
      <c r="F17" s="628"/>
      <c r="G17" s="737"/>
      <c r="H17" s="738"/>
      <c r="I17" s="723" t="s">
        <v>50</v>
      </c>
      <c r="J17" s="772"/>
      <c r="K17" s="772"/>
      <c r="L17" s="772"/>
      <c r="M17" s="772"/>
      <c r="N17" s="772"/>
      <c r="O17" s="773"/>
      <c r="P17" s="667" t="s">
        <v>460</v>
      </c>
      <c r="Q17" s="668"/>
      <c r="R17" s="668"/>
      <c r="S17" s="668"/>
      <c r="T17" s="668"/>
      <c r="U17" s="668"/>
      <c r="V17" s="669"/>
      <c r="W17" s="667" t="s">
        <v>461</v>
      </c>
      <c r="X17" s="668"/>
      <c r="Y17" s="668"/>
      <c r="Z17" s="668"/>
      <c r="AA17" s="668"/>
      <c r="AB17" s="668"/>
      <c r="AC17" s="669"/>
      <c r="AD17" s="667" t="s">
        <v>552</v>
      </c>
      <c r="AE17" s="668"/>
      <c r="AF17" s="668"/>
      <c r="AG17" s="668"/>
      <c r="AH17" s="668"/>
      <c r="AI17" s="668"/>
      <c r="AJ17" s="669"/>
      <c r="AK17" s="667"/>
      <c r="AL17" s="668"/>
      <c r="AM17" s="668"/>
      <c r="AN17" s="668"/>
      <c r="AO17" s="668"/>
      <c r="AP17" s="668"/>
      <c r="AQ17" s="669"/>
      <c r="AR17" s="927"/>
      <c r="AS17" s="927"/>
      <c r="AT17" s="927"/>
      <c r="AU17" s="927"/>
      <c r="AV17" s="927"/>
      <c r="AW17" s="927"/>
      <c r="AX17" s="928"/>
    </row>
    <row r="18" spans="1:50" ht="24.75" customHeight="1">
      <c r="A18" s="626"/>
      <c r="B18" s="627"/>
      <c r="C18" s="627"/>
      <c r="D18" s="627"/>
      <c r="E18" s="627"/>
      <c r="F18" s="628"/>
      <c r="G18" s="739"/>
      <c r="H18" s="740"/>
      <c r="I18" s="728" t="s">
        <v>21</v>
      </c>
      <c r="J18" s="729"/>
      <c r="K18" s="729"/>
      <c r="L18" s="729"/>
      <c r="M18" s="729"/>
      <c r="N18" s="729"/>
      <c r="O18" s="730"/>
      <c r="P18" s="889">
        <f>SUM(P13:V17)</f>
        <v>11804</v>
      </c>
      <c r="Q18" s="890"/>
      <c r="R18" s="890"/>
      <c r="S18" s="890"/>
      <c r="T18" s="890"/>
      <c r="U18" s="890"/>
      <c r="V18" s="891"/>
      <c r="W18" s="889">
        <f>SUM(W13:AC17)</f>
        <v>11192</v>
      </c>
      <c r="X18" s="890"/>
      <c r="Y18" s="890"/>
      <c r="Z18" s="890"/>
      <c r="AA18" s="890"/>
      <c r="AB18" s="890"/>
      <c r="AC18" s="891"/>
      <c r="AD18" s="889">
        <f>SUM(AD13:AJ17)</f>
        <v>13026</v>
      </c>
      <c r="AE18" s="890"/>
      <c r="AF18" s="890"/>
      <c r="AG18" s="890"/>
      <c r="AH18" s="890"/>
      <c r="AI18" s="890"/>
      <c r="AJ18" s="891"/>
      <c r="AK18" s="889">
        <f>SUM(AK13:AQ17)</f>
        <v>16504</v>
      </c>
      <c r="AL18" s="890"/>
      <c r="AM18" s="890"/>
      <c r="AN18" s="890"/>
      <c r="AO18" s="890"/>
      <c r="AP18" s="890"/>
      <c r="AQ18" s="891"/>
      <c r="AR18" s="889">
        <f>SUM(AR13:AX17)</f>
        <v>13893</v>
      </c>
      <c r="AS18" s="890"/>
      <c r="AT18" s="890"/>
      <c r="AU18" s="890"/>
      <c r="AV18" s="890"/>
      <c r="AW18" s="890"/>
      <c r="AX18" s="892"/>
    </row>
    <row r="19" spans="1:50" ht="24.75" customHeight="1">
      <c r="A19" s="626"/>
      <c r="B19" s="627"/>
      <c r="C19" s="627"/>
      <c r="D19" s="627"/>
      <c r="E19" s="627"/>
      <c r="F19" s="628"/>
      <c r="G19" s="887" t="s">
        <v>10</v>
      </c>
      <c r="H19" s="888"/>
      <c r="I19" s="888"/>
      <c r="J19" s="888"/>
      <c r="K19" s="888"/>
      <c r="L19" s="888"/>
      <c r="M19" s="888"/>
      <c r="N19" s="888"/>
      <c r="O19" s="888"/>
      <c r="P19" s="667">
        <v>11795</v>
      </c>
      <c r="Q19" s="668"/>
      <c r="R19" s="668"/>
      <c r="S19" s="668"/>
      <c r="T19" s="668"/>
      <c r="U19" s="668"/>
      <c r="V19" s="669"/>
      <c r="W19" s="667">
        <v>11186</v>
      </c>
      <c r="X19" s="668"/>
      <c r="Y19" s="668"/>
      <c r="Z19" s="668"/>
      <c r="AA19" s="668"/>
      <c r="AB19" s="668"/>
      <c r="AC19" s="669"/>
      <c r="AD19" s="667">
        <v>12890</v>
      </c>
      <c r="AE19" s="668"/>
      <c r="AF19" s="668"/>
      <c r="AG19" s="668"/>
      <c r="AH19" s="668"/>
      <c r="AI19" s="668"/>
      <c r="AJ19" s="669"/>
      <c r="AK19" s="338"/>
      <c r="AL19" s="338"/>
      <c r="AM19" s="338"/>
      <c r="AN19" s="338"/>
      <c r="AO19" s="338"/>
      <c r="AP19" s="338"/>
      <c r="AQ19" s="338"/>
      <c r="AR19" s="338"/>
      <c r="AS19" s="338"/>
      <c r="AT19" s="338"/>
      <c r="AU19" s="338"/>
      <c r="AV19" s="338"/>
      <c r="AW19" s="338"/>
      <c r="AX19" s="340"/>
    </row>
    <row r="20" spans="1:50" ht="24.75" customHeight="1">
      <c r="A20" s="626"/>
      <c r="B20" s="627"/>
      <c r="C20" s="627"/>
      <c r="D20" s="627"/>
      <c r="E20" s="627"/>
      <c r="F20" s="628"/>
      <c r="G20" s="887" t="s">
        <v>11</v>
      </c>
      <c r="H20" s="888"/>
      <c r="I20" s="888"/>
      <c r="J20" s="888"/>
      <c r="K20" s="888"/>
      <c r="L20" s="888"/>
      <c r="M20" s="888"/>
      <c r="N20" s="888"/>
      <c r="O20" s="888"/>
      <c r="P20" s="337">
        <f>IF(P18=0, "-", SUM(P19)/P18)</f>
        <v>0.9992375465943748</v>
      </c>
      <c r="Q20" s="337"/>
      <c r="R20" s="337"/>
      <c r="S20" s="337"/>
      <c r="T20" s="337"/>
      <c r="U20" s="337"/>
      <c r="V20" s="337"/>
      <c r="W20" s="337">
        <f t="shared" ref="W20" si="0">IF(W18=0, "-", SUM(W19)/W18)</f>
        <v>0.99946390278770547</v>
      </c>
      <c r="X20" s="337"/>
      <c r="Y20" s="337"/>
      <c r="Z20" s="337"/>
      <c r="AA20" s="337"/>
      <c r="AB20" s="337"/>
      <c r="AC20" s="337"/>
      <c r="AD20" s="337">
        <f t="shared" ref="AD20" si="1">IF(AD18=0, "-", SUM(AD19)/AD18)</f>
        <v>0.98955934285275604</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60"/>
      <c r="B21" s="861"/>
      <c r="C21" s="861"/>
      <c r="D21" s="861"/>
      <c r="E21" s="861"/>
      <c r="F21" s="957"/>
      <c r="G21" s="335" t="s">
        <v>417</v>
      </c>
      <c r="H21" s="336"/>
      <c r="I21" s="336"/>
      <c r="J21" s="336"/>
      <c r="K21" s="336"/>
      <c r="L21" s="336"/>
      <c r="M21" s="336"/>
      <c r="N21" s="336"/>
      <c r="O21" s="336"/>
      <c r="P21" s="337">
        <f>IF(P19=0, "-", SUM(P19)/SUM(P13,P14))</f>
        <v>1.1678217821782177</v>
      </c>
      <c r="Q21" s="337"/>
      <c r="R21" s="337"/>
      <c r="S21" s="337"/>
      <c r="T21" s="337"/>
      <c r="U21" s="337"/>
      <c r="V21" s="337"/>
      <c r="W21" s="337">
        <f t="shared" ref="W21" si="2">IF(W19=0, "-", SUM(W19)/SUM(W13,W14))</f>
        <v>0.86585649044043655</v>
      </c>
      <c r="X21" s="337"/>
      <c r="Y21" s="337"/>
      <c r="Z21" s="337"/>
      <c r="AA21" s="337"/>
      <c r="AB21" s="337"/>
      <c r="AC21" s="337"/>
      <c r="AD21" s="337">
        <f t="shared" ref="AD21" si="3">IF(AD19=0, "-", SUM(AD19)/SUM(AD13,AD14))</f>
        <v>0.97393275406120139</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5" t="s">
        <v>395</v>
      </c>
      <c r="B22" s="976"/>
      <c r="C22" s="976"/>
      <c r="D22" s="976"/>
      <c r="E22" s="976"/>
      <c r="F22" s="977"/>
      <c r="G22" s="962" t="s">
        <v>393</v>
      </c>
      <c r="H22" s="229"/>
      <c r="I22" s="229"/>
      <c r="J22" s="229"/>
      <c r="K22" s="229"/>
      <c r="L22" s="229"/>
      <c r="M22" s="229"/>
      <c r="N22" s="229"/>
      <c r="O22" s="230"/>
      <c r="P22" s="952" t="s">
        <v>392</v>
      </c>
      <c r="Q22" s="229"/>
      <c r="R22" s="229"/>
      <c r="S22" s="229"/>
      <c r="T22" s="229"/>
      <c r="U22" s="229"/>
      <c r="V22" s="230"/>
      <c r="W22" s="952" t="s">
        <v>391</v>
      </c>
      <c r="X22" s="229"/>
      <c r="Y22" s="229"/>
      <c r="Z22" s="229"/>
      <c r="AA22" s="229"/>
      <c r="AB22" s="229"/>
      <c r="AC22" s="230"/>
      <c r="AD22" s="952" t="s">
        <v>390</v>
      </c>
      <c r="AE22" s="229"/>
      <c r="AF22" s="229"/>
      <c r="AG22" s="229"/>
      <c r="AH22" s="229"/>
      <c r="AI22" s="229"/>
      <c r="AJ22" s="229"/>
      <c r="AK22" s="229"/>
      <c r="AL22" s="229"/>
      <c r="AM22" s="229"/>
      <c r="AN22" s="229"/>
      <c r="AO22" s="229"/>
      <c r="AP22" s="229"/>
      <c r="AQ22" s="229"/>
      <c r="AR22" s="229"/>
      <c r="AS22" s="229"/>
      <c r="AT22" s="229"/>
      <c r="AU22" s="229"/>
      <c r="AV22" s="229"/>
      <c r="AW22" s="229"/>
      <c r="AX22" s="984"/>
    </row>
    <row r="23" spans="1:50" ht="25.5" customHeight="1">
      <c r="A23" s="978"/>
      <c r="B23" s="979"/>
      <c r="C23" s="979"/>
      <c r="D23" s="979"/>
      <c r="E23" s="979"/>
      <c r="F23" s="980"/>
      <c r="G23" s="963" t="s">
        <v>462</v>
      </c>
      <c r="H23" s="964"/>
      <c r="I23" s="964"/>
      <c r="J23" s="964"/>
      <c r="K23" s="964"/>
      <c r="L23" s="964"/>
      <c r="M23" s="964"/>
      <c r="N23" s="964"/>
      <c r="O23" s="965"/>
      <c r="P23" s="929">
        <v>11744</v>
      </c>
      <c r="Q23" s="930"/>
      <c r="R23" s="930"/>
      <c r="S23" s="930"/>
      <c r="T23" s="930"/>
      <c r="U23" s="930"/>
      <c r="V23" s="953"/>
      <c r="W23" s="929">
        <v>13893</v>
      </c>
      <c r="X23" s="930"/>
      <c r="Y23" s="930"/>
      <c r="Z23" s="930"/>
      <c r="AA23" s="930"/>
      <c r="AB23" s="930"/>
      <c r="AC23" s="953"/>
      <c r="AD23" s="985" t="s">
        <v>570</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c r="A24" s="978"/>
      <c r="B24" s="979"/>
      <c r="C24" s="979"/>
      <c r="D24" s="979"/>
      <c r="E24" s="979"/>
      <c r="F24" s="980"/>
      <c r="G24" s="966"/>
      <c r="H24" s="967"/>
      <c r="I24" s="967"/>
      <c r="J24" s="967"/>
      <c r="K24" s="967"/>
      <c r="L24" s="967"/>
      <c r="M24" s="967"/>
      <c r="N24" s="967"/>
      <c r="O24" s="968"/>
      <c r="P24" s="667"/>
      <c r="Q24" s="668"/>
      <c r="R24" s="668"/>
      <c r="S24" s="668"/>
      <c r="T24" s="668"/>
      <c r="U24" s="668"/>
      <c r="V24" s="669"/>
      <c r="W24" s="667"/>
      <c r="X24" s="668"/>
      <c r="Y24" s="668"/>
      <c r="Z24" s="668"/>
      <c r="AA24" s="668"/>
      <c r="AB24" s="668"/>
      <c r="AC24" s="669"/>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c r="A25" s="978"/>
      <c r="B25" s="979"/>
      <c r="C25" s="979"/>
      <c r="D25" s="979"/>
      <c r="E25" s="979"/>
      <c r="F25" s="980"/>
      <c r="G25" s="966"/>
      <c r="H25" s="967"/>
      <c r="I25" s="967"/>
      <c r="J25" s="967"/>
      <c r="K25" s="967"/>
      <c r="L25" s="967"/>
      <c r="M25" s="967"/>
      <c r="N25" s="967"/>
      <c r="O25" s="968"/>
      <c r="P25" s="667"/>
      <c r="Q25" s="668"/>
      <c r="R25" s="668"/>
      <c r="S25" s="668"/>
      <c r="T25" s="668"/>
      <c r="U25" s="668"/>
      <c r="V25" s="669"/>
      <c r="W25" s="667"/>
      <c r="X25" s="668"/>
      <c r="Y25" s="668"/>
      <c r="Z25" s="668"/>
      <c r="AA25" s="668"/>
      <c r="AB25" s="668"/>
      <c r="AC25" s="669"/>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c r="A26" s="978"/>
      <c r="B26" s="979"/>
      <c r="C26" s="979"/>
      <c r="D26" s="979"/>
      <c r="E26" s="979"/>
      <c r="F26" s="980"/>
      <c r="G26" s="966"/>
      <c r="H26" s="967"/>
      <c r="I26" s="967"/>
      <c r="J26" s="967"/>
      <c r="K26" s="967"/>
      <c r="L26" s="967"/>
      <c r="M26" s="967"/>
      <c r="N26" s="967"/>
      <c r="O26" s="968"/>
      <c r="P26" s="667"/>
      <c r="Q26" s="668"/>
      <c r="R26" s="668"/>
      <c r="S26" s="668"/>
      <c r="T26" s="668"/>
      <c r="U26" s="668"/>
      <c r="V26" s="669"/>
      <c r="W26" s="667"/>
      <c r="X26" s="668"/>
      <c r="Y26" s="668"/>
      <c r="Z26" s="668"/>
      <c r="AA26" s="668"/>
      <c r="AB26" s="668"/>
      <c r="AC26" s="669"/>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c r="A27" s="978"/>
      <c r="B27" s="979"/>
      <c r="C27" s="979"/>
      <c r="D27" s="979"/>
      <c r="E27" s="979"/>
      <c r="F27" s="980"/>
      <c r="G27" s="966"/>
      <c r="H27" s="967"/>
      <c r="I27" s="967"/>
      <c r="J27" s="967"/>
      <c r="K27" s="967"/>
      <c r="L27" s="967"/>
      <c r="M27" s="967"/>
      <c r="N27" s="967"/>
      <c r="O27" s="968"/>
      <c r="P27" s="667"/>
      <c r="Q27" s="668"/>
      <c r="R27" s="668"/>
      <c r="S27" s="668"/>
      <c r="T27" s="668"/>
      <c r="U27" s="668"/>
      <c r="V27" s="669"/>
      <c r="W27" s="667"/>
      <c r="X27" s="668"/>
      <c r="Y27" s="668"/>
      <c r="Z27" s="668"/>
      <c r="AA27" s="668"/>
      <c r="AB27" s="668"/>
      <c r="AC27" s="669"/>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c r="A28" s="978"/>
      <c r="B28" s="979"/>
      <c r="C28" s="979"/>
      <c r="D28" s="979"/>
      <c r="E28" s="979"/>
      <c r="F28" s="980"/>
      <c r="G28" s="969" t="s">
        <v>398</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c r="A29" s="981"/>
      <c r="B29" s="982"/>
      <c r="C29" s="982"/>
      <c r="D29" s="982"/>
      <c r="E29" s="982"/>
      <c r="F29" s="983"/>
      <c r="G29" s="972" t="s">
        <v>394</v>
      </c>
      <c r="H29" s="973"/>
      <c r="I29" s="973"/>
      <c r="J29" s="973"/>
      <c r="K29" s="973"/>
      <c r="L29" s="973"/>
      <c r="M29" s="973"/>
      <c r="N29" s="973"/>
      <c r="O29" s="974"/>
      <c r="P29" s="944">
        <f>AK13</f>
        <v>11744</v>
      </c>
      <c r="Q29" s="945"/>
      <c r="R29" s="945"/>
      <c r="S29" s="945"/>
      <c r="T29" s="945"/>
      <c r="U29" s="945"/>
      <c r="V29" s="946"/>
      <c r="W29" s="944">
        <f>AR13</f>
        <v>13893</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c r="A30" s="872" t="s">
        <v>411</v>
      </c>
      <c r="B30" s="873"/>
      <c r="C30" s="873"/>
      <c r="D30" s="873"/>
      <c r="E30" s="873"/>
      <c r="F30" s="874"/>
      <c r="G30" s="786" t="s">
        <v>265</v>
      </c>
      <c r="H30" s="787"/>
      <c r="I30" s="787"/>
      <c r="J30" s="787"/>
      <c r="K30" s="787"/>
      <c r="L30" s="787"/>
      <c r="M30" s="787"/>
      <c r="N30" s="787"/>
      <c r="O30" s="788"/>
      <c r="P30" s="868" t="s">
        <v>59</v>
      </c>
      <c r="Q30" s="787"/>
      <c r="R30" s="787"/>
      <c r="S30" s="787"/>
      <c r="T30" s="787"/>
      <c r="U30" s="787"/>
      <c r="V30" s="787"/>
      <c r="W30" s="787"/>
      <c r="X30" s="788"/>
      <c r="Y30" s="865"/>
      <c r="Z30" s="866"/>
      <c r="AA30" s="867"/>
      <c r="AB30" s="869" t="s">
        <v>12</v>
      </c>
      <c r="AC30" s="870"/>
      <c r="AD30" s="871"/>
      <c r="AE30" s="925" t="s">
        <v>305</v>
      </c>
      <c r="AF30" s="925"/>
      <c r="AG30" s="925"/>
      <c r="AH30" s="925"/>
      <c r="AI30" s="925" t="s">
        <v>306</v>
      </c>
      <c r="AJ30" s="925"/>
      <c r="AK30" s="925"/>
      <c r="AL30" s="925"/>
      <c r="AM30" s="925" t="s">
        <v>312</v>
      </c>
      <c r="AN30" s="925"/>
      <c r="AO30" s="925"/>
      <c r="AP30" s="869"/>
      <c r="AQ30" s="780" t="s">
        <v>303</v>
      </c>
      <c r="AR30" s="781"/>
      <c r="AS30" s="781"/>
      <c r="AT30" s="782"/>
      <c r="AU30" s="787" t="s">
        <v>253</v>
      </c>
      <c r="AV30" s="787"/>
      <c r="AW30" s="787"/>
      <c r="AX30" s="926"/>
    </row>
    <row r="31" spans="1:50" ht="18.75" customHeight="1">
      <c r="A31" s="420"/>
      <c r="B31" s="421"/>
      <c r="C31" s="421"/>
      <c r="D31" s="421"/>
      <c r="E31" s="421"/>
      <c r="F31" s="422"/>
      <c r="G31" s="439"/>
      <c r="H31" s="418"/>
      <c r="I31" s="418"/>
      <c r="J31" s="418"/>
      <c r="K31" s="418"/>
      <c r="L31" s="418"/>
      <c r="M31" s="418"/>
      <c r="N31" s="418"/>
      <c r="O31" s="440"/>
      <c r="P31" s="458"/>
      <c r="Q31" s="418"/>
      <c r="R31" s="418"/>
      <c r="S31" s="418"/>
      <c r="T31" s="418"/>
      <c r="U31" s="418"/>
      <c r="V31" s="418"/>
      <c r="W31" s="418"/>
      <c r="X31" s="440"/>
      <c r="Y31" s="477"/>
      <c r="Z31" s="478"/>
      <c r="AA31" s="479"/>
      <c r="AB31" s="433"/>
      <c r="AC31" s="434"/>
      <c r="AD31" s="435"/>
      <c r="AE31" s="552"/>
      <c r="AF31" s="552"/>
      <c r="AG31" s="552"/>
      <c r="AH31" s="552"/>
      <c r="AI31" s="552"/>
      <c r="AJ31" s="552"/>
      <c r="AK31" s="552"/>
      <c r="AL31" s="552"/>
      <c r="AM31" s="552"/>
      <c r="AN31" s="552"/>
      <c r="AO31" s="552"/>
      <c r="AP31" s="433"/>
      <c r="AQ31" s="593" t="s">
        <v>464</v>
      </c>
      <c r="AR31" s="173"/>
      <c r="AS31" s="117" t="s">
        <v>304</v>
      </c>
      <c r="AT31" s="118"/>
      <c r="AU31" s="172">
        <v>32</v>
      </c>
      <c r="AV31" s="172"/>
      <c r="AW31" s="418" t="s">
        <v>297</v>
      </c>
      <c r="AX31" s="419"/>
    </row>
    <row r="32" spans="1:50" ht="32.25" customHeight="1">
      <c r="A32" s="423"/>
      <c r="B32" s="421"/>
      <c r="C32" s="421"/>
      <c r="D32" s="421"/>
      <c r="E32" s="421"/>
      <c r="F32" s="422"/>
      <c r="G32" s="564" t="s">
        <v>566</v>
      </c>
      <c r="H32" s="565"/>
      <c r="I32" s="565"/>
      <c r="J32" s="565"/>
      <c r="K32" s="565"/>
      <c r="L32" s="565"/>
      <c r="M32" s="565"/>
      <c r="N32" s="565"/>
      <c r="O32" s="566"/>
      <c r="P32" s="86" t="s">
        <v>463</v>
      </c>
      <c r="Q32" s="86"/>
      <c r="R32" s="86"/>
      <c r="S32" s="86"/>
      <c r="T32" s="86"/>
      <c r="U32" s="86"/>
      <c r="V32" s="86"/>
      <c r="W32" s="86"/>
      <c r="X32" s="87"/>
      <c r="Y32" s="486" t="s">
        <v>13</v>
      </c>
      <c r="Z32" s="533"/>
      <c r="AA32" s="534"/>
      <c r="AB32" s="471" t="s">
        <v>435</v>
      </c>
      <c r="AC32" s="471"/>
      <c r="AD32" s="471"/>
      <c r="AE32" s="225">
        <v>39</v>
      </c>
      <c r="AF32" s="226"/>
      <c r="AG32" s="226"/>
      <c r="AH32" s="226"/>
      <c r="AI32" s="225">
        <v>40</v>
      </c>
      <c r="AJ32" s="226"/>
      <c r="AK32" s="226"/>
      <c r="AL32" s="226"/>
      <c r="AM32" s="225">
        <v>46</v>
      </c>
      <c r="AN32" s="226"/>
      <c r="AO32" s="226"/>
      <c r="AP32" s="226"/>
      <c r="AQ32" s="345" t="s">
        <v>464</v>
      </c>
      <c r="AR32" s="180"/>
      <c r="AS32" s="180"/>
      <c r="AT32" s="346"/>
      <c r="AU32" s="226" t="s">
        <v>464</v>
      </c>
      <c r="AV32" s="226"/>
      <c r="AW32" s="226"/>
      <c r="AX32" s="228"/>
    </row>
    <row r="33" spans="1:50" ht="32.25" customHeight="1">
      <c r="A33" s="424"/>
      <c r="B33" s="425"/>
      <c r="C33" s="425"/>
      <c r="D33" s="425"/>
      <c r="E33" s="425"/>
      <c r="F33" s="426"/>
      <c r="G33" s="567"/>
      <c r="H33" s="568"/>
      <c r="I33" s="568"/>
      <c r="J33" s="568"/>
      <c r="K33" s="568"/>
      <c r="L33" s="568"/>
      <c r="M33" s="568"/>
      <c r="N33" s="568"/>
      <c r="O33" s="569"/>
      <c r="P33" s="89"/>
      <c r="Q33" s="89"/>
      <c r="R33" s="89"/>
      <c r="S33" s="89"/>
      <c r="T33" s="89"/>
      <c r="U33" s="89"/>
      <c r="V33" s="89"/>
      <c r="W33" s="89"/>
      <c r="X33" s="90"/>
      <c r="Y33" s="408" t="s">
        <v>54</v>
      </c>
      <c r="Z33" s="409"/>
      <c r="AA33" s="410"/>
      <c r="AB33" s="525" t="s">
        <v>435</v>
      </c>
      <c r="AC33" s="525"/>
      <c r="AD33" s="525"/>
      <c r="AE33" s="225" t="s">
        <v>464</v>
      </c>
      <c r="AF33" s="226"/>
      <c r="AG33" s="226"/>
      <c r="AH33" s="226"/>
      <c r="AI33" s="225" t="s">
        <v>464</v>
      </c>
      <c r="AJ33" s="226"/>
      <c r="AK33" s="226"/>
      <c r="AL33" s="226"/>
      <c r="AM33" s="225" t="s">
        <v>464</v>
      </c>
      <c r="AN33" s="226"/>
      <c r="AO33" s="226"/>
      <c r="AP33" s="226"/>
      <c r="AQ33" s="345" t="s">
        <v>464</v>
      </c>
      <c r="AR33" s="180"/>
      <c r="AS33" s="180"/>
      <c r="AT33" s="346"/>
      <c r="AU33" s="226">
        <v>69</v>
      </c>
      <c r="AV33" s="226"/>
      <c r="AW33" s="226"/>
      <c r="AX33" s="228"/>
    </row>
    <row r="34" spans="1:50" ht="32.25" customHeight="1">
      <c r="A34" s="423"/>
      <c r="B34" s="421"/>
      <c r="C34" s="421"/>
      <c r="D34" s="421"/>
      <c r="E34" s="421"/>
      <c r="F34" s="422"/>
      <c r="G34" s="570"/>
      <c r="H34" s="571"/>
      <c r="I34" s="571"/>
      <c r="J34" s="571"/>
      <c r="K34" s="571"/>
      <c r="L34" s="571"/>
      <c r="M34" s="571"/>
      <c r="N34" s="571"/>
      <c r="O34" s="572"/>
      <c r="P34" s="92"/>
      <c r="Q34" s="92"/>
      <c r="R34" s="92"/>
      <c r="S34" s="92"/>
      <c r="T34" s="92"/>
      <c r="U34" s="92"/>
      <c r="V34" s="92"/>
      <c r="W34" s="92"/>
      <c r="X34" s="93"/>
      <c r="Y34" s="408" t="s">
        <v>14</v>
      </c>
      <c r="Z34" s="409"/>
      <c r="AA34" s="410"/>
      <c r="AB34" s="559" t="s">
        <v>298</v>
      </c>
      <c r="AC34" s="559"/>
      <c r="AD34" s="559"/>
      <c r="AE34" s="225">
        <v>0</v>
      </c>
      <c r="AF34" s="226"/>
      <c r="AG34" s="226"/>
      <c r="AH34" s="226"/>
      <c r="AI34" s="225">
        <v>3</v>
      </c>
      <c r="AJ34" s="226"/>
      <c r="AK34" s="226"/>
      <c r="AL34" s="226"/>
      <c r="AM34" s="225">
        <v>23</v>
      </c>
      <c r="AN34" s="226"/>
      <c r="AO34" s="226"/>
      <c r="AP34" s="226"/>
      <c r="AQ34" s="345" t="s">
        <v>464</v>
      </c>
      <c r="AR34" s="180"/>
      <c r="AS34" s="180"/>
      <c r="AT34" s="346"/>
      <c r="AU34" s="226" t="s">
        <v>464</v>
      </c>
      <c r="AV34" s="226"/>
      <c r="AW34" s="226"/>
      <c r="AX34" s="228"/>
    </row>
    <row r="35" spans="1:50" ht="23.25" customHeight="1">
      <c r="A35" s="211" t="s">
        <v>444</v>
      </c>
      <c r="B35" s="212"/>
      <c r="C35" s="212"/>
      <c r="D35" s="212"/>
      <c r="E35" s="212"/>
      <c r="F35" s="213"/>
      <c r="G35" s="217" t="s">
        <v>563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c r="A37" s="783" t="s">
        <v>411</v>
      </c>
      <c r="B37" s="784"/>
      <c r="C37" s="784"/>
      <c r="D37" s="784"/>
      <c r="E37" s="784"/>
      <c r="F37" s="785"/>
      <c r="G37" s="436" t="s">
        <v>265</v>
      </c>
      <c r="H37" s="437"/>
      <c r="I37" s="437"/>
      <c r="J37" s="437"/>
      <c r="K37" s="437"/>
      <c r="L37" s="437"/>
      <c r="M37" s="437"/>
      <c r="N37" s="437"/>
      <c r="O37" s="438"/>
      <c r="P37" s="767" t="s">
        <v>59</v>
      </c>
      <c r="Q37" s="437"/>
      <c r="R37" s="437"/>
      <c r="S37" s="437"/>
      <c r="T37" s="437"/>
      <c r="U37" s="437"/>
      <c r="V37" s="437"/>
      <c r="W37" s="437"/>
      <c r="X37" s="438"/>
      <c r="Y37" s="577"/>
      <c r="Z37" s="578"/>
      <c r="AA37" s="579"/>
      <c r="AB37" s="774" t="s">
        <v>12</v>
      </c>
      <c r="AC37" s="775"/>
      <c r="AD37" s="776"/>
      <c r="AE37" s="768" t="s">
        <v>305</v>
      </c>
      <c r="AF37" s="768"/>
      <c r="AG37" s="768"/>
      <c r="AH37" s="768"/>
      <c r="AI37" s="768" t="s">
        <v>306</v>
      </c>
      <c r="AJ37" s="768"/>
      <c r="AK37" s="768"/>
      <c r="AL37" s="768"/>
      <c r="AM37" s="768" t="s">
        <v>312</v>
      </c>
      <c r="AN37" s="768"/>
      <c r="AO37" s="768"/>
      <c r="AP37" s="774"/>
      <c r="AQ37" s="166" t="s">
        <v>303</v>
      </c>
      <c r="AR37" s="158"/>
      <c r="AS37" s="158"/>
      <c r="AT37" s="159"/>
      <c r="AU37" s="437" t="s">
        <v>253</v>
      </c>
      <c r="AV37" s="437"/>
      <c r="AW37" s="437"/>
      <c r="AX37" s="920"/>
    </row>
    <row r="38" spans="1:50" ht="18.75" customHeight="1">
      <c r="A38" s="420"/>
      <c r="B38" s="421"/>
      <c r="C38" s="421"/>
      <c r="D38" s="421"/>
      <c r="E38" s="421"/>
      <c r="F38" s="422"/>
      <c r="G38" s="439"/>
      <c r="H38" s="418"/>
      <c r="I38" s="418"/>
      <c r="J38" s="418"/>
      <c r="K38" s="418"/>
      <c r="L38" s="418"/>
      <c r="M38" s="418"/>
      <c r="N38" s="418"/>
      <c r="O38" s="440"/>
      <c r="P38" s="458"/>
      <c r="Q38" s="418"/>
      <c r="R38" s="418"/>
      <c r="S38" s="418"/>
      <c r="T38" s="418"/>
      <c r="U38" s="418"/>
      <c r="V38" s="418"/>
      <c r="W38" s="418"/>
      <c r="X38" s="440"/>
      <c r="Y38" s="477"/>
      <c r="Z38" s="478"/>
      <c r="AA38" s="479"/>
      <c r="AB38" s="433"/>
      <c r="AC38" s="434"/>
      <c r="AD38" s="435"/>
      <c r="AE38" s="552"/>
      <c r="AF38" s="552"/>
      <c r="AG38" s="552"/>
      <c r="AH38" s="552"/>
      <c r="AI38" s="552"/>
      <c r="AJ38" s="552"/>
      <c r="AK38" s="552"/>
      <c r="AL38" s="552"/>
      <c r="AM38" s="552"/>
      <c r="AN38" s="552"/>
      <c r="AO38" s="552"/>
      <c r="AP38" s="433"/>
      <c r="AQ38" s="593" t="s">
        <v>464</v>
      </c>
      <c r="AR38" s="173"/>
      <c r="AS38" s="117" t="s">
        <v>304</v>
      </c>
      <c r="AT38" s="118"/>
      <c r="AU38" s="172">
        <v>32</v>
      </c>
      <c r="AV38" s="172"/>
      <c r="AW38" s="418" t="s">
        <v>297</v>
      </c>
      <c r="AX38" s="419"/>
    </row>
    <row r="39" spans="1:50" ht="23.25" customHeight="1">
      <c r="A39" s="423"/>
      <c r="B39" s="421"/>
      <c r="C39" s="421"/>
      <c r="D39" s="421"/>
      <c r="E39" s="421"/>
      <c r="F39" s="422"/>
      <c r="G39" s="564" t="s">
        <v>465</v>
      </c>
      <c r="H39" s="565"/>
      <c r="I39" s="565"/>
      <c r="J39" s="565"/>
      <c r="K39" s="565"/>
      <c r="L39" s="565"/>
      <c r="M39" s="565"/>
      <c r="N39" s="565"/>
      <c r="O39" s="566"/>
      <c r="P39" s="86" t="s">
        <v>466</v>
      </c>
      <c r="Q39" s="86"/>
      <c r="R39" s="86"/>
      <c r="S39" s="86"/>
      <c r="T39" s="86"/>
      <c r="U39" s="86"/>
      <c r="V39" s="86"/>
      <c r="W39" s="86"/>
      <c r="X39" s="87"/>
      <c r="Y39" s="486" t="s">
        <v>13</v>
      </c>
      <c r="Z39" s="533"/>
      <c r="AA39" s="534"/>
      <c r="AB39" s="471" t="s">
        <v>467</v>
      </c>
      <c r="AC39" s="471"/>
      <c r="AD39" s="471"/>
      <c r="AE39" s="225">
        <v>74</v>
      </c>
      <c r="AF39" s="226"/>
      <c r="AG39" s="226"/>
      <c r="AH39" s="226"/>
      <c r="AI39" s="225">
        <v>75</v>
      </c>
      <c r="AJ39" s="226"/>
      <c r="AK39" s="226"/>
      <c r="AL39" s="226"/>
      <c r="AM39" s="225">
        <v>77</v>
      </c>
      <c r="AN39" s="226"/>
      <c r="AO39" s="226"/>
      <c r="AP39" s="226"/>
      <c r="AQ39" s="345" t="s">
        <v>464</v>
      </c>
      <c r="AR39" s="180"/>
      <c r="AS39" s="180"/>
      <c r="AT39" s="346"/>
      <c r="AU39" s="226" t="s">
        <v>464</v>
      </c>
      <c r="AV39" s="226"/>
      <c r="AW39" s="226"/>
      <c r="AX39" s="228"/>
    </row>
    <row r="40" spans="1:50" ht="23.25" customHeight="1">
      <c r="A40" s="424"/>
      <c r="B40" s="425"/>
      <c r="C40" s="425"/>
      <c r="D40" s="425"/>
      <c r="E40" s="425"/>
      <c r="F40" s="426"/>
      <c r="G40" s="567"/>
      <c r="H40" s="568"/>
      <c r="I40" s="568"/>
      <c r="J40" s="568"/>
      <c r="K40" s="568"/>
      <c r="L40" s="568"/>
      <c r="M40" s="568"/>
      <c r="N40" s="568"/>
      <c r="O40" s="569"/>
      <c r="P40" s="89"/>
      <c r="Q40" s="89"/>
      <c r="R40" s="89"/>
      <c r="S40" s="89"/>
      <c r="T40" s="89"/>
      <c r="U40" s="89"/>
      <c r="V40" s="89"/>
      <c r="W40" s="89"/>
      <c r="X40" s="90"/>
      <c r="Y40" s="408" t="s">
        <v>54</v>
      </c>
      <c r="Z40" s="409"/>
      <c r="AA40" s="410"/>
      <c r="AB40" s="525" t="s">
        <v>467</v>
      </c>
      <c r="AC40" s="525"/>
      <c r="AD40" s="525"/>
      <c r="AE40" s="225" t="s">
        <v>460</v>
      </c>
      <c r="AF40" s="226"/>
      <c r="AG40" s="226"/>
      <c r="AH40" s="226"/>
      <c r="AI40" s="225" t="s">
        <v>460</v>
      </c>
      <c r="AJ40" s="226"/>
      <c r="AK40" s="226"/>
      <c r="AL40" s="226"/>
      <c r="AM40" s="225" t="s">
        <v>460</v>
      </c>
      <c r="AN40" s="226"/>
      <c r="AO40" s="226"/>
      <c r="AP40" s="226"/>
      <c r="AQ40" s="345" t="s">
        <v>464</v>
      </c>
      <c r="AR40" s="180"/>
      <c r="AS40" s="180"/>
      <c r="AT40" s="346"/>
      <c r="AU40" s="226">
        <v>76</v>
      </c>
      <c r="AV40" s="226"/>
      <c r="AW40" s="226"/>
      <c r="AX40" s="228"/>
    </row>
    <row r="41" spans="1:50" ht="23.25" customHeight="1">
      <c r="A41" s="427"/>
      <c r="B41" s="428"/>
      <c r="C41" s="428"/>
      <c r="D41" s="428"/>
      <c r="E41" s="428"/>
      <c r="F41" s="429"/>
      <c r="G41" s="570"/>
      <c r="H41" s="571"/>
      <c r="I41" s="571"/>
      <c r="J41" s="571"/>
      <c r="K41" s="571"/>
      <c r="L41" s="571"/>
      <c r="M41" s="571"/>
      <c r="N41" s="571"/>
      <c r="O41" s="572"/>
      <c r="P41" s="92"/>
      <c r="Q41" s="92"/>
      <c r="R41" s="92"/>
      <c r="S41" s="92"/>
      <c r="T41" s="92"/>
      <c r="U41" s="92"/>
      <c r="V41" s="92"/>
      <c r="W41" s="92"/>
      <c r="X41" s="93"/>
      <c r="Y41" s="408" t="s">
        <v>14</v>
      </c>
      <c r="Z41" s="409"/>
      <c r="AA41" s="410"/>
      <c r="AB41" s="559" t="s">
        <v>298</v>
      </c>
      <c r="AC41" s="559"/>
      <c r="AD41" s="559"/>
      <c r="AE41" s="225">
        <v>0</v>
      </c>
      <c r="AF41" s="226"/>
      <c r="AG41" s="226"/>
      <c r="AH41" s="226"/>
      <c r="AI41" s="225">
        <v>50</v>
      </c>
      <c r="AJ41" s="226"/>
      <c r="AK41" s="226"/>
      <c r="AL41" s="226"/>
      <c r="AM41" s="225">
        <v>100</v>
      </c>
      <c r="AN41" s="226"/>
      <c r="AO41" s="226"/>
      <c r="AP41" s="226"/>
      <c r="AQ41" s="345" t="s">
        <v>464</v>
      </c>
      <c r="AR41" s="180"/>
      <c r="AS41" s="180"/>
      <c r="AT41" s="346"/>
      <c r="AU41" s="226" t="s">
        <v>464</v>
      </c>
      <c r="AV41" s="226"/>
      <c r="AW41" s="226"/>
      <c r="AX41" s="228"/>
    </row>
    <row r="42" spans="1:50" ht="23.25" customHeight="1">
      <c r="A42" s="211" t="s">
        <v>444</v>
      </c>
      <c r="B42" s="212"/>
      <c r="C42" s="212"/>
      <c r="D42" s="212"/>
      <c r="E42" s="212"/>
      <c r="F42" s="213"/>
      <c r="G42" s="217" t="s">
        <v>564</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3" t="s">
        <v>411</v>
      </c>
      <c r="B44" s="784"/>
      <c r="C44" s="784"/>
      <c r="D44" s="784"/>
      <c r="E44" s="784"/>
      <c r="F44" s="785"/>
      <c r="G44" s="436" t="s">
        <v>265</v>
      </c>
      <c r="H44" s="437"/>
      <c r="I44" s="437"/>
      <c r="J44" s="437"/>
      <c r="K44" s="437"/>
      <c r="L44" s="437"/>
      <c r="M44" s="437"/>
      <c r="N44" s="437"/>
      <c r="O44" s="438"/>
      <c r="P44" s="767" t="s">
        <v>59</v>
      </c>
      <c r="Q44" s="437"/>
      <c r="R44" s="437"/>
      <c r="S44" s="437"/>
      <c r="T44" s="437"/>
      <c r="U44" s="437"/>
      <c r="V44" s="437"/>
      <c r="W44" s="437"/>
      <c r="X44" s="438"/>
      <c r="Y44" s="577"/>
      <c r="Z44" s="578"/>
      <c r="AA44" s="579"/>
      <c r="AB44" s="774" t="s">
        <v>12</v>
      </c>
      <c r="AC44" s="775"/>
      <c r="AD44" s="776"/>
      <c r="AE44" s="768" t="s">
        <v>305</v>
      </c>
      <c r="AF44" s="768"/>
      <c r="AG44" s="768"/>
      <c r="AH44" s="768"/>
      <c r="AI44" s="768" t="s">
        <v>306</v>
      </c>
      <c r="AJ44" s="768"/>
      <c r="AK44" s="768"/>
      <c r="AL44" s="768"/>
      <c r="AM44" s="768" t="s">
        <v>312</v>
      </c>
      <c r="AN44" s="768"/>
      <c r="AO44" s="768"/>
      <c r="AP44" s="774"/>
      <c r="AQ44" s="166" t="s">
        <v>303</v>
      </c>
      <c r="AR44" s="158"/>
      <c r="AS44" s="158"/>
      <c r="AT44" s="159"/>
      <c r="AU44" s="437" t="s">
        <v>253</v>
      </c>
      <c r="AV44" s="437"/>
      <c r="AW44" s="437"/>
      <c r="AX44" s="920"/>
    </row>
    <row r="45" spans="1:50" ht="18.75" hidden="1" customHeight="1">
      <c r="A45" s="420"/>
      <c r="B45" s="421"/>
      <c r="C45" s="421"/>
      <c r="D45" s="421"/>
      <c r="E45" s="421"/>
      <c r="F45" s="422"/>
      <c r="G45" s="439"/>
      <c r="H45" s="418"/>
      <c r="I45" s="418"/>
      <c r="J45" s="418"/>
      <c r="K45" s="418"/>
      <c r="L45" s="418"/>
      <c r="M45" s="418"/>
      <c r="N45" s="418"/>
      <c r="O45" s="440"/>
      <c r="P45" s="458"/>
      <c r="Q45" s="418"/>
      <c r="R45" s="418"/>
      <c r="S45" s="418"/>
      <c r="T45" s="418"/>
      <c r="U45" s="418"/>
      <c r="V45" s="418"/>
      <c r="W45" s="418"/>
      <c r="X45" s="440"/>
      <c r="Y45" s="477"/>
      <c r="Z45" s="478"/>
      <c r="AA45" s="479"/>
      <c r="AB45" s="433"/>
      <c r="AC45" s="434"/>
      <c r="AD45" s="435"/>
      <c r="AE45" s="552"/>
      <c r="AF45" s="552"/>
      <c r="AG45" s="552"/>
      <c r="AH45" s="552"/>
      <c r="AI45" s="552"/>
      <c r="AJ45" s="552"/>
      <c r="AK45" s="552"/>
      <c r="AL45" s="552"/>
      <c r="AM45" s="552"/>
      <c r="AN45" s="552"/>
      <c r="AO45" s="552"/>
      <c r="AP45" s="433"/>
      <c r="AQ45" s="593"/>
      <c r="AR45" s="173"/>
      <c r="AS45" s="117" t="s">
        <v>304</v>
      </c>
      <c r="AT45" s="118"/>
      <c r="AU45" s="172"/>
      <c r="AV45" s="172"/>
      <c r="AW45" s="418" t="s">
        <v>297</v>
      </c>
      <c r="AX45" s="419"/>
    </row>
    <row r="46" spans="1:50" ht="23.25" hidden="1" customHeight="1">
      <c r="A46" s="423"/>
      <c r="B46" s="421"/>
      <c r="C46" s="421"/>
      <c r="D46" s="421"/>
      <c r="E46" s="421"/>
      <c r="F46" s="422"/>
      <c r="G46" s="564"/>
      <c r="H46" s="565"/>
      <c r="I46" s="565"/>
      <c r="J46" s="565"/>
      <c r="K46" s="565"/>
      <c r="L46" s="565"/>
      <c r="M46" s="565"/>
      <c r="N46" s="565"/>
      <c r="O46" s="566"/>
      <c r="P46" s="86"/>
      <c r="Q46" s="86"/>
      <c r="R46" s="86"/>
      <c r="S46" s="86"/>
      <c r="T46" s="86"/>
      <c r="U46" s="86"/>
      <c r="V46" s="86"/>
      <c r="W46" s="86"/>
      <c r="X46" s="87"/>
      <c r="Y46" s="486" t="s">
        <v>13</v>
      </c>
      <c r="Z46" s="533"/>
      <c r="AA46" s="534"/>
      <c r="AB46" s="471"/>
      <c r="AC46" s="471"/>
      <c r="AD46" s="471"/>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4"/>
      <c r="B47" s="425"/>
      <c r="C47" s="425"/>
      <c r="D47" s="425"/>
      <c r="E47" s="425"/>
      <c r="F47" s="426"/>
      <c r="G47" s="567"/>
      <c r="H47" s="568"/>
      <c r="I47" s="568"/>
      <c r="J47" s="568"/>
      <c r="K47" s="568"/>
      <c r="L47" s="568"/>
      <c r="M47" s="568"/>
      <c r="N47" s="568"/>
      <c r="O47" s="569"/>
      <c r="P47" s="89"/>
      <c r="Q47" s="89"/>
      <c r="R47" s="89"/>
      <c r="S47" s="89"/>
      <c r="T47" s="89"/>
      <c r="U47" s="89"/>
      <c r="V47" s="89"/>
      <c r="W47" s="89"/>
      <c r="X47" s="90"/>
      <c r="Y47" s="408" t="s">
        <v>54</v>
      </c>
      <c r="Z47" s="409"/>
      <c r="AA47" s="410"/>
      <c r="AB47" s="525"/>
      <c r="AC47" s="525"/>
      <c r="AD47" s="525"/>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7"/>
      <c r="B48" s="428"/>
      <c r="C48" s="428"/>
      <c r="D48" s="428"/>
      <c r="E48" s="428"/>
      <c r="F48" s="429"/>
      <c r="G48" s="570"/>
      <c r="H48" s="571"/>
      <c r="I48" s="571"/>
      <c r="J48" s="571"/>
      <c r="K48" s="571"/>
      <c r="L48" s="571"/>
      <c r="M48" s="571"/>
      <c r="N48" s="571"/>
      <c r="O48" s="572"/>
      <c r="P48" s="92"/>
      <c r="Q48" s="92"/>
      <c r="R48" s="92"/>
      <c r="S48" s="92"/>
      <c r="T48" s="92"/>
      <c r="U48" s="92"/>
      <c r="V48" s="92"/>
      <c r="W48" s="92"/>
      <c r="X48" s="93"/>
      <c r="Y48" s="408" t="s">
        <v>14</v>
      </c>
      <c r="Z48" s="409"/>
      <c r="AA48" s="410"/>
      <c r="AB48" s="559" t="s">
        <v>298</v>
      </c>
      <c r="AC48" s="559"/>
      <c r="AD48" s="559"/>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444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20" t="s">
        <v>411</v>
      </c>
      <c r="B51" s="421"/>
      <c r="C51" s="421"/>
      <c r="D51" s="421"/>
      <c r="E51" s="421"/>
      <c r="F51" s="422"/>
      <c r="G51" s="517" t="s">
        <v>265</v>
      </c>
      <c r="H51" s="456"/>
      <c r="I51" s="456"/>
      <c r="J51" s="456"/>
      <c r="K51" s="456"/>
      <c r="L51" s="456"/>
      <c r="M51" s="456"/>
      <c r="N51" s="456"/>
      <c r="O51" s="518"/>
      <c r="P51" s="455" t="s">
        <v>59</v>
      </c>
      <c r="Q51" s="456"/>
      <c r="R51" s="456"/>
      <c r="S51" s="456"/>
      <c r="T51" s="456"/>
      <c r="U51" s="456"/>
      <c r="V51" s="456"/>
      <c r="W51" s="456"/>
      <c r="X51" s="518"/>
      <c r="Y51" s="477"/>
      <c r="Z51" s="478"/>
      <c r="AA51" s="479"/>
      <c r="AB51" s="430" t="s">
        <v>12</v>
      </c>
      <c r="AC51" s="431"/>
      <c r="AD51" s="432"/>
      <c r="AE51" s="551" t="s">
        <v>305</v>
      </c>
      <c r="AF51" s="551"/>
      <c r="AG51" s="551"/>
      <c r="AH51" s="551"/>
      <c r="AI51" s="551" t="s">
        <v>306</v>
      </c>
      <c r="AJ51" s="551"/>
      <c r="AK51" s="551"/>
      <c r="AL51" s="551"/>
      <c r="AM51" s="551" t="s">
        <v>312</v>
      </c>
      <c r="AN51" s="551"/>
      <c r="AO51" s="551"/>
      <c r="AP51" s="430"/>
      <c r="AQ51" s="145" t="s">
        <v>303</v>
      </c>
      <c r="AR51" s="114"/>
      <c r="AS51" s="114"/>
      <c r="AT51" s="115"/>
      <c r="AU51" s="553" t="s">
        <v>253</v>
      </c>
      <c r="AV51" s="553"/>
      <c r="AW51" s="553"/>
      <c r="AX51" s="554"/>
    </row>
    <row r="52" spans="1:50" ht="18.75" hidden="1" customHeight="1">
      <c r="A52" s="420"/>
      <c r="B52" s="421"/>
      <c r="C52" s="421"/>
      <c r="D52" s="421"/>
      <c r="E52" s="421"/>
      <c r="F52" s="422"/>
      <c r="G52" s="439"/>
      <c r="H52" s="418"/>
      <c r="I52" s="418"/>
      <c r="J52" s="418"/>
      <c r="K52" s="418"/>
      <c r="L52" s="418"/>
      <c r="M52" s="418"/>
      <c r="N52" s="418"/>
      <c r="O52" s="440"/>
      <c r="P52" s="458"/>
      <c r="Q52" s="418"/>
      <c r="R52" s="418"/>
      <c r="S52" s="418"/>
      <c r="T52" s="418"/>
      <c r="U52" s="418"/>
      <c r="V52" s="418"/>
      <c r="W52" s="418"/>
      <c r="X52" s="440"/>
      <c r="Y52" s="477"/>
      <c r="Z52" s="478"/>
      <c r="AA52" s="479"/>
      <c r="AB52" s="433"/>
      <c r="AC52" s="434"/>
      <c r="AD52" s="435"/>
      <c r="AE52" s="552"/>
      <c r="AF52" s="552"/>
      <c r="AG52" s="552"/>
      <c r="AH52" s="552"/>
      <c r="AI52" s="552"/>
      <c r="AJ52" s="552"/>
      <c r="AK52" s="552"/>
      <c r="AL52" s="552"/>
      <c r="AM52" s="552"/>
      <c r="AN52" s="552"/>
      <c r="AO52" s="552"/>
      <c r="AP52" s="433"/>
      <c r="AQ52" s="593"/>
      <c r="AR52" s="173"/>
      <c r="AS52" s="117" t="s">
        <v>304</v>
      </c>
      <c r="AT52" s="118"/>
      <c r="AU52" s="172"/>
      <c r="AV52" s="172"/>
      <c r="AW52" s="418" t="s">
        <v>297</v>
      </c>
      <c r="AX52" s="419"/>
    </row>
    <row r="53" spans="1:50" ht="23.25" hidden="1" customHeight="1">
      <c r="A53" s="423"/>
      <c r="B53" s="421"/>
      <c r="C53" s="421"/>
      <c r="D53" s="421"/>
      <c r="E53" s="421"/>
      <c r="F53" s="422"/>
      <c r="G53" s="564"/>
      <c r="H53" s="565"/>
      <c r="I53" s="565"/>
      <c r="J53" s="565"/>
      <c r="K53" s="565"/>
      <c r="L53" s="565"/>
      <c r="M53" s="565"/>
      <c r="N53" s="565"/>
      <c r="O53" s="566"/>
      <c r="P53" s="86"/>
      <c r="Q53" s="86"/>
      <c r="R53" s="86"/>
      <c r="S53" s="86"/>
      <c r="T53" s="86"/>
      <c r="U53" s="86"/>
      <c r="V53" s="86"/>
      <c r="W53" s="86"/>
      <c r="X53" s="87"/>
      <c r="Y53" s="486" t="s">
        <v>13</v>
      </c>
      <c r="Z53" s="533"/>
      <c r="AA53" s="534"/>
      <c r="AB53" s="471"/>
      <c r="AC53" s="471"/>
      <c r="AD53" s="471"/>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4"/>
      <c r="B54" s="425"/>
      <c r="C54" s="425"/>
      <c r="D54" s="425"/>
      <c r="E54" s="425"/>
      <c r="F54" s="426"/>
      <c r="G54" s="567"/>
      <c r="H54" s="568"/>
      <c r="I54" s="568"/>
      <c r="J54" s="568"/>
      <c r="K54" s="568"/>
      <c r="L54" s="568"/>
      <c r="M54" s="568"/>
      <c r="N54" s="568"/>
      <c r="O54" s="569"/>
      <c r="P54" s="89"/>
      <c r="Q54" s="89"/>
      <c r="R54" s="89"/>
      <c r="S54" s="89"/>
      <c r="T54" s="89"/>
      <c r="U54" s="89"/>
      <c r="V54" s="89"/>
      <c r="W54" s="89"/>
      <c r="X54" s="90"/>
      <c r="Y54" s="408" t="s">
        <v>54</v>
      </c>
      <c r="Z54" s="409"/>
      <c r="AA54" s="410"/>
      <c r="AB54" s="525"/>
      <c r="AC54" s="525"/>
      <c r="AD54" s="525"/>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7"/>
      <c r="B55" s="428"/>
      <c r="C55" s="428"/>
      <c r="D55" s="428"/>
      <c r="E55" s="428"/>
      <c r="F55" s="429"/>
      <c r="G55" s="570"/>
      <c r="H55" s="571"/>
      <c r="I55" s="571"/>
      <c r="J55" s="571"/>
      <c r="K55" s="571"/>
      <c r="L55" s="571"/>
      <c r="M55" s="571"/>
      <c r="N55" s="571"/>
      <c r="O55" s="572"/>
      <c r="P55" s="92"/>
      <c r="Q55" s="92"/>
      <c r="R55" s="92"/>
      <c r="S55" s="92"/>
      <c r="T55" s="92"/>
      <c r="U55" s="92"/>
      <c r="V55" s="92"/>
      <c r="W55" s="92"/>
      <c r="X55" s="93"/>
      <c r="Y55" s="408" t="s">
        <v>14</v>
      </c>
      <c r="Z55" s="409"/>
      <c r="AA55" s="410"/>
      <c r="AB55" s="536" t="s">
        <v>15</v>
      </c>
      <c r="AC55" s="536"/>
      <c r="AD55" s="536"/>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444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20" t="s">
        <v>411</v>
      </c>
      <c r="B58" s="421"/>
      <c r="C58" s="421"/>
      <c r="D58" s="421"/>
      <c r="E58" s="421"/>
      <c r="F58" s="422"/>
      <c r="G58" s="517" t="s">
        <v>265</v>
      </c>
      <c r="H58" s="456"/>
      <c r="I58" s="456"/>
      <c r="J58" s="456"/>
      <c r="K58" s="456"/>
      <c r="L58" s="456"/>
      <c r="M58" s="456"/>
      <c r="N58" s="456"/>
      <c r="O58" s="518"/>
      <c r="P58" s="455" t="s">
        <v>59</v>
      </c>
      <c r="Q58" s="456"/>
      <c r="R58" s="456"/>
      <c r="S58" s="456"/>
      <c r="T58" s="456"/>
      <c r="U58" s="456"/>
      <c r="V58" s="456"/>
      <c r="W58" s="456"/>
      <c r="X58" s="518"/>
      <c r="Y58" s="477"/>
      <c r="Z58" s="478"/>
      <c r="AA58" s="479"/>
      <c r="AB58" s="430" t="s">
        <v>12</v>
      </c>
      <c r="AC58" s="431"/>
      <c r="AD58" s="432"/>
      <c r="AE58" s="551" t="s">
        <v>305</v>
      </c>
      <c r="AF58" s="551"/>
      <c r="AG58" s="551"/>
      <c r="AH58" s="551"/>
      <c r="AI58" s="551" t="s">
        <v>306</v>
      </c>
      <c r="AJ58" s="551"/>
      <c r="AK58" s="551"/>
      <c r="AL58" s="551"/>
      <c r="AM58" s="551" t="s">
        <v>312</v>
      </c>
      <c r="AN58" s="551"/>
      <c r="AO58" s="551"/>
      <c r="AP58" s="430"/>
      <c r="AQ58" s="145" t="s">
        <v>303</v>
      </c>
      <c r="AR58" s="114"/>
      <c r="AS58" s="114"/>
      <c r="AT58" s="115"/>
      <c r="AU58" s="553" t="s">
        <v>253</v>
      </c>
      <c r="AV58" s="553"/>
      <c r="AW58" s="553"/>
      <c r="AX58" s="554"/>
    </row>
    <row r="59" spans="1:50" ht="18.75" hidden="1" customHeight="1">
      <c r="A59" s="420"/>
      <c r="B59" s="421"/>
      <c r="C59" s="421"/>
      <c r="D59" s="421"/>
      <c r="E59" s="421"/>
      <c r="F59" s="422"/>
      <c r="G59" s="439"/>
      <c r="H59" s="418"/>
      <c r="I59" s="418"/>
      <c r="J59" s="418"/>
      <c r="K59" s="418"/>
      <c r="L59" s="418"/>
      <c r="M59" s="418"/>
      <c r="N59" s="418"/>
      <c r="O59" s="440"/>
      <c r="P59" s="458"/>
      <c r="Q59" s="418"/>
      <c r="R59" s="418"/>
      <c r="S59" s="418"/>
      <c r="T59" s="418"/>
      <c r="U59" s="418"/>
      <c r="V59" s="418"/>
      <c r="W59" s="418"/>
      <c r="X59" s="440"/>
      <c r="Y59" s="477"/>
      <c r="Z59" s="478"/>
      <c r="AA59" s="479"/>
      <c r="AB59" s="433"/>
      <c r="AC59" s="434"/>
      <c r="AD59" s="435"/>
      <c r="AE59" s="552"/>
      <c r="AF59" s="552"/>
      <c r="AG59" s="552"/>
      <c r="AH59" s="552"/>
      <c r="AI59" s="552"/>
      <c r="AJ59" s="552"/>
      <c r="AK59" s="552"/>
      <c r="AL59" s="552"/>
      <c r="AM59" s="552"/>
      <c r="AN59" s="552"/>
      <c r="AO59" s="552"/>
      <c r="AP59" s="433"/>
      <c r="AQ59" s="593"/>
      <c r="AR59" s="173"/>
      <c r="AS59" s="117" t="s">
        <v>304</v>
      </c>
      <c r="AT59" s="118"/>
      <c r="AU59" s="172"/>
      <c r="AV59" s="172"/>
      <c r="AW59" s="418" t="s">
        <v>297</v>
      </c>
      <c r="AX59" s="419"/>
    </row>
    <row r="60" spans="1:50" ht="23.25" hidden="1" customHeight="1">
      <c r="A60" s="423"/>
      <c r="B60" s="421"/>
      <c r="C60" s="421"/>
      <c r="D60" s="421"/>
      <c r="E60" s="421"/>
      <c r="F60" s="422"/>
      <c r="G60" s="564"/>
      <c r="H60" s="565"/>
      <c r="I60" s="565"/>
      <c r="J60" s="565"/>
      <c r="K60" s="565"/>
      <c r="L60" s="565"/>
      <c r="M60" s="565"/>
      <c r="N60" s="565"/>
      <c r="O60" s="566"/>
      <c r="P60" s="86"/>
      <c r="Q60" s="86"/>
      <c r="R60" s="86"/>
      <c r="S60" s="86"/>
      <c r="T60" s="86"/>
      <c r="U60" s="86"/>
      <c r="V60" s="86"/>
      <c r="W60" s="86"/>
      <c r="X60" s="87"/>
      <c r="Y60" s="486" t="s">
        <v>13</v>
      </c>
      <c r="Z60" s="533"/>
      <c r="AA60" s="534"/>
      <c r="AB60" s="471"/>
      <c r="AC60" s="471"/>
      <c r="AD60" s="471"/>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4"/>
      <c r="B61" s="425"/>
      <c r="C61" s="425"/>
      <c r="D61" s="425"/>
      <c r="E61" s="425"/>
      <c r="F61" s="426"/>
      <c r="G61" s="567"/>
      <c r="H61" s="568"/>
      <c r="I61" s="568"/>
      <c r="J61" s="568"/>
      <c r="K61" s="568"/>
      <c r="L61" s="568"/>
      <c r="M61" s="568"/>
      <c r="N61" s="568"/>
      <c r="O61" s="569"/>
      <c r="P61" s="89"/>
      <c r="Q61" s="89"/>
      <c r="R61" s="89"/>
      <c r="S61" s="89"/>
      <c r="T61" s="89"/>
      <c r="U61" s="89"/>
      <c r="V61" s="89"/>
      <c r="W61" s="89"/>
      <c r="X61" s="90"/>
      <c r="Y61" s="408" t="s">
        <v>54</v>
      </c>
      <c r="Z61" s="409"/>
      <c r="AA61" s="410"/>
      <c r="AB61" s="525"/>
      <c r="AC61" s="525"/>
      <c r="AD61" s="525"/>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4"/>
      <c r="B62" s="425"/>
      <c r="C62" s="425"/>
      <c r="D62" s="425"/>
      <c r="E62" s="425"/>
      <c r="F62" s="426"/>
      <c r="G62" s="570"/>
      <c r="H62" s="571"/>
      <c r="I62" s="571"/>
      <c r="J62" s="571"/>
      <c r="K62" s="571"/>
      <c r="L62" s="571"/>
      <c r="M62" s="571"/>
      <c r="N62" s="571"/>
      <c r="O62" s="572"/>
      <c r="P62" s="92"/>
      <c r="Q62" s="92"/>
      <c r="R62" s="92"/>
      <c r="S62" s="92"/>
      <c r="T62" s="92"/>
      <c r="U62" s="92"/>
      <c r="V62" s="92"/>
      <c r="W62" s="92"/>
      <c r="X62" s="93"/>
      <c r="Y62" s="408" t="s">
        <v>14</v>
      </c>
      <c r="Z62" s="409"/>
      <c r="AA62" s="410"/>
      <c r="AB62" s="559" t="s">
        <v>15</v>
      </c>
      <c r="AC62" s="559"/>
      <c r="AD62" s="559"/>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444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412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407</v>
      </c>
      <c r="X65" s="258"/>
      <c r="Y65" s="261"/>
      <c r="Z65" s="261"/>
      <c r="AA65" s="262"/>
      <c r="AB65" s="255" t="s">
        <v>12</v>
      </c>
      <c r="AC65" s="251"/>
      <c r="AD65" s="252"/>
      <c r="AE65" s="265" t="s">
        <v>305</v>
      </c>
      <c r="AF65" s="265"/>
      <c r="AG65" s="265"/>
      <c r="AH65" s="265"/>
      <c r="AI65" s="265" t="s">
        <v>306</v>
      </c>
      <c r="AJ65" s="265"/>
      <c r="AK65" s="265"/>
      <c r="AL65" s="265"/>
      <c r="AM65" s="265" t="s">
        <v>312</v>
      </c>
      <c r="AN65" s="265"/>
      <c r="AO65" s="265"/>
      <c r="AP65" s="255"/>
      <c r="AQ65" s="255" t="s">
        <v>303</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304</v>
      </c>
      <c r="AT66" s="254"/>
      <c r="AU66" s="172"/>
      <c r="AV66" s="172"/>
      <c r="AW66" s="253" t="s">
        <v>410</v>
      </c>
      <c r="AX66" s="269"/>
    </row>
    <row r="67" spans="1:50" ht="23.25" hidden="1" customHeight="1">
      <c r="A67" s="205"/>
      <c r="B67" s="206"/>
      <c r="C67" s="206"/>
      <c r="D67" s="206"/>
      <c r="E67" s="206"/>
      <c r="F67" s="207"/>
      <c r="G67" s="270" t="s">
        <v>313</v>
      </c>
      <c r="H67" s="272"/>
      <c r="I67" s="273"/>
      <c r="J67" s="273"/>
      <c r="K67" s="273"/>
      <c r="L67" s="273"/>
      <c r="M67" s="273"/>
      <c r="N67" s="273"/>
      <c r="O67" s="274"/>
      <c r="P67" s="272"/>
      <c r="Q67" s="273"/>
      <c r="R67" s="273"/>
      <c r="S67" s="273"/>
      <c r="T67" s="273"/>
      <c r="U67" s="273"/>
      <c r="V67" s="274"/>
      <c r="W67" s="278"/>
      <c r="X67" s="279"/>
      <c r="Y67" s="242" t="s">
        <v>13</v>
      </c>
      <c r="Z67" s="242"/>
      <c r="AA67" s="243"/>
      <c r="AB67" s="244" t="s">
        <v>434</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434</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435</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418</v>
      </c>
      <c r="B70" s="206"/>
      <c r="C70" s="206"/>
      <c r="D70" s="206"/>
      <c r="E70" s="206"/>
      <c r="F70" s="207"/>
      <c r="G70" s="232" t="s">
        <v>314</v>
      </c>
      <c r="H70" s="233"/>
      <c r="I70" s="233"/>
      <c r="J70" s="233"/>
      <c r="K70" s="233"/>
      <c r="L70" s="233"/>
      <c r="M70" s="233"/>
      <c r="N70" s="233"/>
      <c r="O70" s="233"/>
      <c r="P70" s="233"/>
      <c r="Q70" s="233"/>
      <c r="R70" s="233"/>
      <c r="S70" s="233"/>
      <c r="T70" s="233"/>
      <c r="U70" s="233"/>
      <c r="V70" s="233"/>
      <c r="W70" s="236" t="s">
        <v>433</v>
      </c>
      <c r="X70" s="237"/>
      <c r="Y70" s="242" t="s">
        <v>13</v>
      </c>
      <c r="Z70" s="242"/>
      <c r="AA70" s="243"/>
      <c r="AB70" s="244" t="s">
        <v>434</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434</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435</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11" t="s">
        <v>412</v>
      </c>
      <c r="B73" s="512"/>
      <c r="C73" s="512"/>
      <c r="D73" s="512"/>
      <c r="E73" s="512"/>
      <c r="F73" s="513"/>
      <c r="G73" s="582"/>
      <c r="H73" s="114" t="s">
        <v>265</v>
      </c>
      <c r="I73" s="114"/>
      <c r="J73" s="114"/>
      <c r="K73" s="114"/>
      <c r="L73" s="114"/>
      <c r="M73" s="114"/>
      <c r="N73" s="114"/>
      <c r="O73" s="115"/>
      <c r="P73" s="145" t="s">
        <v>59</v>
      </c>
      <c r="Q73" s="114"/>
      <c r="R73" s="114"/>
      <c r="S73" s="114"/>
      <c r="T73" s="114"/>
      <c r="U73" s="114"/>
      <c r="V73" s="114"/>
      <c r="W73" s="114"/>
      <c r="X73" s="115"/>
      <c r="Y73" s="584"/>
      <c r="Z73" s="585"/>
      <c r="AA73" s="586"/>
      <c r="AB73" s="145" t="s">
        <v>12</v>
      </c>
      <c r="AC73" s="114"/>
      <c r="AD73" s="115"/>
      <c r="AE73" s="430" t="s">
        <v>305</v>
      </c>
      <c r="AF73" s="431"/>
      <c r="AG73" s="431"/>
      <c r="AH73" s="432"/>
      <c r="AI73" s="430" t="s">
        <v>306</v>
      </c>
      <c r="AJ73" s="431"/>
      <c r="AK73" s="431"/>
      <c r="AL73" s="432"/>
      <c r="AM73" s="430" t="s">
        <v>312</v>
      </c>
      <c r="AN73" s="431"/>
      <c r="AO73" s="431"/>
      <c r="AP73" s="432"/>
      <c r="AQ73" s="145" t="s">
        <v>303</v>
      </c>
      <c r="AR73" s="114"/>
      <c r="AS73" s="114"/>
      <c r="AT73" s="115"/>
      <c r="AU73" s="147" t="s">
        <v>253</v>
      </c>
      <c r="AV73" s="148"/>
      <c r="AW73" s="148"/>
      <c r="AX73" s="149"/>
    </row>
    <row r="74" spans="1:50" ht="18.75" hidden="1" customHeight="1">
      <c r="A74" s="514"/>
      <c r="B74" s="515"/>
      <c r="C74" s="515"/>
      <c r="D74" s="515"/>
      <c r="E74" s="515"/>
      <c r="F74" s="516"/>
      <c r="G74" s="583"/>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3"/>
      <c r="AF74" s="434"/>
      <c r="AG74" s="434"/>
      <c r="AH74" s="435"/>
      <c r="AI74" s="433"/>
      <c r="AJ74" s="434"/>
      <c r="AK74" s="434"/>
      <c r="AL74" s="435"/>
      <c r="AM74" s="433"/>
      <c r="AN74" s="434"/>
      <c r="AO74" s="434"/>
      <c r="AP74" s="435"/>
      <c r="AQ74" s="593"/>
      <c r="AR74" s="173"/>
      <c r="AS74" s="117" t="s">
        <v>304</v>
      </c>
      <c r="AT74" s="118"/>
      <c r="AU74" s="593"/>
      <c r="AV74" s="173"/>
      <c r="AW74" s="117" t="s">
        <v>297</v>
      </c>
      <c r="AX74" s="156"/>
    </row>
    <row r="75" spans="1:50" ht="23.25" hidden="1" customHeight="1">
      <c r="A75" s="514"/>
      <c r="B75" s="515"/>
      <c r="C75" s="515"/>
      <c r="D75" s="515"/>
      <c r="E75" s="515"/>
      <c r="F75" s="516"/>
      <c r="G75" s="618" t="s">
        <v>313</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4"/>
      <c r="B76" s="515"/>
      <c r="C76" s="515"/>
      <c r="D76" s="515"/>
      <c r="E76" s="515"/>
      <c r="F76" s="516"/>
      <c r="G76" s="619"/>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4"/>
      <c r="B77" s="515"/>
      <c r="C77" s="515"/>
      <c r="D77" s="515"/>
      <c r="E77" s="515"/>
      <c r="F77" s="516"/>
      <c r="G77" s="620"/>
      <c r="H77" s="92"/>
      <c r="I77" s="92"/>
      <c r="J77" s="92"/>
      <c r="K77" s="92"/>
      <c r="L77" s="92"/>
      <c r="M77" s="92"/>
      <c r="N77" s="92"/>
      <c r="O77" s="93"/>
      <c r="P77" s="89"/>
      <c r="Q77" s="89"/>
      <c r="R77" s="89"/>
      <c r="S77" s="89"/>
      <c r="T77" s="89"/>
      <c r="U77" s="89"/>
      <c r="V77" s="89"/>
      <c r="W77" s="89"/>
      <c r="X77" s="90"/>
      <c r="Y77" s="145" t="s">
        <v>14</v>
      </c>
      <c r="Z77" s="114"/>
      <c r="AA77" s="115"/>
      <c r="AB77" s="573" t="s">
        <v>15</v>
      </c>
      <c r="AC77" s="573"/>
      <c r="AD77" s="573"/>
      <c r="AE77" s="901"/>
      <c r="AF77" s="902"/>
      <c r="AG77" s="902"/>
      <c r="AH77" s="902"/>
      <c r="AI77" s="901"/>
      <c r="AJ77" s="902"/>
      <c r="AK77" s="902"/>
      <c r="AL77" s="902"/>
      <c r="AM77" s="901"/>
      <c r="AN77" s="902"/>
      <c r="AO77" s="902"/>
      <c r="AP77" s="902"/>
      <c r="AQ77" s="345"/>
      <c r="AR77" s="180"/>
      <c r="AS77" s="180"/>
      <c r="AT77" s="346"/>
      <c r="AU77" s="226"/>
      <c r="AV77" s="226"/>
      <c r="AW77" s="226"/>
      <c r="AX77" s="228"/>
    </row>
    <row r="78" spans="1:50" ht="69.75" hidden="1" customHeight="1">
      <c r="A78" s="343" t="s">
        <v>447</v>
      </c>
      <c r="B78" s="344"/>
      <c r="C78" s="344"/>
      <c r="D78" s="344"/>
      <c r="E78" s="341" t="s">
        <v>377</v>
      </c>
      <c r="F78" s="342"/>
      <c r="G78" s="49" t="s">
        <v>314</v>
      </c>
      <c r="H78" s="590"/>
      <c r="I78" s="591"/>
      <c r="J78" s="591"/>
      <c r="K78" s="591"/>
      <c r="L78" s="591"/>
      <c r="M78" s="591"/>
      <c r="N78" s="591"/>
      <c r="O78" s="592"/>
      <c r="P78" s="139"/>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c r="A79" s="638" t="s">
        <v>268</v>
      </c>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290" t="s">
        <v>406</v>
      </c>
      <c r="AP79" s="291"/>
      <c r="AQ79" s="291"/>
      <c r="AR79" s="76" t="s">
        <v>404</v>
      </c>
      <c r="AS79" s="290"/>
      <c r="AT79" s="291"/>
      <c r="AU79" s="291"/>
      <c r="AV79" s="291"/>
      <c r="AW79" s="291"/>
      <c r="AX79" s="958"/>
    </row>
    <row r="80" spans="1:50" ht="18.75" hidden="1" customHeight="1">
      <c r="A80" s="875" t="s">
        <v>266</v>
      </c>
      <c r="B80" s="526" t="s">
        <v>403</v>
      </c>
      <c r="C80" s="527"/>
      <c r="D80" s="527"/>
      <c r="E80" s="527"/>
      <c r="F80" s="528"/>
      <c r="G80" s="456" t="s">
        <v>258</v>
      </c>
      <c r="H80" s="456"/>
      <c r="I80" s="456"/>
      <c r="J80" s="456"/>
      <c r="K80" s="456"/>
      <c r="L80" s="456"/>
      <c r="M80" s="456"/>
      <c r="N80" s="456"/>
      <c r="O80" s="456"/>
      <c r="P80" s="456"/>
      <c r="Q80" s="456"/>
      <c r="R80" s="456"/>
      <c r="S80" s="456"/>
      <c r="T80" s="456"/>
      <c r="U80" s="456"/>
      <c r="V80" s="456"/>
      <c r="W80" s="456"/>
      <c r="X80" s="456"/>
      <c r="Y80" s="456"/>
      <c r="Z80" s="456"/>
      <c r="AA80" s="518"/>
      <c r="AB80" s="455" t="s">
        <v>387</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c r="A81" s="876"/>
      <c r="B81" s="529"/>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40"/>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c r="A82" s="876"/>
      <c r="B82" s="529"/>
      <c r="C82" s="451"/>
      <c r="D82" s="451"/>
      <c r="E82" s="451"/>
      <c r="F82" s="452"/>
      <c r="G82" s="688"/>
      <c r="H82" s="688"/>
      <c r="I82" s="688"/>
      <c r="J82" s="688"/>
      <c r="K82" s="688"/>
      <c r="L82" s="688"/>
      <c r="M82" s="688"/>
      <c r="N82" s="688"/>
      <c r="O82" s="688"/>
      <c r="P82" s="688"/>
      <c r="Q82" s="688"/>
      <c r="R82" s="688"/>
      <c r="S82" s="688"/>
      <c r="T82" s="688"/>
      <c r="U82" s="688"/>
      <c r="V82" s="688"/>
      <c r="W82" s="688"/>
      <c r="X82" s="688"/>
      <c r="Y82" s="688"/>
      <c r="Z82" s="688"/>
      <c r="AA82" s="689"/>
      <c r="AB82" s="895"/>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6"/>
    </row>
    <row r="83" spans="1:60" ht="22.5" hidden="1" customHeight="1">
      <c r="A83" s="876"/>
      <c r="B83" s="529"/>
      <c r="C83" s="451"/>
      <c r="D83" s="451"/>
      <c r="E83" s="451"/>
      <c r="F83" s="452"/>
      <c r="G83" s="690"/>
      <c r="H83" s="690"/>
      <c r="I83" s="690"/>
      <c r="J83" s="690"/>
      <c r="K83" s="690"/>
      <c r="L83" s="690"/>
      <c r="M83" s="690"/>
      <c r="N83" s="690"/>
      <c r="O83" s="690"/>
      <c r="P83" s="690"/>
      <c r="Q83" s="690"/>
      <c r="R83" s="690"/>
      <c r="S83" s="690"/>
      <c r="T83" s="690"/>
      <c r="U83" s="690"/>
      <c r="V83" s="690"/>
      <c r="W83" s="690"/>
      <c r="X83" s="690"/>
      <c r="Y83" s="690"/>
      <c r="Z83" s="690"/>
      <c r="AA83" s="691"/>
      <c r="AB83" s="897"/>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8"/>
    </row>
    <row r="84" spans="1:60" ht="19.5" hidden="1" customHeight="1">
      <c r="A84" s="876"/>
      <c r="B84" s="530"/>
      <c r="C84" s="531"/>
      <c r="D84" s="531"/>
      <c r="E84" s="531"/>
      <c r="F84" s="532"/>
      <c r="G84" s="692"/>
      <c r="H84" s="692"/>
      <c r="I84" s="692"/>
      <c r="J84" s="692"/>
      <c r="K84" s="692"/>
      <c r="L84" s="692"/>
      <c r="M84" s="692"/>
      <c r="N84" s="692"/>
      <c r="O84" s="692"/>
      <c r="P84" s="692"/>
      <c r="Q84" s="692"/>
      <c r="R84" s="692"/>
      <c r="S84" s="692"/>
      <c r="T84" s="692"/>
      <c r="U84" s="692"/>
      <c r="V84" s="692"/>
      <c r="W84" s="692"/>
      <c r="X84" s="692"/>
      <c r="Y84" s="692"/>
      <c r="Z84" s="692"/>
      <c r="AA84" s="693"/>
      <c r="AB84" s="899"/>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0"/>
    </row>
    <row r="85" spans="1:60" ht="18.75" hidden="1" customHeight="1">
      <c r="A85" s="876"/>
      <c r="B85" s="451" t="s">
        <v>264</v>
      </c>
      <c r="C85" s="451"/>
      <c r="D85" s="451"/>
      <c r="E85" s="451"/>
      <c r="F85" s="452"/>
      <c r="G85" s="517" t="s">
        <v>61</v>
      </c>
      <c r="H85" s="456"/>
      <c r="I85" s="456"/>
      <c r="J85" s="456"/>
      <c r="K85" s="456"/>
      <c r="L85" s="456"/>
      <c r="M85" s="456"/>
      <c r="N85" s="456"/>
      <c r="O85" s="518"/>
      <c r="P85" s="455" t="s">
        <v>63</v>
      </c>
      <c r="Q85" s="456"/>
      <c r="R85" s="456"/>
      <c r="S85" s="456"/>
      <c r="T85" s="456"/>
      <c r="U85" s="456"/>
      <c r="V85" s="456"/>
      <c r="W85" s="456"/>
      <c r="X85" s="518"/>
      <c r="Y85" s="163"/>
      <c r="Z85" s="164"/>
      <c r="AA85" s="165"/>
      <c r="AB85" s="430" t="s">
        <v>12</v>
      </c>
      <c r="AC85" s="431"/>
      <c r="AD85" s="432"/>
      <c r="AE85" s="551" t="s">
        <v>305</v>
      </c>
      <c r="AF85" s="551"/>
      <c r="AG85" s="551"/>
      <c r="AH85" s="551"/>
      <c r="AI85" s="551" t="s">
        <v>306</v>
      </c>
      <c r="AJ85" s="551"/>
      <c r="AK85" s="551"/>
      <c r="AL85" s="551"/>
      <c r="AM85" s="551" t="s">
        <v>312</v>
      </c>
      <c r="AN85" s="551"/>
      <c r="AO85" s="551"/>
      <c r="AP85" s="430"/>
      <c r="AQ85" s="145" t="s">
        <v>303</v>
      </c>
      <c r="AR85" s="114"/>
      <c r="AS85" s="114"/>
      <c r="AT85" s="115"/>
      <c r="AU85" s="553" t="s">
        <v>253</v>
      </c>
      <c r="AV85" s="553"/>
      <c r="AW85" s="553"/>
      <c r="AX85" s="554"/>
      <c r="AY85" s="10"/>
      <c r="AZ85" s="10"/>
      <c r="BA85" s="10"/>
      <c r="BB85" s="10"/>
      <c r="BC85" s="10"/>
    </row>
    <row r="86" spans="1:60" ht="18.75" hidden="1" customHeight="1">
      <c r="A86" s="876"/>
      <c r="B86" s="451"/>
      <c r="C86" s="451"/>
      <c r="D86" s="451"/>
      <c r="E86" s="451"/>
      <c r="F86" s="452"/>
      <c r="G86" s="439"/>
      <c r="H86" s="418"/>
      <c r="I86" s="418"/>
      <c r="J86" s="418"/>
      <c r="K86" s="418"/>
      <c r="L86" s="418"/>
      <c r="M86" s="418"/>
      <c r="N86" s="418"/>
      <c r="O86" s="440"/>
      <c r="P86" s="458"/>
      <c r="Q86" s="418"/>
      <c r="R86" s="418"/>
      <c r="S86" s="418"/>
      <c r="T86" s="418"/>
      <c r="U86" s="418"/>
      <c r="V86" s="418"/>
      <c r="W86" s="418"/>
      <c r="X86" s="440"/>
      <c r="Y86" s="163"/>
      <c r="Z86" s="164"/>
      <c r="AA86" s="165"/>
      <c r="AB86" s="433"/>
      <c r="AC86" s="434"/>
      <c r="AD86" s="435"/>
      <c r="AE86" s="552"/>
      <c r="AF86" s="552"/>
      <c r="AG86" s="552"/>
      <c r="AH86" s="552"/>
      <c r="AI86" s="552"/>
      <c r="AJ86" s="552"/>
      <c r="AK86" s="552"/>
      <c r="AL86" s="552"/>
      <c r="AM86" s="552"/>
      <c r="AN86" s="552"/>
      <c r="AO86" s="552"/>
      <c r="AP86" s="433"/>
      <c r="AQ86" s="171"/>
      <c r="AR86" s="172"/>
      <c r="AS86" s="117" t="s">
        <v>304</v>
      </c>
      <c r="AT86" s="118"/>
      <c r="AU86" s="172"/>
      <c r="AV86" s="172"/>
      <c r="AW86" s="418" t="s">
        <v>297</v>
      </c>
      <c r="AX86" s="419"/>
      <c r="AY86" s="10"/>
      <c r="AZ86" s="10"/>
      <c r="BA86" s="10"/>
      <c r="BB86" s="10"/>
      <c r="BC86" s="10"/>
      <c r="BD86" s="10"/>
      <c r="BE86" s="10"/>
      <c r="BF86" s="10"/>
      <c r="BG86" s="10"/>
      <c r="BH86" s="10"/>
    </row>
    <row r="87" spans="1:60" ht="23.25" hidden="1" customHeight="1">
      <c r="A87" s="876"/>
      <c r="B87" s="451"/>
      <c r="C87" s="451"/>
      <c r="D87" s="451"/>
      <c r="E87" s="451"/>
      <c r="F87" s="452"/>
      <c r="G87" s="85"/>
      <c r="H87" s="86"/>
      <c r="I87" s="86"/>
      <c r="J87" s="86"/>
      <c r="K87" s="86"/>
      <c r="L87" s="86"/>
      <c r="M87" s="86"/>
      <c r="N87" s="86"/>
      <c r="O87" s="87"/>
      <c r="P87" s="86"/>
      <c r="Q87" s="519"/>
      <c r="R87" s="519"/>
      <c r="S87" s="519"/>
      <c r="T87" s="519"/>
      <c r="U87" s="519"/>
      <c r="V87" s="519"/>
      <c r="W87" s="519"/>
      <c r="X87" s="520"/>
      <c r="Y87" s="561" t="s">
        <v>62</v>
      </c>
      <c r="Z87" s="562"/>
      <c r="AA87" s="563"/>
      <c r="AB87" s="471"/>
      <c r="AC87" s="471"/>
      <c r="AD87" s="471"/>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76"/>
      <c r="B88" s="451"/>
      <c r="C88" s="451"/>
      <c r="D88" s="451"/>
      <c r="E88" s="451"/>
      <c r="F88" s="452"/>
      <c r="G88" s="88"/>
      <c r="H88" s="89"/>
      <c r="I88" s="89"/>
      <c r="J88" s="89"/>
      <c r="K88" s="89"/>
      <c r="L88" s="89"/>
      <c r="M88" s="89"/>
      <c r="N88" s="89"/>
      <c r="O88" s="90"/>
      <c r="P88" s="521"/>
      <c r="Q88" s="521"/>
      <c r="R88" s="521"/>
      <c r="S88" s="521"/>
      <c r="T88" s="521"/>
      <c r="U88" s="521"/>
      <c r="V88" s="521"/>
      <c r="W88" s="521"/>
      <c r="X88" s="522"/>
      <c r="Y88" s="535" t="s">
        <v>54</v>
      </c>
      <c r="Z88" s="475"/>
      <c r="AA88" s="476"/>
      <c r="AB88" s="525"/>
      <c r="AC88" s="525"/>
      <c r="AD88" s="525"/>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76"/>
      <c r="B89" s="531"/>
      <c r="C89" s="531"/>
      <c r="D89" s="531"/>
      <c r="E89" s="531"/>
      <c r="F89" s="532"/>
      <c r="G89" s="91"/>
      <c r="H89" s="92"/>
      <c r="I89" s="92"/>
      <c r="J89" s="92"/>
      <c r="K89" s="92"/>
      <c r="L89" s="92"/>
      <c r="M89" s="92"/>
      <c r="N89" s="92"/>
      <c r="O89" s="93"/>
      <c r="P89" s="195"/>
      <c r="Q89" s="195"/>
      <c r="R89" s="195"/>
      <c r="S89" s="195"/>
      <c r="T89" s="195"/>
      <c r="U89" s="195"/>
      <c r="V89" s="195"/>
      <c r="W89" s="195"/>
      <c r="X89" s="560"/>
      <c r="Y89" s="535" t="s">
        <v>14</v>
      </c>
      <c r="Z89" s="475"/>
      <c r="AA89" s="476"/>
      <c r="AB89" s="536" t="s">
        <v>15</v>
      </c>
      <c r="AC89" s="536"/>
      <c r="AD89" s="536"/>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76"/>
      <c r="B90" s="451" t="s">
        <v>264</v>
      </c>
      <c r="C90" s="451"/>
      <c r="D90" s="451"/>
      <c r="E90" s="451"/>
      <c r="F90" s="452"/>
      <c r="G90" s="517" t="s">
        <v>61</v>
      </c>
      <c r="H90" s="456"/>
      <c r="I90" s="456"/>
      <c r="J90" s="456"/>
      <c r="K90" s="456"/>
      <c r="L90" s="456"/>
      <c r="M90" s="456"/>
      <c r="N90" s="456"/>
      <c r="O90" s="518"/>
      <c r="P90" s="455" t="s">
        <v>63</v>
      </c>
      <c r="Q90" s="456"/>
      <c r="R90" s="456"/>
      <c r="S90" s="456"/>
      <c r="T90" s="456"/>
      <c r="U90" s="456"/>
      <c r="V90" s="456"/>
      <c r="W90" s="456"/>
      <c r="X90" s="518"/>
      <c r="Y90" s="163"/>
      <c r="Z90" s="164"/>
      <c r="AA90" s="165"/>
      <c r="AB90" s="430" t="s">
        <v>12</v>
      </c>
      <c r="AC90" s="431"/>
      <c r="AD90" s="432"/>
      <c r="AE90" s="551" t="s">
        <v>305</v>
      </c>
      <c r="AF90" s="551"/>
      <c r="AG90" s="551"/>
      <c r="AH90" s="551"/>
      <c r="AI90" s="551" t="s">
        <v>306</v>
      </c>
      <c r="AJ90" s="551"/>
      <c r="AK90" s="551"/>
      <c r="AL90" s="551"/>
      <c r="AM90" s="551" t="s">
        <v>312</v>
      </c>
      <c r="AN90" s="551"/>
      <c r="AO90" s="551"/>
      <c r="AP90" s="430"/>
      <c r="AQ90" s="145" t="s">
        <v>303</v>
      </c>
      <c r="AR90" s="114"/>
      <c r="AS90" s="114"/>
      <c r="AT90" s="115"/>
      <c r="AU90" s="553" t="s">
        <v>253</v>
      </c>
      <c r="AV90" s="553"/>
      <c r="AW90" s="553"/>
      <c r="AX90" s="554"/>
    </row>
    <row r="91" spans="1:60" ht="18.75" hidden="1" customHeight="1">
      <c r="A91" s="876"/>
      <c r="B91" s="451"/>
      <c r="C91" s="451"/>
      <c r="D91" s="451"/>
      <c r="E91" s="451"/>
      <c r="F91" s="452"/>
      <c r="G91" s="439"/>
      <c r="H91" s="418"/>
      <c r="I91" s="418"/>
      <c r="J91" s="418"/>
      <c r="K91" s="418"/>
      <c r="L91" s="418"/>
      <c r="M91" s="418"/>
      <c r="N91" s="418"/>
      <c r="O91" s="440"/>
      <c r="P91" s="458"/>
      <c r="Q91" s="418"/>
      <c r="R91" s="418"/>
      <c r="S91" s="418"/>
      <c r="T91" s="418"/>
      <c r="U91" s="418"/>
      <c r="V91" s="418"/>
      <c r="W91" s="418"/>
      <c r="X91" s="440"/>
      <c r="Y91" s="163"/>
      <c r="Z91" s="164"/>
      <c r="AA91" s="165"/>
      <c r="AB91" s="433"/>
      <c r="AC91" s="434"/>
      <c r="AD91" s="435"/>
      <c r="AE91" s="552"/>
      <c r="AF91" s="552"/>
      <c r="AG91" s="552"/>
      <c r="AH91" s="552"/>
      <c r="AI91" s="552"/>
      <c r="AJ91" s="552"/>
      <c r="AK91" s="552"/>
      <c r="AL91" s="552"/>
      <c r="AM91" s="552"/>
      <c r="AN91" s="552"/>
      <c r="AO91" s="552"/>
      <c r="AP91" s="433"/>
      <c r="AQ91" s="171"/>
      <c r="AR91" s="172"/>
      <c r="AS91" s="117" t="s">
        <v>304</v>
      </c>
      <c r="AT91" s="118"/>
      <c r="AU91" s="172"/>
      <c r="AV91" s="172"/>
      <c r="AW91" s="418" t="s">
        <v>297</v>
      </c>
      <c r="AX91" s="419"/>
      <c r="AY91" s="10"/>
      <c r="AZ91" s="10"/>
      <c r="BA91" s="10"/>
      <c r="BB91" s="10"/>
      <c r="BC91" s="10"/>
    </row>
    <row r="92" spans="1:60" ht="23.25" hidden="1" customHeight="1">
      <c r="A92" s="876"/>
      <c r="B92" s="451"/>
      <c r="C92" s="451"/>
      <c r="D92" s="451"/>
      <c r="E92" s="451"/>
      <c r="F92" s="452"/>
      <c r="G92" s="85"/>
      <c r="H92" s="86"/>
      <c r="I92" s="86"/>
      <c r="J92" s="86"/>
      <c r="K92" s="86"/>
      <c r="L92" s="86"/>
      <c r="M92" s="86"/>
      <c r="N92" s="86"/>
      <c r="O92" s="87"/>
      <c r="P92" s="86"/>
      <c r="Q92" s="519"/>
      <c r="R92" s="519"/>
      <c r="S92" s="519"/>
      <c r="T92" s="519"/>
      <c r="U92" s="519"/>
      <c r="V92" s="519"/>
      <c r="W92" s="519"/>
      <c r="X92" s="520"/>
      <c r="Y92" s="561" t="s">
        <v>62</v>
      </c>
      <c r="Z92" s="562"/>
      <c r="AA92" s="563"/>
      <c r="AB92" s="471"/>
      <c r="AC92" s="471"/>
      <c r="AD92" s="471"/>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6"/>
      <c r="B93" s="451"/>
      <c r="C93" s="451"/>
      <c r="D93" s="451"/>
      <c r="E93" s="451"/>
      <c r="F93" s="452"/>
      <c r="G93" s="88"/>
      <c r="H93" s="89"/>
      <c r="I93" s="89"/>
      <c r="J93" s="89"/>
      <c r="K93" s="89"/>
      <c r="L93" s="89"/>
      <c r="M93" s="89"/>
      <c r="N93" s="89"/>
      <c r="O93" s="90"/>
      <c r="P93" s="521"/>
      <c r="Q93" s="521"/>
      <c r="R93" s="521"/>
      <c r="S93" s="521"/>
      <c r="T93" s="521"/>
      <c r="U93" s="521"/>
      <c r="V93" s="521"/>
      <c r="W93" s="521"/>
      <c r="X93" s="522"/>
      <c r="Y93" s="535" t="s">
        <v>54</v>
      </c>
      <c r="Z93" s="475"/>
      <c r="AA93" s="476"/>
      <c r="AB93" s="525"/>
      <c r="AC93" s="525"/>
      <c r="AD93" s="525"/>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6"/>
      <c r="B94" s="531"/>
      <c r="C94" s="531"/>
      <c r="D94" s="531"/>
      <c r="E94" s="531"/>
      <c r="F94" s="532"/>
      <c r="G94" s="91"/>
      <c r="H94" s="92"/>
      <c r="I94" s="92"/>
      <c r="J94" s="92"/>
      <c r="K94" s="92"/>
      <c r="L94" s="92"/>
      <c r="M94" s="92"/>
      <c r="N94" s="92"/>
      <c r="O94" s="93"/>
      <c r="P94" s="195"/>
      <c r="Q94" s="195"/>
      <c r="R94" s="195"/>
      <c r="S94" s="195"/>
      <c r="T94" s="195"/>
      <c r="U94" s="195"/>
      <c r="V94" s="195"/>
      <c r="W94" s="195"/>
      <c r="X94" s="560"/>
      <c r="Y94" s="535" t="s">
        <v>14</v>
      </c>
      <c r="Z94" s="475"/>
      <c r="AA94" s="476"/>
      <c r="AB94" s="536" t="s">
        <v>15</v>
      </c>
      <c r="AC94" s="536"/>
      <c r="AD94" s="536"/>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6"/>
      <c r="B95" s="451" t="s">
        <v>264</v>
      </c>
      <c r="C95" s="451"/>
      <c r="D95" s="451"/>
      <c r="E95" s="451"/>
      <c r="F95" s="452"/>
      <c r="G95" s="517" t="s">
        <v>61</v>
      </c>
      <c r="H95" s="456"/>
      <c r="I95" s="456"/>
      <c r="J95" s="456"/>
      <c r="K95" s="456"/>
      <c r="L95" s="456"/>
      <c r="M95" s="456"/>
      <c r="N95" s="456"/>
      <c r="O95" s="518"/>
      <c r="P95" s="455" t="s">
        <v>63</v>
      </c>
      <c r="Q95" s="456"/>
      <c r="R95" s="456"/>
      <c r="S95" s="456"/>
      <c r="T95" s="456"/>
      <c r="U95" s="456"/>
      <c r="V95" s="456"/>
      <c r="W95" s="456"/>
      <c r="X95" s="518"/>
      <c r="Y95" s="163"/>
      <c r="Z95" s="164"/>
      <c r="AA95" s="165"/>
      <c r="AB95" s="430" t="s">
        <v>12</v>
      </c>
      <c r="AC95" s="431"/>
      <c r="AD95" s="432"/>
      <c r="AE95" s="551" t="s">
        <v>305</v>
      </c>
      <c r="AF95" s="551"/>
      <c r="AG95" s="551"/>
      <c r="AH95" s="551"/>
      <c r="AI95" s="551" t="s">
        <v>306</v>
      </c>
      <c r="AJ95" s="551"/>
      <c r="AK95" s="551"/>
      <c r="AL95" s="551"/>
      <c r="AM95" s="551" t="s">
        <v>312</v>
      </c>
      <c r="AN95" s="551"/>
      <c r="AO95" s="551"/>
      <c r="AP95" s="430"/>
      <c r="AQ95" s="145" t="s">
        <v>303</v>
      </c>
      <c r="AR95" s="114"/>
      <c r="AS95" s="114"/>
      <c r="AT95" s="115"/>
      <c r="AU95" s="553" t="s">
        <v>253</v>
      </c>
      <c r="AV95" s="553"/>
      <c r="AW95" s="553"/>
      <c r="AX95" s="554"/>
      <c r="AY95" s="10"/>
      <c r="AZ95" s="10"/>
      <c r="BA95" s="10"/>
      <c r="BB95" s="10"/>
      <c r="BC95" s="10"/>
      <c r="BD95" s="10"/>
      <c r="BE95" s="10"/>
      <c r="BF95" s="10"/>
      <c r="BG95" s="10"/>
      <c r="BH95" s="10"/>
    </row>
    <row r="96" spans="1:60" ht="18.75" hidden="1" customHeight="1">
      <c r="A96" s="876"/>
      <c r="B96" s="451"/>
      <c r="C96" s="451"/>
      <c r="D96" s="451"/>
      <c r="E96" s="451"/>
      <c r="F96" s="452"/>
      <c r="G96" s="439"/>
      <c r="H96" s="418"/>
      <c r="I96" s="418"/>
      <c r="J96" s="418"/>
      <c r="K96" s="418"/>
      <c r="L96" s="418"/>
      <c r="M96" s="418"/>
      <c r="N96" s="418"/>
      <c r="O96" s="440"/>
      <c r="P96" s="458"/>
      <c r="Q96" s="418"/>
      <c r="R96" s="418"/>
      <c r="S96" s="418"/>
      <c r="T96" s="418"/>
      <c r="U96" s="418"/>
      <c r="V96" s="418"/>
      <c r="W96" s="418"/>
      <c r="X96" s="440"/>
      <c r="Y96" s="163"/>
      <c r="Z96" s="164"/>
      <c r="AA96" s="165"/>
      <c r="AB96" s="433"/>
      <c r="AC96" s="434"/>
      <c r="AD96" s="435"/>
      <c r="AE96" s="552"/>
      <c r="AF96" s="552"/>
      <c r="AG96" s="552"/>
      <c r="AH96" s="552"/>
      <c r="AI96" s="552"/>
      <c r="AJ96" s="552"/>
      <c r="AK96" s="552"/>
      <c r="AL96" s="552"/>
      <c r="AM96" s="552"/>
      <c r="AN96" s="552"/>
      <c r="AO96" s="552"/>
      <c r="AP96" s="433"/>
      <c r="AQ96" s="171"/>
      <c r="AR96" s="172"/>
      <c r="AS96" s="117" t="s">
        <v>304</v>
      </c>
      <c r="AT96" s="118"/>
      <c r="AU96" s="172"/>
      <c r="AV96" s="172"/>
      <c r="AW96" s="418" t="s">
        <v>297</v>
      </c>
      <c r="AX96" s="419"/>
    </row>
    <row r="97" spans="1:60" ht="23.25" hidden="1" customHeight="1">
      <c r="A97" s="876"/>
      <c r="B97" s="451"/>
      <c r="C97" s="451"/>
      <c r="D97" s="451"/>
      <c r="E97" s="451"/>
      <c r="F97" s="452"/>
      <c r="G97" s="85"/>
      <c r="H97" s="86"/>
      <c r="I97" s="86"/>
      <c r="J97" s="86"/>
      <c r="K97" s="86"/>
      <c r="L97" s="86"/>
      <c r="M97" s="86"/>
      <c r="N97" s="86"/>
      <c r="O97" s="87"/>
      <c r="P97" s="86"/>
      <c r="Q97" s="519"/>
      <c r="R97" s="519"/>
      <c r="S97" s="519"/>
      <c r="T97" s="519"/>
      <c r="U97" s="519"/>
      <c r="V97" s="519"/>
      <c r="W97" s="519"/>
      <c r="X97" s="520"/>
      <c r="Y97" s="561" t="s">
        <v>62</v>
      </c>
      <c r="Z97" s="562"/>
      <c r="AA97" s="563"/>
      <c r="AB97" s="483"/>
      <c r="AC97" s="484"/>
      <c r="AD97" s="485"/>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6"/>
      <c r="B98" s="451"/>
      <c r="C98" s="451"/>
      <c r="D98" s="451"/>
      <c r="E98" s="451"/>
      <c r="F98" s="452"/>
      <c r="G98" s="88"/>
      <c r="H98" s="89"/>
      <c r="I98" s="89"/>
      <c r="J98" s="89"/>
      <c r="K98" s="89"/>
      <c r="L98" s="89"/>
      <c r="M98" s="89"/>
      <c r="N98" s="89"/>
      <c r="O98" s="90"/>
      <c r="P98" s="521"/>
      <c r="Q98" s="521"/>
      <c r="R98" s="521"/>
      <c r="S98" s="521"/>
      <c r="T98" s="521"/>
      <c r="U98" s="521"/>
      <c r="V98" s="521"/>
      <c r="W98" s="521"/>
      <c r="X98" s="522"/>
      <c r="Y98" s="535" t="s">
        <v>54</v>
      </c>
      <c r="Z98" s="475"/>
      <c r="AA98" s="476"/>
      <c r="AB98" s="574"/>
      <c r="AC98" s="575"/>
      <c r="AD98" s="576"/>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77"/>
      <c r="B99" s="453"/>
      <c r="C99" s="453"/>
      <c r="D99" s="453"/>
      <c r="E99" s="453"/>
      <c r="F99" s="454"/>
      <c r="G99" s="580"/>
      <c r="H99" s="202"/>
      <c r="I99" s="202"/>
      <c r="J99" s="202"/>
      <c r="K99" s="202"/>
      <c r="L99" s="202"/>
      <c r="M99" s="202"/>
      <c r="N99" s="202"/>
      <c r="O99" s="581"/>
      <c r="P99" s="523"/>
      <c r="Q99" s="523"/>
      <c r="R99" s="523"/>
      <c r="S99" s="523"/>
      <c r="T99" s="523"/>
      <c r="U99" s="523"/>
      <c r="V99" s="523"/>
      <c r="W99" s="523"/>
      <c r="X99" s="524"/>
      <c r="Y99" s="906" t="s">
        <v>14</v>
      </c>
      <c r="Z99" s="907"/>
      <c r="AA99" s="908"/>
      <c r="AB99" s="903" t="s">
        <v>15</v>
      </c>
      <c r="AC99" s="904"/>
      <c r="AD99" s="905"/>
      <c r="AE99" s="490"/>
      <c r="AF99" s="491"/>
      <c r="AG99" s="491"/>
      <c r="AH99" s="492"/>
      <c r="AI99" s="490"/>
      <c r="AJ99" s="491"/>
      <c r="AK99" s="491"/>
      <c r="AL99" s="492"/>
      <c r="AM99" s="490"/>
      <c r="AN99" s="491"/>
      <c r="AO99" s="491"/>
      <c r="AP99" s="491"/>
      <c r="AQ99" s="493"/>
      <c r="AR99" s="494"/>
      <c r="AS99" s="494"/>
      <c r="AT99" s="495"/>
      <c r="AU99" s="491"/>
      <c r="AV99" s="491"/>
      <c r="AW99" s="491"/>
      <c r="AX99" s="496"/>
    </row>
    <row r="100" spans="1:60" ht="31.5" customHeight="1">
      <c r="A100" s="506" t="s">
        <v>413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5"/>
      <c r="Z100" s="866"/>
      <c r="AA100" s="867"/>
      <c r="AB100" s="550" t="s">
        <v>12</v>
      </c>
      <c r="AC100" s="550"/>
      <c r="AD100" s="550"/>
      <c r="AE100" s="497" t="s">
        <v>305</v>
      </c>
      <c r="AF100" s="498"/>
      <c r="AG100" s="498"/>
      <c r="AH100" s="499"/>
      <c r="AI100" s="497" t="s">
        <v>306</v>
      </c>
      <c r="AJ100" s="498"/>
      <c r="AK100" s="498"/>
      <c r="AL100" s="499"/>
      <c r="AM100" s="497" t="s">
        <v>312</v>
      </c>
      <c r="AN100" s="498"/>
      <c r="AO100" s="498"/>
      <c r="AP100" s="499"/>
      <c r="AQ100" s="316" t="s">
        <v>414</v>
      </c>
      <c r="AR100" s="317"/>
      <c r="AS100" s="317"/>
      <c r="AT100" s="318"/>
      <c r="AU100" s="316" t="s">
        <v>415</v>
      </c>
      <c r="AV100" s="317"/>
      <c r="AW100" s="317"/>
      <c r="AX100" s="319"/>
    </row>
    <row r="101" spans="1:60" ht="23.25" customHeight="1">
      <c r="A101" s="445"/>
      <c r="B101" s="446"/>
      <c r="C101" s="446"/>
      <c r="D101" s="446"/>
      <c r="E101" s="446"/>
      <c r="F101" s="447"/>
      <c r="G101" s="86" t="s">
        <v>468</v>
      </c>
      <c r="H101" s="86"/>
      <c r="I101" s="86"/>
      <c r="J101" s="86"/>
      <c r="K101" s="86"/>
      <c r="L101" s="86"/>
      <c r="M101" s="86"/>
      <c r="N101" s="86"/>
      <c r="O101" s="86"/>
      <c r="P101" s="86"/>
      <c r="Q101" s="86"/>
      <c r="R101" s="86"/>
      <c r="S101" s="86"/>
      <c r="T101" s="86"/>
      <c r="U101" s="86"/>
      <c r="V101" s="86"/>
      <c r="W101" s="86"/>
      <c r="X101" s="87"/>
      <c r="Y101" s="542" t="s">
        <v>55</v>
      </c>
      <c r="Z101" s="543"/>
      <c r="AA101" s="544"/>
      <c r="AB101" s="471" t="s">
        <v>469</v>
      </c>
      <c r="AC101" s="471"/>
      <c r="AD101" s="471"/>
      <c r="AE101" s="225">
        <v>12</v>
      </c>
      <c r="AF101" s="226"/>
      <c r="AG101" s="226"/>
      <c r="AH101" s="227"/>
      <c r="AI101" s="225">
        <v>12</v>
      </c>
      <c r="AJ101" s="226"/>
      <c r="AK101" s="226"/>
      <c r="AL101" s="227"/>
      <c r="AM101" s="225">
        <v>12</v>
      </c>
      <c r="AN101" s="226"/>
      <c r="AO101" s="226"/>
      <c r="AP101" s="227"/>
      <c r="AQ101" s="225" t="s">
        <v>464</v>
      </c>
      <c r="AR101" s="226"/>
      <c r="AS101" s="226"/>
      <c r="AT101" s="227"/>
      <c r="AU101" s="225" t="s">
        <v>464</v>
      </c>
      <c r="AV101" s="226"/>
      <c r="AW101" s="226"/>
      <c r="AX101" s="227"/>
    </row>
    <row r="102" spans="1:60" ht="23.25" customHeight="1">
      <c r="A102" s="448"/>
      <c r="B102" s="449"/>
      <c r="C102" s="449"/>
      <c r="D102" s="449"/>
      <c r="E102" s="449"/>
      <c r="F102" s="450"/>
      <c r="G102" s="92"/>
      <c r="H102" s="92"/>
      <c r="I102" s="92"/>
      <c r="J102" s="92"/>
      <c r="K102" s="92"/>
      <c r="L102" s="92"/>
      <c r="M102" s="92"/>
      <c r="N102" s="92"/>
      <c r="O102" s="92"/>
      <c r="P102" s="92"/>
      <c r="Q102" s="92"/>
      <c r="R102" s="92"/>
      <c r="S102" s="92"/>
      <c r="T102" s="92"/>
      <c r="U102" s="92"/>
      <c r="V102" s="92"/>
      <c r="W102" s="92"/>
      <c r="X102" s="93"/>
      <c r="Y102" s="468" t="s">
        <v>56</v>
      </c>
      <c r="Z102" s="469"/>
      <c r="AA102" s="470"/>
      <c r="AB102" s="471" t="s">
        <v>469</v>
      </c>
      <c r="AC102" s="471"/>
      <c r="AD102" s="471"/>
      <c r="AE102" s="441">
        <v>12</v>
      </c>
      <c r="AF102" s="441"/>
      <c r="AG102" s="441"/>
      <c r="AH102" s="441"/>
      <c r="AI102" s="441">
        <v>12</v>
      </c>
      <c r="AJ102" s="441"/>
      <c r="AK102" s="441"/>
      <c r="AL102" s="441"/>
      <c r="AM102" s="441">
        <v>12</v>
      </c>
      <c r="AN102" s="441"/>
      <c r="AO102" s="441"/>
      <c r="AP102" s="441"/>
      <c r="AQ102" s="223">
        <v>12</v>
      </c>
      <c r="AR102" s="224"/>
      <c r="AS102" s="224"/>
      <c r="AT102" s="320"/>
      <c r="AU102" s="223" t="s">
        <v>553</v>
      </c>
      <c r="AV102" s="224"/>
      <c r="AW102" s="224"/>
      <c r="AX102" s="320"/>
    </row>
    <row r="103" spans="1:60" ht="31.5" hidden="1" customHeight="1">
      <c r="A103" s="442" t="s">
        <v>413</v>
      </c>
      <c r="B103" s="443"/>
      <c r="C103" s="443"/>
      <c r="D103" s="443"/>
      <c r="E103" s="443"/>
      <c r="F103" s="444"/>
      <c r="G103" s="475" t="s">
        <v>60</v>
      </c>
      <c r="H103" s="475"/>
      <c r="I103" s="475"/>
      <c r="J103" s="475"/>
      <c r="K103" s="475"/>
      <c r="L103" s="475"/>
      <c r="M103" s="475"/>
      <c r="N103" s="475"/>
      <c r="O103" s="475"/>
      <c r="P103" s="475"/>
      <c r="Q103" s="475"/>
      <c r="R103" s="475"/>
      <c r="S103" s="475"/>
      <c r="T103" s="475"/>
      <c r="U103" s="475"/>
      <c r="V103" s="475"/>
      <c r="W103" s="475"/>
      <c r="X103" s="476"/>
      <c r="Y103" s="477"/>
      <c r="Z103" s="478"/>
      <c r="AA103" s="479"/>
      <c r="AB103" s="408" t="s">
        <v>12</v>
      </c>
      <c r="AC103" s="409"/>
      <c r="AD103" s="410"/>
      <c r="AE103" s="408" t="s">
        <v>305</v>
      </c>
      <c r="AF103" s="409"/>
      <c r="AG103" s="409"/>
      <c r="AH103" s="410"/>
      <c r="AI103" s="408" t="s">
        <v>306</v>
      </c>
      <c r="AJ103" s="409"/>
      <c r="AK103" s="409"/>
      <c r="AL103" s="410"/>
      <c r="AM103" s="408" t="s">
        <v>312</v>
      </c>
      <c r="AN103" s="409"/>
      <c r="AO103" s="409"/>
      <c r="AP103" s="410"/>
      <c r="AQ103" s="296" t="s">
        <v>414</v>
      </c>
      <c r="AR103" s="297"/>
      <c r="AS103" s="297"/>
      <c r="AT103" s="321"/>
      <c r="AU103" s="296" t="s">
        <v>415</v>
      </c>
      <c r="AV103" s="297"/>
      <c r="AW103" s="297"/>
      <c r="AX103" s="298"/>
    </row>
    <row r="104" spans="1:60" ht="23.25" hidden="1" customHeight="1">
      <c r="A104" s="445"/>
      <c r="B104" s="446"/>
      <c r="C104" s="446"/>
      <c r="D104" s="446"/>
      <c r="E104" s="446"/>
      <c r="F104" s="447"/>
      <c r="G104" s="86"/>
      <c r="H104" s="86"/>
      <c r="I104" s="86"/>
      <c r="J104" s="86"/>
      <c r="K104" s="86"/>
      <c r="L104" s="86"/>
      <c r="M104" s="86"/>
      <c r="N104" s="86"/>
      <c r="O104" s="86"/>
      <c r="P104" s="86"/>
      <c r="Q104" s="86"/>
      <c r="R104" s="86"/>
      <c r="S104" s="86"/>
      <c r="T104" s="86"/>
      <c r="U104" s="86"/>
      <c r="V104" s="86"/>
      <c r="W104" s="86"/>
      <c r="X104" s="87"/>
      <c r="Y104" s="480" t="s">
        <v>55</v>
      </c>
      <c r="Z104" s="481"/>
      <c r="AA104" s="482"/>
      <c r="AB104" s="545"/>
      <c r="AC104" s="546"/>
      <c r="AD104" s="547"/>
      <c r="AE104" s="441"/>
      <c r="AF104" s="441"/>
      <c r="AG104" s="441"/>
      <c r="AH104" s="441"/>
      <c r="AI104" s="441"/>
      <c r="AJ104" s="441"/>
      <c r="AK104" s="441"/>
      <c r="AL104" s="441"/>
      <c r="AM104" s="441"/>
      <c r="AN104" s="441"/>
      <c r="AO104" s="441"/>
      <c r="AP104" s="441"/>
      <c r="AQ104" s="225"/>
      <c r="AR104" s="226"/>
      <c r="AS104" s="226"/>
      <c r="AT104" s="227"/>
      <c r="AU104" s="225"/>
      <c r="AV104" s="226"/>
      <c r="AW104" s="226"/>
      <c r="AX104" s="227"/>
    </row>
    <row r="105" spans="1:60" ht="23.25" hidden="1" customHeight="1">
      <c r="A105" s="448"/>
      <c r="B105" s="449"/>
      <c r="C105" s="449"/>
      <c r="D105" s="449"/>
      <c r="E105" s="449"/>
      <c r="F105" s="450"/>
      <c r="G105" s="92"/>
      <c r="H105" s="92"/>
      <c r="I105" s="92"/>
      <c r="J105" s="92"/>
      <c r="K105" s="92"/>
      <c r="L105" s="92"/>
      <c r="M105" s="92"/>
      <c r="N105" s="92"/>
      <c r="O105" s="92"/>
      <c r="P105" s="92"/>
      <c r="Q105" s="92"/>
      <c r="R105" s="92"/>
      <c r="S105" s="92"/>
      <c r="T105" s="92"/>
      <c r="U105" s="92"/>
      <c r="V105" s="92"/>
      <c r="W105" s="92"/>
      <c r="X105" s="93"/>
      <c r="Y105" s="468" t="s">
        <v>56</v>
      </c>
      <c r="Z105" s="548"/>
      <c r="AA105" s="549"/>
      <c r="AB105" s="483"/>
      <c r="AC105" s="484"/>
      <c r="AD105" s="485"/>
      <c r="AE105" s="441"/>
      <c r="AF105" s="441"/>
      <c r="AG105" s="441"/>
      <c r="AH105" s="441"/>
      <c r="AI105" s="441"/>
      <c r="AJ105" s="441"/>
      <c r="AK105" s="441"/>
      <c r="AL105" s="441"/>
      <c r="AM105" s="441"/>
      <c r="AN105" s="441"/>
      <c r="AO105" s="441"/>
      <c r="AP105" s="441"/>
      <c r="AQ105" s="225"/>
      <c r="AR105" s="226"/>
      <c r="AS105" s="226"/>
      <c r="AT105" s="227"/>
      <c r="AU105" s="223"/>
      <c r="AV105" s="224"/>
      <c r="AW105" s="224"/>
      <c r="AX105" s="320"/>
    </row>
    <row r="106" spans="1:60" ht="31.5" hidden="1" customHeight="1">
      <c r="A106" s="442" t="s">
        <v>413</v>
      </c>
      <c r="B106" s="443"/>
      <c r="C106" s="443"/>
      <c r="D106" s="443"/>
      <c r="E106" s="443"/>
      <c r="F106" s="444"/>
      <c r="G106" s="475" t="s">
        <v>60</v>
      </c>
      <c r="H106" s="475"/>
      <c r="I106" s="475"/>
      <c r="J106" s="475"/>
      <c r="K106" s="475"/>
      <c r="L106" s="475"/>
      <c r="M106" s="475"/>
      <c r="N106" s="475"/>
      <c r="O106" s="475"/>
      <c r="P106" s="475"/>
      <c r="Q106" s="475"/>
      <c r="R106" s="475"/>
      <c r="S106" s="475"/>
      <c r="T106" s="475"/>
      <c r="U106" s="475"/>
      <c r="V106" s="475"/>
      <c r="W106" s="475"/>
      <c r="X106" s="476"/>
      <c r="Y106" s="477"/>
      <c r="Z106" s="478"/>
      <c r="AA106" s="479"/>
      <c r="AB106" s="408" t="s">
        <v>12</v>
      </c>
      <c r="AC106" s="409"/>
      <c r="AD106" s="410"/>
      <c r="AE106" s="408" t="s">
        <v>305</v>
      </c>
      <c r="AF106" s="409"/>
      <c r="AG106" s="409"/>
      <c r="AH106" s="410"/>
      <c r="AI106" s="408" t="s">
        <v>306</v>
      </c>
      <c r="AJ106" s="409"/>
      <c r="AK106" s="409"/>
      <c r="AL106" s="410"/>
      <c r="AM106" s="408" t="s">
        <v>312</v>
      </c>
      <c r="AN106" s="409"/>
      <c r="AO106" s="409"/>
      <c r="AP106" s="410"/>
      <c r="AQ106" s="296" t="s">
        <v>414</v>
      </c>
      <c r="AR106" s="297"/>
      <c r="AS106" s="297"/>
      <c r="AT106" s="321"/>
      <c r="AU106" s="296" t="s">
        <v>415</v>
      </c>
      <c r="AV106" s="297"/>
      <c r="AW106" s="297"/>
      <c r="AX106" s="298"/>
    </row>
    <row r="107" spans="1:60" ht="23.25" hidden="1" customHeight="1">
      <c r="A107" s="445"/>
      <c r="B107" s="446"/>
      <c r="C107" s="446"/>
      <c r="D107" s="446"/>
      <c r="E107" s="446"/>
      <c r="F107" s="447"/>
      <c r="G107" s="86"/>
      <c r="H107" s="86"/>
      <c r="I107" s="86"/>
      <c r="J107" s="86"/>
      <c r="K107" s="86"/>
      <c r="L107" s="86"/>
      <c r="M107" s="86"/>
      <c r="N107" s="86"/>
      <c r="O107" s="86"/>
      <c r="P107" s="86"/>
      <c r="Q107" s="86"/>
      <c r="R107" s="86"/>
      <c r="S107" s="86"/>
      <c r="T107" s="86"/>
      <c r="U107" s="86"/>
      <c r="V107" s="86"/>
      <c r="W107" s="86"/>
      <c r="X107" s="87"/>
      <c r="Y107" s="480" t="s">
        <v>55</v>
      </c>
      <c r="Z107" s="481"/>
      <c r="AA107" s="482"/>
      <c r="AB107" s="545"/>
      <c r="AC107" s="546"/>
      <c r="AD107" s="547"/>
      <c r="AE107" s="441"/>
      <c r="AF107" s="441"/>
      <c r="AG107" s="441"/>
      <c r="AH107" s="441"/>
      <c r="AI107" s="441"/>
      <c r="AJ107" s="441"/>
      <c r="AK107" s="441"/>
      <c r="AL107" s="441"/>
      <c r="AM107" s="441"/>
      <c r="AN107" s="441"/>
      <c r="AO107" s="441"/>
      <c r="AP107" s="441"/>
      <c r="AQ107" s="225"/>
      <c r="AR107" s="226"/>
      <c r="AS107" s="226"/>
      <c r="AT107" s="227"/>
      <c r="AU107" s="225"/>
      <c r="AV107" s="226"/>
      <c r="AW107" s="226"/>
      <c r="AX107" s="227"/>
    </row>
    <row r="108" spans="1:60" ht="23.25" hidden="1" customHeight="1">
      <c r="A108" s="448"/>
      <c r="B108" s="449"/>
      <c r="C108" s="449"/>
      <c r="D108" s="449"/>
      <c r="E108" s="449"/>
      <c r="F108" s="450"/>
      <c r="G108" s="92"/>
      <c r="H108" s="92"/>
      <c r="I108" s="92"/>
      <c r="J108" s="92"/>
      <c r="K108" s="92"/>
      <c r="L108" s="92"/>
      <c r="M108" s="92"/>
      <c r="N108" s="92"/>
      <c r="O108" s="92"/>
      <c r="P108" s="92"/>
      <c r="Q108" s="92"/>
      <c r="R108" s="92"/>
      <c r="S108" s="92"/>
      <c r="T108" s="92"/>
      <c r="U108" s="92"/>
      <c r="V108" s="92"/>
      <c r="W108" s="92"/>
      <c r="X108" s="93"/>
      <c r="Y108" s="468" t="s">
        <v>56</v>
      </c>
      <c r="Z108" s="548"/>
      <c r="AA108" s="549"/>
      <c r="AB108" s="483"/>
      <c r="AC108" s="484"/>
      <c r="AD108" s="485"/>
      <c r="AE108" s="441"/>
      <c r="AF108" s="441"/>
      <c r="AG108" s="441"/>
      <c r="AH108" s="441"/>
      <c r="AI108" s="441"/>
      <c r="AJ108" s="441"/>
      <c r="AK108" s="441"/>
      <c r="AL108" s="441"/>
      <c r="AM108" s="441"/>
      <c r="AN108" s="441"/>
      <c r="AO108" s="441"/>
      <c r="AP108" s="441"/>
      <c r="AQ108" s="225"/>
      <c r="AR108" s="226"/>
      <c r="AS108" s="226"/>
      <c r="AT108" s="227"/>
      <c r="AU108" s="223"/>
      <c r="AV108" s="224"/>
      <c r="AW108" s="224"/>
      <c r="AX108" s="320"/>
    </row>
    <row r="109" spans="1:60" ht="31.5" hidden="1" customHeight="1">
      <c r="A109" s="442" t="s">
        <v>413</v>
      </c>
      <c r="B109" s="443"/>
      <c r="C109" s="443"/>
      <c r="D109" s="443"/>
      <c r="E109" s="443"/>
      <c r="F109" s="444"/>
      <c r="G109" s="475" t="s">
        <v>60</v>
      </c>
      <c r="H109" s="475"/>
      <c r="I109" s="475"/>
      <c r="J109" s="475"/>
      <c r="K109" s="475"/>
      <c r="L109" s="475"/>
      <c r="M109" s="475"/>
      <c r="N109" s="475"/>
      <c r="O109" s="475"/>
      <c r="P109" s="475"/>
      <c r="Q109" s="475"/>
      <c r="R109" s="475"/>
      <c r="S109" s="475"/>
      <c r="T109" s="475"/>
      <c r="U109" s="475"/>
      <c r="V109" s="475"/>
      <c r="W109" s="475"/>
      <c r="X109" s="476"/>
      <c r="Y109" s="477"/>
      <c r="Z109" s="478"/>
      <c r="AA109" s="479"/>
      <c r="AB109" s="408" t="s">
        <v>12</v>
      </c>
      <c r="AC109" s="409"/>
      <c r="AD109" s="410"/>
      <c r="AE109" s="408" t="s">
        <v>305</v>
      </c>
      <c r="AF109" s="409"/>
      <c r="AG109" s="409"/>
      <c r="AH109" s="410"/>
      <c r="AI109" s="408" t="s">
        <v>306</v>
      </c>
      <c r="AJ109" s="409"/>
      <c r="AK109" s="409"/>
      <c r="AL109" s="410"/>
      <c r="AM109" s="408" t="s">
        <v>312</v>
      </c>
      <c r="AN109" s="409"/>
      <c r="AO109" s="409"/>
      <c r="AP109" s="410"/>
      <c r="AQ109" s="296" t="s">
        <v>414</v>
      </c>
      <c r="AR109" s="297"/>
      <c r="AS109" s="297"/>
      <c r="AT109" s="321"/>
      <c r="AU109" s="296" t="s">
        <v>415</v>
      </c>
      <c r="AV109" s="297"/>
      <c r="AW109" s="297"/>
      <c r="AX109" s="298"/>
    </row>
    <row r="110" spans="1:60" ht="23.25" hidden="1" customHeight="1">
      <c r="A110" s="445"/>
      <c r="B110" s="446"/>
      <c r="C110" s="446"/>
      <c r="D110" s="446"/>
      <c r="E110" s="446"/>
      <c r="F110" s="447"/>
      <c r="G110" s="86"/>
      <c r="H110" s="86"/>
      <c r="I110" s="86"/>
      <c r="J110" s="86"/>
      <c r="K110" s="86"/>
      <c r="L110" s="86"/>
      <c r="M110" s="86"/>
      <c r="N110" s="86"/>
      <c r="O110" s="86"/>
      <c r="P110" s="86"/>
      <c r="Q110" s="86"/>
      <c r="R110" s="86"/>
      <c r="S110" s="86"/>
      <c r="T110" s="86"/>
      <c r="U110" s="86"/>
      <c r="V110" s="86"/>
      <c r="W110" s="86"/>
      <c r="X110" s="87"/>
      <c r="Y110" s="480" t="s">
        <v>55</v>
      </c>
      <c r="Z110" s="481"/>
      <c r="AA110" s="482"/>
      <c r="AB110" s="545"/>
      <c r="AC110" s="546"/>
      <c r="AD110" s="547"/>
      <c r="AE110" s="441"/>
      <c r="AF110" s="441"/>
      <c r="AG110" s="441"/>
      <c r="AH110" s="441"/>
      <c r="AI110" s="441"/>
      <c r="AJ110" s="441"/>
      <c r="AK110" s="441"/>
      <c r="AL110" s="441"/>
      <c r="AM110" s="441"/>
      <c r="AN110" s="441"/>
      <c r="AO110" s="441"/>
      <c r="AP110" s="441"/>
      <c r="AQ110" s="225"/>
      <c r="AR110" s="226"/>
      <c r="AS110" s="226"/>
      <c r="AT110" s="227"/>
      <c r="AU110" s="225"/>
      <c r="AV110" s="226"/>
      <c r="AW110" s="226"/>
      <c r="AX110" s="227"/>
    </row>
    <row r="111" spans="1:60" ht="23.25" hidden="1" customHeight="1">
      <c r="A111" s="448"/>
      <c r="B111" s="449"/>
      <c r="C111" s="449"/>
      <c r="D111" s="449"/>
      <c r="E111" s="449"/>
      <c r="F111" s="450"/>
      <c r="G111" s="92"/>
      <c r="H111" s="92"/>
      <c r="I111" s="92"/>
      <c r="J111" s="92"/>
      <c r="K111" s="92"/>
      <c r="L111" s="92"/>
      <c r="M111" s="92"/>
      <c r="N111" s="92"/>
      <c r="O111" s="92"/>
      <c r="P111" s="92"/>
      <c r="Q111" s="92"/>
      <c r="R111" s="92"/>
      <c r="S111" s="92"/>
      <c r="T111" s="92"/>
      <c r="U111" s="92"/>
      <c r="V111" s="92"/>
      <c r="W111" s="92"/>
      <c r="X111" s="93"/>
      <c r="Y111" s="468" t="s">
        <v>56</v>
      </c>
      <c r="Z111" s="548"/>
      <c r="AA111" s="549"/>
      <c r="AB111" s="483"/>
      <c r="AC111" s="484"/>
      <c r="AD111" s="485"/>
      <c r="AE111" s="441"/>
      <c r="AF111" s="441"/>
      <c r="AG111" s="441"/>
      <c r="AH111" s="441"/>
      <c r="AI111" s="441"/>
      <c r="AJ111" s="441"/>
      <c r="AK111" s="441"/>
      <c r="AL111" s="441"/>
      <c r="AM111" s="441"/>
      <c r="AN111" s="441"/>
      <c r="AO111" s="441"/>
      <c r="AP111" s="441"/>
      <c r="AQ111" s="225"/>
      <c r="AR111" s="226"/>
      <c r="AS111" s="226"/>
      <c r="AT111" s="227"/>
      <c r="AU111" s="223"/>
      <c r="AV111" s="224"/>
      <c r="AW111" s="224"/>
      <c r="AX111" s="320"/>
    </row>
    <row r="112" spans="1:60" ht="31.5" hidden="1" customHeight="1">
      <c r="A112" s="442" t="s">
        <v>413</v>
      </c>
      <c r="B112" s="443"/>
      <c r="C112" s="443"/>
      <c r="D112" s="443"/>
      <c r="E112" s="443"/>
      <c r="F112" s="444"/>
      <c r="G112" s="475" t="s">
        <v>60</v>
      </c>
      <c r="H112" s="475"/>
      <c r="I112" s="475"/>
      <c r="J112" s="475"/>
      <c r="K112" s="475"/>
      <c r="L112" s="475"/>
      <c r="M112" s="475"/>
      <c r="N112" s="475"/>
      <c r="O112" s="475"/>
      <c r="P112" s="475"/>
      <c r="Q112" s="475"/>
      <c r="R112" s="475"/>
      <c r="S112" s="475"/>
      <c r="T112" s="475"/>
      <c r="U112" s="475"/>
      <c r="V112" s="475"/>
      <c r="W112" s="475"/>
      <c r="X112" s="476"/>
      <c r="Y112" s="477"/>
      <c r="Z112" s="478"/>
      <c r="AA112" s="479"/>
      <c r="AB112" s="408" t="s">
        <v>12</v>
      </c>
      <c r="AC112" s="409"/>
      <c r="AD112" s="410"/>
      <c r="AE112" s="408" t="s">
        <v>305</v>
      </c>
      <c r="AF112" s="409"/>
      <c r="AG112" s="409"/>
      <c r="AH112" s="410"/>
      <c r="AI112" s="408" t="s">
        <v>306</v>
      </c>
      <c r="AJ112" s="409"/>
      <c r="AK112" s="409"/>
      <c r="AL112" s="410"/>
      <c r="AM112" s="408" t="s">
        <v>312</v>
      </c>
      <c r="AN112" s="409"/>
      <c r="AO112" s="409"/>
      <c r="AP112" s="410"/>
      <c r="AQ112" s="934" t="s">
        <v>414</v>
      </c>
      <c r="AR112" s="935"/>
      <c r="AS112" s="935"/>
      <c r="AT112" s="936"/>
      <c r="AU112" s="296" t="s">
        <v>415</v>
      </c>
      <c r="AV112" s="297"/>
      <c r="AW112" s="297"/>
      <c r="AX112" s="298"/>
    </row>
    <row r="113" spans="1:50" ht="23.25" hidden="1" customHeight="1">
      <c r="A113" s="445"/>
      <c r="B113" s="446"/>
      <c r="C113" s="446"/>
      <c r="D113" s="446"/>
      <c r="E113" s="446"/>
      <c r="F113" s="447"/>
      <c r="G113" s="86"/>
      <c r="H113" s="86"/>
      <c r="I113" s="86"/>
      <c r="J113" s="86"/>
      <c r="K113" s="86"/>
      <c r="L113" s="86"/>
      <c r="M113" s="86"/>
      <c r="N113" s="86"/>
      <c r="O113" s="86"/>
      <c r="P113" s="86"/>
      <c r="Q113" s="86"/>
      <c r="R113" s="86"/>
      <c r="S113" s="86"/>
      <c r="T113" s="86"/>
      <c r="U113" s="86"/>
      <c r="V113" s="86"/>
      <c r="W113" s="86"/>
      <c r="X113" s="87"/>
      <c r="Y113" s="480" t="s">
        <v>55</v>
      </c>
      <c r="Z113" s="481"/>
      <c r="AA113" s="482"/>
      <c r="AB113" s="545"/>
      <c r="AC113" s="546"/>
      <c r="AD113" s="547"/>
      <c r="AE113" s="441"/>
      <c r="AF113" s="441"/>
      <c r="AG113" s="441"/>
      <c r="AH113" s="441"/>
      <c r="AI113" s="441"/>
      <c r="AJ113" s="441"/>
      <c r="AK113" s="441"/>
      <c r="AL113" s="441"/>
      <c r="AM113" s="441"/>
      <c r="AN113" s="441"/>
      <c r="AO113" s="441"/>
      <c r="AP113" s="441"/>
      <c r="AQ113" s="225"/>
      <c r="AR113" s="226"/>
      <c r="AS113" s="226"/>
      <c r="AT113" s="227"/>
      <c r="AU113" s="225"/>
      <c r="AV113" s="226"/>
      <c r="AW113" s="226"/>
      <c r="AX113" s="227"/>
    </row>
    <row r="114" spans="1:50" ht="23.25" hidden="1" customHeight="1">
      <c r="A114" s="448"/>
      <c r="B114" s="449"/>
      <c r="C114" s="449"/>
      <c r="D114" s="449"/>
      <c r="E114" s="449"/>
      <c r="F114" s="450"/>
      <c r="G114" s="92"/>
      <c r="H114" s="92"/>
      <c r="I114" s="92"/>
      <c r="J114" s="92"/>
      <c r="K114" s="92"/>
      <c r="L114" s="92"/>
      <c r="M114" s="92"/>
      <c r="N114" s="92"/>
      <c r="O114" s="92"/>
      <c r="P114" s="92"/>
      <c r="Q114" s="92"/>
      <c r="R114" s="92"/>
      <c r="S114" s="92"/>
      <c r="T114" s="92"/>
      <c r="U114" s="92"/>
      <c r="V114" s="92"/>
      <c r="W114" s="92"/>
      <c r="X114" s="93"/>
      <c r="Y114" s="468" t="s">
        <v>56</v>
      </c>
      <c r="Z114" s="548"/>
      <c r="AA114" s="549"/>
      <c r="AB114" s="483"/>
      <c r="AC114" s="484"/>
      <c r="AD114" s="485"/>
      <c r="AE114" s="441"/>
      <c r="AF114" s="441"/>
      <c r="AG114" s="441"/>
      <c r="AH114" s="441"/>
      <c r="AI114" s="441"/>
      <c r="AJ114" s="441"/>
      <c r="AK114" s="441"/>
      <c r="AL114" s="441"/>
      <c r="AM114" s="441"/>
      <c r="AN114" s="441"/>
      <c r="AO114" s="441"/>
      <c r="AP114" s="441"/>
      <c r="AQ114" s="225"/>
      <c r="AR114" s="226"/>
      <c r="AS114" s="226"/>
      <c r="AT114" s="227"/>
      <c r="AU114" s="225"/>
      <c r="AV114" s="226"/>
      <c r="AW114" s="226"/>
      <c r="AX114" s="227"/>
    </row>
    <row r="115" spans="1:50" ht="23.25" customHeight="1">
      <c r="A115" s="459" t="s">
        <v>16</v>
      </c>
      <c r="B115" s="460"/>
      <c r="C115" s="460"/>
      <c r="D115" s="460"/>
      <c r="E115" s="460"/>
      <c r="F115" s="461"/>
      <c r="G115" s="409" t="s">
        <v>17</v>
      </c>
      <c r="H115" s="409"/>
      <c r="I115" s="409"/>
      <c r="J115" s="409"/>
      <c r="K115" s="409"/>
      <c r="L115" s="409"/>
      <c r="M115" s="409"/>
      <c r="N115" s="409"/>
      <c r="O115" s="409"/>
      <c r="P115" s="409"/>
      <c r="Q115" s="409"/>
      <c r="R115" s="409"/>
      <c r="S115" s="409"/>
      <c r="T115" s="409"/>
      <c r="U115" s="409"/>
      <c r="V115" s="409"/>
      <c r="W115" s="409"/>
      <c r="X115" s="410"/>
      <c r="Y115" s="556"/>
      <c r="Z115" s="557"/>
      <c r="AA115" s="558"/>
      <c r="AB115" s="408" t="s">
        <v>12</v>
      </c>
      <c r="AC115" s="409"/>
      <c r="AD115" s="410"/>
      <c r="AE115" s="408" t="s">
        <v>305</v>
      </c>
      <c r="AF115" s="409"/>
      <c r="AG115" s="409"/>
      <c r="AH115" s="410"/>
      <c r="AI115" s="408" t="s">
        <v>306</v>
      </c>
      <c r="AJ115" s="409"/>
      <c r="AK115" s="409"/>
      <c r="AL115" s="410"/>
      <c r="AM115" s="408" t="s">
        <v>312</v>
      </c>
      <c r="AN115" s="409"/>
      <c r="AO115" s="409"/>
      <c r="AP115" s="410"/>
      <c r="AQ115" s="539" t="s">
        <v>388</v>
      </c>
      <c r="AR115" s="540"/>
      <c r="AS115" s="540"/>
      <c r="AT115" s="540"/>
      <c r="AU115" s="540"/>
      <c r="AV115" s="540"/>
      <c r="AW115" s="540"/>
      <c r="AX115" s="541"/>
    </row>
    <row r="116" spans="1:50" ht="23.25" customHeight="1">
      <c r="A116" s="462"/>
      <c r="B116" s="463"/>
      <c r="C116" s="463"/>
      <c r="D116" s="463"/>
      <c r="E116" s="463"/>
      <c r="F116" s="464"/>
      <c r="G116" s="413" t="s">
        <v>470</v>
      </c>
      <c r="H116" s="413"/>
      <c r="I116" s="413"/>
      <c r="J116" s="413"/>
      <c r="K116" s="413"/>
      <c r="L116" s="413"/>
      <c r="M116" s="413"/>
      <c r="N116" s="413"/>
      <c r="O116" s="413"/>
      <c r="P116" s="413"/>
      <c r="Q116" s="413"/>
      <c r="R116" s="413"/>
      <c r="S116" s="413"/>
      <c r="T116" s="413"/>
      <c r="U116" s="413"/>
      <c r="V116" s="413"/>
      <c r="W116" s="413"/>
      <c r="X116" s="413"/>
      <c r="Y116" s="405" t="s">
        <v>16</v>
      </c>
      <c r="Z116" s="406"/>
      <c r="AA116" s="407"/>
      <c r="AB116" s="472" t="s">
        <v>471</v>
      </c>
      <c r="AC116" s="473"/>
      <c r="AD116" s="474"/>
      <c r="AE116" s="441" t="s">
        <v>464</v>
      </c>
      <c r="AF116" s="441"/>
      <c r="AG116" s="441"/>
      <c r="AH116" s="441"/>
      <c r="AI116" s="441" t="s">
        <v>464</v>
      </c>
      <c r="AJ116" s="441"/>
      <c r="AK116" s="441"/>
      <c r="AL116" s="441"/>
      <c r="AM116" s="441" t="s">
        <v>464</v>
      </c>
      <c r="AN116" s="441"/>
      <c r="AO116" s="441"/>
      <c r="AP116" s="441"/>
      <c r="AQ116" s="225" t="s">
        <v>464</v>
      </c>
      <c r="AR116" s="226"/>
      <c r="AS116" s="226"/>
      <c r="AT116" s="226"/>
      <c r="AU116" s="226"/>
      <c r="AV116" s="226"/>
      <c r="AW116" s="226"/>
      <c r="AX116" s="228"/>
    </row>
    <row r="117" spans="1:50" ht="46.5" customHeight="1" thickBot="1">
      <c r="A117" s="465"/>
      <c r="B117" s="466"/>
      <c r="C117" s="466"/>
      <c r="D117" s="466"/>
      <c r="E117" s="466"/>
      <c r="F117" s="467"/>
      <c r="G117" s="414"/>
      <c r="H117" s="414"/>
      <c r="I117" s="414"/>
      <c r="J117" s="414"/>
      <c r="K117" s="414"/>
      <c r="L117" s="414"/>
      <c r="M117" s="414"/>
      <c r="N117" s="414"/>
      <c r="O117" s="414"/>
      <c r="P117" s="414"/>
      <c r="Q117" s="414"/>
      <c r="R117" s="414"/>
      <c r="S117" s="414"/>
      <c r="T117" s="414"/>
      <c r="U117" s="414"/>
      <c r="V117" s="414"/>
      <c r="W117" s="414"/>
      <c r="X117" s="414"/>
      <c r="Y117" s="486" t="s">
        <v>49</v>
      </c>
      <c r="Z117" s="469"/>
      <c r="AA117" s="470"/>
      <c r="AB117" s="487" t="s">
        <v>422</v>
      </c>
      <c r="AC117" s="488"/>
      <c r="AD117" s="489"/>
      <c r="AE117" s="537" t="s">
        <v>472</v>
      </c>
      <c r="AF117" s="537"/>
      <c r="AG117" s="537"/>
      <c r="AH117" s="537"/>
      <c r="AI117" s="537" t="s">
        <v>464</v>
      </c>
      <c r="AJ117" s="537"/>
      <c r="AK117" s="537"/>
      <c r="AL117" s="537"/>
      <c r="AM117" s="537" t="s">
        <v>464</v>
      </c>
      <c r="AN117" s="537"/>
      <c r="AO117" s="537"/>
      <c r="AP117" s="537"/>
      <c r="AQ117" s="537" t="s">
        <v>464</v>
      </c>
      <c r="AR117" s="537"/>
      <c r="AS117" s="537"/>
      <c r="AT117" s="537"/>
      <c r="AU117" s="537"/>
      <c r="AV117" s="537"/>
      <c r="AW117" s="537"/>
      <c r="AX117" s="538"/>
    </row>
    <row r="118" spans="1:50" ht="23.25" hidden="1" customHeight="1">
      <c r="A118" s="459" t="s">
        <v>16</v>
      </c>
      <c r="B118" s="460"/>
      <c r="C118" s="460"/>
      <c r="D118" s="460"/>
      <c r="E118" s="460"/>
      <c r="F118" s="461"/>
      <c r="G118" s="409" t="s">
        <v>17</v>
      </c>
      <c r="H118" s="409"/>
      <c r="I118" s="409"/>
      <c r="J118" s="409"/>
      <c r="K118" s="409"/>
      <c r="L118" s="409"/>
      <c r="M118" s="409"/>
      <c r="N118" s="409"/>
      <c r="O118" s="409"/>
      <c r="P118" s="409"/>
      <c r="Q118" s="409"/>
      <c r="R118" s="409"/>
      <c r="S118" s="409"/>
      <c r="T118" s="409"/>
      <c r="U118" s="409"/>
      <c r="V118" s="409"/>
      <c r="W118" s="409"/>
      <c r="X118" s="410"/>
      <c r="Y118" s="556"/>
      <c r="Z118" s="557"/>
      <c r="AA118" s="558"/>
      <c r="AB118" s="408" t="s">
        <v>12</v>
      </c>
      <c r="AC118" s="409"/>
      <c r="AD118" s="410"/>
      <c r="AE118" s="408" t="s">
        <v>305</v>
      </c>
      <c r="AF118" s="409"/>
      <c r="AG118" s="409"/>
      <c r="AH118" s="410"/>
      <c r="AI118" s="408" t="s">
        <v>306</v>
      </c>
      <c r="AJ118" s="409"/>
      <c r="AK118" s="409"/>
      <c r="AL118" s="410"/>
      <c r="AM118" s="408" t="s">
        <v>312</v>
      </c>
      <c r="AN118" s="409"/>
      <c r="AO118" s="409"/>
      <c r="AP118" s="410"/>
      <c r="AQ118" s="539" t="s">
        <v>388</v>
      </c>
      <c r="AR118" s="540"/>
      <c r="AS118" s="540"/>
      <c r="AT118" s="540"/>
      <c r="AU118" s="540"/>
      <c r="AV118" s="540"/>
      <c r="AW118" s="540"/>
      <c r="AX118" s="541"/>
    </row>
    <row r="119" spans="1:50" ht="23.25" hidden="1" customHeight="1">
      <c r="A119" s="462"/>
      <c r="B119" s="463"/>
      <c r="C119" s="463"/>
      <c r="D119" s="463"/>
      <c r="E119" s="463"/>
      <c r="F119" s="464"/>
      <c r="G119" s="413" t="s">
        <v>423</v>
      </c>
      <c r="H119" s="413"/>
      <c r="I119" s="413"/>
      <c r="J119" s="413"/>
      <c r="K119" s="413"/>
      <c r="L119" s="413"/>
      <c r="M119" s="413"/>
      <c r="N119" s="413"/>
      <c r="O119" s="413"/>
      <c r="P119" s="413"/>
      <c r="Q119" s="413"/>
      <c r="R119" s="413"/>
      <c r="S119" s="413"/>
      <c r="T119" s="413"/>
      <c r="U119" s="413"/>
      <c r="V119" s="413"/>
      <c r="W119" s="413"/>
      <c r="X119" s="413"/>
      <c r="Y119" s="405" t="s">
        <v>16</v>
      </c>
      <c r="Z119" s="406"/>
      <c r="AA119" s="407"/>
      <c r="AB119" s="472"/>
      <c r="AC119" s="473"/>
      <c r="AD119" s="474"/>
      <c r="AE119" s="441"/>
      <c r="AF119" s="441"/>
      <c r="AG119" s="441"/>
      <c r="AH119" s="441"/>
      <c r="AI119" s="441"/>
      <c r="AJ119" s="441"/>
      <c r="AK119" s="441"/>
      <c r="AL119" s="441"/>
      <c r="AM119" s="441"/>
      <c r="AN119" s="441"/>
      <c r="AO119" s="441"/>
      <c r="AP119" s="441"/>
      <c r="AQ119" s="441"/>
      <c r="AR119" s="441"/>
      <c r="AS119" s="441"/>
      <c r="AT119" s="441"/>
      <c r="AU119" s="441"/>
      <c r="AV119" s="441"/>
      <c r="AW119" s="441"/>
      <c r="AX119" s="555"/>
    </row>
    <row r="120" spans="1:50" ht="46.5" hidden="1" customHeight="1">
      <c r="A120" s="465"/>
      <c r="B120" s="466"/>
      <c r="C120" s="466"/>
      <c r="D120" s="466"/>
      <c r="E120" s="466"/>
      <c r="F120" s="467"/>
      <c r="G120" s="414"/>
      <c r="H120" s="414"/>
      <c r="I120" s="414"/>
      <c r="J120" s="414"/>
      <c r="K120" s="414"/>
      <c r="L120" s="414"/>
      <c r="M120" s="414"/>
      <c r="N120" s="414"/>
      <c r="O120" s="414"/>
      <c r="P120" s="414"/>
      <c r="Q120" s="414"/>
      <c r="R120" s="414"/>
      <c r="S120" s="414"/>
      <c r="T120" s="414"/>
      <c r="U120" s="414"/>
      <c r="V120" s="414"/>
      <c r="W120" s="414"/>
      <c r="X120" s="414"/>
      <c r="Y120" s="486" t="s">
        <v>49</v>
      </c>
      <c r="Z120" s="469"/>
      <c r="AA120" s="470"/>
      <c r="AB120" s="487" t="s">
        <v>422</v>
      </c>
      <c r="AC120" s="488"/>
      <c r="AD120" s="489"/>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59" t="s">
        <v>16</v>
      </c>
      <c r="B121" s="460"/>
      <c r="C121" s="460"/>
      <c r="D121" s="460"/>
      <c r="E121" s="460"/>
      <c r="F121" s="461"/>
      <c r="G121" s="409" t="s">
        <v>17</v>
      </c>
      <c r="H121" s="409"/>
      <c r="I121" s="409"/>
      <c r="J121" s="409"/>
      <c r="K121" s="409"/>
      <c r="L121" s="409"/>
      <c r="M121" s="409"/>
      <c r="N121" s="409"/>
      <c r="O121" s="409"/>
      <c r="P121" s="409"/>
      <c r="Q121" s="409"/>
      <c r="R121" s="409"/>
      <c r="S121" s="409"/>
      <c r="T121" s="409"/>
      <c r="U121" s="409"/>
      <c r="V121" s="409"/>
      <c r="W121" s="409"/>
      <c r="X121" s="410"/>
      <c r="Y121" s="556"/>
      <c r="Z121" s="557"/>
      <c r="AA121" s="558"/>
      <c r="AB121" s="408" t="s">
        <v>12</v>
      </c>
      <c r="AC121" s="409"/>
      <c r="AD121" s="410"/>
      <c r="AE121" s="408" t="s">
        <v>305</v>
      </c>
      <c r="AF121" s="409"/>
      <c r="AG121" s="409"/>
      <c r="AH121" s="410"/>
      <c r="AI121" s="408" t="s">
        <v>306</v>
      </c>
      <c r="AJ121" s="409"/>
      <c r="AK121" s="409"/>
      <c r="AL121" s="410"/>
      <c r="AM121" s="408" t="s">
        <v>312</v>
      </c>
      <c r="AN121" s="409"/>
      <c r="AO121" s="409"/>
      <c r="AP121" s="410"/>
      <c r="AQ121" s="539" t="s">
        <v>388</v>
      </c>
      <c r="AR121" s="540"/>
      <c r="AS121" s="540"/>
      <c r="AT121" s="540"/>
      <c r="AU121" s="540"/>
      <c r="AV121" s="540"/>
      <c r="AW121" s="540"/>
      <c r="AX121" s="541"/>
    </row>
    <row r="122" spans="1:50" ht="23.25" hidden="1" customHeight="1">
      <c r="A122" s="462"/>
      <c r="B122" s="463"/>
      <c r="C122" s="463"/>
      <c r="D122" s="463"/>
      <c r="E122" s="463"/>
      <c r="F122" s="464"/>
      <c r="G122" s="413" t="s">
        <v>424</v>
      </c>
      <c r="H122" s="413"/>
      <c r="I122" s="413"/>
      <c r="J122" s="413"/>
      <c r="K122" s="413"/>
      <c r="L122" s="413"/>
      <c r="M122" s="413"/>
      <c r="N122" s="413"/>
      <c r="O122" s="413"/>
      <c r="P122" s="413"/>
      <c r="Q122" s="413"/>
      <c r="R122" s="413"/>
      <c r="S122" s="413"/>
      <c r="T122" s="413"/>
      <c r="U122" s="413"/>
      <c r="V122" s="413"/>
      <c r="W122" s="413"/>
      <c r="X122" s="413"/>
      <c r="Y122" s="405" t="s">
        <v>16</v>
      </c>
      <c r="Z122" s="406"/>
      <c r="AA122" s="407"/>
      <c r="AB122" s="472"/>
      <c r="AC122" s="473"/>
      <c r="AD122" s="474"/>
      <c r="AE122" s="441"/>
      <c r="AF122" s="441"/>
      <c r="AG122" s="441"/>
      <c r="AH122" s="441"/>
      <c r="AI122" s="441"/>
      <c r="AJ122" s="441"/>
      <c r="AK122" s="441"/>
      <c r="AL122" s="441"/>
      <c r="AM122" s="441"/>
      <c r="AN122" s="441"/>
      <c r="AO122" s="441"/>
      <c r="AP122" s="441"/>
      <c r="AQ122" s="441"/>
      <c r="AR122" s="441"/>
      <c r="AS122" s="441"/>
      <c r="AT122" s="441"/>
      <c r="AU122" s="441"/>
      <c r="AV122" s="441"/>
      <c r="AW122" s="441"/>
      <c r="AX122" s="555"/>
    </row>
    <row r="123" spans="1:50" ht="46.5" hidden="1" customHeight="1">
      <c r="A123" s="465"/>
      <c r="B123" s="466"/>
      <c r="C123" s="466"/>
      <c r="D123" s="466"/>
      <c r="E123" s="466"/>
      <c r="F123" s="467"/>
      <c r="G123" s="414"/>
      <c r="H123" s="414"/>
      <c r="I123" s="414"/>
      <c r="J123" s="414"/>
      <c r="K123" s="414"/>
      <c r="L123" s="414"/>
      <c r="M123" s="414"/>
      <c r="N123" s="414"/>
      <c r="O123" s="414"/>
      <c r="P123" s="414"/>
      <c r="Q123" s="414"/>
      <c r="R123" s="414"/>
      <c r="S123" s="414"/>
      <c r="T123" s="414"/>
      <c r="U123" s="414"/>
      <c r="V123" s="414"/>
      <c r="W123" s="414"/>
      <c r="X123" s="414"/>
      <c r="Y123" s="486" t="s">
        <v>49</v>
      </c>
      <c r="Z123" s="469"/>
      <c r="AA123" s="470"/>
      <c r="AB123" s="487" t="s">
        <v>425</v>
      </c>
      <c r="AC123" s="488"/>
      <c r="AD123" s="489"/>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59" t="s">
        <v>16</v>
      </c>
      <c r="B124" s="460"/>
      <c r="C124" s="460"/>
      <c r="D124" s="460"/>
      <c r="E124" s="460"/>
      <c r="F124" s="461"/>
      <c r="G124" s="409" t="s">
        <v>17</v>
      </c>
      <c r="H124" s="409"/>
      <c r="I124" s="409"/>
      <c r="J124" s="409"/>
      <c r="K124" s="409"/>
      <c r="L124" s="409"/>
      <c r="M124" s="409"/>
      <c r="N124" s="409"/>
      <c r="O124" s="409"/>
      <c r="P124" s="409"/>
      <c r="Q124" s="409"/>
      <c r="R124" s="409"/>
      <c r="S124" s="409"/>
      <c r="T124" s="409"/>
      <c r="U124" s="409"/>
      <c r="V124" s="409"/>
      <c r="W124" s="409"/>
      <c r="X124" s="410"/>
      <c r="Y124" s="556"/>
      <c r="Z124" s="557"/>
      <c r="AA124" s="558"/>
      <c r="AB124" s="408" t="s">
        <v>12</v>
      </c>
      <c r="AC124" s="409"/>
      <c r="AD124" s="410"/>
      <c r="AE124" s="408" t="s">
        <v>305</v>
      </c>
      <c r="AF124" s="409"/>
      <c r="AG124" s="409"/>
      <c r="AH124" s="410"/>
      <c r="AI124" s="408" t="s">
        <v>306</v>
      </c>
      <c r="AJ124" s="409"/>
      <c r="AK124" s="409"/>
      <c r="AL124" s="410"/>
      <c r="AM124" s="408" t="s">
        <v>312</v>
      </c>
      <c r="AN124" s="409"/>
      <c r="AO124" s="409"/>
      <c r="AP124" s="410"/>
      <c r="AQ124" s="539" t="s">
        <v>388</v>
      </c>
      <c r="AR124" s="540"/>
      <c r="AS124" s="540"/>
      <c r="AT124" s="540"/>
      <c r="AU124" s="540"/>
      <c r="AV124" s="540"/>
      <c r="AW124" s="540"/>
      <c r="AX124" s="541"/>
    </row>
    <row r="125" spans="1:50" ht="23.25" hidden="1" customHeight="1">
      <c r="A125" s="462"/>
      <c r="B125" s="463"/>
      <c r="C125" s="463"/>
      <c r="D125" s="463"/>
      <c r="E125" s="463"/>
      <c r="F125" s="464"/>
      <c r="G125" s="413" t="s">
        <v>424</v>
      </c>
      <c r="H125" s="413"/>
      <c r="I125" s="413"/>
      <c r="J125" s="413"/>
      <c r="K125" s="413"/>
      <c r="L125" s="413"/>
      <c r="M125" s="413"/>
      <c r="N125" s="413"/>
      <c r="O125" s="413"/>
      <c r="P125" s="413"/>
      <c r="Q125" s="413"/>
      <c r="R125" s="413"/>
      <c r="S125" s="413"/>
      <c r="T125" s="413"/>
      <c r="U125" s="413"/>
      <c r="V125" s="413"/>
      <c r="W125" s="413"/>
      <c r="X125" s="940"/>
      <c r="Y125" s="405" t="s">
        <v>16</v>
      </c>
      <c r="Z125" s="406"/>
      <c r="AA125" s="407"/>
      <c r="AB125" s="472"/>
      <c r="AC125" s="473"/>
      <c r="AD125" s="474"/>
      <c r="AE125" s="441"/>
      <c r="AF125" s="441"/>
      <c r="AG125" s="441"/>
      <c r="AH125" s="441"/>
      <c r="AI125" s="441"/>
      <c r="AJ125" s="441"/>
      <c r="AK125" s="441"/>
      <c r="AL125" s="441"/>
      <c r="AM125" s="441"/>
      <c r="AN125" s="441"/>
      <c r="AO125" s="441"/>
      <c r="AP125" s="441"/>
      <c r="AQ125" s="441"/>
      <c r="AR125" s="441"/>
      <c r="AS125" s="441"/>
      <c r="AT125" s="441"/>
      <c r="AU125" s="441"/>
      <c r="AV125" s="441"/>
      <c r="AW125" s="441"/>
      <c r="AX125" s="555"/>
    </row>
    <row r="126" spans="1:50" ht="46.5" hidden="1" customHeight="1">
      <c r="A126" s="465"/>
      <c r="B126" s="466"/>
      <c r="C126" s="466"/>
      <c r="D126" s="466"/>
      <c r="E126" s="466"/>
      <c r="F126" s="467"/>
      <c r="G126" s="414"/>
      <c r="H126" s="414"/>
      <c r="I126" s="414"/>
      <c r="J126" s="414"/>
      <c r="K126" s="414"/>
      <c r="L126" s="414"/>
      <c r="M126" s="414"/>
      <c r="N126" s="414"/>
      <c r="O126" s="414"/>
      <c r="P126" s="414"/>
      <c r="Q126" s="414"/>
      <c r="R126" s="414"/>
      <c r="S126" s="414"/>
      <c r="T126" s="414"/>
      <c r="U126" s="414"/>
      <c r="V126" s="414"/>
      <c r="W126" s="414"/>
      <c r="X126" s="941"/>
      <c r="Y126" s="486" t="s">
        <v>49</v>
      </c>
      <c r="Z126" s="469"/>
      <c r="AA126" s="470"/>
      <c r="AB126" s="487" t="s">
        <v>422</v>
      </c>
      <c r="AC126" s="488"/>
      <c r="AD126" s="489"/>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45" t="s">
        <v>16</v>
      </c>
      <c r="B127" s="463"/>
      <c r="C127" s="463"/>
      <c r="D127" s="463"/>
      <c r="E127" s="463"/>
      <c r="F127" s="464"/>
      <c r="G127" s="434" t="s">
        <v>17</v>
      </c>
      <c r="H127" s="434"/>
      <c r="I127" s="434"/>
      <c r="J127" s="434"/>
      <c r="K127" s="434"/>
      <c r="L127" s="434"/>
      <c r="M127" s="434"/>
      <c r="N127" s="434"/>
      <c r="O127" s="434"/>
      <c r="P127" s="434"/>
      <c r="Q127" s="434"/>
      <c r="R127" s="434"/>
      <c r="S127" s="434"/>
      <c r="T127" s="434"/>
      <c r="U127" s="434"/>
      <c r="V127" s="434"/>
      <c r="W127" s="434"/>
      <c r="X127" s="435"/>
      <c r="Y127" s="937"/>
      <c r="Z127" s="938"/>
      <c r="AA127" s="939"/>
      <c r="AB127" s="433" t="s">
        <v>12</v>
      </c>
      <c r="AC127" s="434"/>
      <c r="AD127" s="435"/>
      <c r="AE127" s="408" t="s">
        <v>305</v>
      </c>
      <c r="AF127" s="409"/>
      <c r="AG127" s="409"/>
      <c r="AH127" s="410"/>
      <c r="AI127" s="408" t="s">
        <v>306</v>
      </c>
      <c r="AJ127" s="409"/>
      <c r="AK127" s="409"/>
      <c r="AL127" s="410"/>
      <c r="AM127" s="408" t="s">
        <v>312</v>
      </c>
      <c r="AN127" s="409"/>
      <c r="AO127" s="409"/>
      <c r="AP127" s="410"/>
      <c r="AQ127" s="539" t="s">
        <v>388</v>
      </c>
      <c r="AR127" s="540"/>
      <c r="AS127" s="540"/>
      <c r="AT127" s="540"/>
      <c r="AU127" s="540"/>
      <c r="AV127" s="540"/>
      <c r="AW127" s="540"/>
      <c r="AX127" s="541"/>
    </row>
    <row r="128" spans="1:50" ht="23.25" hidden="1" customHeight="1">
      <c r="A128" s="462"/>
      <c r="B128" s="463"/>
      <c r="C128" s="463"/>
      <c r="D128" s="463"/>
      <c r="E128" s="463"/>
      <c r="F128" s="464"/>
      <c r="G128" s="413" t="s">
        <v>424</v>
      </c>
      <c r="H128" s="413"/>
      <c r="I128" s="413"/>
      <c r="J128" s="413"/>
      <c r="K128" s="413"/>
      <c r="L128" s="413"/>
      <c r="M128" s="413"/>
      <c r="N128" s="413"/>
      <c r="O128" s="413"/>
      <c r="P128" s="413"/>
      <c r="Q128" s="413"/>
      <c r="R128" s="413"/>
      <c r="S128" s="413"/>
      <c r="T128" s="413"/>
      <c r="U128" s="413"/>
      <c r="V128" s="413"/>
      <c r="W128" s="413"/>
      <c r="X128" s="413"/>
      <c r="Y128" s="405" t="s">
        <v>16</v>
      </c>
      <c r="Z128" s="406"/>
      <c r="AA128" s="407"/>
      <c r="AB128" s="472"/>
      <c r="AC128" s="473"/>
      <c r="AD128" s="474"/>
      <c r="AE128" s="441"/>
      <c r="AF128" s="441"/>
      <c r="AG128" s="441"/>
      <c r="AH128" s="441"/>
      <c r="AI128" s="441"/>
      <c r="AJ128" s="441"/>
      <c r="AK128" s="441"/>
      <c r="AL128" s="441"/>
      <c r="AM128" s="441"/>
      <c r="AN128" s="441"/>
      <c r="AO128" s="441"/>
      <c r="AP128" s="441"/>
      <c r="AQ128" s="441"/>
      <c r="AR128" s="441"/>
      <c r="AS128" s="441"/>
      <c r="AT128" s="441"/>
      <c r="AU128" s="441"/>
      <c r="AV128" s="441"/>
      <c r="AW128" s="441"/>
      <c r="AX128" s="555"/>
    </row>
    <row r="129" spans="1:50" ht="46.5" hidden="1" customHeight="1" thickBot="1">
      <c r="A129" s="465"/>
      <c r="B129" s="466"/>
      <c r="C129" s="466"/>
      <c r="D129" s="466"/>
      <c r="E129" s="466"/>
      <c r="F129" s="467"/>
      <c r="G129" s="414"/>
      <c r="H129" s="414"/>
      <c r="I129" s="414"/>
      <c r="J129" s="414"/>
      <c r="K129" s="414"/>
      <c r="L129" s="414"/>
      <c r="M129" s="414"/>
      <c r="N129" s="414"/>
      <c r="O129" s="414"/>
      <c r="P129" s="414"/>
      <c r="Q129" s="414"/>
      <c r="R129" s="414"/>
      <c r="S129" s="414"/>
      <c r="T129" s="414"/>
      <c r="U129" s="414"/>
      <c r="V129" s="414"/>
      <c r="W129" s="414"/>
      <c r="X129" s="414"/>
      <c r="Y129" s="486" t="s">
        <v>49</v>
      </c>
      <c r="Z129" s="469"/>
      <c r="AA129" s="470"/>
      <c r="AB129" s="487" t="s">
        <v>422</v>
      </c>
      <c r="AC129" s="488"/>
      <c r="AD129" s="489"/>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29" t="s">
        <v>318</v>
      </c>
      <c r="B130" s="124"/>
      <c r="C130" s="123" t="s">
        <v>315</v>
      </c>
      <c r="D130" s="124"/>
      <c r="E130" s="188" t="s">
        <v>348</v>
      </c>
      <c r="F130" s="189"/>
      <c r="G130" s="190" t="s">
        <v>473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347</v>
      </c>
      <c r="F131" s="194"/>
      <c r="G131" s="91" t="s">
        <v>474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316</v>
      </c>
      <c r="F132" s="198"/>
      <c r="G132" s="157" t="s">
        <v>327</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305</v>
      </c>
      <c r="AF132" s="167"/>
      <c r="AG132" s="167"/>
      <c r="AH132" s="167"/>
      <c r="AI132" s="167" t="s">
        <v>306</v>
      </c>
      <c r="AJ132" s="167"/>
      <c r="AK132" s="167"/>
      <c r="AL132" s="167"/>
      <c r="AM132" s="167" t="s">
        <v>312</v>
      </c>
      <c r="AN132" s="167"/>
      <c r="AO132" s="167"/>
      <c r="AP132" s="166"/>
      <c r="AQ132" s="166" t="s">
        <v>303</v>
      </c>
      <c r="AR132" s="158"/>
      <c r="AS132" s="158"/>
      <c r="AT132" s="159"/>
      <c r="AU132" s="169" t="s">
        <v>329</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464</v>
      </c>
      <c r="AR133" s="172"/>
      <c r="AS133" s="117" t="s">
        <v>304</v>
      </c>
      <c r="AT133" s="118"/>
      <c r="AU133" s="173">
        <v>32</v>
      </c>
      <c r="AV133" s="173"/>
      <c r="AW133" s="117" t="s">
        <v>297</v>
      </c>
      <c r="AX133" s="156"/>
    </row>
    <row r="134" spans="1:50" ht="39.75" customHeight="1">
      <c r="A134" s="130"/>
      <c r="B134" s="126"/>
      <c r="C134" s="125"/>
      <c r="D134" s="126"/>
      <c r="E134" s="125"/>
      <c r="F134" s="199"/>
      <c r="G134" s="85" t="s">
        <v>463</v>
      </c>
      <c r="H134" s="86"/>
      <c r="I134" s="86"/>
      <c r="J134" s="86"/>
      <c r="K134" s="86"/>
      <c r="L134" s="86"/>
      <c r="M134" s="86"/>
      <c r="N134" s="86"/>
      <c r="O134" s="86"/>
      <c r="P134" s="86"/>
      <c r="Q134" s="86"/>
      <c r="R134" s="86"/>
      <c r="S134" s="86"/>
      <c r="T134" s="86"/>
      <c r="U134" s="86"/>
      <c r="V134" s="86"/>
      <c r="W134" s="86"/>
      <c r="X134" s="87"/>
      <c r="Y134" s="174" t="s">
        <v>328</v>
      </c>
      <c r="Z134" s="175"/>
      <c r="AA134" s="176"/>
      <c r="AB134" s="177" t="s">
        <v>475</v>
      </c>
      <c r="AC134" s="178"/>
      <c r="AD134" s="178"/>
      <c r="AE134" s="179">
        <v>39</v>
      </c>
      <c r="AF134" s="180"/>
      <c r="AG134" s="180"/>
      <c r="AH134" s="180"/>
      <c r="AI134" s="179">
        <v>40</v>
      </c>
      <c r="AJ134" s="180"/>
      <c r="AK134" s="180"/>
      <c r="AL134" s="180"/>
      <c r="AM134" s="179">
        <v>46</v>
      </c>
      <c r="AN134" s="180"/>
      <c r="AO134" s="180"/>
      <c r="AP134" s="180"/>
      <c r="AQ134" s="179" t="s">
        <v>464</v>
      </c>
      <c r="AR134" s="180"/>
      <c r="AS134" s="180"/>
      <c r="AT134" s="180"/>
      <c r="AU134" s="179" t="s">
        <v>464</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77" t="s">
        <v>475</v>
      </c>
      <c r="AC135" s="178"/>
      <c r="AD135" s="178"/>
      <c r="AE135" s="179" t="s">
        <v>464</v>
      </c>
      <c r="AF135" s="180"/>
      <c r="AG135" s="180"/>
      <c r="AH135" s="180"/>
      <c r="AI135" s="179" t="s">
        <v>464</v>
      </c>
      <c r="AJ135" s="180"/>
      <c r="AK135" s="180"/>
      <c r="AL135" s="180"/>
      <c r="AM135" s="179" t="s">
        <v>464</v>
      </c>
      <c r="AN135" s="180"/>
      <c r="AO135" s="180"/>
      <c r="AP135" s="180"/>
      <c r="AQ135" s="179" t="s">
        <v>464</v>
      </c>
      <c r="AR135" s="180"/>
      <c r="AS135" s="180"/>
      <c r="AT135" s="180"/>
      <c r="AU135" s="179">
        <v>69</v>
      </c>
      <c r="AV135" s="180"/>
      <c r="AW135" s="180"/>
      <c r="AX135" s="181"/>
    </row>
    <row r="136" spans="1:50" ht="18.75" hidden="1" customHeight="1">
      <c r="A136" s="130"/>
      <c r="B136" s="126"/>
      <c r="C136" s="125"/>
      <c r="D136" s="126"/>
      <c r="E136" s="125"/>
      <c r="F136" s="199"/>
      <c r="G136" s="157" t="s">
        <v>327</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305</v>
      </c>
      <c r="AF136" s="167"/>
      <c r="AG136" s="167"/>
      <c r="AH136" s="167"/>
      <c r="AI136" s="167" t="s">
        <v>306</v>
      </c>
      <c r="AJ136" s="167"/>
      <c r="AK136" s="167"/>
      <c r="AL136" s="167"/>
      <c r="AM136" s="167" t="s">
        <v>312</v>
      </c>
      <c r="AN136" s="167"/>
      <c r="AO136" s="167"/>
      <c r="AP136" s="166"/>
      <c r="AQ136" s="166" t="s">
        <v>303</v>
      </c>
      <c r="AR136" s="158"/>
      <c r="AS136" s="158"/>
      <c r="AT136" s="159"/>
      <c r="AU136" s="169" t="s">
        <v>329</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304</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328</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327</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305</v>
      </c>
      <c r="AF140" s="167"/>
      <c r="AG140" s="167"/>
      <c r="AH140" s="167"/>
      <c r="AI140" s="167" t="s">
        <v>306</v>
      </c>
      <c r="AJ140" s="167"/>
      <c r="AK140" s="167"/>
      <c r="AL140" s="167"/>
      <c r="AM140" s="167" t="s">
        <v>312</v>
      </c>
      <c r="AN140" s="167"/>
      <c r="AO140" s="167"/>
      <c r="AP140" s="166"/>
      <c r="AQ140" s="166" t="s">
        <v>303</v>
      </c>
      <c r="AR140" s="158"/>
      <c r="AS140" s="158"/>
      <c r="AT140" s="159"/>
      <c r="AU140" s="169" t="s">
        <v>329</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304</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328</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327</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305</v>
      </c>
      <c r="AF144" s="167"/>
      <c r="AG144" s="167"/>
      <c r="AH144" s="167"/>
      <c r="AI144" s="167" t="s">
        <v>306</v>
      </c>
      <c r="AJ144" s="167"/>
      <c r="AK144" s="167"/>
      <c r="AL144" s="167"/>
      <c r="AM144" s="167" t="s">
        <v>312</v>
      </c>
      <c r="AN144" s="167"/>
      <c r="AO144" s="167"/>
      <c r="AP144" s="166"/>
      <c r="AQ144" s="166" t="s">
        <v>303</v>
      </c>
      <c r="AR144" s="158"/>
      <c r="AS144" s="158"/>
      <c r="AT144" s="159"/>
      <c r="AU144" s="169" t="s">
        <v>329</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304</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328</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327</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305</v>
      </c>
      <c r="AF148" s="167"/>
      <c r="AG148" s="167"/>
      <c r="AH148" s="167"/>
      <c r="AI148" s="167" t="s">
        <v>306</v>
      </c>
      <c r="AJ148" s="167"/>
      <c r="AK148" s="167"/>
      <c r="AL148" s="167"/>
      <c r="AM148" s="167" t="s">
        <v>312</v>
      </c>
      <c r="AN148" s="167"/>
      <c r="AO148" s="167"/>
      <c r="AP148" s="166"/>
      <c r="AQ148" s="166" t="s">
        <v>303</v>
      </c>
      <c r="AR148" s="158"/>
      <c r="AS148" s="158"/>
      <c r="AT148" s="159"/>
      <c r="AU148" s="169" t="s">
        <v>329</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304</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328</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330</v>
      </c>
      <c r="H152" s="114"/>
      <c r="I152" s="114"/>
      <c r="J152" s="114"/>
      <c r="K152" s="114"/>
      <c r="L152" s="114"/>
      <c r="M152" s="114"/>
      <c r="N152" s="114"/>
      <c r="O152" s="114"/>
      <c r="P152" s="115"/>
      <c r="Q152" s="145" t="s">
        <v>396</v>
      </c>
      <c r="R152" s="114"/>
      <c r="S152" s="114"/>
      <c r="T152" s="114"/>
      <c r="U152" s="114"/>
      <c r="V152" s="114"/>
      <c r="W152" s="114"/>
      <c r="X152" s="114"/>
      <c r="Y152" s="114"/>
      <c r="Z152" s="114"/>
      <c r="AA152" s="114"/>
      <c r="AB152" s="113" t="s">
        <v>397</v>
      </c>
      <c r="AC152" s="114"/>
      <c r="AD152" s="115"/>
      <c r="AE152" s="145" t="s">
        <v>331</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332</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330</v>
      </c>
      <c r="H159" s="114"/>
      <c r="I159" s="114"/>
      <c r="J159" s="114"/>
      <c r="K159" s="114"/>
      <c r="L159" s="114"/>
      <c r="M159" s="114"/>
      <c r="N159" s="114"/>
      <c r="O159" s="114"/>
      <c r="P159" s="115"/>
      <c r="Q159" s="145" t="s">
        <v>396</v>
      </c>
      <c r="R159" s="114"/>
      <c r="S159" s="114"/>
      <c r="T159" s="114"/>
      <c r="U159" s="114"/>
      <c r="V159" s="114"/>
      <c r="W159" s="114"/>
      <c r="X159" s="114"/>
      <c r="Y159" s="114"/>
      <c r="Z159" s="114"/>
      <c r="AA159" s="114"/>
      <c r="AB159" s="113" t="s">
        <v>397</v>
      </c>
      <c r="AC159" s="114"/>
      <c r="AD159" s="115"/>
      <c r="AE159" s="147" t="s">
        <v>331</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332</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330</v>
      </c>
      <c r="H166" s="114"/>
      <c r="I166" s="114"/>
      <c r="J166" s="114"/>
      <c r="K166" s="114"/>
      <c r="L166" s="114"/>
      <c r="M166" s="114"/>
      <c r="N166" s="114"/>
      <c r="O166" s="114"/>
      <c r="P166" s="115"/>
      <c r="Q166" s="145" t="s">
        <v>396</v>
      </c>
      <c r="R166" s="114"/>
      <c r="S166" s="114"/>
      <c r="T166" s="114"/>
      <c r="U166" s="114"/>
      <c r="V166" s="114"/>
      <c r="W166" s="114"/>
      <c r="X166" s="114"/>
      <c r="Y166" s="114"/>
      <c r="Z166" s="114"/>
      <c r="AA166" s="114"/>
      <c r="AB166" s="113" t="s">
        <v>397</v>
      </c>
      <c r="AC166" s="114"/>
      <c r="AD166" s="115"/>
      <c r="AE166" s="147" t="s">
        <v>331</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332</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330</v>
      </c>
      <c r="H173" s="114"/>
      <c r="I173" s="114"/>
      <c r="J173" s="114"/>
      <c r="K173" s="114"/>
      <c r="L173" s="114"/>
      <c r="M173" s="114"/>
      <c r="N173" s="114"/>
      <c r="O173" s="114"/>
      <c r="P173" s="115"/>
      <c r="Q173" s="145" t="s">
        <v>396</v>
      </c>
      <c r="R173" s="114"/>
      <c r="S173" s="114"/>
      <c r="T173" s="114"/>
      <c r="U173" s="114"/>
      <c r="V173" s="114"/>
      <c r="W173" s="114"/>
      <c r="X173" s="114"/>
      <c r="Y173" s="114"/>
      <c r="Z173" s="114"/>
      <c r="AA173" s="114"/>
      <c r="AB173" s="113" t="s">
        <v>397</v>
      </c>
      <c r="AC173" s="114"/>
      <c r="AD173" s="115"/>
      <c r="AE173" s="147" t="s">
        <v>331</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332</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330</v>
      </c>
      <c r="H180" s="114"/>
      <c r="I180" s="114"/>
      <c r="J180" s="114"/>
      <c r="K180" s="114"/>
      <c r="L180" s="114"/>
      <c r="M180" s="114"/>
      <c r="N180" s="114"/>
      <c r="O180" s="114"/>
      <c r="P180" s="115"/>
      <c r="Q180" s="145" t="s">
        <v>396</v>
      </c>
      <c r="R180" s="114"/>
      <c r="S180" s="114"/>
      <c r="T180" s="114"/>
      <c r="U180" s="114"/>
      <c r="V180" s="114"/>
      <c r="W180" s="114"/>
      <c r="X180" s="114"/>
      <c r="Y180" s="114"/>
      <c r="Z180" s="114"/>
      <c r="AA180" s="114"/>
      <c r="AB180" s="113" t="s">
        <v>397</v>
      </c>
      <c r="AC180" s="114"/>
      <c r="AD180" s="115"/>
      <c r="AE180" s="147" t="s">
        <v>331</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332</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350</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476</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348</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347</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316</v>
      </c>
      <c r="F192" s="198"/>
      <c r="G192" s="157" t="s">
        <v>327</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305</v>
      </c>
      <c r="AF192" s="167"/>
      <c r="AG192" s="167"/>
      <c r="AH192" s="167"/>
      <c r="AI192" s="167" t="s">
        <v>306</v>
      </c>
      <c r="AJ192" s="167"/>
      <c r="AK192" s="167"/>
      <c r="AL192" s="167"/>
      <c r="AM192" s="167" t="s">
        <v>312</v>
      </c>
      <c r="AN192" s="167"/>
      <c r="AO192" s="167"/>
      <c r="AP192" s="166"/>
      <c r="AQ192" s="166" t="s">
        <v>303</v>
      </c>
      <c r="AR192" s="158"/>
      <c r="AS192" s="158"/>
      <c r="AT192" s="159"/>
      <c r="AU192" s="169" t="s">
        <v>329</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304</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328</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327</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305</v>
      </c>
      <c r="AF196" s="167"/>
      <c r="AG196" s="167"/>
      <c r="AH196" s="167"/>
      <c r="AI196" s="167" t="s">
        <v>306</v>
      </c>
      <c r="AJ196" s="167"/>
      <c r="AK196" s="167"/>
      <c r="AL196" s="167"/>
      <c r="AM196" s="167" t="s">
        <v>312</v>
      </c>
      <c r="AN196" s="167"/>
      <c r="AO196" s="167"/>
      <c r="AP196" s="166"/>
      <c r="AQ196" s="166" t="s">
        <v>303</v>
      </c>
      <c r="AR196" s="158"/>
      <c r="AS196" s="158"/>
      <c r="AT196" s="159"/>
      <c r="AU196" s="169" t="s">
        <v>329</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304</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328</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327</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305</v>
      </c>
      <c r="AF200" s="167"/>
      <c r="AG200" s="167"/>
      <c r="AH200" s="167"/>
      <c r="AI200" s="167" t="s">
        <v>306</v>
      </c>
      <c r="AJ200" s="167"/>
      <c r="AK200" s="167"/>
      <c r="AL200" s="167"/>
      <c r="AM200" s="167" t="s">
        <v>312</v>
      </c>
      <c r="AN200" s="167"/>
      <c r="AO200" s="167"/>
      <c r="AP200" s="166"/>
      <c r="AQ200" s="166" t="s">
        <v>303</v>
      </c>
      <c r="AR200" s="158"/>
      <c r="AS200" s="158"/>
      <c r="AT200" s="159"/>
      <c r="AU200" s="169" t="s">
        <v>329</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304</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328</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327</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305</v>
      </c>
      <c r="AF204" s="167"/>
      <c r="AG204" s="167"/>
      <c r="AH204" s="167"/>
      <c r="AI204" s="167" t="s">
        <v>306</v>
      </c>
      <c r="AJ204" s="167"/>
      <c r="AK204" s="167"/>
      <c r="AL204" s="167"/>
      <c r="AM204" s="167" t="s">
        <v>312</v>
      </c>
      <c r="AN204" s="167"/>
      <c r="AO204" s="167"/>
      <c r="AP204" s="166"/>
      <c r="AQ204" s="166" t="s">
        <v>303</v>
      </c>
      <c r="AR204" s="158"/>
      <c r="AS204" s="158"/>
      <c r="AT204" s="159"/>
      <c r="AU204" s="169" t="s">
        <v>329</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304</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328</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327</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305</v>
      </c>
      <c r="AF208" s="167"/>
      <c r="AG208" s="167"/>
      <c r="AH208" s="167"/>
      <c r="AI208" s="167" t="s">
        <v>306</v>
      </c>
      <c r="AJ208" s="167"/>
      <c r="AK208" s="167"/>
      <c r="AL208" s="167"/>
      <c r="AM208" s="167" t="s">
        <v>312</v>
      </c>
      <c r="AN208" s="167"/>
      <c r="AO208" s="167"/>
      <c r="AP208" s="166"/>
      <c r="AQ208" s="166" t="s">
        <v>303</v>
      </c>
      <c r="AR208" s="158"/>
      <c r="AS208" s="158"/>
      <c r="AT208" s="159"/>
      <c r="AU208" s="169" t="s">
        <v>329</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304</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328</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330</v>
      </c>
      <c r="H212" s="114"/>
      <c r="I212" s="114"/>
      <c r="J212" s="114"/>
      <c r="K212" s="114"/>
      <c r="L212" s="114"/>
      <c r="M212" s="114"/>
      <c r="N212" s="114"/>
      <c r="O212" s="114"/>
      <c r="P212" s="115"/>
      <c r="Q212" s="145" t="s">
        <v>396</v>
      </c>
      <c r="R212" s="114"/>
      <c r="S212" s="114"/>
      <c r="T212" s="114"/>
      <c r="U212" s="114"/>
      <c r="V212" s="114"/>
      <c r="W212" s="114"/>
      <c r="X212" s="114"/>
      <c r="Y212" s="114"/>
      <c r="Z212" s="114"/>
      <c r="AA212" s="114"/>
      <c r="AB212" s="113" t="s">
        <v>397</v>
      </c>
      <c r="AC212" s="114"/>
      <c r="AD212" s="115"/>
      <c r="AE212" s="145" t="s">
        <v>331</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332</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330</v>
      </c>
      <c r="H219" s="114"/>
      <c r="I219" s="114"/>
      <c r="J219" s="114"/>
      <c r="K219" s="114"/>
      <c r="L219" s="114"/>
      <c r="M219" s="114"/>
      <c r="N219" s="114"/>
      <c r="O219" s="114"/>
      <c r="P219" s="115"/>
      <c r="Q219" s="145" t="s">
        <v>396</v>
      </c>
      <c r="R219" s="114"/>
      <c r="S219" s="114"/>
      <c r="T219" s="114"/>
      <c r="U219" s="114"/>
      <c r="V219" s="114"/>
      <c r="W219" s="114"/>
      <c r="X219" s="114"/>
      <c r="Y219" s="114"/>
      <c r="Z219" s="114"/>
      <c r="AA219" s="114"/>
      <c r="AB219" s="113" t="s">
        <v>397</v>
      </c>
      <c r="AC219" s="114"/>
      <c r="AD219" s="115"/>
      <c r="AE219" s="147" t="s">
        <v>331</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332</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330</v>
      </c>
      <c r="H226" s="114"/>
      <c r="I226" s="114"/>
      <c r="J226" s="114"/>
      <c r="K226" s="114"/>
      <c r="L226" s="114"/>
      <c r="M226" s="114"/>
      <c r="N226" s="114"/>
      <c r="O226" s="114"/>
      <c r="P226" s="115"/>
      <c r="Q226" s="145" t="s">
        <v>396</v>
      </c>
      <c r="R226" s="114"/>
      <c r="S226" s="114"/>
      <c r="T226" s="114"/>
      <c r="U226" s="114"/>
      <c r="V226" s="114"/>
      <c r="W226" s="114"/>
      <c r="X226" s="114"/>
      <c r="Y226" s="114"/>
      <c r="Z226" s="114"/>
      <c r="AA226" s="114"/>
      <c r="AB226" s="113" t="s">
        <v>397</v>
      </c>
      <c r="AC226" s="114"/>
      <c r="AD226" s="115"/>
      <c r="AE226" s="147" t="s">
        <v>331</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332</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330</v>
      </c>
      <c r="H233" s="114"/>
      <c r="I233" s="114"/>
      <c r="J233" s="114"/>
      <c r="K233" s="114"/>
      <c r="L233" s="114"/>
      <c r="M233" s="114"/>
      <c r="N233" s="114"/>
      <c r="O233" s="114"/>
      <c r="P233" s="115"/>
      <c r="Q233" s="145" t="s">
        <v>396</v>
      </c>
      <c r="R233" s="114"/>
      <c r="S233" s="114"/>
      <c r="T233" s="114"/>
      <c r="U233" s="114"/>
      <c r="V233" s="114"/>
      <c r="W233" s="114"/>
      <c r="X233" s="114"/>
      <c r="Y233" s="114"/>
      <c r="Z233" s="114"/>
      <c r="AA233" s="114"/>
      <c r="AB233" s="113" t="s">
        <v>397</v>
      </c>
      <c r="AC233" s="114"/>
      <c r="AD233" s="115"/>
      <c r="AE233" s="147" t="s">
        <v>331</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332</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330</v>
      </c>
      <c r="H240" s="114"/>
      <c r="I240" s="114"/>
      <c r="J240" s="114"/>
      <c r="K240" s="114"/>
      <c r="L240" s="114"/>
      <c r="M240" s="114"/>
      <c r="N240" s="114"/>
      <c r="O240" s="114"/>
      <c r="P240" s="115"/>
      <c r="Q240" s="145" t="s">
        <v>396</v>
      </c>
      <c r="R240" s="114"/>
      <c r="S240" s="114"/>
      <c r="T240" s="114"/>
      <c r="U240" s="114"/>
      <c r="V240" s="114"/>
      <c r="W240" s="114"/>
      <c r="X240" s="114"/>
      <c r="Y240" s="114"/>
      <c r="Z240" s="114"/>
      <c r="AA240" s="114"/>
      <c r="AB240" s="113" t="s">
        <v>397</v>
      </c>
      <c r="AC240" s="114"/>
      <c r="AD240" s="115"/>
      <c r="AE240" s="147" t="s">
        <v>331</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332</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350</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348</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347</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316</v>
      </c>
      <c r="F252" s="198"/>
      <c r="G252" s="157" t="s">
        <v>327</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305</v>
      </c>
      <c r="AF252" s="167"/>
      <c r="AG252" s="167"/>
      <c r="AH252" s="167"/>
      <c r="AI252" s="167" t="s">
        <v>306</v>
      </c>
      <c r="AJ252" s="167"/>
      <c r="AK252" s="167"/>
      <c r="AL252" s="167"/>
      <c r="AM252" s="167" t="s">
        <v>312</v>
      </c>
      <c r="AN252" s="167"/>
      <c r="AO252" s="167"/>
      <c r="AP252" s="166"/>
      <c r="AQ252" s="166" t="s">
        <v>303</v>
      </c>
      <c r="AR252" s="158"/>
      <c r="AS252" s="158"/>
      <c r="AT252" s="159"/>
      <c r="AU252" s="169" t="s">
        <v>329</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304</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328</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327</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305</v>
      </c>
      <c r="AF256" s="167"/>
      <c r="AG256" s="167"/>
      <c r="AH256" s="167"/>
      <c r="AI256" s="167" t="s">
        <v>306</v>
      </c>
      <c r="AJ256" s="167"/>
      <c r="AK256" s="167"/>
      <c r="AL256" s="167"/>
      <c r="AM256" s="167" t="s">
        <v>312</v>
      </c>
      <c r="AN256" s="167"/>
      <c r="AO256" s="167"/>
      <c r="AP256" s="166"/>
      <c r="AQ256" s="166" t="s">
        <v>303</v>
      </c>
      <c r="AR256" s="158"/>
      <c r="AS256" s="158"/>
      <c r="AT256" s="159"/>
      <c r="AU256" s="169" t="s">
        <v>329</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304</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328</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327</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305</v>
      </c>
      <c r="AF260" s="167"/>
      <c r="AG260" s="167"/>
      <c r="AH260" s="167"/>
      <c r="AI260" s="167" t="s">
        <v>306</v>
      </c>
      <c r="AJ260" s="167"/>
      <c r="AK260" s="167"/>
      <c r="AL260" s="167"/>
      <c r="AM260" s="167" t="s">
        <v>312</v>
      </c>
      <c r="AN260" s="167"/>
      <c r="AO260" s="167"/>
      <c r="AP260" s="166"/>
      <c r="AQ260" s="166" t="s">
        <v>303</v>
      </c>
      <c r="AR260" s="158"/>
      <c r="AS260" s="158"/>
      <c r="AT260" s="159"/>
      <c r="AU260" s="169" t="s">
        <v>329</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304</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328</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327</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305</v>
      </c>
      <c r="AF264" s="204"/>
      <c r="AG264" s="204"/>
      <c r="AH264" s="204"/>
      <c r="AI264" s="204" t="s">
        <v>306</v>
      </c>
      <c r="AJ264" s="204"/>
      <c r="AK264" s="204"/>
      <c r="AL264" s="204"/>
      <c r="AM264" s="204" t="s">
        <v>312</v>
      </c>
      <c r="AN264" s="204"/>
      <c r="AO264" s="204"/>
      <c r="AP264" s="145"/>
      <c r="AQ264" s="145" t="s">
        <v>303</v>
      </c>
      <c r="AR264" s="114"/>
      <c r="AS264" s="114"/>
      <c r="AT264" s="115"/>
      <c r="AU264" s="148" t="s">
        <v>329</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304</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328</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327</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305</v>
      </c>
      <c r="AF268" s="167"/>
      <c r="AG268" s="167"/>
      <c r="AH268" s="167"/>
      <c r="AI268" s="167" t="s">
        <v>306</v>
      </c>
      <c r="AJ268" s="167"/>
      <c r="AK268" s="167"/>
      <c r="AL268" s="167"/>
      <c r="AM268" s="167" t="s">
        <v>312</v>
      </c>
      <c r="AN268" s="167"/>
      <c r="AO268" s="167"/>
      <c r="AP268" s="166"/>
      <c r="AQ268" s="166" t="s">
        <v>303</v>
      </c>
      <c r="AR268" s="158"/>
      <c r="AS268" s="158"/>
      <c r="AT268" s="159"/>
      <c r="AU268" s="169" t="s">
        <v>329</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304</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328</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330</v>
      </c>
      <c r="H272" s="114"/>
      <c r="I272" s="114"/>
      <c r="J272" s="114"/>
      <c r="K272" s="114"/>
      <c r="L272" s="114"/>
      <c r="M272" s="114"/>
      <c r="N272" s="114"/>
      <c r="O272" s="114"/>
      <c r="P272" s="115"/>
      <c r="Q272" s="145" t="s">
        <v>396</v>
      </c>
      <c r="R272" s="114"/>
      <c r="S272" s="114"/>
      <c r="T272" s="114"/>
      <c r="U272" s="114"/>
      <c r="V272" s="114"/>
      <c r="W272" s="114"/>
      <c r="X272" s="114"/>
      <c r="Y272" s="114"/>
      <c r="Z272" s="114"/>
      <c r="AA272" s="114"/>
      <c r="AB272" s="113" t="s">
        <v>397</v>
      </c>
      <c r="AC272" s="114"/>
      <c r="AD272" s="115"/>
      <c r="AE272" s="145" t="s">
        <v>331</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332</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330</v>
      </c>
      <c r="H279" s="114"/>
      <c r="I279" s="114"/>
      <c r="J279" s="114"/>
      <c r="K279" s="114"/>
      <c r="L279" s="114"/>
      <c r="M279" s="114"/>
      <c r="N279" s="114"/>
      <c r="O279" s="114"/>
      <c r="P279" s="115"/>
      <c r="Q279" s="145" t="s">
        <v>396</v>
      </c>
      <c r="R279" s="114"/>
      <c r="S279" s="114"/>
      <c r="T279" s="114"/>
      <c r="U279" s="114"/>
      <c r="V279" s="114"/>
      <c r="W279" s="114"/>
      <c r="X279" s="114"/>
      <c r="Y279" s="114"/>
      <c r="Z279" s="114"/>
      <c r="AA279" s="114"/>
      <c r="AB279" s="113" t="s">
        <v>397</v>
      </c>
      <c r="AC279" s="114"/>
      <c r="AD279" s="115"/>
      <c r="AE279" s="147" t="s">
        <v>331</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332</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330</v>
      </c>
      <c r="H286" s="114"/>
      <c r="I286" s="114"/>
      <c r="J286" s="114"/>
      <c r="K286" s="114"/>
      <c r="L286" s="114"/>
      <c r="M286" s="114"/>
      <c r="N286" s="114"/>
      <c r="O286" s="114"/>
      <c r="P286" s="115"/>
      <c r="Q286" s="145" t="s">
        <v>396</v>
      </c>
      <c r="R286" s="114"/>
      <c r="S286" s="114"/>
      <c r="T286" s="114"/>
      <c r="U286" s="114"/>
      <c r="V286" s="114"/>
      <c r="W286" s="114"/>
      <c r="X286" s="114"/>
      <c r="Y286" s="114"/>
      <c r="Z286" s="114"/>
      <c r="AA286" s="114"/>
      <c r="AB286" s="113" t="s">
        <v>397</v>
      </c>
      <c r="AC286" s="114"/>
      <c r="AD286" s="115"/>
      <c r="AE286" s="147" t="s">
        <v>331</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332</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330</v>
      </c>
      <c r="H293" s="114"/>
      <c r="I293" s="114"/>
      <c r="J293" s="114"/>
      <c r="K293" s="114"/>
      <c r="L293" s="114"/>
      <c r="M293" s="114"/>
      <c r="N293" s="114"/>
      <c r="O293" s="114"/>
      <c r="P293" s="115"/>
      <c r="Q293" s="145" t="s">
        <v>396</v>
      </c>
      <c r="R293" s="114"/>
      <c r="S293" s="114"/>
      <c r="T293" s="114"/>
      <c r="U293" s="114"/>
      <c r="V293" s="114"/>
      <c r="W293" s="114"/>
      <c r="X293" s="114"/>
      <c r="Y293" s="114"/>
      <c r="Z293" s="114"/>
      <c r="AA293" s="114"/>
      <c r="AB293" s="113" t="s">
        <v>397</v>
      </c>
      <c r="AC293" s="114"/>
      <c r="AD293" s="115"/>
      <c r="AE293" s="147" t="s">
        <v>331</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332</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330</v>
      </c>
      <c r="H300" s="114"/>
      <c r="I300" s="114"/>
      <c r="J300" s="114"/>
      <c r="K300" s="114"/>
      <c r="L300" s="114"/>
      <c r="M300" s="114"/>
      <c r="N300" s="114"/>
      <c r="O300" s="114"/>
      <c r="P300" s="115"/>
      <c r="Q300" s="145" t="s">
        <v>396</v>
      </c>
      <c r="R300" s="114"/>
      <c r="S300" s="114"/>
      <c r="T300" s="114"/>
      <c r="U300" s="114"/>
      <c r="V300" s="114"/>
      <c r="W300" s="114"/>
      <c r="X300" s="114"/>
      <c r="Y300" s="114"/>
      <c r="Z300" s="114"/>
      <c r="AA300" s="114"/>
      <c r="AB300" s="113" t="s">
        <v>397</v>
      </c>
      <c r="AC300" s="114"/>
      <c r="AD300" s="115"/>
      <c r="AE300" s="147" t="s">
        <v>331</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332</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350</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348</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347</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316</v>
      </c>
      <c r="F312" s="198"/>
      <c r="G312" s="157" t="s">
        <v>327</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305</v>
      </c>
      <c r="AF312" s="167"/>
      <c r="AG312" s="167"/>
      <c r="AH312" s="167"/>
      <c r="AI312" s="167" t="s">
        <v>306</v>
      </c>
      <c r="AJ312" s="167"/>
      <c r="AK312" s="167"/>
      <c r="AL312" s="167"/>
      <c r="AM312" s="167" t="s">
        <v>312</v>
      </c>
      <c r="AN312" s="167"/>
      <c r="AO312" s="167"/>
      <c r="AP312" s="166"/>
      <c r="AQ312" s="166" t="s">
        <v>303</v>
      </c>
      <c r="AR312" s="158"/>
      <c r="AS312" s="158"/>
      <c r="AT312" s="159"/>
      <c r="AU312" s="169" t="s">
        <v>329</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304</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328</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327</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305</v>
      </c>
      <c r="AF316" s="167"/>
      <c r="AG316" s="167"/>
      <c r="AH316" s="167"/>
      <c r="AI316" s="167" t="s">
        <v>306</v>
      </c>
      <c r="AJ316" s="167"/>
      <c r="AK316" s="167"/>
      <c r="AL316" s="167"/>
      <c r="AM316" s="167" t="s">
        <v>312</v>
      </c>
      <c r="AN316" s="167"/>
      <c r="AO316" s="167"/>
      <c r="AP316" s="166"/>
      <c r="AQ316" s="166" t="s">
        <v>303</v>
      </c>
      <c r="AR316" s="158"/>
      <c r="AS316" s="158"/>
      <c r="AT316" s="159"/>
      <c r="AU316" s="169" t="s">
        <v>329</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304</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328</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327</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305</v>
      </c>
      <c r="AF320" s="167"/>
      <c r="AG320" s="167"/>
      <c r="AH320" s="167"/>
      <c r="AI320" s="167" t="s">
        <v>306</v>
      </c>
      <c r="AJ320" s="167"/>
      <c r="AK320" s="167"/>
      <c r="AL320" s="167"/>
      <c r="AM320" s="167" t="s">
        <v>312</v>
      </c>
      <c r="AN320" s="167"/>
      <c r="AO320" s="167"/>
      <c r="AP320" s="166"/>
      <c r="AQ320" s="166" t="s">
        <v>303</v>
      </c>
      <c r="AR320" s="158"/>
      <c r="AS320" s="158"/>
      <c r="AT320" s="159"/>
      <c r="AU320" s="169" t="s">
        <v>329</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304</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328</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327</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305</v>
      </c>
      <c r="AF324" s="167"/>
      <c r="AG324" s="167"/>
      <c r="AH324" s="167"/>
      <c r="AI324" s="167" t="s">
        <v>306</v>
      </c>
      <c r="AJ324" s="167"/>
      <c r="AK324" s="167"/>
      <c r="AL324" s="167"/>
      <c r="AM324" s="167" t="s">
        <v>312</v>
      </c>
      <c r="AN324" s="167"/>
      <c r="AO324" s="167"/>
      <c r="AP324" s="166"/>
      <c r="AQ324" s="166" t="s">
        <v>303</v>
      </c>
      <c r="AR324" s="158"/>
      <c r="AS324" s="158"/>
      <c r="AT324" s="159"/>
      <c r="AU324" s="169" t="s">
        <v>329</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304</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328</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327</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305</v>
      </c>
      <c r="AF328" s="167"/>
      <c r="AG328" s="167"/>
      <c r="AH328" s="167"/>
      <c r="AI328" s="167" t="s">
        <v>306</v>
      </c>
      <c r="AJ328" s="167"/>
      <c r="AK328" s="167"/>
      <c r="AL328" s="167"/>
      <c r="AM328" s="167" t="s">
        <v>312</v>
      </c>
      <c r="AN328" s="167"/>
      <c r="AO328" s="167"/>
      <c r="AP328" s="166"/>
      <c r="AQ328" s="166" t="s">
        <v>303</v>
      </c>
      <c r="AR328" s="158"/>
      <c r="AS328" s="158"/>
      <c r="AT328" s="159"/>
      <c r="AU328" s="169" t="s">
        <v>329</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304</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328</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330</v>
      </c>
      <c r="H332" s="114"/>
      <c r="I332" s="114"/>
      <c r="J332" s="114"/>
      <c r="K332" s="114"/>
      <c r="L332" s="114"/>
      <c r="M332" s="114"/>
      <c r="N332" s="114"/>
      <c r="O332" s="114"/>
      <c r="P332" s="115"/>
      <c r="Q332" s="145" t="s">
        <v>396</v>
      </c>
      <c r="R332" s="114"/>
      <c r="S332" s="114"/>
      <c r="T332" s="114"/>
      <c r="U332" s="114"/>
      <c r="V332" s="114"/>
      <c r="W332" s="114"/>
      <c r="X332" s="114"/>
      <c r="Y332" s="114"/>
      <c r="Z332" s="114"/>
      <c r="AA332" s="114"/>
      <c r="AB332" s="113" t="s">
        <v>397</v>
      </c>
      <c r="AC332" s="114"/>
      <c r="AD332" s="115"/>
      <c r="AE332" s="145" t="s">
        <v>331</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332</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330</v>
      </c>
      <c r="H339" s="114"/>
      <c r="I339" s="114"/>
      <c r="J339" s="114"/>
      <c r="K339" s="114"/>
      <c r="L339" s="114"/>
      <c r="M339" s="114"/>
      <c r="N339" s="114"/>
      <c r="O339" s="114"/>
      <c r="P339" s="115"/>
      <c r="Q339" s="145" t="s">
        <v>396</v>
      </c>
      <c r="R339" s="114"/>
      <c r="S339" s="114"/>
      <c r="T339" s="114"/>
      <c r="U339" s="114"/>
      <c r="V339" s="114"/>
      <c r="W339" s="114"/>
      <c r="X339" s="114"/>
      <c r="Y339" s="114"/>
      <c r="Z339" s="114"/>
      <c r="AA339" s="114"/>
      <c r="AB339" s="113" t="s">
        <v>397</v>
      </c>
      <c r="AC339" s="114"/>
      <c r="AD339" s="115"/>
      <c r="AE339" s="147" t="s">
        <v>331</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332</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330</v>
      </c>
      <c r="H346" s="114"/>
      <c r="I346" s="114"/>
      <c r="J346" s="114"/>
      <c r="K346" s="114"/>
      <c r="L346" s="114"/>
      <c r="M346" s="114"/>
      <c r="N346" s="114"/>
      <c r="O346" s="114"/>
      <c r="P346" s="115"/>
      <c r="Q346" s="145" t="s">
        <v>396</v>
      </c>
      <c r="R346" s="114"/>
      <c r="S346" s="114"/>
      <c r="T346" s="114"/>
      <c r="U346" s="114"/>
      <c r="V346" s="114"/>
      <c r="W346" s="114"/>
      <c r="X346" s="114"/>
      <c r="Y346" s="114"/>
      <c r="Z346" s="114"/>
      <c r="AA346" s="114"/>
      <c r="AB346" s="113" t="s">
        <v>397</v>
      </c>
      <c r="AC346" s="114"/>
      <c r="AD346" s="115"/>
      <c r="AE346" s="147" t="s">
        <v>331</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332</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330</v>
      </c>
      <c r="H353" s="114"/>
      <c r="I353" s="114"/>
      <c r="J353" s="114"/>
      <c r="K353" s="114"/>
      <c r="L353" s="114"/>
      <c r="M353" s="114"/>
      <c r="N353" s="114"/>
      <c r="O353" s="114"/>
      <c r="P353" s="115"/>
      <c r="Q353" s="145" t="s">
        <v>396</v>
      </c>
      <c r="R353" s="114"/>
      <c r="S353" s="114"/>
      <c r="T353" s="114"/>
      <c r="U353" s="114"/>
      <c r="V353" s="114"/>
      <c r="W353" s="114"/>
      <c r="X353" s="114"/>
      <c r="Y353" s="114"/>
      <c r="Z353" s="114"/>
      <c r="AA353" s="114"/>
      <c r="AB353" s="113" t="s">
        <v>397</v>
      </c>
      <c r="AC353" s="114"/>
      <c r="AD353" s="115"/>
      <c r="AE353" s="147" t="s">
        <v>331</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332</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330</v>
      </c>
      <c r="H360" s="114"/>
      <c r="I360" s="114"/>
      <c r="J360" s="114"/>
      <c r="K360" s="114"/>
      <c r="L360" s="114"/>
      <c r="M360" s="114"/>
      <c r="N360" s="114"/>
      <c r="O360" s="114"/>
      <c r="P360" s="115"/>
      <c r="Q360" s="145" t="s">
        <v>396</v>
      </c>
      <c r="R360" s="114"/>
      <c r="S360" s="114"/>
      <c r="T360" s="114"/>
      <c r="U360" s="114"/>
      <c r="V360" s="114"/>
      <c r="W360" s="114"/>
      <c r="X360" s="114"/>
      <c r="Y360" s="114"/>
      <c r="Z360" s="114"/>
      <c r="AA360" s="114"/>
      <c r="AB360" s="113" t="s">
        <v>397</v>
      </c>
      <c r="AC360" s="114"/>
      <c r="AD360" s="115"/>
      <c r="AE360" s="147" t="s">
        <v>331</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332</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350</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348</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347</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316</v>
      </c>
      <c r="F372" s="198"/>
      <c r="G372" s="157" t="s">
        <v>327</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305</v>
      </c>
      <c r="AF372" s="167"/>
      <c r="AG372" s="167"/>
      <c r="AH372" s="167"/>
      <c r="AI372" s="167" t="s">
        <v>306</v>
      </c>
      <c r="AJ372" s="167"/>
      <c r="AK372" s="167"/>
      <c r="AL372" s="167"/>
      <c r="AM372" s="167" t="s">
        <v>312</v>
      </c>
      <c r="AN372" s="167"/>
      <c r="AO372" s="167"/>
      <c r="AP372" s="166"/>
      <c r="AQ372" s="166" t="s">
        <v>303</v>
      </c>
      <c r="AR372" s="158"/>
      <c r="AS372" s="158"/>
      <c r="AT372" s="159"/>
      <c r="AU372" s="169" t="s">
        <v>329</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304</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328</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327</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305</v>
      </c>
      <c r="AF376" s="167"/>
      <c r="AG376" s="167"/>
      <c r="AH376" s="167"/>
      <c r="AI376" s="167" t="s">
        <v>306</v>
      </c>
      <c r="AJ376" s="167"/>
      <c r="AK376" s="167"/>
      <c r="AL376" s="167"/>
      <c r="AM376" s="167" t="s">
        <v>312</v>
      </c>
      <c r="AN376" s="167"/>
      <c r="AO376" s="167"/>
      <c r="AP376" s="166"/>
      <c r="AQ376" s="166" t="s">
        <v>303</v>
      </c>
      <c r="AR376" s="158"/>
      <c r="AS376" s="158"/>
      <c r="AT376" s="159"/>
      <c r="AU376" s="169" t="s">
        <v>329</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304</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328</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327</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305</v>
      </c>
      <c r="AF380" s="167"/>
      <c r="AG380" s="167"/>
      <c r="AH380" s="167"/>
      <c r="AI380" s="167" t="s">
        <v>306</v>
      </c>
      <c r="AJ380" s="167"/>
      <c r="AK380" s="167"/>
      <c r="AL380" s="167"/>
      <c r="AM380" s="167" t="s">
        <v>312</v>
      </c>
      <c r="AN380" s="167"/>
      <c r="AO380" s="167"/>
      <c r="AP380" s="166"/>
      <c r="AQ380" s="166" t="s">
        <v>303</v>
      </c>
      <c r="AR380" s="158"/>
      <c r="AS380" s="158"/>
      <c r="AT380" s="159"/>
      <c r="AU380" s="169" t="s">
        <v>329</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304</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328</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327</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305</v>
      </c>
      <c r="AF384" s="167"/>
      <c r="AG384" s="167"/>
      <c r="AH384" s="167"/>
      <c r="AI384" s="167" t="s">
        <v>306</v>
      </c>
      <c r="AJ384" s="167"/>
      <c r="AK384" s="167"/>
      <c r="AL384" s="167"/>
      <c r="AM384" s="167" t="s">
        <v>312</v>
      </c>
      <c r="AN384" s="167"/>
      <c r="AO384" s="167"/>
      <c r="AP384" s="166"/>
      <c r="AQ384" s="166" t="s">
        <v>303</v>
      </c>
      <c r="AR384" s="158"/>
      <c r="AS384" s="158"/>
      <c r="AT384" s="159"/>
      <c r="AU384" s="169" t="s">
        <v>329</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304</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328</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327</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305</v>
      </c>
      <c r="AF388" s="167"/>
      <c r="AG388" s="167"/>
      <c r="AH388" s="167"/>
      <c r="AI388" s="167" t="s">
        <v>306</v>
      </c>
      <c r="AJ388" s="167"/>
      <c r="AK388" s="167"/>
      <c r="AL388" s="167"/>
      <c r="AM388" s="167" t="s">
        <v>312</v>
      </c>
      <c r="AN388" s="167"/>
      <c r="AO388" s="167"/>
      <c r="AP388" s="166"/>
      <c r="AQ388" s="166" t="s">
        <v>303</v>
      </c>
      <c r="AR388" s="158"/>
      <c r="AS388" s="158"/>
      <c r="AT388" s="159"/>
      <c r="AU388" s="169" t="s">
        <v>329</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304</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328</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330</v>
      </c>
      <c r="H392" s="114"/>
      <c r="I392" s="114"/>
      <c r="J392" s="114"/>
      <c r="K392" s="114"/>
      <c r="L392" s="114"/>
      <c r="M392" s="114"/>
      <c r="N392" s="114"/>
      <c r="O392" s="114"/>
      <c r="P392" s="115"/>
      <c r="Q392" s="145" t="s">
        <v>396</v>
      </c>
      <c r="R392" s="114"/>
      <c r="S392" s="114"/>
      <c r="T392" s="114"/>
      <c r="U392" s="114"/>
      <c r="V392" s="114"/>
      <c r="W392" s="114"/>
      <c r="X392" s="114"/>
      <c r="Y392" s="114"/>
      <c r="Z392" s="114"/>
      <c r="AA392" s="114"/>
      <c r="AB392" s="113" t="s">
        <v>397</v>
      </c>
      <c r="AC392" s="114"/>
      <c r="AD392" s="115"/>
      <c r="AE392" s="145" t="s">
        <v>331</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332</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330</v>
      </c>
      <c r="H399" s="114"/>
      <c r="I399" s="114"/>
      <c r="J399" s="114"/>
      <c r="K399" s="114"/>
      <c r="L399" s="114"/>
      <c r="M399" s="114"/>
      <c r="N399" s="114"/>
      <c r="O399" s="114"/>
      <c r="P399" s="115"/>
      <c r="Q399" s="145" t="s">
        <v>396</v>
      </c>
      <c r="R399" s="114"/>
      <c r="S399" s="114"/>
      <c r="T399" s="114"/>
      <c r="U399" s="114"/>
      <c r="V399" s="114"/>
      <c r="W399" s="114"/>
      <c r="X399" s="114"/>
      <c r="Y399" s="114"/>
      <c r="Z399" s="114"/>
      <c r="AA399" s="114"/>
      <c r="AB399" s="113" t="s">
        <v>397</v>
      </c>
      <c r="AC399" s="114"/>
      <c r="AD399" s="115"/>
      <c r="AE399" s="147" t="s">
        <v>331</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332</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330</v>
      </c>
      <c r="H406" s="114"/>
      <c r="I406" s="114"/>
      <c r="J406" s="114"/>
      <c r="K406" s="114"/>
      <c r="L406" s="114"/>
      <c r="M406" s="114"/>
      <c r="N406" s="114"/>
      <c r="O406" s="114"/>
      <c r="P406" s="115"/>
      <c r="Q406" s="145" t="s">
        <v>396</v>
      </c>
      <c r="R406" s="114"/>
      <c r="S406" s="114"/>
      <c r="T406" s="114"/>
      <c r="U406" s="114"/>
      <c r="V406" s="114"/>
      <c r="W406" s="114"/>
      <c r="X406" s="114"/>
      <c r="Y406" s="114"/>
      <c r="Z406" s="114"/>
      <c r="AA406" s="114"/>
      <c r="AB406" s="113" t="s">
        <v>397</v>
      </c>
      <c r="AC406" s="114"/>
      <c r="AD406" s="115"/>
      <c r="AE406" s="147" t="s">
        <v>331</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332</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330</v>
      </c>
      <c r="H413" s="114"/>
      <c r="I413" s="114"/>
      <c r="J413" s="114"/>
      <c r="K413" s="114"/>
      <c r="L413" s="114"/>
      <c r="M413" s="114"/>
      <c r="N413" s="114"/>
      <c r="O413" s="114"/>
      <c r="P413" s="115"/>
      <c r="Q413" s="145" t="s">
        <v>396</v>
      </c>
      <c r="R413" s="114"/>
      <c r="S413" s="114"/>
      <c r="T413" s="114"/>
      <c r="U413" s="114"/>
      <c r="V413" s="114"/>
      <c r="W413" s="114"/>
      <c r="X413" s="114"/>
      <c r="Y413" s="114"/>
      <c r="Z413" s="114"/>
      <c r="AA413" s="114"/>
      <c r="AB413" s="113" t="s">
        <v>397</v>
      </c>
      <c r="AC413" s="114"/>
      <c r="AD413" s="115"/>
      <c r="AE413" s="147" t="s">
        <v>331</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332</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330</v>
      </c>
      <c r="H420" s="114"/>
      <c r="I420" s="114"/>
      <c r="J420" s="114"/>
      <c r="K420" s="114"/>
      <c r="L420" s="114"/>
      <c r="M420" s="114"/>
      <c r="N420" s="114"/>
      <c r="O420" s="114"/>
      <c r="P420" s="115"/>
      <c r="Q420" s="145" t="s">
        <v>396</v>
      </c>
      <c r="R420" s="114"/>
      <c r="S420" s="114"/>
      <c r="T420" s="114"/>
      <c r="U420" s="114"/>
      <c r="V420" s="114"/>
      <c r="W420" s="114"/>
      <c r="X420" s="114"/>
      <c r="Y420" s="114"/>
      <c r="Z420" s="114"/>
      <c r="AA420" s="114"/>
      <c r="AB420" s="113" t="s">
        <v>397</v>
      </c>
      <c r="AC420" s="114"/>
      <c r="AD420" s="115"/>
      <c r="AE420" s="147" t="s">
        <v>331</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332</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350</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317</v>
      </c>
      <c r="D430" s="942"/>
      <c r="E430" s="193" t="s">
        <v>337</v>
      </c>
      <c r="F430" s="194"/>
      <c r="G430" s="909" t="s">
        <v>333</v>
      </c>
      <c r="H430" s="107"/>
      <c r="I430" s="107"/>
      <c r="J430" s="910" t="s">
        <v>460</v>
      </c>
      <c r="K430" s="911"/>
      <c r="L430" s="911"/>
      <c r="M430" s="911"/>
      <c r="N430" s="911"/>
      <c r="O430" s="911"/>
      <c r="P430" s="911"/>
      <c r="Q430" s="911"/>
      <c r="R430" s="911"/>
      <c r="S430" s="911"/>
      <c r="T430" s="912"/>
      <c r="U430" s="591" t="s">
        <v>471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3"/>
    </row>
    <row r="431" spans="1:50" ht="18.75" customHeight="1">
      <c r="A431" s="130"/>
      <c r="B431" s="126"/>
      <c r="C431" s="125"/>
      <c r="D431" s="126"/>
      <c r="E431" s="347" t="s">
        <v>322</v>
      </c>
      <c r="F431" s="348"/>
      <c r="G431" s="349" t="s">
        <v>319</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321</v>
      </c>
      <c r="AF431" s="351"/>
      <c r="AG431" s="351"/>
      <c r="AH431" s="352"/>
      <c r="AI431" s="204" t="s">
        <v>312</v>
      </c>
      <c r="AJ431" s="204"/>
      <c r="AK431" s="204"/>
      <c r="AL431" s="145"/>
      <c r="AM431" s="204" t="s">
        <v>385</v>
      </c>
      <c r="AN431" s="204"/>
      <c r="AO431" s="204"/>
      <c r="AP431" s="145"/>
      <c r="AQ431" s="145" t="s">
        <v>303</v>
      </c>
      <c r="AR431" s="114"/>
      <c r="AS431" s="114"/>
      <c r="AT431" s="115"/>
      <c r="AU431" s="148" t="s">
        <v>253</v>
      </c>
      <c r="AV431" s="148"/>
      <c r="AW431" s="148"/>
      <c r="AX431" s="149"/>
    </row>
    <row r="432" spans="1:50" ht="18.75"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464</v>
      </c>
      <c r="AF432" s="173"/>
      <c r="AG432" s="117" t="s">
        <v>304</v>
      </c>
      <c r="AH432" s="118"/>
      <c r="AI432" s="168"/>
      <c r="AJ432" s="168"/>
      <c r="AK432" s="168"/>
      <c r="AL432" s="146"/>
      <c r="AM432" s="168"/>
      <c r="AN432" s="168"/>
      <c r="AO432" s="168"/>
      <c r="AP432" s="146"/>
      <c r="AQ432" s="593" t="s">
        <v>464</v>
      </c>
      <c r="AR432" s="173"/>
      <c r="AS432" s="117" t="s">
        <v>304</v>
      </c>
      <c r="AT432" s="118"/>
      <c r="AU432" s="173" t="s">
        <v>464</v>
      </c>
      <c r="AV432" s="173"/>
      <c r="AW432" s="117" t="s">
        <v>297</v>
      </c>
      <c r="AX432" s="156"/>
    </row>
    <row r="433" spans="1:50" ht="23.25" customHeight="1">
      <c r="A433" s="130"/>
      <c r="B433" s="126"/>
      <c r="C433" s="125"/>
      <c r="D433" s="126"/>
      <c r="E433" s="347"/>
      <c r="F433" s="348"/>
      <c r="G433" s="85" t="s">
        <v>471</v>
      </c>
      <c r="H433" s="86"/>
      <c r="I433" s="86"/>
      <c r="J433" s="86"/>
      <c r="K433" s="86"/>
      <c r="L433" s="86"/>
      <c r="M433" s="86"/>
      <c r="N433" s="86"/>
      <c r="O433" s="86"/>
      <c r="P433" s="86"/>
      <c r="Q433" s="86"/>
      <c r="R433" s="86"/>
      <c r="S433" s="86"/>
      <c r="T433" s="86"/>
      <c r="U433" s="86"/>
      <c r="V433" s="86"/>
      <c r="W433" s="86"/>
      <c r="X433" s="87"/>
      <c r="Y433" s="174" t="s">
        <v>13</v>
      </c>
      <c r="Z433" s="175"/>
      <c r="AA433" s="176"/>
      <c r="AB433" s="186" t="s">
        <v>471</v>
      </c>
      <c r="AC433" s="186"/>
      <c r="AD433" s="186"/>
      <c r="AE433" s="345" t="s">
        <v>464</v>
      </c>
      <c r="AF433" s="180"/>
      <c r="AG433" s="180"/>
      <c r="AH433" s="180"/>
      <c r="AI433" s="345" t="s">
        <v>464</v>
      </c>
      <c r="AJ433" s="180"/>
      <c r="AK433" s="180"/>
      <c r="AL433" s="180"/>
      <c r="AM433" s="345" t="s">
        <v>464</v>
      </c>
      <c r="AN433" s="180"/>
      <c r="AO433" s="180"/>
      <c r="AP433" s="346"/>
      <c r="AQ433" s="345" t="s">
        <v>464</v>
      </c>
      <c r="AR433" s="180"/>
      <c r="AS433" s="180"/>
      <c r="AT433" s="346"/>
      <c r="AU433" s="180" t="s">
        <v>464</v>
      </c>
      <c r="AV433" s="180"/>
      <c r="AW433" s="180"/>
      <c r="AX433" s="181"/>
    </row>
    <row r="434" spans="1:50" ht="23.25"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471</v>
      </c>
      <c r="AC434" s="178"/>
      <c r="AD434" s="178"/>
      <c r="AE434" s="345" t="s">
        <v>464</v>
      </c>
      <c r="AF434" s="180"/>
      <c r="AG434" s="180"/>
      <c r="AH434" s="346"/>
      <c r="AI434" s="345" t="s">
        <v>464</v>
      </c>
      <c r="AJ434" s="180"/>
      <c r="AK434" s="180"/>
      <c r="AL434" s="180"/>
      <c r="AM434" s="345" t="s">
        <v>464</v>
      </c>
      <c r="AN434" s="180"/>
      <c r="AO434" s="180"/>
      <c r="AP434" s="346"/>
      <c r="AQ434" s="345" t="s">
        <v>464</v>
      </c>
      <c r="AR434" s="180"/>
      <c r="AS434" s="180"/>
      <c r="AT434" s="346"/>
      <c r="AU434" s="180" t="s">
        <v>464</v>
      </c>
      <c r="AV434" s="180"/>
      <c r="AW434" s="180"/>
      <c r="AX434" s="181"/>
    </row>
    <row r="435" spans="1:50" ht="23.25"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3" t="s">
        <v>298</v>
      </c>
      <c r="AC435" s="573"/>
      <c r="AD435" s="573"/>
      <c r="AE435" s="345" t="s">
        <v>464</v>
      </c>
      <c r="AF435" s="180"/>
      <c r="AG435" s="180"/>
      <c r="AH435" s="346"/>
      <c r="AI435" s="345" t="s">
        <v>464</v>
      </c>
      <c r="AJ435" s="180"/>
      <c r="AK435" s="180"/>
      <c r="AL435" s="180"/>
      <c r="AM435" s="345" t="s">
        <v>464</v>
      </c>
      <c r="AN435" s="180"/>
      <c r="AO435" s="180"/>
      <c r="AP435" s="346"/>
      <c r="AQ435" s="345" t="s">
        <v>464</v>
      </c>
      <c r="AR435" s="180"/>
      <c r="AS435" s="180"/>
      <c r="AT435" s="346"/>
      <c r="AU435" s="180" t="s">
        <v>464</v>
      </c>
      <c r="AV435" s="180"/>
      <c r="AW435" s="180"/>
      <c r="AX435" s="181"/>
    </row>
    <row r="436" spans="1:50" ht="18.75" hidden="1" customHeight="1">
      <c r="A436" s="130"/>
      <c r="B436" s="126"/>
      <c r="C436" s="125"/>
      <c r="D436" s="126"/>
      <c r="E436" s="347" t="s">
        <v>322</v>
      </c>
      <c r="F436" s="348"/>
      <c r="G436" s="349" t="s">
        <v>319</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321</v>
      </c>
      <c r="AF436" s="351"/>
      <c r="AG436" s="351"/>
      <c r="AH436" s="352"/>
      <c r="AI436" s="204" t="s">
        <v>312</v>
      </c>
      <c r="AJ436" s="204"/>
      <c r="AK436" s="204"/>
      <c r="AL436" s="145"/>
      <c r="AM436" s="204" t="s">
        <v>385</v>
      </c>
      <c r="AN436" s="204"/>
      <c r="AO436" s="204"/>
      <c r="AP436" s="145"/>
      <c r="AQ436" s="145" t="s">
        <v>303</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304</v>
      </c>
      <c r="AH437" s="118"/>
      <c r="AI437" s="168"/>
      <c r="AJ437" s="168"/>
      <c r="AK437" s="168"/>
      <c r="AL437" s="146"/>
      <c r="AM437" s="168"/>
      <c r="AN437" s="168"/>
      <c r="AO437" s="168"/>
      <c r="AP437" s="146"/>
      <c r="AQ437" s="593"/>
      <c r="AR437" s="173"/>
      <c r="AS437" s="117" t="s">
        <v>304</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3" t="s">
        <v>298</v>
      </c>
      <c r="AC440" s="573"/>
      <c r="AD440" s="573"/>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322</v>
      </c>
      <c r="F441" s="348"/>
      <c r="G441" s="349" t="s">
        <v>319</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321</v>
      </c>
      <c r="AF441" s="351"/>
      <c r="AG441" s="351"/>
      <c r="AH441" s="352"/>
      <c r="AI441" s="204" t="s">
        <v>312</v>
      </c>
      <c r="AJ441" s="204"/>
      <c r="AK441" s="204"/>
      <c r="AL441" s="145"/>
      <c r="AM441" s="204" t="s">
        <v>385</v>
      </c>
      <c r="AN441" s="204"/>
      <c r="AO441" s="204"/>
      <c r="AP441" s="145"/>
      <c r="AQ441" s="145" t="s">
        <v>303</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304</v>
      </c>
      <c r="AH442" s="118"/>
      <c r="AI442" s="168"/>
      <c r="AJ442" s="168"/>
      <c r="AK442" s="168"/>
      <c r="AL442" s="146"/>
      <c r="AM442" s="168"/>
      <c r="AN442" s="168"/>
      <c r="AO442" s="168"/>
      <c r="AP442" s="146"/>
      <c r="AQ442" s="593"/>
      <c r="AR442" s="173"/>
      <c r="AS442" s="117" t="s">
        <v>304</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3" t="s">
        <v>298</v>
      </c>
      <c r="AC445" s="573"/>
      <c r="AD445" s="573"/>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322</v>
      </c>
      <c r="F446" s="348"/>
      <c r="G446" s="349" t="s">
        <v>319</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321</v>
      </c>
      <c r="AF446" s="351"/>
      <c r="AG446" s="351"/>
      <c r="AH446" s="352"/>
      <c r="AI446" s="204" t="s">
        <v>312</v>
      </c>
      <c r="AJ446" s="204"/>
      <c r="AK446" s="204"/>
      <c r="AL446" s="145"/>
      <c r="AM446" s="204" t="s">
        <v>385</v>
      </c>
      <c r="AN446" s="204"/>
      <c r="AO446" s="204"/>
      <c r="AP446" s="145"/>
      <c r="AQ446" s="145" t="s">
        <v>303</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304</v>
      </c>
      <c r="AH447" s="118"/>
      <c r="AI447" s="168"/>
      <c r="AJ447" s="168"/>
      <c r="AK447" s="168"/>
      <c r="AL447" s="146"/>
      <c r="AM447" s="168"/>
      <c r="AN447" s="168"/>
      <c r="AO447" s="168"/>
      <c r="AP447" s="146"/>
      <c r="AQ447" s="593"/>
      <c r="AR447" s="173"/>
      <c r="AS447" s="117" t="s">
        <v>304</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3" t="s">
        <v>298</v>
      </c>
      <c r="AC450" s="573"/>
      <c r="AD450" s="573"/>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322</v>
      </c>
      <c r="F451" s="348"/>
      <c r="G451" s="349" t="s">
        <v>319</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321</v>
      </c>
      <c r="AF451" s="351"/>
      <c r="AG451" s="351"/>
      <c r="AH451" s="352"/>
      <c r="AI451" s="204" t="s">
        <v>312</v>
      </c>
      <c r="AJ451" s="204"/>
      <c r="AK451" s="204"/>
      <c r="AL451" s="145"/>
      <c r="AM451" s="204" t="s">
        <v>385</v>
      </c>
      <c r="AN451" s="204"/>
      <c r="AO451" s="204"/>
      <c r="AP451" s="145"/>
      <c r="AQ451" s="145" t="s">
        <v>303</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304</v>
      </c>
      <c r="AH452" s="118"/>
      <c r="AI452" s="168"/>
      <c r="AJ452" s="168"/>
      <c r="AK452" s="168"/>
      <c r="AL452" s="146"/>
      <c r="AM452" s="168"/>
      <c r="AN452" s="168"/>
      <c r="AO452" s="168"/>
      <c r="AP452" s="146"/>
      <c r="AQ452" s="593"/>
      <c r="AR452" s="173"/>
      <c r="AS452" s="117" t="s">
        <v>304</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3" t="s">
        <v>298</v>
      </c>
      <c r="AC455" s="573"/>
      <c r="AD455" s="573"/>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c r="A456" s="130"/>
      <c r="B456" s="126"/>
      <c r="C456" s="125"/>
      <c r="D456" s="126"/>
      <c r="E456" s="347" t="s">
        <v>323</v>
      </c>
      <c r="F456" s="348"/>
      <c r="G456" s="349" t="s">
        <v>320</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321</v>
      </c>
      <c r="AF456" s="351"/>
      <c r="AG456" s="351"/>
      <c r="AH456" s="352"/>
      <c r="AI456" s="204" t="s">
        <v>312</v>
      </c>
      <c r="AJ456" s="204"/>
      <c r="AK456" s="204"/>
      <c r="AL456" s="145"/>
      <c r="AM456" s="204" t="s">
        <v>385</v>
      </c>
      <c r="AN456" s="204"/>
      <c r="AO456" s="204"/>
      <c r="AP456" s="145"/>
      <c r="AQ456" s="145" t="s">
        <v>303</v>
      </c>
      <c r="AR456" s="114"/>
      <c r="AS456" s="114"/>
      <c r="AT456" s="115"/>
      <c r="AU456" s="148" t="s">
        <v>253</v>
      </c>
      <c r="AV456" s="148"/>
      <c r="AW456" s="148"/>
      <c r="AX456" s="149"/>
    </row>
    <row r="457" spans="1:50" ht="18.75"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464</v>
      </c>
      <c r="AF457" s="173"/>
      <c r="AG457" s="117" t="s">
        <v>304</v>
      </c>
      <c r="AH457" s="118"/>
      <c r="AI457" s="168"/>
      <c r="AJ457" s="168"/>
      <c r="AK457" s="168"/>
      <c r="AL457" s="146"/>
      <c r="AM457" s="168"/>
      <c r="AN457" s="168"/>
      <c r="AO457" s="168"/>
      <c r="AP457" s="146"/>
      <c r="AQ457" s="593" t="s">
        <v>464</v>
      </c>
      <c r="AR457" s="173"/>
      <c r="AS457" s="117" t="s">
        <v>304</v>
      </c>
      <c r="AT457" s="118"/>
      <c r="AU457" s="173" t="s">
        <v>464</v>
      </c>
      <c r="AV457" s="173"/>
      <c r="AW457" s="117" t="s">
        <v>297</v>
      </c>
      <c r="AX457" s="156"/>
    </row>
    <row r="458" spans="1:50" ht="23.25" customHeight="1">
      <c r="A458" s="130"/>
      <c r="B458" s="126"/>
      <c r="C458" s="125"/>
      <c r="D458" s="126"/>
      <c r="E458" s="347"/>
      <c r="F458" s="348"/>
      <c r="G458" s="85" t="s">
        <v>471</v>
      </c>
      <c r="H458" s="86"/>
      <c r="I458" s="86"/>
      <c r="J458" s="86"/>
      <c r="K458" s="86"/>
      <c r="L458" s="86"/>
      <c r="M458" s="86"/>
      <c r="N458" s="86"/>
      <c r="O458" s="86"/>
      <c r="P458" s="86"/>
      <c r="Q458" s="86"/>
      <c r="R458" s="86"/>
      <c r="S458" s="86"/>
      <c r="T458" s="86"/>
      <c r="U458" s="86"/>
      <c r="V458" s="86"/>
      <c r="W458" s="86"/>
      <c r="X458" s="87"/>
      <c r="Y458" s="174" t="s">
        <v>13</v>
      </c>
      <c r="Z458" s="175"/>
      <c r="AA458" s="176"/>
      <c r="AB458" s="186" t="s">
        <v>471</v>
      </c>
      <c r="AC458" s="186"/>
      <c r="AD458" s="186"/>
      <c r="AE458" s="345" t="s">
        <v>464</v>
      </c>
      <c r="AF458" s="180"/>
      <c r="AG458" s="180"/>
      <c r="AH458" s="180"/>
      <c r="AI458" s="345" t="s">
        <v>464</v>
      </c>
      <c r="AJ458" s="180"/>
      <c r="AK458" s="180"/>
      <c r="AL458" s="180"/>
      <c r="AM458" s="345" t="s">
        <v>464</v>
      </c>
      <c r="AN458" s="180"/>
      <c r="AO458" s="180"/>
      <c r="AP458" s="346"/>
      <c r="AQ458" s="345" t="s">
        <v>464</v>
      </c>
      <c r="AR458" s="180"/>
      <c r="AS458" s="180"/>
      <c r="AT458" s="346"/>
      <c r="AU458" s="180" t="s">
        <v>464</v>
      </c>
      <c r="AV458" s="180"/>
      <c r="AW458" s="180"/>
      <c r="AX458" s="181"/>
    </row>
    <row r="459" spans="1:50" ht="23.25"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471</v>
      </c>
      <c r="AC459" s="178"/>
      <c r="AD459" s="178"/>
      <c r="AE459" s="345" t="s">
        <v>464</v>
      </c>
      <c r="AF459" s="180"/>
      <c r="AG459" s="180"/>
      <c r="AH459" s="346"/>
      <c r="AI459" s="345" t="s">
        <v>464</v>
      </c>
      <c r="AJ459" s="180"/>
      <c r="AK459" s="180"/>
      <c r="AL459" s="180"/>
      <c r="AM459" s="345" t="s">
        <v>464</v>
      </c>
      <c r="AN459" s="180"/>
      <c r="AO459" s="180"/>
      <c r="AP459" s="346"/>
      <c r="AQ459" s="345" t="s">
        <v>464</v>
      </c>
      <c r="AR459" s="180"/>
      <c r="AS459" s="180"/>
      <c r="AT459" s="346"/>
      <c r="AU459" s="180" t="s">
        <v>464</v>
      </c>
      <c r="AV459" s="180"/>
      <c r="AW459" s="180"/>
      <c r="AX459" s="181"/>
    </row>
    <row r="460" spans="1:50" ht="23.25"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3" t="s">
        <v>15</v>
      </c>
      <c r="AC460" s="573"/>
      <c r="AD460" s="573"/>
      <c r="AE460" s="345" t="s">
        <v>464</v>
      </c>
      <c r="AF460" s="180"/>
      <c r="AG460" s="180"/>
      <c r="AH460" s="346"/>
      <c r="AI460" s="345" t="s">
        <v>464</v>
      </c>
      <c r="AJ460" s="180"/>
      <c r="AK460" s="180"/>
      <c r="AL460" s="180"/>
      <c r="AM460" s="345" t="s">
        <v>464</v>
      </c>
      <c r="AN460" s="180"/>
      <c r="AO460" s="180"/>
      <c r="AP460" s="346"/>
      <c r="AQ460" s="345" t="s">
        <v>464</v>
      </c>
      <c r="AR460" s="180"/>
      <c r="AS460" s="180"/>
      <c r="AT460" s="346"/>
      <c r="AU460" s="180" t="s">
        <v>464</v>
      </c>
      <c r="AV460" s="180"/>
      <c r="AW460" s="180"/>
      <c r="AX460" s="181"/>
    </row>
    <row r="461" spans="1:50" ht="18.75" hidden="1" customHeight="1">
      <c r="A461" s="130"/>
      <c r="B461" s="126"/>
      <c r="C461" s="125"/>
      <c r="D461" s="126"/>
      <c r="E461" s="347" t="s">
        <v>323</v>
      </c>
      <c r="F461" s="348"/>
      <c r="G461" s="349" t="s">
        <v>320</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321</v>
      </c>
      <c r="AF461" s="351"/>
      <c r="AG461" s="351"/>
      <c r="AH461" s="352"/>
      <c r="AI461" s="204" t="s">
        <v>312</v>
      </c>
      <c r="AJ461" s="204"/>
      <c r="AK461" s="204"/>
      <c r="AL461" s="145"/>
      <c r="AM461" s="204" t="s">
        <v>385</v>
      </c>
      <c r="AN461" s="204"/>
      <c r="AO461" s="204"/>
      <c r="AP461" s="145"/>
      <c r="AQ461" s="145" t="s">
        <v>303</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304</v>
      </c>
      <c r="AH462" s="118"/>
      <c r="AI462" s="168"/>
      <c r="AJ462" s="168"/>
      <c r="AK462" s="168"/>
      <c r="AL462" s="146"/>
      <c r="AM462" s="168"/>
      <c r="AN462" s="168"/>
      <c r="AO462" s="168"/>
      <c r="AP462" s="146"/>
      <c r="AQ462" s="593"/>
      <c r="AR462" s="173"/>
      <c r="AS462" s="117" t="s">
        <v>304</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3" t="s">
        <v>15</v>
      </c>
      <c r="AC465" s="573"/>
      <c r="AD465" s="573"/>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323</v>
      </c>
      <c r="F466" s="348"/>
      <c r="G466" s="349" t="s">
        <v>320</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321</v>
      </c>
      <c r="AF466" s="351"/>
      <c r="AG466" s="351"/>
      <c r="AH466" s="352"/>
      <c r="AI466" s="204" t="s">
        <v>312</v>
      </c>
      <c r="AJ466" s="204"/>
      <c r="AK466" s="204"/>
      <c r="AL466" s="145"/>
      <c r="AM466" s="204" t="s">
        <v>385</v>
      </c>
      <c r="AN466" s="204"/>
      <c r="AO466" s="204"/>
      <c r="AP466" s="145"/>
      <c r="AQ466" s="145" t="s">
        <v>303</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304</v>
      </c>
      <c r="AH467" s="118"/>
      <c r="AI467" s="168"/>
      <c r="AJ467" s="168"/>
      <c r="AK467" s="168"/>
      <c r="AL467" s="146"/>
      <c r="AM467" s="168"/>
      <c r="AN467" s="168"/>
      <c r="AO467" s="168"/>
      <c r="AP467" s="146"/>
      <c r="AQ467" s="593"/>
      <c r="AR467" s="173"/>
      <c r="AS467" s="117" t="s">
        <v>304</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3" t="s">
        <v>15</v>
      </c>
      <c r="AC470" s="573"/>
      <c r="AD470" s="573"/>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323</v>
      </c>
      <c r="F471" s="348"/>
      <c r="G471" s="349" t="s">
        <v>320</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321</v>
      </c>
      <c r="AF471" s="351"/>
      <c r="AG471" s="351"/>
      <c r="AH471" s="352"/>
      <c r="AI471" s="204" t="s">
        <v>312</v>
      </c>
      <c r="AJ471" s="204"/>
      <c r="AK471" s="204"/>
      <c r="AL471" s="145"/>
      <c r="AM471" s="204" t="s">
        <v>385</v>
      </c>
      <c r="AN471" s="204"/>
      <c r="AO471" s="204"/>
      <c r="AP471" s="145"/>
      <c r="AQ471" s="145" t="s">
        <v>303</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304</v>
      </c>
      <c r="AH472" s="118"/>
      <c r="AI472" s="168"/>
      <c r="AJ472" s="168"/>
      <c r="AK472" s="168"/>
      <c r="AL472" s="146"/>
      <c r="AM472" s="168"/>
      <c r="AN472" s="168"/>
      <c r="AO472" s="168"/>
      <c r="AP472" s="146"/>
      <c r="AQ472" s="593"/>
      <c r="AR472" s="173"/>
      <c r="AS472" s="117" t="s">
        <v>304</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3" t="s">
        <v>15</v>
      </c>
      <c r="AC475" s="573"/>
      <c r="AD475" s="573"/>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323</v>
      </c>
      <c r="F476" s="348"/>
      <c r="G476" s="349" t="s">
        <v>320</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321</v>
      </c>
      <c r="AF476" s="351"/>
      <c r="AG476" s="351"/>
      <c r="AH476" s="352"/>
      <c r="AI476" s="204" t="s">
        <v>312</v>
      </c>
      <c r="AJ476" s="204"/>
      <c r="AK476" s="204"/>
      <c r="AL476" s="145"/>
      <c r="AM476" s="204" t="s">
        <v>385</v>
      </c>
      <c r="AN476" s="204"/>
      <c r="AO476" s="204"/>
      <c r="AP476" s="145"/>
      <c r="AQ476" s="145" t="s">
        <v>303</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304</v>
      </c>
      <c r="AH477" s="118"/>
      <c r="AI477" s="168"/>
      <c r="AJ477" s="168"/>
      <c r="AK477" s="168"/>
      <c r="AL477" s="146"/>
      <c r="AM477" s="168"/>
      <c r="AN477" s="168"/>
      <c r="AO477" s="168"/>
      <c r="AP477" s="146"/>
      <c r="AQ477" s="593"/>
      <c r="AR477" s="173"/>
      <c r="AS477" s="117" t="s">
        <v>304</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3" t="s">
        <v>15</v>
      </c>
      <c r="AC480" s="573"/>
      <c r="AD480" s="573"/>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c r="A481" s="130"/>
      <c r="B481" s="126"/>
      <c r="C481" s="125"/>
      <c r="D481" s="126"/>
      <c r="E481" s="106" t="s">
        <v>341</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c r="A482" s="130"/>
      <c r="B482" s="126"/>
      <c r="C482" s="125"/>
      <c r="D482" s="126"/>
      <c r="E482" s="109" t="s">
        <v>471</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302</v>
      </c>
      <c r="F484" s="194"/>
      <c r="G484" s="909" t="s">
        <v>333</v>
      </c>
      <c r="H484" s="107"/>
      <c r="I484" s="107"/>
      <c r="J484" s="910"/>
      <c r="K484" s="911"/>
      <c r="L484" s="911"/>
      <c r="M484" s="911"/>
      <c r="N484" s="911"/>
      <c r="O484" s="911"/>
      <c r="P484" s="911"/>
      <c r="Q484" s="911"/>
      <c r="R484" s="911"/>
      <c r="S484" s="911"/>
      <c r="T484" s="91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3"/>
    </row>
    <row r="485" spans="1:50" ht="18.75" hidden="1" customHeight="1">
      <c r="A485" s="130"/>
      <c r="B485" s="126"/>
      <c r="C485" s="125"/>
      <c r="D485" s="126"/>
      <c r="E485" s="347" t="s">
        <v>322</v>
      </c>
      <c r="F485" s="348"/>
      <c r="G485" s="349" t="s">
        <v>319</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321</v>
      </c>
      <c r="AF485" s="351"/>
      <c r="AG485" s="351"/>
      <c r="AH485" s="352"/>
      <c r="AI485" s="204" t="s">
        <v>312</v>
      </c>
      <c r="AJ485" s="204"/>
      <c r="AK485" s="204"/>
      <c r="AL485" s="145"/>
      <c r="AM485" s="204" t="s">
        <v>385</v>
      </c>
      <c r="AN485" s="204"/>
      <c r="AO485" s="204"/>
      <c r="AP485" s="145"/>
      <c r="AQ485" s="145" t="s">
        <v>303</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304</v>
      </c>
      <c r="AH486" s="118"/>
      <c r="AI486" s="168"/>
      <c r="AJ486" s="168"/>
      <c r="AK486" s="168"/>
      <c r="AL486" s="146"/>
      <c r="AM486" s="168"/>
      <c r="AN486" s="168"/>
      <c r="AO486" s="168"/>
      <c r="AP486" s="146"/>
      <c r="AQ486" s="593"/>
      <c r="AR486" s="173"/>
      <c r="AS486" s="117" t="s">
        <v>304</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3" t="s">
        <v>298</v>
      </c>
      <c r="AC489" s="573"/>
      <c r="AD489" s="573"/>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322</v>
      </c>
      <c r="F490" s="348"/>
      <c r="G490" s="349" t="s">
        <v>319</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321</v>
      </c>
      <c r="AF490" s="351"/>
      <c r="AG490" s="351"/>
      <c r="AH490" s="352"/>
      <c r="AI490" s="204" t="s">
        <v>312</v>
      </c>
      <c r="AJ490" s="204"/>
      <c r="AK490" s="204"/>
      <c r="AL490" s="145"/>
      <c r="AM490" s="204" t="s">
        <v>385</v>
      </c>
      <c r="AN490" s="204"/>
      <c r="AO490" s="204"/>
      <c r="AP490" s="145"/>
      <c r="AQ490" s="145" t="s">
        <v>303</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304</v>
      </c>
      <c r="AH491" s="118"/>
      <c r="AI491" s="168"/>
      <c r="AJ491" s="168"/>
      <c r="AK491" s="168"/>
      <c r="AL491" s="146"/>
      <c r="AM491" s="168"/>
      <c r="AN491" s="168"/>
      <c r="AO491" s="168"/>
      <c r="AP491" s="146"/>
      <c r="AQ491" s="593"/>
      <c r="AR491" s="173"/>
      <c r="AS491" s="117" t="s">
        <v>304</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3" t="s">
        <v>298</v>
      </c>
      <c r="AC494" s="573"/>
      <c r="AD494" s="573"/>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322</v>
      </c>
      <c r="F495" s="348"/>
      <c r="G495" s="349" t="s">
        <v>319</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321</v>
      </c>
      <c r="AF495" s="351"/>
      <c r="AG495" s="351"/>
      <c r="AH495" s="352"/>
      <c r="AI495" s="204" t="s">
        <v>312</v>
      </c>
      <c r="AJ495" s="204"/>
      <c r="AK495" s="204"/>
      <c r="AL495" s="145"/>
      <c r="AM495" s="204" t="s">
        <v>385</v>
      </c>
      <c r="AN495" s="204"/>
      <c r="AO495" s="204"/>
      <c r="AP495" s="145"/>
      <c r="AQ495" s="145" t="s">
        <v>303</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304</v>
      </c>
      <c r="AH496" s="118"/>
      <c r="AI496" s="168"/>
      <c r="AJ496" s="168"/>
      <c r="AK496" s="168"/>
      <c r="AL496" s="146"/>
      <c r="AM496" s="168"/>
      <c r="AN496" s="168"/>
      <c r="AO496" s="168"/>
      <c r="AP496" s="146"/>
      <c r="AQ496" s="593"/>
      <c r="AR496" s="173"/>
      <c r="AS496" s="117" t="s">
        <v>304</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3" t="s">
        <v>298</v>
      </c>
      <c r="AC499" s="573"/>
      <c r="AD499" s="573"/>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322</v>
      </c>
      <c r="F500" s="348"/>
      <c r="G500" s="349" t="s">
        <v>319</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321</v>
      </c>
      <c r="AF500" s="351"/>
      <c r="AG500" s="351"/>
      <c r="AH500" s="352"/>
      <c r="AI500" s="204" t="s">
        <v>312</v>
      </c>
      <c r="AJ500" s="204"/>
      <c r="AK500" s="204"/>
      <c r="AL500" s="145"/>
      <c r="AM500" s="204" t="s">
        <v>385</v>
      </c>
      <c r="AN500" s="204"/>
      <c r="AO500" s="204"/>
      <c r="AP500" s="145"/>
      <c r="AQ500" s="145" t="s">
        <v>303</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304</v>
      </c>
      <c r="AH501" s="118"/>
      <c r="AI501" s="168"/>
      <c r="AJ501" s="168"/>
      <c r="AK501" s="168"/>
      <c r="AL501" s="146"/>
      <c r="AM501" s="168"/>
      <c r="AN501" s="168"/>
      <c r="AO501" s="168"/>
      <c r="AP501" s="146"/>
      <c r="AQ501" s="593"/>
      <c r="AR501" s="173"/>
      <c r="AS501" s="117" t="s">
        <v>304</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3" t="s">
        <v>298</v>
      </c>
      <c r="AC504" s="573"/>
      <c r="AD504" s="573"/>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322</v>
      </c>
      <c r="F505" s="348"/>
      <c r="G505" s="349" t="s">
        <v>319</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321</v>
      </c>
      <c r="AF505" s="351"/>
      <c r="AG505" s="351"/>
      <c r="AH505" s="352"/>
      <c r="AI505" s="204" t="s">
        <v>312</v>
      </c>
      <c r="AJ505" s="204"/>
      <c r="AK505" s="204"/>
      <c r="AL505" s="145"/>
      <c r="AM505" s="204" t="s">
        <v>385</v>
      </c>
      <c r="AN505" s="204"/>
      <c r="AO505" s="204"/>
      <c r="AP505" s="145"/>
      <c r="AQ505" s="145" t="s">
        <v>303</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304</v>
      </c>
      <c r="AH506" s="118"/>
      <c r="AI506" s="168"/>
      <c r="AJ506" s="168"/>
      <c r="AK506" s="168"/>
      <c r="AL506" s="146"/>
      <c r="AM506" s="168"/>
      <c r="AN506" s="168"/>
      <c r="AO506" s="168"/>
      <c r="AP506" s="146"/>
      <c r="AQ506" s="593"/>
      <c r="AR506" s="173"/>
      <c r="AS506" s="117" t="s">
        <v>304</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3" t="s">
        <v>298</v>
      </c>
      <c r="AC509" s="573"/>
      <c r="AD509" s="573"/>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323</v>
      </c>
      <c r="F510" s="348"/>
      <c r="G510" s="349" t="s">
        <v>320</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321</v>
      </c>
      <c r="AF510" s="351"/>
      <c r="AG510" s="351"/>
      <c r="AH510" s="352"/>
      <c r="AI510" s="204" t="s">
        <v>312</v>
      </c>
      <c r="AJ510" s="204"/>
      <c r="AK510" s="204"/>
      <c r="AL510" s="145"/>
      <c r="AM510" s="204" t="s">
        <v>385</v>
      </c>
      <c r="AN510" s="204"/>
      <c r="AO510" s="204"/>
      <c r="AP510" s="145"/>
      <c r="AQ510" s="145" t="s">
        <v>303</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304</v>
      </c>
      <c r="AH511" s="118"/>
      <c r="AI511" s="168"/>
      <c r="AJ511" s="168"/>
      <c r="AK511" s="168"/>
      <c r="AL511" s="146"/>
      <c r="AM511" s="168"/>
      <c r="AN511" s="168"/>
      <c r="AO511" s="168"/>
      <c r="AP511" s="146"/>
      <c r="AQ511" s="593"/>
      <c r="AR511" s="173"/>
      <c r="AS511" s="117" t="s">
        <v>304</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3" t="s">
        <v>15</v>
      </c>
      <c r="AC514" s="573"/>
      <c r="AD514" s="573"/>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323</v>
      </c>
      <c r="F515" s="348"/>
      <c r="G515" s="349" t="s">
        <v>320</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321</v>
      </c>
      <c r="AF515" s="351"/>
      <c r="AG515" s="351"/>
      <c r="AH515" s="352"/>
      <c r="AI515" s="204" t="s">
        <v>312</v>
      </c>
      <c r="AJ515" s="204"/>
      <c r="AK515" s="204"/>
      <c r="AL515" s="145"/>
      <c r="AM515" s="204" t="s">
        <v>385</v>
      </c>
      <c r="AN515" s="204"/>
      <c r="AO515" s="204"/>
      <c r="AP515" s="145"/>
      <c r="AQ515" s="145" t="s">
        <v>303</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304</v>
      </c>
      <c r="AH516" s="118"/>
      <c r="AI516" s="168"/>
      <c r="AJ516" s="168"/>
      <c r="AK516" s="168"/>
      <c r="AL516" s="146"/>
      <c r="AM516" s="168"/>
      <c r="AN516" s="168"/>
      <c r="AO516" s="168"/>
      <c r="AP516" s="146"/>
      <c r="AQ516" s="593"/>
      <c r="AR516" s="173"/>
      <c r="AS516" s="117" t="s">
        <v>304</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3" t="s">
        <v>15</v>
      </c>
      <c r="AC519" s="573"/>
      <c r="AD519" s="573"/>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323</v>
      </c>
      <c r="F520" s="348"/>
      <c r="G520" s="349" t="s">
        <v>320</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321</v>
      </c>
      <c r="AF520" s="351"/>
      <c r="AG520" s="351"/>
      <c r="AH520" s="352"/>
      <c r="AI520" s="204" t="s">
        <v>312</v>
      </c>
      <c r="AJ520" s="204"/>
      <c r="AK520" s="204"/>
      <c r="AL520" s="145"/>
      <c r="AM520" s="204" t="s">
        <v>385</v>
      </c>
      <c r="AN520" s="204"/>
      <c r="AO520" s="204"/>
      <c r="AP520" s="145"/>
      <c r="AQ520" s="145" t="s">
        <v>303</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304</v>
      </c>
      <c r="AH521" s="118"/>
      <c r="AI521" s="168"/>
      <c r="AJ521" s="168"/>
      <c r="AK521" s="168"/>
      <c r="AL521" s="146"/>
      <c r="AM521" s="168"/>
      <c r="AN521" s="168"/>
      <c r="AO521" s="168"/>
      <c r="AP521" s="146"/>
      <c r="AQ521" s="593"/>
      <c r="AR521" s="173"/>
      <c r="AS521" s="117" t="s">
        <v>304</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3" t="s">
        <v>15</v>
      </c>
      <c r="AC524" s="573"/>
      <c r="AD524" s="573"/>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323</v>
      </c>
      <c r="F525" s="348"/>
      <c r="G525" s="349" t="s">
        <v>320</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321</v>
      </c>
      <c r="AF525" s="351"/>
      <c r="AG525" s="351"/>
      <c r="AH525" s="352"/>
      <c r="AI525" s="204" t="s">
        <v>312</v>
      </c>
      <c r="AJ525" s="204"/>
      <c r="AK525" s="204"/>
      <c r="AL525" s="145"/>
      <c r="AM525" s="204" t="s">
        <v>385</v>
      </c>
      <c r="AN525" s="204"/>
      <c r="AO525" s="204"/>
      <c r="AP525" s="145"/>
      <c r="AQ525" s="145" t="s">
        <v>303</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304</v>
      </c>
      <c r="AH526" s="118"/>
      <c r="AI526" s="168"/>
      <c r="AJ526" s="168"/>
      <c r="AK526" s="168"/>
      <c r="AL526" s="146"/>
      <c r="AM526" s="168"/>
      <c r="AN526" s="168"/>
      <c r="AO526" s="168"/>
      <c r="AP526" s="146"/>
      <c r="AQ526" s="593"/>
      <c r="AR526" s="173"/>
      <c r="AS526" s="117" t="s">
        <v>304</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3" t="s">
        <v>15</v>
      </c>
      <c r="AC529" s="573"/>
      <c r="AD529" s="573"/>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323</v>
      </c>
      <c r="F530" s="348"/>
      <c r="G530" s="349" t="s">
        <v>320</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321</v>
      </c>
      <c r="AF530" s="351"/>
      <c r="AG530" s="351"/>
      <c r="AH530" s="352"/>
      <c r="AI530" s="204" t="s">
        <v>312</v>
      </c>
      <c r="AJ530" s="204"/>
      <c r="AK530" s="204"/>
      <c r="AL530" s="145"/>
      <c r="AM530" s="204" t="s">
        <v>385</v>
      </c>
      <c r="AN530" s="204"/>
      <c r="AO530" s="204"/>
      <c r="AP530" s="145"/>
      <c r="AQ530" s="145" t="s">
        <v>303</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304</v>
      </c>
      <c r="AH531" s="118"/>
      <c r="AI531" s="168"/>
      <c r="AJ531" s="168"/>
      <c r="AK531" s="168"/>
      <c r="AL531" s="146"/>
      <c r="AM531" s="168"/>
      <c r="AN531" s="168"/>
      <c r="AO531" s="168"/>
      <c r="AP531" s="146"/>
      <c r="AQ531" s="593"/>
      <c r="AR531" s="173"/>
      <c r="AS531" s="117" t="s">
        <v>304</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3" t="s">
        <v>15</v>
      </c>
      <c r="AC534" s="573"/>
      <c r="AD534" s="573"/>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c r="A535" s="130"/>
      <c r="B535" s="126"/>
      <c r="C535" s="125"/>
      <c r="D535" s="126"/>
      <c r="E535" s="106" t="s">
        <v>341</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302</v>
      </c>
      <c r="F538" s="194"/>
      <c r="G538" s="909" t="s">
        <v>333</v>
      </c>
      <c r="H538" s="107"/>
      <c r="I538" s="107"/>
      <c r="J538" s="910"/>
      <c r="K538" s="911"/>
      <c r="L538" s="911"/>
      <c r="M538" s="911"/>
      <c r="N538" s="911"/>
      <c r="O538" s="911"/>
      <c r="P538" s="911"/>
      <c r="Q538" s="911"/>
      <c r="R538" s="911"/>
      <c r="S538" s="911"/>
      <c r="T538" s="91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3"/>
    </row>
    <row r="539" spans="1:50" ht="18.75" hidden="1" customHeight="1">
      <c r="A539" s="130"/>
      <c r="B539" s="126"/>
      <c r="C539" s="125"/>
      <c r="D539" s="126"/>
      <c r="E539" s="347" t="s">
        <v>322</v>
      </c>
      <c r="F539" s="348"/>
      <c r="G539" s="349" t="s">
        <v>319</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321</v>
      </c>
      <c r="AF539" s="351"/>
      <c r="AG539" s="351"/>
      <c r="AH539" s="352"/>
      <c r="AI539" s="204" t="s">
        <v>312</v>
      </c>
      <c r="AJ539" s="204"/>
      <c r="AK539" s="204"/>
      <c r="AL539" s="145"/>
      <c r="AM539" s="204" t="s">
        <v>385</v>
      </c>
      <c r="AN539" s="204"/>
      <c r="AO539" s="204"/>
      <c r="AP539" s="145"/>
      <c r="AQ539" s="145" t="s">
        <v>303</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304</v>
      </c>
      <c r="AH540" s="118"/>
      <c r="AI540" s="168"/>
      <c r="AJ540" s="168"/>
      <c r="AK540" s="168"/>
      <c r="AL540" s="146"/>
      <c r="AM540" s="168"/>
      <c r="AN540" s="168"/>
      <c r="AO540" s="168"/>
      <c r="AP540" s="146"/>
      <c r="AQ540" s="593"/>
      <c r="AR540" s="173"/>
      <c r="AS540" s="117" t="s">
        <v>304</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3" t="s">
        <v>298</v>
      </c>
      <c r="AC543" s="573"/>
      <c r="AD543" s="573"/>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322</v>
      </c>
      <c r="F544" s="348"/>
      <c r="G544" s="349" t="s">
        <v>319</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321</v>
      </c>
      <c r="AF544" s="351"/>
      <c r="AG544" s="351"/>
      <c r="AH544" s="352"/>
      <c r="AI544" s="204" t="s">
        <v>312</v>
      </c>
      <c r="AJ544" s="204"/>
      <c r="AK544" s="204"/>
      <c r="AL544" s="145"/>
      <c r="AM544" s="204" t="s">
        <v>385</v>
      </c>
      <c r="AN544" s="204"/>
      <c r="AO544" s="204"/>
      <c r="AP544" s="145"/>
      <c r="AQ544" s="145" t="s">
        <v>303</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304</v>
      </c>
      <c r="AH545" s="118"/>
      <c r="AI545" s="168"/>
      <c r="AJ545" s="168"/>
      <c r="AK545" s="168"/>
      <c r="AL545" s="146"/>
      <c r="AM545" s="168"/>
      <c r="AN545" s="168"/>
      <c r="AO545" s="168"/>
      <c r="AP545" s="146"/>
      <c r="AQ545" s="593"/>
      <c r="AR545" s="173"/>
      <c r="AS545" s="117" t="s">
        <v>304</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3" t="s">
        <v>298</v>
      </c>
      <c r="AC548" s="573"/>
      <c r="AD548" s="573"/>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322</v>
      </c>
      <c r="F549" s="348"/>
      <c r="G549" s="349" t="s">
        <v>319</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321</v>
      </c>
      <c r="AF549" s="351"/>
      <c r="AG549" s="351"/>
      <c r="AH549" s="352"/>
      <c r="AI549" s="204" t="s">
        <v>312</v>
      </c>
      <c r="AJ549" s="204"/>
      <c r="AK549" s="204"/>
      <c r="AL549" s="145"/>
      <c r="AM549" s="204" t="s">
        <v>385</v>
      </c>
      <c r="AN549" s="204"/>
      <c r="AO549" s="204"/>
      <c r="AP549" s="145"/>
      <c r="AQ549" s="145" t="s">
        <v>303</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304</v>
      </c>
      <c r="AH550" s="118"/>
      <c r="AI550" s="168"/>
      <c r="AJ550" s="168"/>
      <c r="AK550" s="168"/>
      <c r="AL550" s="146"/>
      <c r="AM550" s="168"/>
      <c r="AN550" s="168"/>
      <c r="AO550" s="168"/>
      <c r="AP550" s="146"/>
      <c r="AQ550" s="593"/>
      <c r="AR550" s="173"/>
      <c r="AS550" s="117" t="s">
        <v>304</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3" t="s">
        <v>298</v>
      </c>
      <c r="AC553" s="573"/>
      <c r="AD553" s="573"/>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322</v>
      </c>
      <c r="F554" s="348"/>
      <c r="G554" s="349" t="s">
        <v>319</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321</v>
      </c>
      <c r="AF554" s="351"/>
      <c r="AG554" s="351"/>
      <c r="AH554" s="352"/>
      <c r="AI554" s="204" t="s">
        <v>312</v>
      </c>
      <c r="AJ554" s="204"/>
      <c r="AK554" s="204"/>
      <c r="AL554" s="145"/>
      <c r="AM554" s="204" t="s">
        <v>385</v>
      </c>
      <c r="AN554" s="204"/>
      <c r="AO554" s="204"/>
      <c r="AP554" s="145"/>
      <c r="AQ554" s="145" t="s">
        <v>303</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304</v>
      </c>
      <c r="AH555" s="118"/>
      <c r="AI555" s="168"/>
      <c r="AJ555" s="168"/>
      <c r="AK555" s="168"/>
      <c r="AL555" s="146"/>
      <c r="AM555" s="168"/>
      <c r="AN555" s="168"/>
      <c r="AO555" s="168"/>
      <c r="AP555" s="146"/>
      <c r="AQ555" s="593"/>
      <c r="AR555" s="173"/>
      <c r="AS555" s="117" t="s">
        <v>304</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3" t="s">
        <v>298</v>
      </c>
      <c r="AC558" s="573"/>
      <c r="AD558" s="573"/>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322</v>
      </c>
      <c r="F559" s="348"/>
      <c r="G559" s="349" t="s">
        <v>319</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321</v>
      </c>
      <c r="AF559" s="351"/>
      <c r="AG559" s="351"/>
      <c r="AH559" s="352"/>
      <c r="AI559" s="204" t="s">
        <v>312</v>
      </c>
      <c r="AJ559" s="204"/>
      <c r="AK559" s="204"/>
      <c r="AL559" s="145"/>
      <c r="AM559" s="204" t="s">
        <v>385</v>
      </c>
      <c r="AN559" s="204"/>
      <c r="AO559" s="204"/>
      <c r="AP559" s="145"/>
      <c r="AQ559" s="145" t="s">
        <v>303</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304</v>
      </c>
      <c r="AH560" s="118"/>
      <c r="AI560" s="168"/>
      <c r="AJ560" s="168"/>
      <c r="AK560" s="168"/>
      <c r="AL560" s="146"/>
      <c r="AM560" s="168"/>
      <c r="AN560" s="168"/>
      <c r="AO560" s="168"/>
      <c r="AP560" s="146"/>
      <c r="AQ560" s="593"/>
      <c r="AR560" s="173"/>
      <c r="AS560" s="117" t="s">
        <v>304</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3" t="s">
        <v>298</v>
      </c>
      <c r="AC563" s="573"/>
      <c r="AD563" s="573"/>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323</v>
      </c>
      <c r="F564" s="348"/>
      <c r="G564" s="349" t="s">
        <v>320</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321</v>
      </c>
      <c r="AF564" s="351"/>
      <c r="AG564" s="351"/>
      <c r="AH564" s="352"/>
      <c r="AI564" s="204" t="s">
        <v>312</v>
      </c>
      <c r="AJ564" s="204"/>
      <c r="AK564" s="204"/>
      <c r="AL564" s="145"/>
      <c r="AM564" s="204" t="s">
        <v>385</v>
      </c>
      <c r="AN564" s="204"/>
      <c r="AO564" s="204"/>
      <c r="AP564" s="145"/>
      <c r="AQ564" s="145" t="s">
        <v>303</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304</v>
      </c>
      <c r="AH565" s="118"/>
      <c r="AI565" s="168"/>
      <c r="AJ565" s="168"/>
      <c r="AK565" s="168"/>
      <c r="AL565" s="146"/>
      <c r="AM565" s="168"/>
      <c r="AN565" s="168"/>
      <c r="AO565" s="168"/>
      <c r="AP565" s="146"/>
      <c r="AQ565" s="593"/>
      <c r="AR565" s="173"/>
      <c r="AS565" s="117" t="s">
        <v>304</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3" t="s">
        <v>15</v>
      </c>
      <c r="AC568" s="573"/>
      <c r="AD568" s="573"/>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323</v>
      </c>
      <c r="F569" s="348"/>
      <c r="G569" s="349" t="s">
        <v>320</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321</v>
      </c>
      <c r="AF569" s="351"/>
      <c r="AG569" s="351"/>
      <c r="AH569" s="352"/>
      <c r="AI569" s="204" t="s">
        <v>312</v>
      </c>
      <c r="AJ569" s="204"/>
      <c r="AK569" s="204"/>
      <c r="AL569" s="145"/>
      <c r="AM569" s="204" t="s">
        <v>385</v>
      </c>
      <c r="AN569" s="204"/>
      <c r="AO569" s="204"/>
      <c r="AP569" s="145"/>
      <c r="AQ569" s="145" t="s">
        <v>303</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304</v>
      </c>
      <c r="AH570" s="118"/>
      <c r="AI570" s="168"/>
      <c r="AJ570" s="168"/>
      <c r="AK570" s="168"/>
      <c r="AL570" s="146"/>
      <c r="AM570" s="168"/>
      <c r="AN570" s="168"/>
      <c r="AO570" s="168"/>
      <c r="AP570" s="146"/>
      <c r="AQ570" s="593"/>
      <c r="AR570" s="173"/>
      <c r="AS570" s="117" t="s">
        <v>304</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3" t="s">
        <v>15</v>
      </c>
      <c r="AC573" s="573"/>
      <c r="AD573" s="573"/>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323</v>
      </c>
      <c r="F574" s="348"/>
      <c r="G574" s="349" t="s">
        <v>320</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321</v>
      </c>
      <c r="AF574" s="351"/>
      <c r="AG574" s="351"/>
      <c r="AH574" s="352"/>
      <c r="AI574" s="204" t="s">
        <v>312</v>
      </c>
      <c r="AJ574" s="204"/>
      <c r="AK574" s="204"/>
      <c r="AL574" s="145"/>
      <c r="AM574" s="204" t="s">
        <v>385</v>
      </c>
      <c r="AN574" s="204"/>
      <c r="AO574" s="204"/>
      <c r="AP574" s="145"/>
      <c r="AQ574" s="145" t="s">
        <v>303</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304</v>
      </c>
      <c r="AH575" s="118"/>
      <c r="AI575" s="168"/>
      <c r="AJ575" s="168"/>
      <c r="AK575" s="168"/>
      <c r="AL575" s="146"/>
      <c r="AM575" s="168"/>
      <c r="AN575" s="168"/>
      <c r="AO575" s="168"/>
      <c r="AP575" s="146"/>
      <c r="AQ575" s="593"/>
      <c r="AR575" s="173"/>
      <c r="AS575" s="117" t="s">
        <v>304</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3" t="s">
        <v>15</v>
      </c>
      <c r="AC578" s="573"/>
      <c r="AD578" s="573"/>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323</v>
      </c>
      <c r="F579" s="348"/>
      <c r="G579" s="349" t="s">
        <v>320</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321</v>
      </c>
      <c r="AF579" s="351"/>
      <c r="AG579" s="351"/>
      <c r="AH579" s="352"/>
      <c r="AI579" s="204" t="s">
        <v>312</v>
      </c>
      <c r="AJ579" s="204"/>
      <c r="AK579" s="204"/>
      <c r="AL579" s="145"/>
      <c r="AM579" s="204" t="s">
        <v>385</v>
      </c>
      <c r="AN579" s="204"/>
      <c r="AO579" s="204"/>
      <c r="AP579" s="145"/>
      <c r="AQ579" s="145" t="s">
        <v>303</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304</v>
      </c>
      <c r="AH580" s="118"/>
      <c r="AI580" s="168"/>
      <c r="AJ580" s="168"/>
      <c r="AK580" s="168"/>
      <c r="AL580" s="146"/>
      <c r="AM580" s="168"/>
      <c r="AN580" s="168"/>
      <c r="AO580" s="168"/>
      <c r="AP580" s="146"/>
      <c r="AQ580" s="593"/>
      <c r="AR580" s="173"/>
      <c r="AS580" s="117" t="s">
        <v>304</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3" t="s">
        <v>15</v>
      </c>
      <c r="AC583" s="573"/>
      <c r="AD583" s="573"/>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323</v>
      </c>
      <c r="F584" s="348"/>
      <c r="G584" s="349" t="s">
        <v>320</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321</v>
      </c>
      <c r="AF584" s="351"/>
      <c r="AG584" s="351"/>
      <c r="AH584" s="352"/>
      <c r="AI584" s="204" t="s">
        <v>312</v>
      </c>
      <c r="AJ584" s="204"/>
      <c r="AK584" s="204"/>
      <c r="AL584" s="145"/>
      <c r="AM584" s="204" t="s">
        <v>385</v>
      </c>
      <c r="AN584" s="204"/>
      <c r="AO584" s="204"/>
      <c r="AP584" s="145"/>
      <c r="AQ584" s="145" t="s">
        <v>303</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304</v>
      </c>
      <c r="AH585" s="118"/>
      <c r="AI585" s="168"/>
      <c r="AJ585" s="168"/>
      <c r="AK585" s="168"/>
      <c r="AL585" s="146"/>
      <c r="AM585" s="168"/>
      <c r="AN585" s="168"/>
      <c r="AO585" s="168"/>
      <c r="AP585" s="146"/>
      <c r="AQ585" s="593"/>
      <c r="AR585" s="173"/>
      <c r="AS585" s="117" t="s">
        <v>304</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3" t="s">
        <v>15</v>
      </c>
      <c r="AC588" s="573"/>
      <c r="AD588" s="573"/>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c r="A589" s="130"/>
      <c r="B589" s="126"/>
      <c r="C589" s="125"/>
      <c r="D589" s="126"/>
      <c r="E589" s="106" t="s">
        <v>341</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302</v>
      </c>
      <c r="F592" s="194"/>
      <c r="G592" s="909" t="s">
        <v>333</v>
      </c>
      <c r="H592" s="107"/>
      <c r="I592" s="107"/>
      <c r="J592" s="910"/>
      <c r="K592" s="911"/>
      <c r="L592" s="911"/>
      <c r="M592" s="911"/>
      <c r="N592" s="911"/>
      <c r="O592" s="911"/>
      <c r="P592" s="911"/>
      <c r="Q592" s="911"/>
      <c r="R592" s="911"/>
      <c r="S592" s="911"/>
      <c r="T592" s="91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3"/>
    </row>
    <row r="593" spans="1:50" ht="18.75" hidden="1" customHeight="1">
      <c r="A593" s="130"/>
      <c r="B593" s="126"/>
      <c r="C593" s="125"/>
      <c r="D593" s="126"/>
      <c r="E593" s="347" t="s">
        <v>322</v>
      </c>
      <c r="F593" s="348"/>
      <c r="G593" s="349" t="s">
        <v>319</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321</v>
      </c>
      <c r="AF593" s="351"/>
      <c r="AG593" s="351"/>
      <c r="AH593" s="352"/>
      <c r="AI593" s="204" t="s">
        <v>312</v>
      </c>
      <c r="AJ593" s="204"/>
      <c r="AK593" s="204"/>
      <c r="AL593" s="145"/>
      <c r="AM593" s="204" t="s">
        <v>385</v>
      </c>
      <c r="AN593" s="204"/>
      <c r="AO593" s="204"/>
      <c r="AP593" s="145"/>
      <c r="AQ593" s="145" t="s">
        <v>303</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304</v>
      </c>
      <c r="AH594" s="118"/>
      <c r="AI594" s="168"/>
      <c r="AJ594" s="168"/>
      <c r="AK594" s="168"/>
      <c r="AL594" s="146"/>
      <c r="AM594" s="168"/>
      <c r="AN594" s="168"/>
      <c r="AO594" s="168"/>
      <c r="AP594" s="146"/>
      <c r="AQ594" s="593"/>
      <c r="AR594" s="173"/>
      <c r="AS594" s="117" t="s">
        <v>304</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3" t="s">
        <v>298</v>
      </c>
      <c r="AC597" s="573"/>
      <c r="AD597" s="573"/>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322</v>
      </c>
      <c r="F598" s="348"/>
      <c r="G598" s="349" t="s">
        <v>319</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321</v>
      </c>
      <c r="AF598" s="351"/>
      <c r="AG598" s="351"/>
      <c r="AH598" s="352"/>
      <c r="AI598" s="204" t="s">
        <v>312</v>
      </c>
      <c r="AJ598" s="204"/>
      <c r="AK598" s="204"/>
      <c r="AL598" s="145"/>
      <c r="AM598" s="204" t="s">
        <v>385</v>
      </c>
      <c r="AN598" s="204"/>
      <c r="AO598" s="204"/>
      <c r="AP598" s="145"/>
      <c r="AQ598" s="145" t="s">
        <v>303</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304</v>
      </c>
      <c r="AH599" s="118"/>
      <c r="AI599" s="168"/>
      <c r="AJ599" s="168"/>
      <c r="AK599" s="168"/>
      <c r="AL599" s="146"/>
      <c r="AM599" s="168"/>
      <c r="AN599" s="168"/>
      <c r="AO599" s="168"/>
      <c r="AP599" s="146"/>
      <c r="AQ599" s="593"/>
      <c r="AR599" s="173"/>
      <c r="AS599" s="117" t="s">
        <v>304</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3" t="s">
        <v>298</v>
      </c>
      <c r="AC602" s="573"/>
      <c r="AD602" s="573"/>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322</v>
      </c>
      <c r="F603" s="348"/>
      <c r="G603" s="349" t="s">
        <v>319</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321</v>
      </c>
      <c r="AF603" s="351"/>
      <c r="AG603" s="351"/>
      <c r="AH603" s="352"/>
      <c r="AI603" s="204" t="s">
        <v>312</v>
      </c>
      <c r="AJ603" s="204"/>
      <c r="AK603" s="204"/>
      <c r="AL603" s="145"/>
      <c r="AM603" s="204" t="s">
        <v>385</v>
      </c>
      <c r="AN603" s="204"/>
      <c r="AO603" s="204"/>
      <c r="AP603" s="145"/>
      <c r="AQ603" s="145" t="s">
        <v>303</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304</v>
      </c>
      <c r="AH604" s="118"/>
      <c r="AI604" s="168"/>
      <c r="AJ604" s="168"/>
      <c r="AK604" s="168"/>
      <c r="AL604" s="146"/>
      <c r="AM604" s="168"/>
      <c r="AN604" s="168"/>
      <c r="AO604" s="168"/>
      <c r="AP604" s="146"/>
      <c r="AQ604" s="593"/>
      <c r="AR604" s="173"/>
      <c r="AS604" s="117" t="s">
        <v>304</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3" t="s">
        <v>298</v>
      </c>
      <c r="AC607" s="573"/>
      <c r="AD607" s="573"/>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322</v>
      </c>
      <c r="F608" s="348"/>
      <c r="G608" s="349" t="s">
        <v>319</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321</v>
      </c>
      <c r="AF608" s="351"/>
      <c r="AG608" s="351"/>
      <c r="AH608" s="352"/>
      <c r="AI608" s="204" t="s">
        <v>312</v>
      </c>
      <c r="AJ608" s="204"/>
      <c r="AK608" s="204"/>
      <c r="AL608" s="145"/>
      <c r="AM608" s="204" t="s">
        <v>385</v>
      </c>
      <c r="AN608" s="204"/>
      <c r="AO608" s="204"/>
      <c r="AP608" s="145"/>
      <c r="AQ608" s="145" t="s">
        <v>303</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304</v>
      </c>
      <c r="AH609" s="118"/>
      <c r="AI609" s="168"/>
      <c r="AJ609" s="168"/>
      <c r="AK609" s="168"/>
      <c r="AL609" s="146"/>
      <c r="AM609" s="168"/>
      <c r="AN609" s="168"/>
      <c r="AO609" s="168"/>
      <c r="AP609" s="146"/>
      <c r="AQ609" s="593"/>
      <c r="AR609" s="173"/>
      <c r="AS609" s="117" t="s">
        <v>304</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3" t="s">
        <v>298</v>
      </c>
      <c r="AC612" s="573"/>
      <c r="AD612" s="573"/>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322</v>
      </c>
      <c r="F613" s="348"/>
      <c r="G613" s="349" t="s">
        <v>319</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321</v>
      </c>
      <c r="AF613" s="351"/>
      <c r="AG613" s="351"/>
      <c r="AH613" s="352"/>
      <c r="AI613" s="204" t="s">
        <v>312</v>
      </c>
      <c r="AJ613" s="204"/>
      <c r="AK613" s="204"/>
      <c r="AL613" s="145"/>
      <c r="AM613" s="204" t="s">
        <v>385</v>
      </c>
      <c r="AN613" s="204"/>
      <c r="AO613" s="204"/>
      <c r="AP613" s="145"/>
      <c r="AQ613" s="145" t="s">
        <v>303</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304</v>
      </c>
      <c r="AH614" s="118"/>
      <c r="AI614" s="168"/>
      <c r="AJ614" s="168"/>
      <c r="AK614" s="168"/>
      <c r="AL614" s="146"/>
      <c r="AM614" s="168"/>
      <c r="AN614" s="168"/>
      <c r="AO614" s="168"/>
      <c r="AP614" s="146"/>
      <c r="AQ614" s="593"/>
      <c r="AR614" s="173"/>
      <c r="AS614" s="117" t="s">
        <v>304</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3" t="s">
        <v>298</v>
      </c>
      <c r="AC617" s="573"/>
      <c r="AD617" s="573"/>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323</v>
      </c>
      <c r="F618" s="348"/>
      <c r="G618" s="349" t="s">
        <v>320</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321</v>
      </c>
      <c r="AF618" s="351"/>
      <c r="AG618" s="351"/>
      <c r="AH618" s="352"/>
      <c r="AI618" s="204" t="s">
        <v>312</v>
      </c>
      <c r="AJ618" s="204"/>
      <c r="AK618" s="204"/>
      <c r="AL618" s="145"/>
      <c r="AM618" s="204" t="s">
        <v>385</v>
      </c>
      <c r="AN618" s="204"/>
      <c r="AO618" s="204"/>
      <c r="AP618" s="145"/>
      <c r="AQ618" s="145" t="s">
        <v>303</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304</v>
      </c>
      <c r="AH619" s="118"/>
      <c r="AI619" s="168"/>
      <c r="AJ619" s="168"/>
      <c r="AK619" s="168"/>
      <c r="AL619" s="146"/>
      <c r="AM619" s="168"/>
      <c r="AN619" s="168"/>
      <c r="AO619" s="168"/>
      <c r="AP619" s="146"/>
      <c r="AQ619" s="593"/>
      <c r="AR619" s="173"/>
      <c r="AS619" s="117" t="s">
        <v>304</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3" t="s">
        <v>15</v>
      </c>
      <c r="AC622" s="573"/>
      <c r="AD622" s="573"/>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323</v>
      </c>
      <c r="F623" s="348"/>
      <c r="G623" s="349" t="s">
        <v>320</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321</v>
      </c>
      <c r="AF623" s="351"/>
      <c r="AG623" s="351"/>
      <c r="AH623" s="352"/>
      <c r="AI623" s="204" t="s">
        <v>312</v>
      </c>
      <c r="AJ623" s="204"/>
      <c r="AK623" s="204"/>
      <c r="AL623" s="145"/>
      <c r="AM623" s="204" t="s">
        <v>385</v>
      </c>
      <c r="AN623" s="204"/>
      <c r="AO623" s="204"/>
      <c r="AP623" s="145"/>
      <c r="AQ623" s="145" t="s">
        <v>303</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304</v>
      </c>
      <c r="AH624" s="118"/>
      <c r="AI624" s="168"/>
      <c r="AJ624" s="168"/>
      <c r="AK624" s="168"/>
      <c r="AL624" s="146"/>
      <c r="AM624" s="168"/>
      <c r="AN624" s="168"/>
      <c r="AO624" s="168"/>
      <c r="AP624" s="146"/>
      <c r="AQ624" s="593"/>
      <c r="AR624" s="173"/>
      <c r="AS624" s="117" t="s">
        <v>304</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3" t="s">
        <v>15</v>
      </c>
      <c r="AC627" s="573"/>
      <c r="AD627" s="573"/>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323</v>
      </c>
      <c r="F628" s="348"/>
      <c r="G628" s="349" t="s">
        <v>320</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321</v>
      </c>
      <c r="AF628" s="351"/>
      <c r="AG628" s="351"/>
      <c r="AH628" s="352"/>
      <c r="AI628" s="204" t="s">
        <v>312</v>
      </c>
      <c r="AJ628" s="204"/>
      <c r="AK628" s="204"/>
      <c r="AL628" s="145"/>
      <c r="AM628" s="204" t="s">
        <v>385</v>
      </c>
      <c r="AN628" s="204"/>
      <c r="AO628" s="204"/>
      <c r="AP628" s="145"/>
      <c r="AQ628" s="145" t="s">
        <v>303</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304</v>
      </c>
      <c r="AH629" s="118"/>
      <c r="AI629" s="168"/>
      <c r="AJ629" s="168"/>
      <c r="AK629" s="168"/>
      <c r="AL629" s="146"/>
      <c r="AM629" s="168"/>
      <c r="AN629" s="168"/>
      <c r="AO629" s="168"/>
      <c r="AP629" s="146"/>
      <c r="AQ629" s="593"/>
      <c r="AR629" s="173"/>
      <c r="AS629" s="117" t="s">
        <v>304</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3" t="s">
        <v>15</v>
      </c>
      <c r="AC632" s="573"/>
      <c r="AD632" s="573"/>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323</v>
      </c>
      <c r="F633" s="348"/>
      <c r="G633" s="349" t="s">
        <v>320</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321</v>
      </c>
      <c r="AF633" s="351"/>
      <c r="AG633" s="351"/>
      <c r="AH633" s="352"/>
      <c r="AI633" s="204" t="s">
        <v>312</v>
      </c>
      <c r="AJ633" s="204"/>
      <c r="AK633" s="204"/>
      <c r="AL633" s="145"/>
      <c r="AM633" s="204" t="s">
        <v>385</v>
      </c>
      <c r="AN633" s="204"/>
      <c r="AO633" s="204"/>
      <c r="AP633" s="145"/>
      <c r="AQ633" s="145" t="s">
        <v>303</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304</v>
      </c>
      <c r="AH634" s="118"/>
      <c r="AI634" s="168"/>
      <c r="AJ634" s="168"/>
      <c r="AK634" s="168"/>
      <c r="AL634" s="146"/>
      <c r="AM634" s="168"/>
      <c r="AN634" s="168"/>
      <c r="AO634" s="168"/>
      <c r="AP634" s="146"/>
      <c r="AQ634" s="593"/>
      <c r="AR634" s="173"/>
      <c r="AS634" s="117" t="s">
        <v>304</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3" t="s">
        <v>15</v>
      </c>
      <c r="AC637" s="573"/>
      <c r="AD637" s="573"/>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323</v>
      </c>
      <c r="F638" s="348"/>
      <c r="G638" s="349" t="s">
        <v>320</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321</v>
      </c>
      <c r="AF638" s="351"/>
      <c r="AG638" s="351"/>
      <c r="AH638" s="352"/>
      <c r="AI638" s="204" t="s">
        <v>312</v>
      </c>
      <c r="AJ638" s="204"/>
      <c r="AK638" s="204"/>
      <c r="AL638" s="145"/>
      <c r="AM638" s="204" t="s">
        <v>385</v>
      </c>
      <c r="AN638" s="204"/>
      <c r="AO638" s="204"/>
      <c r="AP638" s="145"/>
      <c r="AQ638" s="145" t="s">
        <v>303</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304</v>
      </c>
      <c r="AH639" s="118"/>
      <c r="AI639" s="168"/>
      <c r="AJ639" s="168"/>
      <c r="AK639" s="168"/>
      <c r="AL639" s="146"/>
      <c r="AM639" s="168"/>
      <c r="AN639" s="168"/>
      <c r="AO639" s="168"/>
      <c r="AP639" s="146"/>
      <c r="AQ639" s="593"/>
      <c r="AR639" s="173"/>
      <c r="AS639" s="117" t="s">
        <v>304</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3" t="s">
        <v>15</v>
      </c>
      <c r="AC642" s="573"/>
      <c r="AD642" s="573"/>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c r="A643" s="130"/>
      <c r="B643" s="126"/>
      <c r="C643" s="125"/>
      <c r="D643" s="126"/>
      <c r="E643" s="106" t="s">
        <v>341</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302</v>
      </c>
      <c r="F646" s="194"/>
      <c r="G646" s="909" t="s">
        <v>333</v>
      </c>
      <c r="H646" s="107"/>
      <c r="I646" s="107"/>
      <c r="J646" s="910"/>
      <c r="K646" s="911"/>
      <c r="L646" s="911"/>
      <c r="M646" s="911"/>
      <c r="N646" s="911"/>
      <c r="O646" s="911"/>
      <c r="P646" s="911"/>
      <c r="Q646" s="911"/>
      <c r="R646" s="911"/>
      <c r="S646" s="911"/>
      <c r="T646" s="91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3"/>
    </row>
    <row r="647" spans="1:50" ht="18.75" hidden="1" customHeight="1">
      <c r="A647" s="130"/>
      <c r="B647" s="126"/>
      <c r="C647" s="125"/>
      <c r="D647" s="126"/>
      <c r="E647" s="347" t="s">
        <v>322</v>
      </c>
      <c r="F647" s="348"/>
      <c r="G647" s="349" t="s">
        <v>319</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321</v>
      </c>
      <c r="AF647" s="351"/>
      <c r="AG647" s="351"/>
      <c r="AH647" s="352"/>
      <c r="AI647" s="204" t="s">
        <v>312</v>
      </c>
      <c r="AJ647" s="204"/>
      <c r="AK647" s="204"/>
      <c r="AL647" s="145"/>
      <c r="AM647" s="204" t="s">
        <v>385</v>
      </c>
      <c r="AN647" s="204"/>
      <c r="AO647" s="204"/>
      <c r="AP647" s="145"/>
      <c r="AQ647" s="145" t="s">
        <v>303</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304</v>
      </c>
      <c r="AH648" s="118"/>
      <c r="AI648" s="168"/>
      <c r="AJ648" s="168"/>
      <c r="AK648" s="168"/>
      <c r="AL648" s="146"/>
      <c r="AM648" s="168"/>
      <c r="AN648" s="168"/>
      <c r="AO648" s="168"/>
      <c r="AP648" s="146"/>
      <c r="AQ648" s="593"/>
      <c r="AR648" s="173"/>
      <c r="AS648" s="117" t="s">
        <v>304</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3" t="s">
        <v>298</v>
      </c>
      <c r="AC651" s="573"/>
      <c r="AD651" s="573"/>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322</v>
      </c>
      <c r="F652" s="348"/>
      <c r="G652" s="349" t="s">
        <v>319</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321</v>
      </c>
      <c r="AF652" s="351"/>
      <c r="AG652" s="351"/>
      <c r="AH652" s="352"/>
      <c r="AI652" s="204" t="s">
        <v>312</v>
      </c>
      <c r="AJ652" s="204"/>
      <c r="AK652" s="204"/>
      <c r="AL652" s="145"/>
      <c r="AM652" s="204" t="s">
        <v>385</v>
      </c>
      <c r="AN652" s="204"/>
      <c r="AO652" s="204"/>
      <c r="AP652" s="145"/>
      <c r="AQ652" s="145" t="s">
        <v>303</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304</v>
      </c>
      <c r="AH653" s="118"/>
      <c r="AI653" s="168"/>
      <c r="AJ653" s="168"/>
      <c r="AK653" s="168"/>
      <c r="AL653" s="146"/>
      <c r="AM653" s="168"/>
      <c r="AN653" s="168"/>
      <c r="AO653" s="168"/>
      <c r="AP653" s="146"/>
      <c r="AQ653" s="593"/>
      <c r="AR653" s="173"/>
      <c r="AS653" s="117" t="s">
        <v>304</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3" t="s">
        <v>298</v>
      </c>
      <c r="AC656" s="573"/>
      <c r="AD656" s="573"/>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322</v>
      </c>
      <c r="F657" s="348"/>
      <c r="G657" s="349" t="s">
        <v>319</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321</v>
      </c>
      <c r="AF657" s="351"/>
      <c r="AG657" s="351"/>
      <c r="AH657" s="352"/>
      <c r="AI657" s="204" t="s">
        <v>312</v>
      </c>
      <c r="AJ657" s="204"/>
      <c r="AK657" s="204"/>
      <c r="AL657" s="145"/>
      <c r="AM657" s="204" t="s">
        <v>385</v>
      </c>
      <c r="AN657" s="204"/>
      <c r="AO657" s="204"/>
      <c r="AP657" s="145"/>
      <c r="AQ657" s="145" t="s">
        <v>303</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304</v>
      </c>
      <c r="AH658" s="118"/>
      <c r="AI658" s="168"/>
      <c r="AJ658" s="168"/>
      <c r="AK658" s="168"/>
      <c r="AL658" s="146"/>
      <c r="AM658" s="168"/>
      <c r="AN658" s="168"/>
      <c r="AO658" s="168"/>
      <c r="AP658" s="146"/>
      <c r="AQ658" s="593"/>
      <c r="AR658" s="173"/>
      <c r="AS658" s="117" t="s">
        <v>304</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3" t="s">
        <v>298</v>
      </c>
      <c r="AC661" s="573"/>
      <c r="AD661" s="573"/>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322</v>
      </c>
      <c r="F662" s="348"/>
      <c r="G662" s="349" t="s">
        <v>319</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321</v>
      </c>
      <c r="AF662" s="351"/>
      <c r="AG662" s="351"/>
      <c r="AH662" s="352"/>
      <c r="AI662" s="204" t="s">
        <v>312</v>
      </c>
      <c r="AJ662" s="204"/>
      <c r="AK662" s="204"/>
      <c r="AL662" s="145"/>
      <c r="AM662" s="204" t="s">
        <v>385</v>
      </c>
      <c r="AN662" s="204"/>
      <c r="AO662" s="204"/>
      <c r="AP662" s="145"/>
      <c r="AQ662" s="145" t="s">
        <v>303</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304</v>
      </c>
      <c r="AH663" s="118"/>
      <c r="AI663" s="168"/>
      <c r="AJ663" s="168"/>
      <c r="AK663" s="168"/>
      <c r="AL663" s="146"/>
      <c r="AM663" s="168"/>
      <c r="AN663" s="168"/>
      <c r="AO663" s="168"/>
      <c r="AP663" s="146"/>
      <c r="AQ663" s="593"/>
      <c r="AR663" s="173"/>
      <c r="AS663" s="117" t="s">
        <v>304</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3" t="s">
        <v>298</v>
      </c>
      <c r="AC666" s="573"/>
      <c r="AD666" s="573"/>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322</v>
      </c>
      <c r="F667" s="348"/>
      <c r="G667" s="349" t="s">
        <v>319</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321</v>
      </c>
      <c r="AF667" s="351"/>
      <c r="AG667" s="351"/>
      <c r="AH667" s="352"/>
      <c r="AI667" s="204" t="s">
        <v>312</v>
      </c>
      <c r="AJ667" s="204"/>
      <c r="AK667" s="204"/>
      <c r="AL667" s="145"/>
      <c r="AM667" s="204" t="s">
        <v>385</v>
      </c>
      <c r="AN667" s="204"/>
      <c r="AO667" s="204"/>
      <c r="AP667" s="145"/>
      <c r="AQ667" s="145" t="s">
        <v>303</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304</v>
      </c>
      <c r="AH668" s="118"/>
      <c r="AI668" s="168"/>
      <c r="AJ668" s="168"/>
      <c r="AK668" s="168"/>
      <c r="AL668" s="146"/>
      <c r="AM668" s="168"/>
      <c r="AN668" s="168"/>
      <c r="AO668" s="168"/>
      <c r="AP668" s="146"/>
      <c r="AQ668" s="593"/>
      <c r="AR668" s="173"/>
      <c r="AS668" s="117" t="s">
        <v>304</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3" t="s">
        <v>298</v>
      </c>
      <c r="AC671" s="573"/>
      <c r="AD671" s="573"/>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323</v>
      </c>
      <c r="F672" s="348"/>
      <c r="G672" s="349" t="s">
        <v>320</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321</v>
      </c>
      <c r="AF672" s="351"/>
      <c r="AG672" s="351"/>
      <c r="AH672" s="352"/>
      <c r="AI672" s="204" t="s">
        <v>312</v>
      </c>
      <c r="AJ672" s="204"/>
      <c r="AK672" s="204"/>
      <c r="AL672" s="145"/>
      <c r="AM672" s="204" t="s">
        <v>385</v>
      </c>
      <c r="AN672" s="204"/>
      <c r="AO672" s="204"/>
      <c r="AP672" s="145"/>
      <c r="AQ672" s="145" t="s">
        <v>303</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304</v>
      </c>
      <c r="AH673" s="118"/>
      <c r="AI673" s="168"/>
      <c r="AJ673" s="168"/>
      <c r="AK673" s="168"/>
      <c r="AL673" s="146"/>
      <c r="AM673" s="168"/>
      <c r="AN673" s="168"/>
      <c r="AO673" s="168"/>
      <c r="AP673" s="146"/>
      <c r="AQ673" s="593"/>
      <c r="AR673" s="173"/>
      <c r="AS673" s="117" t="s">
        <v>304</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3" t="s">
        <v>15</v>
      </c>
      <c r="AC676" s="573"/>
      <c r="AD676" s="573"/>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323</v>
      </c>
      <c r="F677" s="348"/>
      <c r="G677" s="349" t="s">
        <v>320</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321</v>
      </c>
      <c r="AF677" s="351"/>
      <c r="AG677" s="351"/>
      <c r="AH677" s="352"/>
      <c r="AI677" s="204" t="s">
        <v>312</v>
      </c>
      <c r="AJ677" s="204"/>
      <c r="AK677" s="204"/>
      <c r="AL677" s="145"/>
      <c r="AM677" s="204" t="s">
        <v>385</v>
      </c>
      <c r="AN677" s="204"/>
      <c r="AO677" s="204"/>
      <c r="AP677" s="145"/>
      <c r="AQ677" s="145" t="s">
        <v>303</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304</v>
      </c>
      <c r="AH678" s="118"/>
      <c r="AI678" s="168"/>
      <c r="AJ678" s="168"/>
      <c r="AK678" s="168"/>
      <c r="AL678" s="146"/>
      <c r="AM678" s="168"/>
      <c r="AN678" s="168"/>
      <c r="AO678" s="168"/>
      <c r="AP678" s="146"/>
      <c r="AQ678" s="593"/>
      <c r="AR678" s="173"/>
      <c r="AS678" s="117" t="s">
        <v>304</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3" t="s">
        <v>15</v>
      </c>
      <c r="AC681" s="573"/>
      <c r="AD681" s="573"/>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323</v>
      </c>
      <c r="F682" s="348"/>
      <c r="G682" s="349" t="s">
        <v>320</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321</v>
      </c>
      <c r="AF682" s="351"/>
      <c r="AG682" s="351"/>
      <c r="AH682" s="352"/>
      <c r="AI682" s="204" t="s">
        <v>312</v>
      </c>
      <c r="AJ682" s="204"/>
      <c r="AK682" s="204"/>
      <c r="AL682" s="145"/>
      <c r="AM682" s="204" t="s">
        <v>385</v>
      </c>
      <c r="AN682" s="204"/>
      <c r="AO682" s="204"/>
      <c r="AP682" s="145"/>
      <c r="AQ682" s="145" t="s">
        <v>303</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304</v>
      </c>
      <c r="AH683" s="118"/>
      <c r="AI683" s="168"/>
      <c r="AJ683" s="168"/>
      <c r="AK683" s="168"/>
      <c r="AL683" s="146"/>
      <c r="AM683" s="168"/>
      <c r="AN683" s="168"/>
      <c r="AO683" s="168"/>
      <c r="AP683" s="146"/>
      <c r="AQ683" s="593"/>
      <c r="AR683" s="173"/>
      <c r="AS683" s="117" t="s">
        <v>304</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3" t="s">
        <v>15</v>
      </c>
      <c r="AC686" s="573"/>
      <c r="AD686" s="573"/>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323</v>
      </c>
      <c r="F687" s="348"/>
      <c r="G687" s="349" t="s">
        <v>320</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321</v>
      </c>
      <c r="AF687" s="351"/>
      <c r="AG687" s="351"/>
      <c r="AH687" s="352"/>
      <c r="AI687" s="204" t="s">
        <v>312</v>
      </c>
      <c r="AJ687" s="204"/>
      <c r="AK687" s="204"/>
      <c r="AL687" s="145"/>
      <c r="AM687" s="204" t="s">
        <v>385</v>
      </c>
      <c r="AN687" s="204"/>
      <c r="AO687" s="204"/>
      <c r="AP687" s="145"/>
      <c r="AQ687" s="145" t="s">
        <v>303</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304</v>
      </c>
      <c r="AH688" s="118"/>
      <c r="AI688" s="168"/>
      <c r="AJ688" s="168"/>
      <c r="AK688" s="168"/>
      <c r="AL688" s="146"/>
      <c r="AM688" s="168"/>
      <c r="AN688" s="168"/>
      <c r="AO688" s="168"/>
      <c r="AP688" s="146"/>
      <c r="AQ688" s="593"/>
      <c r="AR688" s="173"/>
      <c r="AS688" s="117" t="s">
        <v>304</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3" t="s">
        <v>15</v>
      </c>
      <c r="AC691" s="573"/>
      <c r="AD691" s="573"/>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323</v>
      </c>
      <c r="F692" s="348"/>
      <c r="G692" s="349" t="s">
        <v>320</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321</v>
      </c>
      <c r="AF692" s="351"/>
      <c r="AG692" s="351"/>
      <c r="AH692" s="352"/>
      <c r="AI692" s="204" t="s">
        <v>312</v>
      </c>
      <c r="AJ692" s="204"/>
      <c r="AK692" s="204"/>
      <c r="AL692" s="145"/>
      <c r="AM692" s="204" t="s">
        <v>385</v>
      </c>
      <c r="AN692" s="204"/>
      <c r="AO692" s="204"/>
      <c r="AP692" s="145"/>
      <c r="AQ692" s="145" t="s">
        <v>303</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304</v>
      </c>
      <c r="AH693" s="118"/>
      <c r="AI693" s="168"/>
      <c r="AJ693" s="168"/>
      <c r="AK693" s="168"/>
      <c r="AL693" s="146"/>
      <c r="AM693" s="168"/>
      <c r="AN693" s="168"/>
      <c r="AO693" s="168"/>
      <c r="AP693" s="146"/>
      <c r="AQ693" s="593"/>
      <c r="AR693" s="173"/>
      <c r="AS693" s="117" t="s">
        <v>304</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3" t="s">
        <v>15</v>
      </c>
      <c r="AC696" s="573"/>
      <c r="AD696" s="573"/>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c r="A697" s="130"/>
      <c r="B697" s="126"/>
      <c r="C697" s="125"/>
      <c r="D697" s="126"/>
      <c r="E697" s="106" t="s">
        <v>341</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4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2" t="s">
        <v>31</v>
      </c>
      <c r="AH701" s="396"/>
      <c r="AI701" s="396"/>
      <c r="AJ701" s="396"/>
      <c r="AK701" s="396"/>
      <c r="AL701" s="396"/>
      <c r="AM701" s="396"/>
      <c r="AN701" s="396"/>
      <c r="AO701" s="396"/>
      <c r="AP701" s="396"/>
      <c r="AQ701" s="396"/>
      <c r="AR701" s="396"/>
      <c r="AS701" s="396"/>
      <c r="AT701" s="396"/>
      <c r="AU701" s="396"/>
      <c r="AV701" s="396"/>
      <c r="AW701" s="396"/>
      <c r="AX701" s="833"/>
    </row>
    <row r="702" spans="1:50" ht="27" customHeight="1">
      <c r="A702" s="881" t="s">
        <v>259</v>
      </c>
      <c r="B702" s="882"/>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3" t="s">
        <v>477</v>
      </c>
      <c r="AE702" s="354"/>
      <c r="AF702" s="354"/>
      <c r="AG702" s="399" t="s">
        <v>480</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c r="A703" s="883"/>
      <c r="B703" s="884"/>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12"/>
      <c r="AD703" s="333" t="s">
        <v>477</v>
      </c>
      <c r="AE703" s="334"/>
      <c r="AF703" s="334"/>
      <c r="AG703" s="103" t="s">
        <v>478</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c r="A704" s="885"/>
      <c r="B704" s="886"/>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845" t="s">
        <v>477</v>
      </c>
      <c r="AE704" s="846"/>
      <c r="AF704" s="846"/>
      <c r="AG704" s="120" t="s">
        <v>479</v>
      </c>
      <c r="AH704" s="89"/>
      <c r="AI704" s="89"/>
      <c r="AJ704" s="89"/>
      <c r="AK704" s="89"/>
      <c r="AL704" s="89"/>
      <c r="AM704" s="89"/>
      <c r="AN704" s="89"/>
      <c r="AO704" s="89"/>
      <c r="AP704" s="89"/>
      <c r="AQ704" s="89"/>
      <c r="AR704" s="89"/>
      <c r="AS704" s="89"/>
      <c r="AT704" s="89"/>
      <c r="AU704" s="89"/>
      <c r="AV704" s="89"/>
      <c r="AW704" s="89"/>
      <c r="AX704" s="187"/>
    </row>
    <row r="705" spans="1:50" ht="27" customHeight="1">
      <c r="A705" s="654" t="s">
        <v>39</v>
      </c>
      <c r="B705" s="655"/>
      <c r="C705" s="829" t="s">
        <v>41</v>
      </c>
      <c r="D705" s="830"/>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1"/>
      <c r="AD705" s="726" t="s">
        <v>456</v>
      </c>
      <c r="AE705" s="727"/>
      <c r="AF705" s="727"/>
      <c r="AG705" s="109" t="s">
        <v>562</v>
      </c>
      <c r="AH705" s="86"/>
      <c r="AI705" s="86"/>
      <c r="AJ705" s="86"/>
      <c r="AK705" s="86"/>
      <c r="AL705" s="86"/>
      <c r="AM705" s="86"/>
      <c r="AN705" s="86"/>
      <c r="AO705" s="86"/>
      <c r="AP705" s="86"/>
      <c r="AQ705" s="86"/>
      <c r="AR705" s="86"/>
      <c r="AS705" s="86"/>
      <c r="AT705" s="86"/>
      <c r="AU705" s="86"/>
      <c r="AV705" s="86"/>
      <c r="AW705" s="86"/>
      <c r="AX705" s="110"/>
    </row>
    <row r="706" spans="1:50" ht="60" customHeight="1">
      <c r="A706" s="656"/>
      <c r="B706" s="657"/>
      <c r="C706" s="805"/>
      <c r="D706" s="806"/>
      <c r="E706" s="743" t="s">
        <v>445</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33" t="s">
        <v>551</v>
      </c>
      <c r="AE706" s="334"/>
      <c r="AF706" s="673"/>
      <c r="AG706" s="120"/>
      <c r="AH706" s="89"/>
      <c r="AI706" s="89"/>
      <c r="AJ706" s="89"/>
      <c r="AK706" s="89"/>
      <c r="AL706" s="89"/>
      <c r="AM706" s="89"/>
      <c r="AN706" s="89"/>
      <c r="AO706" s="89"/>
      <c r="AP706" s="89"/>
      <c r="AQ706" s="89"/>
      <c r="AR706" s="89"/>
      <c r="AS706" s="89"/>
      <c r="AT706" s="89"/>
      <c r="AU706" s="89"/>
      <c r="AV706" s="89"/>
      <c r="AW706" s="89"/>
      <c r="AX706" s="187"/>
    </row>
    <row r="707" spans="1:50" ht="60" customHeight="1">
      <c r="A707" s="656"/>
      <c r="B707" s="657"/>
      <c r="C707" s="807"/>
      <c r="D707" s="808"/>
      <c r="E707" s="746" t="s">
        <v>371</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3" t="s">
        <v>551</v>
      </c>
      <c r="AE707" s="844"/>
      <c r="AF707" s="844"/>
      <c r="AG707" s="120"/>
      <c r="AH707" s="89"/>
      <c r="AI707" s="89"/>
      <c r="AJ707" s="89"/>
      <c r="AK707" s="89"/>
      <c r="AL707" s="89"/>
      <c r="AM707" s="89"/>
      <c r="AN707" s="89"/>
      <c r="AO707" s="89"/>
      <c r="AP707" s="89"/>
      <c r="AQ707" s="89"/>
      <c r="AR707" s="89"/>
      <c r="AS707" s="89"/>
      <c r="AT707" s="89"/>
      <c r="AU707" s="89"/>
      <c r="AV707" s="89"/>
      <c r="AW707" s="89"/>
      <c r="AX707" s="187"/>
    </row>
    <row r="708" spans="1:50" ht="62.25" customHeight="1">
      <c r="A708" s="656"/>
      <c r="B708" s="65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6" t="s">
        <v>477</v>
      </c>
      <c r="AE708" s="617"/>
      <c r="AF708" s="617"/>
      <c r="AG708" s="755" t="s">
        <v>481</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c r="A709" s="656"/>
      <c r="B709" s="658"/>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3" t="s">
        <v>477</v>
      </c>
      <c r="AE709" s="334"/>
      <c r="AF709" s="334"/>
      <c r="AG709" s="103" t="s">
        <v>482</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6"/>
      <c r="B710" s="658"/>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3" t="s">
        <v>477</v>
      </c>
      <c r="AE710" s="334"/>
      <c r="AF710" s="334"/>
      <c r="AG710" s="103" t="s">
        <v>483</v>
      </c>
      <c r="AH710" s="104"/>
      <c r="AI710" s="104"/>
      <c r="AJ710" s="104"/>
      <c r="AK710" s="104"/>
      <c r="AL710" s="104"/>
      <c r="AM710" s="104"/>
      <c r="AN710" s="104"/>
      <c r="AO710" s="104"/>
      <c r="AP710" s="104"/>
      <c r="AQ710" s="104"/>
      <c r="AR710" s="104"/>
      <c r="AS710" s="104"/>
      <c r="AT710" s="104"/>
      <c r="AU710" s="104"/>
      <c r="AV710" s="104"/>
      <c r="AW710" s="104"/>
      <c r="AX710" s="105"/>
    </row>
    <row r="711" spans="1:50" ht="36" customHeight="1">
      <c r="A711" s="656"/>
      <c r="B711" s="658"/>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22"/>
      <c r="AD711" s="333" t="s">
        <v>477</v>
      </c>
      <c r="AE711" s="334"/>
      <c r="AF711" s="334"/>
      <c r="AG711" s="103" t="s">
        <v>484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6"/>
      <c r="B712" s="658"/>
      <c r="C712" s="411" t="s">
        <v>408</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22"/>
      <c r="AD712" s="333" t="s">
        <v>485</v>
      </c>
      <c r="AE712" s="334"/>
      <c r="AF712" s="673"/>
      <c r="AG712" s="103"/>
      <c r="AH712" s="104"/>
      <c r="AI712" s="104"/>
      <c r="AJ712" s="104"/>
      <c r="AK712" s="104"/>
      <c r="AL712" s="104"/>
      <c r="AM712" s="104"/>
      <c r="AN712" s="104"/>
      <c r="AO712" s="104"/>
      <c r="AP712" s="104"/>
      <c r="AQ712" s="104"/>
      <c r="AR712" s="104"/>
      <c r="AS712" s="104"/>
      <c r="AT712" s="104"/>
      <c r="AU712" s="104"/>
      <c r="AV712" s="104"/>
      <c r="AW712" s="104"/>
      <c r="AX712" s="105"/>
    </row>
    <row r="713" spans="1:50" ht="57.75" customHeight="1">
      <c r="A713" s="656"/>
      <c r="B713" s="658"/>
      <c r="C713" s="959" t="s">
        <v>409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3" t="s">
        <v>456</v>
      </c>
      <c r="AE713" s="334"/>
      <c r="AF713" s="673"/>
      <c r="AG713" s="103" t="s">
        <v>565</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59"/>
      <c r="B714" s="660"/>
      <c r="C714" s="661" t="s">
        <v>373</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18" t="s">
        <v>477</v>
      </c>
      <c r="AE714" s="819"/>
      <c r="AF714" s="820"/>
      <c r="AG714" s="749" t="s">
        <v>486</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c r="A715" s="654" t="s">
        <v>40</v>
      </c>
      <c r="B715" s="795"/>
      <c r="C715" s="796" t="s">
        <v>374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6" t="s">
        <v>477</v>
      </c>
      <c r="AE715" s="617"/>
      <c r="AF715" s="741"/>
      <c r="AG715" s="755" t="s">
        <v>487</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c r="A716" s="656"/>
      <c r="B716" s="658"/>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40" t="s">
        <v>477</v>
      </c>
      <c r="AE716" s="641"/>
      <c r="AF716" s="641"/>
      <c r="AG716" s="103" t="s">
        <v>488</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6"/>
      <c r="B717" s="658"/>
      <c r="C717" s="411" t="s">
        <v>324</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3" t="s">
        <v>477</v>
      </c>
      <c r="AE717" s="334"/>
      <c r="AF717" s="334"/>
      <c r="AG717" s="103" t="s">
        <v>489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9"/>
      <c r="B718" s="660"/>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3" t="s">
        <v>477</v>
      </c>
      <c r="AE718" s="334"/>
      <c r="AF718" s="334"/>
      <c r="AG718" s="111" t="s">
        <v>490</v>
      </c>
      <c r="AH718" s="92"/>
      <c r="AI718" s="92"/>
      <c r="AJ718" s="92"/>
      <c r="AK718" s="92"/>
      <c r="AL718" s="92"/>
      <c r="AM718" s="92"/>
      <c r="AN718" s="92"/>
      <c r="AO718" s="92"/>
      <c r="AP718" s="92"/>
      <c r="AQ718" s="92"/>
      <c r="AR718" s="92"/>
      <c r="AS718" s="92"/>
      <c r="AT718" s="92"/>
      <c r="AU718" s="92"/>
      <c r="AV718" s="92"/>
      <c r="AW718" s="92"/>
      <c r="AX718" s="112"/>
    </row>
    <row r="719" spans="1:50" ht="41.25" customHeight="1">
      <c r="A719" s="789" t="s">
        <v>58</v>
      </c>
      <c r="B719" s="790"/>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485</v>
      </c>
      <c r="AE719" s="617"/>
      <c r="AF719" s="617"/>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791"/>
      <c r="B720" s="792"/>
      <c r="C720" s="328" t="s">
        <v>400</v>
      </c>
      <c r="D720" s="326"/>
      <c r="E720" s="326"/>
      <c r="F720" s="329"/>
      <c r="G720" s="325" t="s">
        <v>401</v>
      </c>
      <c r="H720" s="326"/>
      <c r="I720" s="326"/>
      <c r="J720" s="326"/>
      <c r="K720" s="326"/>
      <c r="L720" s="326"/>
      <c r="M720" s="326"/>
      <c r="N720" s="325" t="s">
        <v>405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791"/>
      <c r="B721" s="792"/>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791"/>
      <c r="B722" s="792"/>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c r="A723" s="791"/>
      <c r="B723" s="792"/>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c r="A724" s="791"/>
      <c r="B724" s="792"/>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c r="A725" s="793"/>
      <c r="B725" s="794"/>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84.75" customHeight="1">
      <c r="A726" s="654" t="s">
        <v>48</v>
      </c>
      <c r="B726" s="813"/>
      <c r="C726" s="823" t="s">
        <v>53</v>
      </c>
      <c r="D726" s="848"/>
      <c r="E726" s="848"/>
      <c r="F726" s="849"/>
      <c r="G726" s="602" t="s">
        <v>491</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45" customHeight="1" thickBot="1">
      <c r="A727" s="814"/>
      <c r="B727" s="815"/>
      <c r="C727" s="597" t="s">
        <v>57</v>
      </c>
      <c r="D727" s="598"/>
      <c r="E727" s="598"/>
      <c r="F727" s="599"/>
      <c r="G727" s="600" t="s">
        <v>492</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c r="A728" s="594" t="s">
        <v>33</v>
      </c>
      <c r="B728" s="595"/>
      <c r="C728" s="595"/>
      <c r="D728" s="595"/>
      <c r="E728" s="595"/>
      <c r="F728" s="595"/>
      <c r="G728" s="595"/>
      <c r="H728" s="595"/>
      <c r="I728" s="595"/>
      <c r="J728" s="595"/>
      <c r="K728" s="595"/>
      <c r="L728" s="595"/>
      <c r="M728" s="595"/>
      <c r="N728" s="595"/>
      <c r="O728" s="595"/>
      <c r="P728" s="595"/>
      <c r="Q728" s="595"/>
      <c r="R728" s="595"/>
      <c r="S728" s="595"/>
      <c r="T728" s="595"/>
      <c r="U728" s="595"/>
      <c r="V728" s="595"/>
      <c r="W728" s="595"/>
      <c r="X728" s="595"/>
      <c r="Y728" s="595"/>
      <c r="Z728" s="595"/>
      <c r="AA728" s="595"/>
      <c r="AB728" s="595"/>
      <c r="AC728" s="595"/>
      <c r="AD728" s="595"/>
      <c r="AE728" s="595"/>
      <c r="AF728" s="595"/>
      <c r="AG728" s="595"/>
      <c r="AH728" s="595"/>
      <c r="AI728" s="595"/>
      <c r="AJ728" s="595"/>
      <c r="AK728" s="595"/>
      <c r="AL728" s="595"/>
      <c r="AM728" s="595"/>
      <c r="AN728" s="595"/>
      <c r="AO728" s="595"/>
      <c r="AP728" s="595"/>
      <c r="AQ728" s="595"/>
      <c r="AR728" s="595"/>
      <c r="AS728" s="595"/>
      <c r="AT728" s="595"/>
      <c r="AU728" s="595"/>
      <c r="AV728" s="595"/>
      <c r="AW728" s="595"/>
      <c r="AX728" s="596"/>
    </row>
    <row r="729" spans="1:50" ht="67.5" customHeight="1" thickBot="1">
      <c r="A729" s="648" t="s">
        <v>568</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c r="A731" s="810" t="s">
        <v>256</v>
      </c>
      <c r="B731" s="811"/>
      <c r="C731" s="811"/>
      <c r="D731" s="811"/>
      <c r="E731" s="812"/>
      <c r="F731" s="742" t="s">
        <v>569</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c r="A733" s="685" t="s">
        <v>571</v>
      </c>
      <c r="B733" s="686"/>
      <c r="C733" s="686"/>
      <c r="D733" s="686"/>
      <c r="E733" s="687"/>
      <c r="F733" s="651" t="s">
        <v>572</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192.75" customHeight="1" thickBot="1">
      <c r="A735" s="801" t="s">
        <v>493</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c r="A736" s="664" t="s">
        <v>416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0" ht="24.75" customHeight="1">
      <c r="A737" s="817" t="s">
        <v>351</v>
      </c>
      <c r="B737" s="312"/>
      <c r="C737" s="312"/>
      <c r="D737" s="312"/>
      <c r="E737" s="312"/>
      <c r="F737" s="312"/>
      <c r="G737" s="299">
        <v>193</v>
      </c>
      <c r="H737" s="300"/>
      <c r="I737" s="300"/>
      <c r="J737" s="300"/>
      <c r="K737" s="300"/>
      <c r="L737" s="300"/>
      <c r="M737" s="300"/>
      <c r="N737" s="300"/>
      <c r="O737" s="300"/>
      <c r="P737" s="301"/>
      <c r="Q737" s="312" t="s">
        <v>307</v>
      </c>
      <c r="R737" s="312"/>
      <c r="S737" s="312"/>
      <c r="T737" s="312"/>
      <c r="U737" s="312"/>
      <c r="V737" s="312"/>
      <c r="W737" s="299">
        <v>163</v>
      </c>
      <c r="X737" s="300"/>
      <c r="Y737" s="300"/>
      <c r="Z737" s="300"/>
      <c r="AA737" s="300"/>
      <c r="AB737" s="300"/>
      <c r="AC737" s="300"/>
      <c r="AD737" s="300"/>
      <c r="AE737" s="300"/>
      <c r="AF737" s="301"/>
      <c r="AG737" s="312" t="s">
        <v>308</v>
      </c>
      <c r="AH737" s="312"/>
      <c r="AI737" s="312"/>
      <c r="AJ737" s="312"/>
      <c r="AK737" s="312"/>
      <c r="AL737" s="312"/>
      <c r="AM737" s="299">
        <v>171</v>
      </c>
      <c r="AN737" s="300"/>
      <c r="AO737" s="300"/>
      <c r="AP737" s="300"/>
      <c r="AQ737" s="300"/>
      <c r="AR737" s="300"/>
      <c r="AS737" s="300"/>
      <c r="AT737" s="300"/>
      <c r="AU737" s="300"/>
      <c r="AV737" s="301"/>
      <c r="AW737" s="50"/>
      <c r="AX737" s="51"/>
    </row>
    <row r="738" spans="1:50" ht="24.75" customHeight="1">
      <c r="A738" s="311" t="s">
        <v>309</v>
      </c>
      <c r="B738" s="265"/>
      <c r="C738" s="265"/>
      <c r="D738" s="265"/>
      <c r="E738" s="265"/>
      <c r="F738" s="265"/>
      <c r="G738" s="299">
        <v>22</v>
      </c>
      <c r="H738" s="300"/>
      <c r="I738" s="300"/>
      <c r="J738" s="300"/>
      <c r="K738" s="300"/>
      <c r="L738" s="300"/>
      <c r="M738" s="300"/>
      <c r="N738" s="300"/>
      <c r="O738" s="300"/>
      <c r="P738" s="300"/>
      <c r="Q738" s="312" t="s">
        <v>310</v>
      </c>
      <c r="R738" s="312"/>
      <c r="S738" s="312"/>
      <c r="T738" s="312"/>
      <c r="U738" s="312"/>
      <c r="V738" s="312"/>
      <c r="W738" s="299">
        <v>23</v>
      </c>
      <c r="X738" s="300"/>
      <c r="Y738" s="300"/>
      <c r="Z738" s="300"/>
      <c r="AA738" s="300"/>
      <c r="AB738" s="300"/>
      <c r="AC738" s="300"/>
      <c r="AD738" s="300"/>
      <c r="AE738" s="300"/>
      <c r="AF738" s="301"/>
      <c r="AG738" s="265" t="s">
        <v>311</v>
      </c>
      <c r="AH738" s="265"/>
      <c r="AI738" s="265"/>
      <c r="AJ738" s="265"/>
      <c r="AK738" s="265"/>
      <c r="AL738" s="265"/>
      <c r="AM738" s="299">
        <v>23</v>
      </c>
      <c r="AN738" s="300"/>
      <c r="AO738" s="300"/>
      <c r="AP738" s="300"/>
      <c r="AQ738" s="300"/>
      <c r="AR738" s="300"/>
      <c r="AS738" s="300"/>
      <c r="AT738" s="300"/>
      <c r="AU738" s="300"/>
      <c r="AV738" s="301"/>
      <c r="AW738" s="73"/>
      <c r="AX738" s="74"/>
    </row>
    <row r="739" spans="1:50" ht="24.75" customHeight="1" thickBot="1">
      <c r="A739" s="674" t="s">
        <v>402</v>
      </c>
      <c r="B739" s="675"/>
      <c r="C739" s="675"/>
      <c r="D739" s="675"/>
      <c r="E739" s="675"/>
      <c r="F739" s="675"/>
      <c r="G739" s="302">
        <v>30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23" t="s">
        <v>448</v>
      </c>
      <c r="B740" s="624"/>
      <c r="C740" s="624"/>
      <c r="D740" s="624"/>
      <c r="E740" s="624"/>
      <c r="F740" s="625"/>
      <c r="G740" s="84" t="s">
        <v>389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6"/>
      <c r="B741" s="627"/>
      <c r="C741" s="627"/>
      <c r="D741" s="627"/>
      <c r="E741" s="627"/>
      <c r="F741" s="62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6"/>
      <c r="B742" s="627"/>
      <c r="C742" s="627"/>
      <c r="D742" s="627"/>
      <c r="E742" s="627"/>
      <c r="F742" s="62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6"/>
      <c r="B743" s="627"/>
      <c r="C743" s="627"/>
      <c r="D743" s="627"/>
      <c r="E743" s="627"/>
      <c r="F743" s="62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6"/>
      <c r="B744" s="627"/>
      <c r="C744" s="627"/>
      <c r="D744" s="627"/>
      <c r="E744" s="627"/>
      <c r="F744" s="62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6"/>
      <c r="B745" s="627"/>
      <c r="C745" s="627"/>
      <c r="D745" s="627"/>
      <c r="E745" s="627"/>
      <c r="F745" s="62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6"/>
      <c r="B746" s="627"/>
      <c r="C746" s="627"/>
      <c r="D746" s="627"/>
      <c r="E746" s="627"/>
      <c r="F746" s="62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6"/>
      <c r="B747" s="627"/>
      <c r="C747" s="627"/>
      <c r="D747" s="627"/>
      <c r="E747" s="627"/>
      <c r="F747" s="62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6"/>
      <c r="B748" s="627"/>
      <c r="C748" s="627"/>
      <c r="D748" s="627"/>
      <c r="E748" s="627"/>
      <c r="F748" s="62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6"/>
      <c r="B749" s="627"/>
      <c r="C749" s="627"/>
      <c r="D749" s="627"/>
      <c r="E749" s="627"/>
      <c r="F749" s="62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6"/>
      <c r="B750" s="627"/>
      <c r="C750" s="627"/>
      <c r="D750" s="627"/>
      <c r="E750" s="627"/>
      <c r="F750" s="62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6"/>
      <c r="B751" s="627"/>
      <c r="C751" s="627"/>
      <c r="D751" s="627"/>
      <c r="E751" s="627"/>
      <c r="F751" s="62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6"/>
      <c r="B752" s="627"/>
      <c r="C752" s="627"/>
      <c r="D752" s="627"/>
      <c r="E752" s="627"/>
      <c r="F752" s="62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6"/>
      <c r="B753" s="627"/>
      <c r="C753" s="627"/>
      <c r="D753" s="627"/>
      <c r="E753" s="627"/>
      <c r="F753" s="62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6"/>
      <c r="B754" s="627"/>
      <c r="C754" s="627"/>
      <c r="D754" s="627"/>
      <c r="E754" s="627"/>
      <c r="F754" s="62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6"/>
      <c r="B755" s="627"/>
      <c r="C755" s="627"/>
      <c r="D755" s="627"/>
      <c r="E755" s="627"/>
      <c r="F755" s="62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6"/>
      <c r="B756" s="627"/>
      <c r="C756" s="627"/>
      <c r="D756" s="627"/>
      <c r="E756" s="627"/>
      <c r="F756" s="62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6"/>
      <c r="B757" s="627"/>
      <c r="C757" s="627"/>
      <c r="D757" s="627"/>
      <c r="E757" s="627"/>
      <c r="F757" s="62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6"/>
      <c r="B758" s="627"/>
      <c r="C758" s="627"/>
      <c r="D758" s="627"/>
      <c r="E758" s="627"/>
      <c r="F758" s="62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6"/>
      <c r="B759" s="627"/>
      <c r="C759" s="627"/>
      <c r="D759" s="627"/>
      <c r="E759" s="627"/>
      <c r="F759" s="62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6"/>
      <c r="B760" s="627"/>
      <c r="C760" s="627"/>
      <c r="D760" s="627"/>
      <c r="E760" s="627"/>
      <c r="F760" s="62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customHeight="1">
      <c r="A761" s="626"/>
      <c r="B761" s="627"/>
      <c r="C761" s="627"/>
      <c r="D761" s="627"/>
      <c r="E761" s="627"/>
      <c r="F761" s="62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6"/>
      <c r="B762" s="627"/>
      <c r="C762" s="627"/>
      <c r="D762" s="627"/>
      <c r="E762" s="627"/>
      <c r="F762" s="62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6"/>
      <c r="B763" s="627"/>
      <c r="C763" s="627"/>
      <c r="D763" s="627"/>
      <c r="E763" s="627"/>
      <c r="F763" s="62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6"/>
      <c r="B764" s="627"/>
      <c r="C764" s="627"/>
      <c r="D764" s="627"/>
      <c r="E764" s="627"/>
      <c r="F764" s="62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6"/>
      <c r="B765" s="627"/>
      <c r="C765" s="627"/>
      <c r="D765" s="627"/>
      <c r="E765" s="627"/>
      <c r="F765" s="62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6"/>
      <c r="B766" s="627"/>
      <c r="C766" s="627"/>
      <c r="D766" s="627"/>
      <c r="E766" s="627"/>
      <c r="F766" s="62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6"/>
      <c r="B767" s="627"/>
      <c r="C767" s="627"/>
      <c r="D767" s="627"/>
      <c r="E767" s="627"/>
      <c r="F767" s="62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26"/>
      <c r="B768" s="627"/>
      <c r="C768" s="627"/>
      <c r="D768" s="627"/>
      <c r="E768" s="627"/>
      <c r="F768" s="62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26"/>
      <c r="B769" s="627"/>
      <c r="C769" s="627"/>
      <c r="D769" s="627"/>
      <c r="E769" s="627"/>
      <c r="F769" s="62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26"/>
      <c r="B770" s="627"/>
      <c r="C770" s="627"/>
      <c r="D770" s="627"/>
      <c r="E770" s="627"/>
      <c r="F770" s="62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26"/>
      <c r="B771" s="627"/>
      <c r="C771" s="627"/>
      <c r="D771" s="627"/>
      <c r="E771" s="627"/>
      <c r="F771" s="62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26"/>
      <c r="B772" s="627"/>
      <c r="C772" s="627"/>
      <c r="D772" s="627"/>
      <c r="E772" s="627"/>
      <c r="F772" s="62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26"/>
      <c r="B773" s="627"/>
      <c r="C773" s="627"/>
      <c r="D773" s="627"/>
      <c r="E773" s="627"/>
      <c r="F773" s="62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26"/>
      <c r="B774" s="627"/>
      <c r="C774" s="627"/>
      <c r="D774" s="627"/>
      <c r="E774" s="627"/>
      <c r="F774" s="62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26"/>
      <c r="B775" s="627"/>
      <c r="C775" s="627"/>
      <c r="D775" s="627"/>
      <c r="E775" s="627"/>
      <c r="F775" s="62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26"/>
      <c r="B776" s="627"/>
      <c r="C776" s="627"/>
      <c r="D776" s="627"/>
      <c r="E776" s="627"/>
      <c r="F776" s="62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26"/>
      <c r="B777" s="627"/>
      <c r="C777" s="627"/>
      <c r="D777" s="627"/>
      <c r="E777" s="627"/>
      <c r="F777" s="62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29"/>
      <c r="B778" s="630"/>
      <c r="C778" s="630"/>
      <c r="D778" s="630"/>
      <c r="E778" s="630"/>
      <c r="F778" s="63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1" customHeight="1">
      <c r="A779" s="642" t="s">
        <v>450</v>
      </c>
      <c r="B779" s="643"/>
      <c r="C779" s="643"/>
      <c r="D779" s="643"/>
      <c r="E779" s="643"/>
      <c r="F779" s="644"/>
      <c r="G779" s="607" t="s">
        <v>495</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498</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4"/>
    </row>
    <row r="780" spans="1:50" ht="24" customHeight="1">
      <c r="A780" s="645"/>
      <c r="B780" s="646"/>
      <c r="C780" s="646"/>
      <c r="D780" s="646"/>
      <c r="E780" s="646"/>
      <c r="F780" s="647"/>
      <c r="G780" s="823" t="s">
        <v>18</v>
      </c>
      <c r="H780" s="680"/>
      <c r="I780" s="680"/>
      <c r="J780" s="680"/>
      <c r="K780" s="680"/>
      <c r="L780" s="679" t="s">
        <v>19</v>
      </c>
      <c r="M780" s="680"/>
      <c r="N780" s="680"/>
      <c r="O780" s="680"/>
      <c r="P780" s="680"/>
      <c r="Q780" s="680"/>
      <c r="R780" s="680"/>
      <c r="S780" s="680"/>
      <c r="T780" s="680"/>
      <c r="U780" s="680"/>
      <c r="V780" s="680"/>
      <c r="W780" s="680"/>
      <c r="X780" s="681"/>
      <c r="Y780" s="604" t="s">
        <v>20</v>
      </c>
      <c r="Z780" s="605"/>
      <c r="AA780" s="605"/>
      <c r="AB780" s="809"/>
      <c r="AC780" s="823" t="s">
        <v>18</v>
      </c>
      <c r="AD780" s="680"/>
      <c r="AE780" s="680"/>
      <c r="AF780" s="680"/>
      <c r="AG780" s="680"/>
      <c r="AH780" s="679" t="s">
        <v>19</v>
      </c>
      <c r="AI780" s="680"/>
      <c r="AJ780" s="680"/>
      <c r="AK780" s="680"/>
      <c r="AL780" s="680"/>
      <c r="AM780" s="680"/>
      <c r="AN780" s="680"/>
      <c r="AO780" s="680"/>
      <c r="AP780" s="680"/>
      <c r="AQ780" s="680"/>
      <c r="AR780" s="680"/>
      <c r="AS780" s="680"/>
      <c r="AT780" s="681"/>
      <c r="AU780" s="604" t="s">
        <v>20</v>
      </c>
      <c r="AV780" s="605"/>
      <c r="AW780" s="605"/>
      <c r="AX780" s="606"/>
    </row>
    <row r="781" spans="1:50" ht="21" customHeight="1">
      <c r="A781" s="645"/>
      <c r="B781" s="646"/>
      <c r="C781" s="646"/>
      <c r="D781" s="646"/>
      <c r="E781" s="646"/>
      <c r="F781" s="647"/>
      <c r="G781" s="682" t="s">
        <v>494</v>
      </c>
      <c r="H781" s="683"/>
      <c r="I781" s="683"/>
      <c r="J781" s="683"/>
      <c r="K781" s="684"/>
      <c r="L781" s="676" t="s">
        <v>496</v>
      </c>
      <c r="M781" s="677"/>
      <c r="N781" s="677"/>
      <c r="O781" s="677"/>
      <c r="P781" s="677"/>
      <c r="Q781" s="677"/>
      <c r="R781" s="677"/>
      <c r="S781" s="677"/>
      <c r="T781" s="677"/>
      <c r="U781" s="677"/>
      <c r="V781" s="677"/>
      <c r="W781" s="677"/>
      <c r="X781" s="678"/>
      <c r="Y781" s="402">
        <v>3192</v>
      </c>
      <c r="Z781" s="403"/>
      <c r="AA781" s="403"/>
      <c r="AB781" s="816"/>
      <c r="AC781" s="682" t="s">
        <v>554</v>
      </c>
      <c r="AD781" s="683"/>
      <c r="AE781" s="683"/>
      <c r="AF781" s="683"/>
      <c r="AG781" s="684"/>
      <c r="AH781" s="676" t="s">
        <v>497</v>
      </c>
      <c r="AI781" s="677"/>
      <c r="AJ781" s="677"/>
      <c r="AK781" s="677"/>
      <c r="AL781" s="677"/>
      <c r="AM781" s="677"/>
      <c r="AN781" s="677"/>
      <c r="AO781" s="677"/>
      <c r="AP781" s="677"/>
      <c r="AQ781" s="677"/>
      <c r="AR781" s="677"/>
      <c r="AS781" s="677"/>
      <c r="AT781" s="678"/>
      <c r="AU781" s="402">
        <v>551</v>
      </c>
      <c r="AV781" s="403"/>
      <c r="AW781" s="403"/>
      <c r="AX781" s="404"/>
    </row>
    <row r="782" spans="1:50" ht="21" customHeight="1">
      <c r="A782" s="645"/>
      <c r="B782" s="646"/>
      <c r="C782" s="646"/>
      <c r="D782" s="646"/>
      <c r="E782" s="646"/>
      <c r="F782" s="647"/>
      <c r="G782" s="587"/>
      <c r="H782" s="588"/>
      <c r="I782" s="588"/>
      <c r="J782" s="588"/>
      <c r="K782" s="589"/>
      <c r="L782" s="610"/>
      <c r="M782" s="611"/>
      <c r="N782" s="611"/>
      <c r="O782" s="611"/>
      <c r="P782" s="611"/>
      <c r="Q782" s="611"/>
      <c r="R782" s="611"/>
      <c r="S782" s="611"/>
      <c r="T782" s="611"/>
      <c r="U782" s="611"/>
      <c r="V782" s="611"/>
      <c r="W782" s="611"/>
      <c r="X782" s="612"/>
      <c r="Y782" s="613"/>
      <c r="Z782" s="614"/>
      <c r="AA782" s="614"/>
      <c r="AB782" s="621"/>
      <c r="AC782" s="587"/>
      <c r="AD782" s="588"/>
      <c r="AE782" s="588"/>
      <c r="AF782" s="588"/>
      <c r="AG782" s="589"/>
      <c r="AH782" s="610"/>
      <c r="AI782" s="611"/>
      <c r="AJ782" s="611"/>
      <c r="AK782" s="611"/>
      <c r="AL782" s="611"/>
      <c r="AM782" s="611"/>
      <c r="AN782" s="611"/>
      <c r="AO782" s="611"/>
      <c r="AP782" s="611"/>
      <c r="AQ782" s="611"/>
      <c r="AR782" s="611"/>
      <c r="AS782" s="611"/>
      <c r="AT782" s="612"/>
      <c r="AU782" s="613"/>
      <c r="AV782" s="614"/>
      <c r="AW782" s="614"/>
      <c r="AX782" s="615"/>
    </row>
    <row r="783" spans="1:50" ht="21" customHeight="1">
      <c r="A783" s="645"/>
      <c r="B783" s="646"/>
      <c r="C783" s="646"/>
      <c r="D783" s="646"/>
      <c r="E783" s="646"/>
      <c r="F783" s="647"/>
      <c r="G783" s="587"/>
      <c r="H783" s="588"/>
      <c r="I783" s="588"/>
      <c r="J783" s="588"/>
      <c r="K783" s="589"/>
      <c r="L783" s="610"/>
      <c r="M783" s="611"/>
      <c r="N783" s="611"/>
      <c r="O783" s="611"/>
      <c r="P783" s="611"/>
      <c r="Q783" s="611"/>
      <c r="R783" s="611"/>
      <c r="S783" s="611"/>
      <c r="T783" s="611"/>
      <c r="U783" s="611"/>
      <c r="V783" s="611"/>
      <c r="W783" s="611"/>
      <c r="X783" s="612"/>
      <c r="Y783" s="613"/>
      <c r="Z783" s="614"/>
      <c r="AA783" s="614"/>
      <c r="AB783" s="621"/>
      <c r="AC783" s="587"/>
      <c r="AD783" s="588"/>
      <c r="AE783" s="588"/>
      <c r="AF783" s="588"/>
      <c r="AG783" s="589"/>
      <c r="AH783" s="610"/>
      <c r="AI783" s="611"/>
      <c r="AJ783" s="611"/>
      <c r="AK783" s="611"/>
      <c r="AL783" s="611"/>
      <c r="AM783" s="611"/>
      <c r="AN783" s="611"/>
      <c r="AO783" s="611"/>
      <c r="AP783" s="611"/>
      <c r="AQ783" s="611"/>
      <c r="AR783" s="611"/>
      <c r="AS783" s="611"/>
      <c r="AT783" s="612"/>
      <c r="AU783" s="613"/>
      <c r="AV783" s="614"/>
      <c r="AW783" s="614"/>
      <c r="AX783" s="615"/>
    </row>
    <row r="784" spans="1:50" ht="21" customHeight="1">
      <c r="A784" s="645"/>
      <c r="B784" s="646"/>
      <c r="C784" s="646"/>
      <c r="D784" s="646"/>
      <c r="E784" s="646"/>
      <c r="F784" s="647"/>
      <c r="G784" s="587"/>
      <c r="H784" s="588"/>
      <c r="I784" s="588"/>
      <c r="J784" s="588"/>
      <c r="K784" s="589"/>
      <c r="L784" s="610"/>
      <c r="M784" s="611"/>
      <c r="N784" s="611"/>
      <c r="O784" s="611"/>
      <c r="P784" s="611"/>
      <c r="Q784" s="611"/>
      <c r="R784" s="611"/>
      <c r="S784" s="611"/>
      <c r="T784" s="611"/>
      <c r="U784" s="611"/>
      <c r="V784" s="611"/>
      <c r="W784" s="611"/>
      <c r="X784" s="612"/>
      <c r="Y784" s="613"/>
      <c r="Z784" s="614"/>
      <c r="AA784" s="614"/>
      <c r="AB784" s="621"/>
      <c r="AC784" s="587"/>
      <c r="AD784" s="588"/>
      <c r="AE784" s="588"/>
      <c r="AF784" s="588"/>
      <c r="AG784" s="589"/>
      <c r="AH784" s="610"/>
      <c r="AI784" s="611"/>
      <c r="AJ784" s="611"/>
      <c r="AK784" s="611"/>
      <c r="AL784" s="611"/>
      <c r="AM784" s="611"/>
      <c r="AN784" s="611"/>
      <c r="AO784" s="611"/>
      <c r="AP784" s="611"/>
      <c r="AQ784" s="611"/>
      <c r="AR784" s="611"/>
      <c r="AS784" s="611"/>
      <c r="AT784" s="612"/>
      <c r="AU784" s="613"/>
      <c r="AV784" s="614"/>
      <c r="AW784" s="614"/>
      <c r="AX784" s="615"/>
    </row>
    <row r="785" spans="1:50" ht="21" customHeight="1">
      <c r="A785" s="645"/>
      <c r="B785" s="646"/>
      <c r="C785" s="646"/>
      <c r="D785" s="646"/>
      <c r="E785" s="646"/>
      <c r="F785" s="647"/>
      <c r="G785" s="587"/>
      <c r="H785" s="588"/>
      <c r="I785" s="588"/>
      <c r="J785" s="588"/>
      <c r="K785" s="589"/>
      <c r="L785" s="610"/>
      <c r="M785" s="611"/>
      <c r="N785" s="611"/>
      <c r="O785" s="611"/>
      <c r="P785" s="611"/>
      <c r="Q785" s="611"/>
      <c r="R785" s="611"/>
      <c r="S785" s="611"/>
      <c r="T785" s="611"/>
      <c r="U785" s="611"/>
      <c r="V785" s="611"/>
      <c r="W785" s="611"/>
      <c r="X785" s="612"/>
      <c r="Y785" s="613"/>
      <c r="Z785" s="614"/>
      <c r="AA785" s="614"/>
      <c r="AB785" s="621"/>
      <c r="AC785" s="587"/>
      <c r="AD785" s="588"/>
      <c r="AE785" s="588"/>
      <c r="AF785" s="588"/>
      <c r="AG785" s="589"/>
      <c r="AH785" s="610"/>
      <c r="AI785" s="611"/>
      <c r="AJ785" s="611"/>
      <c r="AK785" s="611"/>
      <c r="AL785" s="611"/>
      <c r="AM785" s="611"/>
      <c r="AN785" s="611"/>
      <c r="AO785" s="611"/>
      <c r="AP785" s="611"/>
      <c r="AQ785" s="611"/>
      <c r="AR785" s="611"/>
      <c r="AS785" s="611"/>
      <c r="AT785" s="612"/>
      <c r="AU785" s="613"/>
      <c r="AV785" s="614"/>
      <c r="AW785" s="614"/>
      <c r="AX785" s="615"/>
    </row>
    <row r="786" spans="1:50" ht="21" customHeight="1">
      <c r="A786" s="645"/>
      <c r="B786" s="646"/>
      <c r="C786" s="646"/>
      <c r="D786" s="646"/>
      <c r="E786" s="646"/>
      <c r="F786" s="647"/>
      <c r="G786" s="587"/>
      <c r="H786" s="588"/>
      <c r="I786" s="588"/>
      <c r="J786" s="588"/>
      <c r="K786" s="589"/>
      <c r="L786" s="610"/>
      <c r="M786" s="611"/>
      <c r="N786" s="611"/>
      <c r="O786" s="611"/>
      <c r="P786" s="611"/>
      <c r="Q786" s="611"/>
      <c r="R786" s="611"/>
      <c r="S786" s="611"/>
      <c r="T786" s="611"/>
      <c r="U786" s="611"/>
      <c r="V786" s="611"/>
      <c r="W786" s="611"/>
      <c r="X786" s="612"/>
      <c r="Y786" s="613"/>
      <c r="Z786" s="614"/>
      <c r="AA786" s="614"/>
      <c r="AB786" s="621"/>
      <c r="AC786" s="587"/>
      <c r="AD786" s="588"/>
      <c r="AE786" s="588"/>
      <c r="AF786" s="588"/>
      <c r="AG786" s="589"/>
      <c r="AH786" s="610"/>
      <c r="AI786" s="611"/>
      <c r="AJ786" s="611"/>
      <c r="AK786" s="611"/>
      <c r="AL786" s="611"/>
      <c r="AM786" s="611"/>
      <c r="AN786" s="611"/>
      <c r="AO786" s="611"/>
      <c r="AP786" s="611"/>
      <c r="AQ786" s="611"/>
      <c r="AR786" s="611"/>
      <c r="AS786" s="611"/>
      <c r="AT786" s="612"/>
      <c r="AU786" s="613"/>
      <c r="AV786" s="614"/>
      <c r="AW786" s="614"/>
      <c r="AX786" s="615"/>
    </row>
    <row r="787" spans="1:50" ht="21" customHeight="1">
      <c r="A787" s="645"/>
      <c r="B787" s="646"/>
      <c r="C787" s="646"/>
      <c r="D787" s="646"/>
      <c r="E787" s="646"/>
      <c r="F787" s="647"/>
      <c r="G787" s="587"/>
      <c r="H787" s="588"/>
      <c r="I787" s="588"/>
      <c r="J787" s="588"/>
      <c r="K787" s="589"/>
      <c r="L787" s="610"/>
      <c r="M787" s="611"/>
      <c r="N787" s="611"/>
      <c r="O787" s="611"/>
      <c r="P787" s="611"/>
      <c r="Q787" s="611"/>
      <c r="R787" s="611"/>
      <c r="S787" s="611"/>
      <c r="T787" s="611"/>
      <c r="U787" s="611"/>
      <c r="V787" s="611"/>
      <c r="W787" s="611"/>
      <c r="X787" s="612"/>
      <c r="Y787" s="613"/>
      <c r="Z787" s="614"/>
      <c r="AA787" s="614"/>
      <c r="AB787" s="621"/>
      <c r="AC787" s="587"/>
      <c r="AD787" s="588"/>
      <c r="AE787" s="588"/>
      <c r="AF787" s="588"/>
      <c r="AG787" s="589"/>
      <c r="AH787" s="610"/>
      <c r="AI787" s="611"/>
      <c r="AJ787" s="611"/>
      <c r="AK787" s="611"/>
      <c r="AL787" s="611"/>
      <c r="AM787" s="611"/>
      <c r="AN787" s="611"/>
      <c r="AO787" s="611"/>
      <c r="AP787" s="611"/>
      <c r="AQ787" s="611"/>
      <c r="AR787" s="611"/>
      <c r="AS787" s="611"/>
      <c r="AT787" s="612"/>
      <c r="AU787" s="613"/>
      <c r="AV787" s="614"/>
      <c r="AW787" s="614"/>
      <c r="AX787" s="615"/>
    </row>
    <row r="788" spans="1:50" ht="21" customHeight="1">
      <c r="A788" s="645"/>
      <c r="B788" s="646"/>
      <c r="C788" s="646"/>
      <c r="D788" s="646"/>
      <c r="E788" s="646"/>
      <c r="F788" s="647"/>
      <c r="G788" s="587"/>
      <c r="H788" s="588"/>
      <c r="I788" s="588"/>
      <c r="J788" s="588"/>
      <c r="K788" s="589"/>
      <c r="L788" s="610"/>
      <c r="M788" s="611"/>
      <c r="N788" s="611"/>
      <c r="O788" s="611"/>
      <c r="P788" s="611"/>
      <c r="Q788" s="611"/>
      <c r="R788" s="611"/>
      <c r="S788" s="611"/>
      <c r="T788" s="611"/>
      <c r="U788" s="611"/>
      <c r="V788" s="611"/>
      <c r="W788" s="611"/>
      <c r="X788" s="612"/>
      <c r="Y788" s="613"/>
      <c r="Z788" s="614"/>
      <c r="AA788" s="614"/>
      <c r="AB788" s="621"/>
      <c r="AC788" s="587"/>
      <c r="AD788" s="588"/>
      <c r="AE788" s="588"/>
      <c r="AF788" s="588"/>
      <c r="AG788" s="589"/>
      <c r="AH788" s="610"/>
      <c r="AI788" s="611"/>
      <c r="AJ788" s="611"/>
      <c r="AK788" s="611"/>
      <c r="AL788" s="611"/>
      <c r="AM788" s="611"/>
      <c r="AN788" s="611"/>
      <c r="AO788" s="611"/>
      <c r="AP788" s="611"/>
      <c r="AQ788" s="611"/>
      <c r="AR788" s="611"/>
      <c r="AS788" s="611"/>
      <c r="AT788" s="612"/>
      <c r="AU788" s="613"/>
      <c r="AV788" s="614"/>
      <c r="AW788" s="614"/>
      <c r="AX788" s="615"/>
    </row>
    <row r="789" spans="1:50" ht="21" customHeight="1">
      <c r="A789" s="645"/>
      <c r="B789" s="646"/>
      <c r="C789" s="646"/>
      <c r="D789" s="646"/>
      <c r="E789" s="646"/>
      <c r="F789" s="647"/>
      <c r="G789" s="587"/>
      <c r="H789" s="588"/>
      <c r="I789" s="588"/>
      <c r="J789" s="588"/>
      <c r="K789" s="589"/>
      <c r="L789" s="610"/>
      <c r="M789" s="611"/>
      <c r="N789" s="611"/>
      <c r="O789" s="611"/>
      <c r="P789" s="611"/>
      <c r="Q789" s="611"/>
      <c r="R789" s="611"/>
      <c r="S789" s="611"/>
      <c r="T789" s="611"/>
      <c r="U789" s="611"/>
      <c r="V789" s="611"/>
      <c r="W789" s="611"/>
      <c r="X789" s="612"/>
      <c r="Y789" s="613"/>
      <c r="Z789" s="614"/>
      <c r="AA789" s="614"/>
      <c r="AB789" s="621"/>
      <c r="AC789" s="587"/>
      <c r="AD789" s="588"/>
      <c r="AE789" s="588"/>
      <c r="AF789" s="588"/>
      <c r="AG789" s="589"/>
      <c r="AH789" s="610"/>
      <c r="AI789" s="611"/>
      <c r="AJ789" s="611"/>
      <c r="AK789" s="611"/>
      <c r="AL789" s="611"/>
      <c r="AM789" s="611"/>
      <c r="AN789" s="611"/>
      <c r="AO789" s="611"/>
      <c r="AP789" s="611"/>
      <c r="AQ789" s="611"/>
      <c r="AR789" s="611"/>
      <c r="AS789" s="611"/>
      <c r="AT789" s="612"/>
      <c r="AU789" s="613"/>
      <c r="AV789" s="614"/>
      <c r="AW789" s="614"/>
      <c r="AX789" s="615"/>
    </row>
    <row r="790" spans="1:50" ht="21" customHeight="1">
      <c r="A790" s="645"/>
      <c r="B790" s="646"/>
      <c r="C790" s="646"/>
      <c r="D790" s="646"/>
      <c r="E790" s="646"/>
      <c r="F790" s="647"/>
      <c r="G790" s="587"/>
      <c r="H790" s="588"/>
      <c r="I790" s="588"/>
      <c r="J790" s="588"/>
      <c r="K790" s="589"/>
      <c r="L790" s="610"/>
      <c r="M790" s="611"/>
      <c r="N790" s="611"/>
      <c r="O790" s="611"/>
      <c r="P790" s="611"/>
      <c r="Q790" s="611"/>
      <c r="R790" s="611"/>
      <c r="S790" s="611"/>
      <c r="T790" s="611"/>
      <c r="U790" s="611"/>
      <c r="V790" s="611"/>
      <c r="W790" s="611"/>
      <c r="X790" s="612"/>
      <c r="Y790" s="613"/>
      <c r="Z790" s="614"/>
      <c r="AA790" s="614"/>
      <c r="AB790" s="621"/>
      <c r="AC790" s="587"/>
      <c r="AD790" s="588"/>
      <c r="AE790" s="588"/>
      <c r="AF790" s="588"/>
      <c r="AG790" s="589"/>
      <c r="AH790" s="610"/>
      <c r="AI790" s="611"/>
      <c r="AJ790" s="611"/>
      <c r="AK790" s="611"/>
      <c r="AL790" s="611"/>
      <c r="AM790" s="611"/>
      <c r="AN790" s="611"/>
      <c r="AO790" s="611"/>
      <c r="AP790" s="611"/>
      <c r="AQ790" s="611"/>
      <c r="AR790" s="611"/>
      <c r="AS790" s="611"/>
      <c r="AT790" s="612"/>
      <c r="AU790" s="613"/>
      <c r="AV790" s="614"/>
      <c r="AW790" s="614"/>
      <c r="AX790" s="615"/>
    </row>
    <row r="791" spans="1:50" ht="21" customHeight="1" thickBot="1">
      <c r="A791" s="645"/>
      <c r="B791" s="646"/>
      <c r="C791" s="646"/>
      <c r="D791" s="646"/>
      <c r="E791" s="646"/>
      <c r="F791" s="647"/>
      <c r="G791" s="834" t="s">
        <v>21</v>
      </c>
      <c r="H791" s="835"/>
      <c r="I791" s="835"/>
      <c r="J791" s="835"/>
      <c r="K791" s="835"/>
      <c r="L791" s="836"/>
      <c r="M791" s="837"/>
      <c r="N791" s="837"/>
      <c r="O791" s="837"/>
      <c r="P791" s="837"/>
      <c r="Q791" s="837"/>
      <c r="R791" s="837"/>
      <c r="S791" s="837"/>
      <c r="T791" s="837"/>
      <c r="U791" s="837"/>
      <c r="V791" s="837"/>
      <c r="W791" s="837"/>
      <c r="X791" s="838"/>
      <c r="Y791" s="839">
        <f>SUM(Y781:AB790)</f>
        <v>3192</v>
      </c>
      <c r="Z791" s="840"/>
      <c r="AA791" s="840"/>
      <c r="AB791" s="841"/>
      <c r="AC791" s="834" t="s">
        <v>21</v>
      </c>
      <c r="AD791" s="835"/>
      <c r="AE791" s="835"/>
      <c r="AF791" s="835"/>
      <c r="AG791" s="835"/>
      <c r="AH791" s="836"/>
      <c r="AI791" s="837"/>
      <c r="AJ791" s="837"/>
      <c r="AK791" s="837"/>
      <c r="AL791" s="837"/>
      <c r="AM791" s="837"/>
      <c r="AN791" s="837"/>
      <c r="AO791" s="837"/>
      <c r="AP791" s="837"/>
      <c r="AQ791" s="837"/>
      <c r="AR791" s="837"/>
      <c r="AS791" s="837"/>
      <c r="AT791" s="838"/>
      <c r="AU791" s="839">
        <f>SUM(AU781:AX790)</f>
        <v>551</v>
      </c>
      <c r="AV791" s="840"/>
      <c r="AW791" s="840"/>
      <c r="AX791" s="842"/>
    </row>
    <row r="792" spans="1:50" ht="21" customHeight="1">
      <c r="A792" s="645"/>
      <c r="B792" s="646"/>
      <c r="C792" s="646"/>
      <c r="D792" s="646"/>
      <c r="E792" s="646"/>
      <c r="F792" s="647"/>
      <c r="G792" s="847" t="s">
        <v>558</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559</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4"/>
    </row>
    <row r="793" spans="1:50" ht="24" customHeight="1">
      <c r="A793" s="645"/>
      <c r="B793" s="646"/>
      <c r="C793" s="646"/>
      <c r="D793" s="646"/>
      <c r="E793" s="646"/>
      <c r="F793" s="647"/>
      <c r="G793" s="823" t="s">
        <v>18</v>
      </c>
      <c r="H793" s="680"/>
      <c r="I793" s="680"/>
      <c r="J793" s="680"/>
      <c r="K793" s="680"/>
      <c r="L793" s="679" t="s">
        <v>19</v>
      </c>
      <c r="M793" s="680"/>
      <c r="N793" s="680"/>
      <c r="O793" s="680"/>
      <c r="P793" s="680"/>
      <c r="Q793" s="680"/>
      <c r="R793" s="680"/>
      <c r="S793" s="680"/>
      <c r="T793" s="680"/>
      <c r="U793" s="680"/>
      <c r="V793" s="680"/>
      <c r="W793" s="680"/>
      <c r="X793" s="681"/>
      <c r="Y793" s="604" t="s">
        <v>20</v>
      </c>
      <c r="Z793" s="605"/>
      <c r="AA793" s="605"/>
      <c r="AB793" s="809"/>
      <c r="AC793" s="823" t="s">
        <v>18</v>
      </c>
      <c r="AD793" s="680"/>
      <c r="AE793" s="680"/>
      <c r="AF793" s="680"/>
      <c r="AG793" s="680"/>
      <c r="AH793" s="679" t="s">
        <v>19</v>
      </c>
      <c r="AI793" s="680"/>
      <c r="AJ793" s="680"/>
      <c r="AK793" s="680"/>
      <c r="AL793" s="680"/>
      <c r="AM793" s="680"/>
      <c r="AN793" s="680"/>
      <c r="AO793" s="680"/>
      <c r="AP793" s="680"/>
      <c r="AQ793" s="680"/>
      <c r="AR793" s="680"/>
      <c r="AS793" s="680"/>
      <c r="AT793" s="681"/>
      <c r="AU793" s="604" t="s">
        <v>20</v>
      </c>
      <c r="AV793" s="605"/>
      <c r="AW793" s="605"/>
      <c r="AX793" s="606"/>
    </row>
    <row r="794" spans="1:50" ht="21" customHeight="1">
      <c r="A794" s="645"/>
      <c r="B794" s="646"/>
      <c r="C794" s="646"/>
      <c r="D794" s="646"/>
      <c r="E794" s="646"/>
      <c r="F794" s="647"/>
      <c r="G794" s="682" t="s">
        <v>557</v>
      </c>
      <c r="H794" s="683"/>
      <c r="I794" s="683"/>
      <c r="J794" s="683"/>
      <c r="K794" s="684"/>
      <c r="L794" s="676" t="s">
        <v>499</v>
      </c>
      <c r="M794" s="677"/>
      <c r="N794" s="677"/>
      <c r="O794" s="677"/>
      <c r="P794" s="677"/>
      <c r="Q794" s="677"/>
      <c r="R794" s="677"/>
      <c r="S794" s="677"/>
      <c r="T794" s="677"/>
      <c r="U794" s="677"/>
      <c r="V794" s="677"/>
      <c r="W794" s="677"/>
      <c r="X794" s="678"/>
      <c r="Y794" s="402">
        <v>3</v>
      </c>
      <c r="Z794" s="403"/>
      <c r="AA794" s="403"/>
      <c r="AB794" s="816"/>
      <c r="AC794" s="682" t="s">
        <v>556</v>
      </c>
      <c r="AD794" s="683"/>
      <c r="AE794" s="683"/>
      <c r="AF794" s="683"/>
      <c r="AG794" s="684"/>
      <c r="AH794" s="676" t="s">
        <v>500</v>
      </c>
      <c r="AI794" s="677"/>
      <c r="AJ794" s="677"/>
      <c r="AK794" s="677"/>
      <c r="AL794" s="677"/>
      <c r="AM794" s="677"/>
      <c r="AN794" s="677"/>
      <c r="AO794" s="677"/>
      <c r="AP794" s="677"/>
      <c r="AQ794" s="677"/>
      <c r="AR794" s="677"/>
      <c r="AS794" s="677"/>
      <c r="AT794" s="678"/>
      <c r="AU794" s="402">
        <v>92</v>
      </c>
      <c r="AV794" s="403"/>
      <c r="AW794" s="403"/>
      <c r="AX794" s="404"/>
    </row>
    <row r="795" spans="1:50" ht="21" customHeight="1">
      <c r="A795" s="645"/>
      <c r="B795" s="646"/>
      <c r="C795" s="646"/>
      <c r="D795" s="646"/>
      <c r="E795" s="646"/>
      <c r="F795" s="647"/>
      <c r="G795" s="587"/>
      <c r="H795" s="588"/>
      <c r="I795" s="588"/>
      <c r="J795" s="588"/>
      <c r="K795" s="589"/>
      <c r="L795" s="610"/>
      <c r="M795" s="611"/>
      <c r="N795" s="611"/>
      <c r="O795" s="611"/>
      <c r="P795" s="611"/>
      <c r="Q795" s="611"/>
      <c r="R795" s="611"/>
      <c r="S795" s="611"/>
      <c r="T795" s="611"/>
      <c r="U795" s="611"/>
      <c r="V795" s="611"/>
      <c r="W795" s="611"/>
      <c r="X795" s="612"/>
      <c r="Y795" s="613"/>
      <c r="Z795" s="614"/>
      <c r="AA795" s="614"/>
      <c r="AB795" s="621"/>
      <c r="AC795" s="587"/>
      <c r="AD795" s="588"/>
      <c r="AE795" s="588"/>
      <c r="AF795" s="588"/>
      <c r="AG795" s="589"/>
      <c r="AH795" s="610"/>
      <c r="AI795" s="611"/>
      <c r="AJ795" s="611"/>
      <c r="AK795" s="611"/>
      <c r="AL795" s="611"/>
      <c r="AM795" s="611"/>
      <c r="AN795" s="611"/>
      <c r="AO795" s="611"/>
      <c r="AP795" s="611"/>
      <c r="AQ795" s="611"/>
      <c r="AR795" s="611"/>
      <c r="AS795" s="611"/>
      <c r="AT795" s="612"/>
      <c r="AU795" s="613"/>
      <c r="AV795" s="614"/>
      <c r="AW795" s="614"/>
      <c r="AX795" s="615"/>
    </row>
    <row r="796" spans="1:50" ht="21" customHeight="1">
      <c r="A796" s="645"/>
      <c r="B796" s="646"/>
      <c r="C796" s="646"/>
      <c r="D796" s="646"/>
      <c r="E796" s="646"/>
      <c r="F796" s="647"/>
      <c r="G796" s="587"/>
      <c r="H796" s="588"/>
      <c r="I796" s="588"/>
      <c r="J796" s="588"/>
      <c r="K796" s="589"/>
      <c r="L796" s="610"/>
      <c r="M796" s="611"/>
      <c r="N796" s="611"/>
      <c r="O796" s="611"/>
      <c r="P796" s="611"/>
      <c r="Q796" s="611"/>
      <c r="R796" s="611"/>
      <c r="S796" s="611"/>
      <c r="T796" s="611"/>
      <c r="U796" s="611"/>
      <c r="V796" s="611"/>
      <c r="W796" s="611"/>
      <c r="X796" s="612"/>
      <c r="Y796" s="613"/>
      <c r="Z796" s="614"/>
      <c r="AA796" s="614"/>
      <c r="AB796" s="621"/>
      <c r="AC796" s="587"/>
      <c r="AD796" s="588"/>
      <c r="AE796" s="588"/>
      <c r="AF796" s="588"/>
      <c r="AG796" s="589"/>
      <c r="AH796" s="610"/>
      <c r="AI796" s="611"/>
      <c r="AJ796" s="611"/>
      <c r="AK796" s="611"/>
      <c r="AL796" s="611"/>
      <c r="AM796" s="611"/>
      <c r="AN796" s="611"/>
      <c r="AO796" s="611"/>
      <c r="AP796" s="611"/>
      <c r="AQ796" s="611"/>
      <c r="AR796" s="611"/>
      <c r="AS796" s="611"/>
      <c r="AT796" s="612"/>
      <c r="AU796" s="613"/>
      <c r="AV796" s="614"/>
      <c r="AW796" s="614"/>
      <c r="AX796" s="615"/>
    </row>
    <row r="797" spans="1:50" ht="21" customHeight="1">
      <c r="A797" s="645"/>
      <c r="B797" s="646"/>
      <c r="C797" s="646"/>
      <c r="D797" s="646"/>
      <c r="E797" s="646"/>
      <c r="F797" s="647"/>
      <c r="G797" s="587"/>
      <c r="H797" s="588"/>
      <c r="I797" s="588"/>
      <c r="J797" s="588"/>
      <c r="K797" s="589"/>
      <c r="L797" s="610"/>
      <c r="M797" s="611"/>
      <c r="N797" s="611"/>
      <c r="O797" s="611"/>
      <c r="P797" s="611"/>
      <c r="Q797" s="611"/>
      <c r="R797" s="611"/>
      <c r="S797" s="611"/>
      <c r="T797" s="611"/>
      <c r="U797" s="611"/>
      <c r="V797" s="611"/>
      <c r="W797" s="611"/>
      <c r="X797" s="612"/>
      <c r="Y797" s="613"/>
      <c r="Z797" s="614"/>
      <c r="AA797" s="614"/>
      <c r="AB797" s="621"/>
      <c r="AC797" s="587"/>
      <c r="AD797" s="588"/>
      <c r="AE797" s="588"/>
      <c r="AF797" s="588"/>
      <c r="AG797" s="589"/>
      <c r="AH797" s="610"/>
      <c r="AI797" s="611"/>
      <c r="AJ797" s="611"/>
      <c r="AK797" s="611"/>
      <c r="AL797" s="611"/>
      <c r="AM797" s="611"/>
      <c r="AN797" s="611"/>
      <c r="AO797" s="611"/>
      <c r="AP797" s="611"/>
      <c r="AQ797" s="611"/>
      <c r="AR797" s="611"/>
      <c r="AS797" s="611"/>
      <c r="AT797" s="612"/>
      <c r="AU797" s="613"/>
      <c r="AV797" s="614"/>
      <c r="AW797" s="614"/>
      <c r="AX797" s="615"/>
    </row>
    <row r="798" spans="1:50" ht="21" customHeight="1">
      <c r="A798" s="645"/>
      <c r="B798" s="646"/>
      <c r="C798" s="646"/>
      <c r="D798" s="646"/>
      <c r="E798" s="646"/>
      <c r="F798" s="647"/>
      <c r="G798" s="587"/>
      <c r="H798" s="588"/>
      <c r="I798" s="588"/>
      <c r="J798" s="588"/>
      <c r="K798" s="589"/>
      <c r="L798" s="610"/>
      <c r="M798" s="611"/>
      <c r="N798" s="611"/>
      <c r="O798" s="611"/>
      <c r="P798" s="611"/>
      <c r="Q798" s="611"/>
      <c r="R798" s="611"/>
      <c r="S798" s="611"/>
      <c r="T798" s="611"/>
      <c r="U798" s="611"/>
      <c r="V798" s="611"/>
      <c r="W798" s="611"/>
      <c r="X798" s="612"/>
      <c r="Y798" s="613"/>
      <c r="Z798" s="614"/>
      <c r="AA798" s="614"/>
      <c r="AB798" s="621"/>
      <c r="AC798" s="587"/>
      <c r="AD798" s="588"/>
      <c r="AE798" s="588"/>
      <c r="AF798" s="588"/>
      <c r="AG798" s="589"/>
      <c r="AH798" s="610"/>
      <c r="AI798" s="611"/>
      <c r="AJ798" s="611"/>
      <c r="AK798" s="611"/>
      <c r="AL798" s="611"/>
      <c r="AM798" s="611"/>
      <c r="AN798" s="611"/>
      <c r="AO798" s="611"/>
      <c r="AP798" s="611"/>
      <c r="AQ798" s="611"/>
      <c r="AR798" s="611"/>
      <c r="AS798" s="611"/>
      <c r="AT798" s="612"/>
      <c r="AU798" s="613"/>
      <c r="AV798" s="614"/>
      <c r="AW798" s="614"/>
      <c r="AX798" s="615"/>
    </row>
    <row r="799" spans="1:50" ht="21" customHeight="1">
      <c r="A799" s="645"/>
      <c r="B799" s="646"/>
      <c r="C799" s="646"/>
      <c r="D799" s="646"/>
      <c r="E799" s="646"/>
      <c r="F799" s="647"/>
      <c r="G799" s="587"/>
      <c r="H799" s="588"/>
      <c r="I799" s="588"/>
      <c r="J799" s="588"/>
      <c r="K799" s="589"/>
      <c r="L799" s="610"/>
      <c r="M799" s="611"/>
      <c r="N799" s="611"/>
      <c r="O799" s="611"/>
      <c r="P799" s="611"/>
      <c r="Q799" s="611"/>
      <c r="R799" s="611"/>
      <c r="S799" s="611"/>
      <c r="T799" s="611"/>
      <c r="U799" s="611"/>
      <c r="V799" s="611"/>
      <c r="W799" s="611"/>
      <c r="X799" s="612"/>
      <c r="Y799" s="613"/>
      <c r="Z799" s="614"/>
      <c r="AA799" s="614"/>
      <c r="AB799" s="621"/>
      <c r="AC799" s="587"/>
      <c r="AD799" s="588"/>
      <c r="AE799" s="588"/>
      <c r="AF799" s="588"/>
      <c r="AG799" s="589"/>
      <c r="AH799" s="610"/>
      <c r="AI799" s="611"/>
      <c r="AJ799" s="611"/>
      <c r="AK799" s="611"/>
      <c r="AL799" s="611"/>
      <c r="AM799" s="611"/>
      <c r="AN799" s="611"/>
      <c r="AO799" s="611"/>
      <c r="AP799" s="611"/>
      <c r="AQ799" s="611"/>
      <c r="AR799" s="611"/>
      <c r="AS799" s="611"/>
      <c r="AT799" s="612"/>
      <c r="AU799" s="613"/>
      <c r="AV799" s="614"/>
      <c r="AW799" s="614"/>
      <c r="AX799" s="615"/>
    </row>
    <row r="800" spans="1:50" ht="21" customHeight="1">
      <c r="A800" s="645"/>
      <c r="B800" s="646"/>
      <c r="C800" s="646"/>
      <c r="D800" s="646"/>
      <c r="E800" s="646"/>
      <c r="F800" s="647"/>
      <c r="G800" s="587"/>
      <c r="H800" s="588"/>
      <c r="I800" s="588"/>
      <c r="J800" s="588"/>
      <c r="K800" s="589"/>
      <c r="L800" s="610"/>
      <c r="M800" s="611"/>
      <c r="N800" s="611"/>
      <c r="O800" s="611"/>
      <c r="P800" s="611"/>
      <c r="Q800" s="611"/>
      <c r="R800" s="611"/>
      <c r="S800" s="611"/>
      <c r="T800" s="611"/>
      <c r="U800" s="611"/>
      <c r="V800" s="611"/>
      <c r="W800" s="611"/>
      <c r="X800" s="612"/>
      <c r="Y800" s="613"/>
      <c r="Z800" s="614"/>
      <c r="AA800" s="614"/>
      <c r="AB800" s="621"/>
      <c r="AC800" s="587"/>
      <c r="AD800" s="588"/>
      <c r="AE800" s="588"/>
      <c r="AF800" s="588"/>
      <c r="AG800" s="589"/>
      <c r="AH800" s="610"/>
      <c r="AI800" s="611"/>
      <c r="AJ800" s="611"/>
      <c r="AK800" s="611"/>
      <c r="AL800" s="611"/>
      <c r="AM800" s="611"/>
      <c r="AN800" s="611"/>
      <c r="AO800" s="611"/>
      <c r="AP800" s="611"/>
      <c r="AQ800" s="611"/>
      <c r="AR800" s="611"/>
      <c r="AS800" s="611"/>
      <c r="AT800" s="612"/>
      <c r="AU800" s="613"/>
      <c r="AV800" s="614"/>
      <c r="AW800" s="614"/>
      <c r="AX800" s="615"/>
    </row>
    <row r="801" spans="1:50" ht="21" customHeight="1">
      <c r="A801" s="645"/>
      <c r="B801" s="646"/>
      <c r="C801" s="646"/>
      <c r="D801" s="646"/>
      <c r="E801" s="646"/>
      <c r="F801" s="647"/>
      <c r="G801" s="587"/>
      <c r="H801" s="588"/>
      <c r="I801" s="588"/>
      <c r="J801" s="588"/>
      <c r="K801" s="589"/>
      <c r="L801" s="610"/>
      <c r="M801" s="611"/>
      <c r="N801" s="611"/>
      <c r="O801" s="611"/>
      <c r="P801" s="611"/>
      <c r="Q801" s="611"/>
      <c r="R801" s="611"/>
      <c r="S801" s="611"/>
      <c r="T801" s="611"/>
      <c r="U801" s="611"/>
      <c r="V801" s="611"/>
      <c r="W801" s="611"/>
      <c r="X801" s="612"/>
      <c r="Y801" s="613"/>
      <c r="Z801" s="614"/>
      <c r="AA801" s="614"/>
      <c r="AB801" s="621"/>
      <c r="AC801" s="587"/>
      <c r="AD801" s="588"/>
      <c r="AE801" s="588"/>
      <c r="AF801" s="588"/>
      <c r="AG801" s="589"/>
      <c r="AH801" s="610"/>
      <c r="AI801" s="611"/>
      <c r="AJ801" s="611"/>
      <c r="AK801" s="611"/>
      <c r="AL801" s="611"/>
      <c r="AM801" s="611"/>
      <c r="AN801" s="611"/>
      <c r="AO801" s="611"/>
      <c r="AP801" s="611"/>
      <c r="AQ801" s="611"/>
      <c r="AR801" s="611"/>
      <c r="AS801" s="611"/>
      <c r="AT801" s="612"/>
      <c r="AU801" s="613"/>
      <c r="AV801" s="614"/>
      <c r="AW801" s="614"/>
      <c r="AX801" s="615"/>
    </row>
    <row r="802" spans="1:50" ht="21" customHeight="1">
      <c r="A802" s="645"/>
      <c r="B802" s="646"/>
      <c r="C802" s="646"/>
      <c r="D802" s="646"/>
      <c r="E802" s="646"/>
      <c r="F802" s="647"/>
      <c r="G802" s="587"/>
      <c r="H802" s="588"/>
      <c r="I802" s="588"/>
      <c r="J802" s="588"/>
      <c r="K802" s="589"/>
      <c r="L802" s="610"/>
      <c r="M802" s="611"/>
      <c r="N802" s="611"/>
      <c r="O802" s="611"/>
      <c r="P802" s="611"/>
      <c r="Q802" s="611"/>
      <c r="R802" s="611"/>
      <c r="S802" s="611"/>
      <c r="T802" s="611"/>
      <c r="U802" s="611"/>
      <c r="V802" s="611"/>
      <c r="W802" s="611"/>
      <c r="X802" s="612"/>
      <c r="Y802" s="613"/>
      <c r="Z802" s="614"/>
      <c r="AA802" s="614"/>
      <c r="AB802" s="621"/>
      <c r="AC802" s="587"/>
      <c r="AD802" s="588"/>
      <c r="AE802" s="588"/>
      <c r="AF802" s="588"/>
      <c r="AG802" s="589"/>
      <c r="AH802" s="610"/>
      <c r="AI802" s="611"/>
      <c r="AJ802" s="611"/>
      <c r="AK802" s="611"/>
      <c r="AL802" s="611"/>
      <c r="AM802" s="611"/>
      <c r="AN802" s="611"/>
      <c r="AO802" s="611"/>
      <c r="AP802" s="611"/>
      <c r="AQ802" s="611"/>
      <c r="AR802" s="611"/>
      <c r="AS802" s="611"/>
      <c r="AT802" s="612"/>
      <c r="AU802" s="613"/>
      <c r="AV802" s="614"/>
      <c r="AW802" s="614"/>
      <c r="AX802" s="615"/>
    </row>
    <row r="803" spans="1:50" ht="21" customHeight="1">
      <c r="A803" s="645"/>
      <c r="B803" s="646"/>
      <c r="C803" s="646"/>
      <c r="D803" s="646"/>
      <c r="E803" s="646"/>
      <c r="F803" s="647"/>
      <c r="G803" s="587"/>
      <c r="H803" s="588"/>
      <c r="I803" s="588"/>
      <c r="J803" s="588"/>
      <c r="K803" s="589"/>
      <c r="L803" s="610"/>
      <c r="M803" s="611"/>
      <c r="N803" s="611"/>
      <c r="O803" s="611"/>
      <c r="P803" s="611"/>
      <c r="Q803" s="611"/>
      <c r="R803" s="611"/>
      <c r="S803" s="611"/>
      <c r="T803" s="611"/>
      <c r="U803" s="611"/>
      <c r="V803" s="611"/>
      <c r="W803" s="611"/>
      <c r="X803" s="612"/>
      <c r="Y803" s="613"/>
      <c r="Z803" s="614"/>
      <c r="AA803" s="614"/>
      <c r="AB803" s="621"/>
      <c r="AC803" s="587"/>
      <c r="AD803" s="588"/>
      <c r="AE803" s="588"/>
      <c r="AF803" s="588"/>
      <c r="AG803" s="589"/>
      <c r="AH803" s="610"/>
      <c r="AI803" s="611"/>
      <c r="AJ803" s="611"/>
      <c r="AK803" s="611"/>
      <c r="AL803" s="611"/>
      <c r="AM803" s="611"/>
      <c r="AN803" s="611"/>
      <c r="AO803" s="611"/>
      <c r="AP803" s="611"/>
      <c r="AQ803" s="611"/>
      <c r="AR803" s="611"/>
      <c r="AS803" s="611"/>
      <c r="AT803" s="612"/>
      <c r="AU803" s="613"/>
      <c r="AV803" s="614"/>
      <c r="AW803" s="614"/>
      <c r="AX803" s="615"/>
    </row>
    <row r="804" spans="1:50" ht="21" customHeight="1" thickBot="1">
      <c r="A804" s="645"/>
      <c r="B804" s="646"/>
      <c r="C804" s="646"/>
      <c r="D804" s="646"/>
      <c r="E804" s="646"/>
      <c r="F804" s="647"/>
      <c r="G804" s="834" t="s">
        <v>21</v>
      </c>
      <c r="H804" s="835"/>
      <c r="I804" s="835"/>
      <c r="J804" s="835"/>
      <c r="K804" s="835"/>
      <c r="L804" s="836"/>
      <c r="M804" s="837"/>
      <c r="N804" s="837"/>
      <c r="O804" s="837"/>
      <c r="P804" s="837"/>
      <c r="Q804" s="837"/>
      <c r="R804" s="837"/>
      <c r="S804" s="837"/>
      <c r="T804" s="837"/>
      <c r="U804" s="837"/>
      <c r="V804" s="837"/>
      <c r="W804" s="837"/>
      <c r="X804" s="838"/>
      <c r="Y804" s="839">
        <f>SUM(Y794:AB803)</f>
        <v>3</v>
      </c>
      <c r="Z804" s="840"/>
      <c r="AA804" s="840"/>
      <c r="AB804" s="841"/>
      <c r="AC804" s="834" t="s">
        <v>21</v>
      </c>
      <c r="AD804" s="835"/>
      <c r="AE804" s="835"/>
      <c r="AF804" s="835"/>
      <c r="AG804" s="835"/>
      <c r="AH804" s="836"/>
      <c r="AI804" s="837"/>
      <c r="AJ804" s="837"/>
      <c r="AK804" s="837"/>
      <c r="AL804" s="837"/>
      <c r="AM804" s="837"/>
      <c r="AN804" s="837"/>
      <c r="AO804" s="837"/>
      <c r="AP804" s="837"/>
      <c r="AQ804" s="837"/>
      <c r="AR804" s="837"/>
      <c r="AS804" s="837"/>
      <c r="AT804" s="838"/>
      <c r="AU804" s="839">
        <f>SUM(AU794:AX803)</f>
        <v>92</v>
      </c>
      <c r="AV804" s="840"/>
      <c r="AW804" s="840"/>
      <c r="AX804" s="842"/>
    </row>
    <row r="805" spans="1:50" ht="81.75" customHeight="1">
      <c r="A805" s="645"/>
      <c r="B805" s="646"/>
      <c r="C805" s="646"/>
      <c r="D805" s="646"/>
      <c r="E805" s="646"/>
      <c r="F805" s="647"/>
      <c r="G805" s="847" t="s">
        <v>542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847" t="s">
        <v>525</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4"/>
    </row>
    <row r="806" spans="1:50" ht="24" customHeight="1">
      <c r="A806" s="645"/>
      <c r="B806" s="646"/>
      <c r="C806" s="646"/>
      <c r="D806" s="646"/>
      <c r="E806" s="646"/>
      <c r="F806" s="647"/>
      <c r="G806" s="823" t="s">
        <v>18</v>
      </c>
      <c r="H806" s="680"/>
      <c r="I806" s="680"/>
      <c r="J806" s="680"/>
      <c r="K806" s="680"/>
      <c r="L806" s="679" t="s">
        <v>19</v>
      </c>
      <c r="M806" s="680"/>
      <c r="N806" s="680"/>
      <c r="O806" s="680"/>
      <c r="P806" s="680"/>
      <c r="Q806" s="680"/>
      <c r="R806" s="680"/>
      <c r="S806" s="680"/>
      <c r="T806" s="680"/>
      <c r="U806" s="680"/>
      <c r="V806" s="680"/>
      <c r="W806" s="680"/>
      <c r="X806" s="681"/>
      <c r="Y806" s="604" t="s">
        <v>20</v>
      </c>
      <c r="Z806" s="605"/>
      <c r="AA806" s="605"/>
      <c r="AB806" s="809"/>
      <c r="AC806" s="823" t="s">
        <v>18</v>
      </c>
      <c r="AD806" s="680"/>
      <c r="AE806" s="680"/>
      <c r="AF806" s="680"/>
      <c r="AG806" s="680"/>
      <c r="AH806" s="679" t="s">
        <v>19</v>
      </c>
      <c r="AI806" s="680"/>
      <c r="AJ806" s="680"/>
      <c r="AK806" s="680"/>
      <c r="AL806" s="680"/>
      <c r="AM806" s="680"/>
      <c r="AN806" s="680"/>
      <c r="AO806" s="680"/>
      <c r="AP806" s="680"/>
      <c r="AQ806" s="680"/>
      <c r="AR806" s="680"/>
      <c r="AS806" s="680"/>
      <c r="AT806" s="681"/>
      <c r="AU806" s="604" t="s">
        <v>20</v>
      </c>
      <c r="AV806" s="605"/>
      <c r="AW806" s="605"/>
      <c r="AX806" s="606"/>
    </row>
    <row r="807" spans="1:50" ht="21" customHeight="1">
      <c r="A807" s="645"/>
      <c r="B807" s="646"/>
      <c r="C807" s="646"/>
      <c r="D807" s="646"/>
      <c r="E807" s="646"/>
      <c r="F807" s="647"/>
      <c r="G807" s="682" t="s">
        <v>555</v>
      </c>
      <c r="H807" s="683"/>
      <c r="I807" s="683"/>
      <c r="J807" s="683"/>
      <c r="K807" s="684"/>
      <c r="L807" s="676" t="s">
        <v>501</v>
      </c>
      <c r="M807" s="677"/>
      <c r="N807" s="677"/>
      <c r="O807" s="677"/>
      <c r="P807" s="677"/>
      <c r="Q807" s="677"/>
      <c r="R807" s="677"/>
      <c r="S807" s="677"/>
      <c r="T807" s="677"/>
      <c r="U807" s="677"/>
      <c r="V807" s="677"/>
      <c r="W807" s="677"/>
      <c r="X807" s="678"/>
      <c r="Y807" s="402">
        <v>16</v>
      </c>
      <c r="Z807" s="403"/>
      <c r="AA807" s="403"/>
      <c r="AB807" s="816"/>
      <c r="AC807" s="682" t="s">
        <v>555</v>
      </c>
      <c r="AD807" s="683"/>
      <c r="AE807" s="683"/>
      <c r="AF807" s="683"/>
      <c r="AG807" s="684"/>
      <c r="AH807" s="676" t="s">
        <v>501</v>
      </c>
      <c r="AI807" s="677"/>
      <c r="AJ807" s="677"/>
      <c r="AK807" s="677"/>
      <c r="AL807" s="677"/>
      <c r="AM807" s="677"/>
      <c r="AN807" s="677"/>
      <c r="AO807" s="677"/>
      <c r="AP807" s="677"/>
      <c r="AQ807" s="677"/>
      <c r="AR807" s="677"/>
      <c r="AS807" s="677"/>
      <c r="AT807" s="678"/>
      <c r="AU807" s="402">
        <v>14</v>
      </c>
      <c r="AV807" s="403"/>
      <c r="AW807" s="403"/>
      <c r="AX807" s="404"/>
    </row>
    <row r="808" spans="1:50" ht="21" customHeight="1">
      <c r="A808" s="645"/>
      <c r="B808" s="646"/>
      <c r="C808" s="646"/>
      <c r="D808" s="646"/>
      <c r="E808" s="646"/>
      <c r="F808" s="647"/>
      <c r="G808" s="587"/>
      <c r="H808" s="588"/>
      <c r="I808" s="588"/>
      <c r="J808" s="588"/>
      <c r="K808" s="589"/>
      <c r="L808" s="610"/>
      <c r="M808" s="611"/>
      <c r="N808" s="611"/>
      <c r="O808" s="611"/>
      <c r="P808" s="611"/>
      <c r="Q808" s="611"/>
      <c r="R808" s="611"/>
      <c r="S808" s="611"/>
      <c r="T808" s="611"/>
      <c r="U808" s="611"/>
      <c r="V808" s="611"/>
      <c r="W808" s="611"/>
      <c r="X808" s="612"/>
      <c r="Y808" s="613"/>
      <c r="Z808" s="614"/>
      <c r="AA808" s="614"/>
      <c r="AB808" s="621"/>
      <c r="AC808" s="587"/>
      <c r="AD808" s="588"/>
      <c r="AE808" s="588"/>
      <c r="AF808" s="588"/>
      <c r="AG808" s="589"/>
      <c r="AH808" s="610"/>
      <c r="AI808" s="611"/>
      <c r="AJ808" s="611"/>
      <c r="AK808" s="611"/>
      <c r="AL808" s="611"/>
      <c r="AM808" s="611"/>
      <c r="AN808" s="611"/>
      <c r="AO808" s="611"/>
      <c r="AP808" s="611"/>
      <c r="AQ808" s="611"/>
      <c r="AR808" s="611"/>
      <c r="AS808" s="611"/>
      <c r="AT808" s="612"/>
      <c r="AU808" s="613"/>
      <c r="AV808" s="614"/>
      <c r="AW808" s="614"/>
      <c r="AX808" s="615"/>
    </row>
    <row r="809" spans="1:50" ht="21" customHeight="1">
      <c r="A809" s="645"/>
      <c r="B809" s="646"/>
      <c r="C809" s="646"/>
      <c r="D809" s="646"/>
      <c r="E809" s="646"/>
      <c r="F809" s="647"/>
      <c r="G809" s="587"/>
      <c r="H809" s="588"/>
      <c r="I809" s="588"/>
      <c r="J809" s="588"/>
      <c r="K809" s="589"/>
      <c r="L809" s="610"/>
      <c r="M809" s="611"/>
      <c r="N809" s="611"/>
      <c r="O809" s="611"/>
      <c r="P809" s="611"/>
      <c r="Q809" s="611"/>
      <c r="R809" s="611"/>
      <c r="S809" s="611"/>
      <c r="T809" s="611"/>
      <c r="U809" s="611"/>
      <c r="V809" s="611"/>
      <c r="W809" s="611"/>
      <c r="X809" s="612"/>
      <c r="Y809" s="613"/>
      <c r="Z809" s="614"/>
      <c r="AA809" s="614"/>
      <c r="AB809" s="621"/>
      <c r="AC809" s="587"/>
      <c r="AD809" s="588"/>
      <c r="AE809" s="588"/>
      <c r="AF809" s="588"/>
      <c r="AG809" s="589"/>
      <c r="AH809" s="610"/>
      <c r="AI809" s="611"/>
      <c r="AJ809" s="611"/>
      <c r="AK809" s="611"/>
      <c r="AL809" s="611"/>
      <c r="AM809" s="611"/>
      <c r="AN809" s="611"/>
      <c r="AO809" s="611"/>
      <c r="AP809" s="611"/>
      <c r="AQ809" s="611"/>
      <c r="AR809" s="611"/>
      <c r="AS809" s="611"/>
      <c r="AT809" s="612"/>
      <c r="AU809" s="613"/>
      <c r="AV809" s="614"/>
      <c r="AW809" s="614"/>
      <c r="AX809" s="615"/>
    </row>
    <row r="810" spans="1:50" ht="21" customHeight="1">
      <c r="A810" s="645"/>
      <c r="B810" s="646"/>
      <c r="C810" s="646"/>
      <c r="D810" s="646"/>
      <c r="E810" s="646"/>
      <c r="F810" s="647"/>
      <c r="G810" s="587"/>
      <c r="H810" s="588"/>
      <c r="I810" s="588"/>
      <c r="J810" s="588"/>
      <c r="K810" s="589"/>
      <c r="L810" s="610"/>
      <c r="M810" s="611"/>
      <c r="N810" s="611"/>
      <c r="O810" s="611"/>
      <c r="P810" s="611"/>
      <c r="Q810" s="611"/>
      <c r="R810" s="611"/>
      <c r="S810" s="611"/>
      <c r="T810" s="611"/>
      <c r="U810" s="611"/>
      <c r="V810" s="611"/>
      <c r="W810" s="611"/>
      <c r="X810" s="612"/>
      <c r="Y810" s="613"/>
      <c r="Z810" s="614"/>
      <c r="AA810" s="614"/>
      <c r="AB810" s="621"/>
      <c r="AC810" s="587"/>
      <c r="AD810" s="588"/>
      <c r="AE810" s="588"/>
      <c r="AF810" s="588"/>
      <c r="AG810" s="589"/>
      <c r="AH810" s="610"/>
      <c r="AI810" s="611"/>
      <c r="AJ810" s="611"/>
      <c r="AK810" s="611"/>
      <c r="AL810" s="611"/>
      <c r="AM810" s="611"/>
      <c r="AN810" s="611"/>
      <c r="AO810" s="611"/>
      <c r="AP810" s="611"/>
      <c r="AQ810" s="611"/>
      <c r="AR810" s="611"/>
      <c r="AS810" s="611"/>
      <c r="AT810" s="612"/>
      <c r="AU810" s="613"/>
      <c r="AV810" s="614"/>
      <c r="AW810" s="614"/>
      <c r="AX810" s="615"/>
    </row>
    <row r="811" spans="1:50" ht="21" customHeight="1">
      <c r="A811" s="645"/>
      <c r="B811" s="646"/>
      <c r="C811" s="646"/>
      <c r="D811" s="646"/>
      <c r="E811" s="646"/>
      <c r="F811" s="647"/>
      <c r="G811" s="587"/>
      <c r="H811" s="588"/>
      <c r="I811" s="588"/>
      <c r="J811" s="588"/>
      <c r="K811" s="589"/>
      <c r="L811" s="610"/>
      <c r="M811" s="611"/>
      <c r="N811" s="611"/>
      <c r="O811" s="611"/>
      <c r="P811" s="611"/>
      <c r="Q811" s="611"/>
      <c r="R811" s="611"/>
      <c r="S811" s="611"/>
      <c r="T811" s="611"/>
      <c r="U811" s="611"/>
      <c r="V811" s="611"/>
      <c r="W811" s="611"/>
      <c r="X811" s="612"/>
      <c r="Y811" s="613"/>
      <c r="Z811" s="614"/>
      <c r="AA811" s="614"/>
      <c r="AB811" s="621"/>
      <c r="AC811" s="587"/>
      <c r="AD811" s="588"/>
      <c r="AE811" s="588"/>
      <c r="AF811" s="588"/>
      <c r="AG811" s="589"/>
      <c r="AH811" s="610"/>
      <c r="AI811" s="611"/>
      <c r="AJ811" s="611"/>
      <c r="AK811" s="611"/>
      <c r="AL811" s="611"/>
      <c r="AM811" s="611"/>
      <c r="AN811" s="611"/>
      <c r="AO811" s="611"/>
      <c r="AP811" s="611"/>
      <c r="AQ811" s="611"/>
      <c r="AR811" s="611"/>
      <c r="AS811" s="611"/>
      <c r="AT811" s="612"/>
      <c r="AU811" s="613"/>
      <c r="AV811" s="614"/>
      <c r="AW811" s="614"/>
      <c r="AX811" s="615"/>
    </row>
    <row r="812" spans="1:50" ht="21" customHeight="1">
      <c r="A812" s="645"/>
      <c r="B812" s="646"/>
      <c r="C812" s="646"/>
      <c r="D812" s="646"/>
      <c r="E812" s="646"/>
      <c r="F812" s="647"/>
      <c r="G812" s="587"/>
      <c r="H812" s="588"/>
      <c r="I812" s="588"/>
      <c r="J812" s="588"/>
      <c r="K812" s="589"/>
      <c r="L812" s="610"/>
      <c r="M812" s="611"/>
      <c r="N812" s="611"/>
      <c r="O812" s="611"/>
      <c r="P812" s="611"/>
      <c r="Q812" s="611"/>
      <c r="R812" s="611"/>
      <c r="S812" s="611"/>
      <c r="T812" s="611"/>
      <c r="U812" s="611"/>
      <c r="V812" s="611"/>
      <c r="W812" s="611"/>
      <c r="X812" s="612"/>
      <c r="Y812" s="613"/>
      <c r="Z812" s="614"/>
      <c r="AA812" s="614"/>
      <c r="AB812" s="621"/>
      <c r="AC812" s="587"/>
      <c r="AD812" s="588"/>
      <c r="AE812" s="588"/>
      <c r="AF812" s="588"/>
      <c r="AG812" s="589"/>
      <c r="AH812" s="610"/>
      <c r="AI812" s="611"/>
      <c r="AJ812" s="611"/>
      <c r="AK812" s="611"/>
      <c r="AL812" s="611"/>
      <c r="AM812" s="611"/>
      <c r="AN812" s="611"/>
      <c r="AO812" s="611"/>
      <c r="AP812" s="611"/>
      <c r="AQ812" s="611"/>
      <c r="AR812" s="611"/>
      <c r="AS812" s="611"/>
      <c r="AT812" s="612"/>
      <c r="AU812" s="613"/>
      <c r="AV812" s="614"/>
      <c r="AW812" s="614"/>
      <c r="AX812" s="615"/>
    </row>
    <row r="813" spans="1:50" ht="21" customHeight="1">
      <c r="A813" s="645"/>
      <c r="B813" s="646"/>
      <c r="C813" s="646"/>
      <c r="D813" s="646"/>
      <c r="E813" s="646"/>
      <c r="F813" s="647"/>
      <c r="G813" s="587"/>
      <c r="H813" s="588"/>
      <c r="I813" s="588"/>
      <c r="J813" s="588"/>
      <c r="K813" s="589"/>
      <c r="L813" s="610"/>
      <c r="M813" s="611"/>
      <c r="N813" s="611"/>
      <c r="O813" s="611"/>
      <c r="P813" s="611"/>
      <c r="Q813" s="611"/>
      <c r="R813" s="611"/>
      <c r="S813" s="611"/>
      <c r="T813" s="611"/>
      <c r="U813" s="611"/>
      <c r="V813" s="611"/>
      <c r="W813" s="611"/>
      <c r="X813" s="612"/>
      <c r="Y813" s="613"/>
      <c r="Z813" s="614"/>
      <c r="AA813" s="614"/>
      <c r="AB813" s="621"/>
      <c r="AC813" s="587"/>
      <c r="AD813" s="588"/>
      <c r="AE813" s="588"/>
      <c r="AF813" s="588"/>
      <c r="AG813" s="589"/>
      <c r="AH813" s="610"/>
      <c r="AI813" s="611"/>
      <c r="AJ813" s="611"/>
      <c r="AK813" s="611"/>
      <c r="AL813" s="611"/>
      <c r="AM813" s="611"/>
      <c r="AN813" s="611"/>
      <c r="AO813" s="611"/>
      <c r="AP813" s="611"/>
      <c r="AQ813" s="611"/>
      <c r="AR813" s="611"/>
      <c r="AS813" s="611"/>
      <c r="AT813" s="612"/>
      <c r="AU813" s="613"/>
      <c r="AV813" s="614"/>
      <c r="AW813" s="614"/>
      <c r="AX813" s="615"/>
    </row>
    <row r="814" spans="1:50" ht="21" customHeight="1">
      <c r="A814" s="645"/>
      <c r="B814" s="646"/>
      <c r="C814" s="646"/>
      <c r="D814" s="646"/>
      <c r="E814" s="646"/>
      <c r="F814" s="647"/>
      <c r="G814" s="587"/>
      <c r="H814" s="588"/>
      <c r="I814" s="588"/>
      <c r="J814" s="588"/>
      <c r="K814" s="589"/>
      <c r="L814" s="610"/>
      <c r="M814" s="611"/>
      <c r="N814" s="611"/>
      <c r="O814" s="611"/>
      <c r="P814" s="611"/>
      <c r="Q814" s="611"/>
      <c r="R814" s="611"/>
      <c r="S814" s="611"/>
      <c r="T814" s="611"/>
      <c r="U814" s="611"/>
      <c r="V814" s="611"/>
      <c r="W814" s="611"/>
      <c r="X814" s="612"/>
      <c r="Y814" s="613"/>
      <c r="Z814" s="614"/>
      <c r="AA814" s="614"/>
      <c r="AB814" s="621"/>
      <c r="AC814" s="587"/>
      <c r="AD814" s="588"/>
      <c r="AE814" s="588"/>
      <c r="AF814" s="588"/>
      <c r="AG814" s="589"/>
      <c r="AH814" s="610"/>
      <c r="AI814" s="611"/>
      <c r="AJ814" s="611"/>
      <c r="AK814" s="611"/>
      <c r="AL814" s="611"/>
      <c r="AM814" s="611"/>
      <c r="AN814" s="611"/>
      <c r="AO814" s="611"/>
      <c r="AP814" s="611"/>
      <c r="AQ814" s="611"/>
      <c r="AR814" s="611"/>
      <c r="AS814" s="611"/>
      <c r="AT814" s="612"/>
      <c r="AU814" s="613"/>
      <c r="AV814" s="614"/>
      <c r="AW814" s="614"/>
      <c r="AX814" s="615"/>
    </row>
    <row r="815" spans="1:50" ht="21" customHeight="1">
      <c r="A815" s="645"/>
      <c r="B815" s="646"/>
      <c r="C815" s="646"/>
      <c r="D815" s="646"/>
      <c r="E815" s="646"/>
      <c r="F815" s="647"/>
      <c r="G815" s="587"/>
      <c r="H815" s="588"/>
      <c r="I815" s="588"/>
      <c r="J815" s="588"/>
      <c r="K815" s="589"/>
      <c r="L815" s="610"/>
      <c r="M815" s="611"/>
      <c r="N815" s="611"/>
      <c r="O815" s="611"/>
      <c r="P815" s="611"/>
      <c r="Q815" s="611"/>
      <c r="R815" s="611"/>
      <c r="S815" s="611"/>
      <c r="T815" s="611"/>
      <c r="U815" s="611"/>
      <c r="V815" s="611"/>
      <c r="W815" s="611"/>
      <c r="X815" s="612"/>
      <c r="Y815" s="613"/>
      <c r="Z815" s="614"/>
      <c r="AA815" s="614"/>
      <c r="AB815" s="621"/>
      <c r="AC815" s="587"/>
      <c r="AD815" s="588"/>
      <c r="AE815" s="588"/>
      <c r="AF815" s="588"/>
      <c r="AG815" s="589"/>
      <c r="AH815" s="610"/>
      <c r="AI815" s="611"/>
      <c r="AJ815" s="611"/>
      <c r="AK815" s="611"/>
      <c r="AL815" s="611"/>
      <c r="AM815" s="611"/>
      <c r="AN815" s="611"/>
      <c r="AO815" s="611"/>
      <c r="AP815" s="611"/>
      <c r="AQ815" s="611"/>
      <c r="AR815" s="611"/>
      <c r="AS815" s="611"/>
      <c r="AT815" s="612"/>
      <c r="AU815" s="613"/>
      <c r="AV815" s="614"/>
      <c r="AW815" s="614"/>
      <c r="AX815" s="615"/>
    </row>
    <row r="816" spans="1:50" ht="21" customHeight="1">
      <c r="A816" s="645"/>
      <c r="B816" s="646"/>
      <c r="C816" s="646"/>
      <c r="D816" s="646"/>
      <c r="E816" s="646"/>
      <c r="F816" s="647"/>
      <c r="G816" s="587"/>
      <c r="H816" s="588"/>
      <c r="I816" s="588"/>
      <c r="J816" s="588"/>
      <c r="K816" s="589"/>
      <c r="L816" s="610"/>
      <c r="M816" s="611"/>
      <c r="N816" s="611"/>
      <c r="O816" s="611"/>
      <c r="P816" s="611"/>
      <c r="Q816" s="611"/>
      <c r="R816" s="611"/>
      <c r="S816" s="611"/>
      <c r="T816" s="611"/>
      <c r="U816" s="611"/>
      <c r="V816" s="611"/>
      <c r="W816" s="611"/>
      <c r="X816" s="612"/>
      <c r="Y816" s="613"/>
      <c r="Z816" s="614"/>
      <c r="AA816" s="614"/>
      <c r="AB816" s="621"/>
      <c r="AC816" s="587"/>
      <c r="AD816" s="588"/>
      <c r="AE816" s="588"/>
      <c r="AF816" s="588"/>
      <c r="AG816" s="589"/>
      <c r="AH816" s="610"/>
      <c r="AI816" s="611"/>
      <c r="AJ816" s="611"/>
      <c r="AK816" s="611"/>
      <c r="AL816" s="611"/>
      <c r="AM816" s="611"/>
      <c r="AN816" s="611"/>
      <c r="AO816" s="611"/>
      <c r="AP816" s="611"/>
      <c r="AQ816" s="611"/>
      <c r="AR816" s="611"/>
      <c r="AS816" s="611"/>
      <c r="AT816" s="612"/>
      <c r="AU816" s="613"/>
      <c r="AV816" s="614"/>
      <c r="AW816" s="614"/>
      <c r="AX816" s="615"/>
    </row>
    <row r="817" spans="1:50" ht="21" customHeight="1">
      <c r="A817" s="645"/>
      <c r="B817" s="646"/>
      <c r="C817" s="646"/>
      <c r="D817" s="646"/>
      <c r="E817" s="646"/>
      <c r="F817" s="647"/>
      <c r="G817" s="834" t="s">
        <v>21</v>
      </c>
      <c r="H817" s="835"/>
      <c r="I817" s="835"/>
      <c r="J817" s="835"/>
      <c r="K817" s="835"/>
      <c r="L817" s="836"/>
      <c r="M817" s="837"/>
      <c r="N817" s="837"/>
      <c r="O817" s="837"/>
      <c r="P817" s="837"/>
      <c r="Q817" s="837"/>
      <c r="R817" s="837"/>
      <c r="S817" s="837"/>
      <c r="T817" s="837"/>
      <c r="U817" s="837"/>
      <c r="V817" s="837"/>
      <c r="W817" s="837"/>
      <c r="X817" s="838"/>
      <c r="Y817" s="839">
        <f>SUM(Y807:AB816)</f>
        <v>16</v>
      </c>
      <c r="Z817" s="840"/>
      <c r="AA817" s="840"/>
      <c r="AB817" s="841"/>
      <c r="AC817" s="834" t="s">
        <v>21</v>
      </c>
      <c r="AD817" s="835"/>
      <c r="AE817" s="835"/>
      <c r="AF817" s="835"/>
      <c r="AG817" s="835"/>
      <c r="AH817" s="836"/>
      <c r="AI817" s="837"/>
      <c r="AJ817" s="837"/>
      <c r="AK817" s="837"/>
      <c r="AL817" s="837"/>
      <c r="AM817" s="837"/>
      <c r="AN817" s="837"/>
      <c r="AO817" s="837"/>
      <c r="AP817" s="837"/>
      <c r="AQ817" s="837"/>
      <c r="AR817" s="837"/>
      <c r="AS817" s="837"/>
      <c r="AT817" s="838"/>
      <c r="AU817" s="839">
        <f>SUM(AU807:AX816)</f>
        <v>14</v>
      </c>
      <c r="AV817" s="840"/>
      <c r="AW817" s="840"/>
      <c r="AX817" s="842"/>
    </row>
    <row r="818" spans="1:50" ht="21" hidden="1" customHeight="1">
      <c r="A818" s="645"/>
      <c r="B818" s="646"/>
      <c r="C818" s="646"/>
      <c r="D818" s="646"/>
      <c r="E818" s="646"/>
      <c r="F818" s="647"/>
      <c r="G818" s="607"/>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4"/>
    </row>
    <row r="819" spans="1:50" ht="21" hidden="1" customHeight="1">
      <c r="A819" s="645"/>
      <c r="B819" s="646"/>
      <c r="C819" s="646"/>
      <c r="D819" s="646"/>
      <c r="E819" s="646"/>
      <c r="F819" s="647"/>
      <c r="G819" s="823" t="s">
        <v>18</v>
      </c>
      <c r="H819" s="680"/>
      <c r="I819" s="680"/>
      <c r="J819" s="680"/>
      <c r="K819" s="680"/>
      <c r="L819" s="679" t="s">
        <v>19</v>
      </c>
      <c r="M819" s="680"/>
      <c r="N819" s="680"/>
      <c r="O819" s="680"/>
      <c r="P819" s="680"/>
      <c r="Q819" s="680"/>
      <c r="R819" s="680"/>
      <c r="S819" s="680"/>
      <c r="T819" s="680"/>
      <c r="U819" s="680"/>
      <c r="V819" s="680"/>
      <c r="W819" s="680"/>
      <c r="X819" s="681"/>
      <c r="Y819" s="604" t="s">
        <v>20</v>
      </c>
      <c r="Z819" s="605"/>
      <c r="AA819" s="605"/>
      <c r="AB819" s="809"/>
      <c r="AC819" s="823" t="s">
        <v>18</v>
      </c>
      <c r="AD819" s="680"/>
      <c r="AE819" s="680"/>
      <c r="AF819" s="680"/>
      <c r="AG819" s="680"/>
      <c r="AH819" s="679" t="s">
        <v>19</v>
      </c>
      <c r="AI819" s="680"/>
      <c r="AJ819" s="680"/>
      <c r="AK819" s="680"/>
      <c r="AL819" s="680"/>
      <c r="AM819" s="680"/>
      <c r="AN819" s="680"/>
      <c r="AO819" s="680"/>
      <c r="AP819" s="680"/>
      <c r="AQ819" s="680"/>
      <c r="AR819" s="680"/>
      <c r="AS819" s="680"/>
      <c r="AT819" s="681"/>
      <c r="AU819" s="604" t="s">
        <v>20</v>
      </c>
      <c r="AV819" s="605"/>
      <c r="AW819" s="605"/>
      <c r="AX819" s="606"/>
    </row>
    <row r="820" spans="1:50" s="16" customFormat="1" ht="21" hidden="1" customHeight="1">
      <c r="A820" s="645"/>
      <c r="B820" s="646"/>
      <c r="C820" s="646"/>
      <c r="D820" s="646"/>
      <c r="E820" s="646"/>
      <c r="F820" s="647"/>
      <c r="G820" s="682"/>
      <c r="H820" s="683"/>
      <c r="I820" s="683"/>
      <c r="J820" s="683"/>
      <c r="K820" s="684"/>
      <c r="L820" s="676"/>
      <c r="M820" s="677"/>
      <c r="N820" s="677"/>
      <c r="O820" s="677"/>
      <c r="P820" s="677"/>
      <c r="Q820" s="677"/>
      <c r="R820" s="677"/>
      <c r="S820" s="677"/>
      <c r="T820" s="677"/>
      <c r="U820" s="677"/>
      <c r="V820" s="677"/>
      <c r="W820" s="677"/>
      <c r="X820" s="678"/>
      <c r="Y820" s="402"/>
      <c r="Z820" s="403"/>
      <c r="AA820" s="403"/>
      <c r="AB820" s="816"/>
      <c r="AC820" s="682"/>
      <c r="AD820" s="683"/>
      <c r="AE820" s="683"/>
      <c r="AF820" s="683"/>
      <c r="AG820" s="684"/>
      <c r="AH820" s="676"/>
      <c r="AI820" s="677"/>
      <c r="AJ820" s="677"/>
      <c r="AK820" s="677"/>
      <c r="AL820" s="677"/>
      <c r="AM820" s="677"/>
      <c r="AN820" s="677"/>
      <c r="AO820" s="677"/>
      <c r="AP820" s="677"/>
      <c r="AQ820" s="677"/>
      <c r="AR820" s="677"/>
      <c r="AS820" s="677"/>
      <c r="AT820" s="678"/>
      <c r="AU820" s="402"/>
      <c r="AV820" s="403"/>
      <c r="AW820" s="403"/>
      <c r="AX820" s="404"/>
    </row>
    <row r="821" spans="1:50" ht="21" hidden="1" customHeight="1">
      <c r="A821" s="645"/>
      <c r="B821" s="646"/>
      <c r="C821" s="646"/>
      <c r="D821" s="646"/>
      <c r="E821" s="646"/>
      <c r="F821" s="647"/>
      <c r="G821" s="587"/>
      <c r="H821" s="588"/>
      <c r="I821" s="588"/>
      <c r="J821" s="588"/>
      <c r="K821" s="589"/>
      <c r="L821" s="610"/>
      <c r="M821" s="611"/>
      <c r="N821" s="611"/>
      <c r="O821" s="611"/>
      <c r="P821" s="611"/>
      <c r="Q821" s="611"/>
      <c r="R821" s="611"/>
      <c r="S821" s="611"/>
      <c r="T821" s="611"/>
      <c r="U821" s="611"/>
      <c r="V821" s="611"/>
      <c r="W821" s="611"/>
      <c r="X821" s="612"/>
      <c r="Y821" s="613"/>
      <c r="Z821" s="614"/>
      <c r="AA821" s="614"/>
      <c r="AB821" s="621"/>
      <c r="AC821" s="587"/>
      <c r="AD821" s="588"/>
      <c r="AE821" s="588"/>
      <c r="AF821" s="588"/>
      <c r="AG821" s="589"/>
      <c r="AH821" s="610"/>
      <c r="AI821" s="611"/>
      <c r="AJ821" s="611"/>
      <c r="AK821" s="611"/>
      <c r="AL821" s="611"/>
      <c r="AM821" s="611"/>
      <c r="AN821" s="611"/>
      <c r="AO821" s="611"/>
      <c r="AP821" s="611"/>
      <c r="AQ821" s="611"/>
      <c r="AR821" s="611"/>
      <c r="AS821" s="611"/>
      <c r="AT821" s="612"/>
      <c r="AU821" s="613"/>
      <c r="AV821" s="614"/>
      <c r="AW821" s="614"/>
      <c r="AX821" s="615"/>
    </row>
    <row r="822" spans="1:50" ht="21" hidden="1" customHeight="1">
      <c r="A822" s="645"/>
      <c r="B822" s="646"/>
      <c r="C822" s="646"/>
      <c r="D822" s="646"/>
      <c r="E822" s="646"/>
      <c r="F822" s="647"/>
      <c r="G822" s="587"/>
      <c r="H822" s="588"/>
      <c r="I822" s="588"/>
      <c r="J822" s="588"/>
      <c r="K822" s="589"/>
      <c r="L822" s="610"/>
      <c r="M822" s="611"/>
      <c r="N822" s="611"/>
      <c r="O822" s="611"/>
      <c r="P822" s="611"/>
      <c r="Q822" s="611"/>
      <c r="R822" s="611"/>
      <c r="S822" s="611"/>
      <c r="T822" s="611"/>
      <c r="U822" s="611"/>
      <c r="V822" s="611"/>
      <c r="W822" s="611"/>
      <c r="X822" s="612"/>
      <c r="Y822" s="613"/>
      <c r="Z822" s="614"/>
      <c r="AA822" s="614"/>
      <c r="AB822" s="621"/>
      <c r="AC822" s="587"/>
      <c r="AD822" s="588"/>
      <c r="AE822" s="588"/>
      <c r="AF822" s="588"/>
      <c r="AG822" s="589"/>
      <c r="AH822" s="610"/>
      <c r="AI822" s="611"/>
      <c r="AJ822" s="611"/>
      <c r="AK822" s="611"/>
      <c r="AL822" s="611"/>
      <c r="AM822" s="611"/>
      <c r="AN822" s="611"/>
      <c r="AO822" s="611"/>
      <c r="AP822" s="611"/>
      <c r="AQ822" s="611"/>
      <c r="AR822" s="611"/>
      <c r="AS822" s="611"/>
      <c r="AT822" s="612"/>
      <c r="AU822" s="613"/>
      <c r="AV822" s="614"/>
      <c r="AW822" s="614"/>
      <c r="AX822" s="615"/>
    </row>
    <row r="823" spans="1:50" ht="21" hidden="1" customHeight="1">
      <c r="A823" s="645"/>
      <c r="B823" s="646"/>
      <c r="C823" s="646"/>
      <c r="D823" s="646"/>
      <c r="E823" s="646"/>
      <c r="F823" s="647"/>
      <c r="G823" s="587"/>
      <c r="H823" s="588"/>
      <c r="I823" s="588"/>
      <c r="J823" s="588"/>
      <c r="K823" s="589"/>
      <c r="L823" s="610"/>
      <c r="M823" s="611"/>
      <c r="N823" s="611"/>
      <c r="O823" s="611"/>
      <c r="P823" s="611"/>
      <c r="Q823" s="611"/>
      <c r="R823" s="611"/>
      <c r="S823" s="611"/>
      <c r="T823" s="611"/>
      <c r="U823" s="611"/>
      <c r="V823" s="611"/>
      <c r="W823" s="611"/>
      <c r="X823" s="612"/>
      <c r="Y823" s="613"/>
      <c r="Z823" s="614"/>
      <c r="AA823" s="614"/>
      <c r="AB823" s="621"/>
      <c r="AC823" s="587"/>
      <c r="AD823" s="588"/>
      <c r="AE823" s="588"/>
      <c r="AF823" s="588"/>
      <c r="AG823" s="589"/>
      <c r="AH823" s="610"/>
      <c r="AI823" s="611"/>
      <c r="AJ823" s="611"/>
      <c r="AK823" s="611"/>
      <c r="AL823" s="611"/>
      <c r="AM823" s="611"/>
      <c r="AN823" s="611"/>
      <c r="AO823" s="611"/>
      <c r="AP823" s="611"/>
      <c r="AQ823" s="611"/>
      <c r="AR823" s="611"/>
      <c r="AS823" s="611"/>
      <c r="AT823" s="612"/>
      <c r="AU823" s="613"/>
      <c r="AV823" s="614"/>
      <c r="AW823" s="614"/>
      <c r="AX823" s="615"/>
    </row>
    <row r="824" spans="1:50" ht="21" hidden="1" customHeight="1">
      <c r="A824" s="645"/>
      <c r="B824" s="646"/>
      <c r="C824" s="646"/>
      <c r="D824" s="646"/>
      <c r="E824" s="646"/>
      <c r="F824" s="647"/>
      <c r="G824" s="587"/>
      <c r="H824" s="588"/>
      <c r="I824" s="588"/>
      <c r="J824" s="588"/>
      <c r="K824" s="589"/>
      <c r="L824" s="610"/>
      <c r="M824" s="611"/>
      <c r="N824" s="611"/>
      <c r="O824" s="611"/>
      <c r="P824" s="611"/>
      <c r="Q824" s="611"/>
      <c r="R824" s="611"/>
      <c r="S824" s="611"/>
      <c r="T824" s="611"/>
      <c r="U824" s="611"/>
      <c r="V824" s="611"/>
      <c r="W824" s="611"/>
      <c r="X824" s="612"/>
      <c r="Y824" s="613"/>
      <c r="Z824" s="614"/>
      <c r="AA824" s="614"/>
      <c r="AB824" s="621"/>
      <c r="AC824" s="587"/>
      <c r="AD824" s="588"/>
      <c r="AE824" s="588"/>
      <c r="AF824" s="588"/>
      <c r="AG824" s="589"/>
      <c r="AH824" s="610"/>
      <c r="AI824" s="611"/>
      <c r="AJ824" s="611"/>
      <c r="AK824" s="611"/>
      <c r="AL824" s="611"/>
      <c r="AM824" s="611"/>
      <c r="AN824" s="611"/>
      <c r="AO824" s="611"/>
      <c r="AP824" s="611"/>
      <c r="AQ824" s="611"/>
      <c r="AR824" s="611"/>
      <c r="AS824" s="611"/>
      <c r="AT824" s="612"/>
      <c r="AU824" s="613"/>
      <c r="AV824" s="614"/>
      <c r="AW824" s="614"/>
      <c r="AX824" s="615"/>
    </row>
    <row r="825" spans="1:50" ht="21" hidden="1" customHeight="1">
      <c r="A825" s="645"/>
      <c r="B825" s="646"/>
      <c r="C825" s="646"/>
      <c r="D825" s="646"/>
      <c r="E825" s="646"/>
      <c r="F825" s="647"/>
      <c r="G825" s="587"/>
      <c r="H825" s="588"/>
      <c r="I825" s="588"/>
      <c r="J825" s="588"/>
      <c r="K825" s="589"/>
      <c r="L825" s="610"/>
      <c r="M825" s="611"/>
      <c r="N825" s="611"/>
      <c r="O825" s="611"/>
      <c r="P825" s="611"/>
      <c r="Q825" s="611"/>
      <c r="R825" s="611"/>
      <c r="S825" s="611"/>
      <c r="T825" s="611"/>
      <c r="U825" s="611"/>
      <c r="V825" s="611"/>
      <c r="W825" s="611"/>
      <c r="X825" s="612"/>
      <c r="Y825" s="613"/>
      <c r="Z825" s="614"/>
      <c r="AA825" s="614"/>
      <c r="AB825" s="621"/>
      <c r="AC825" s="587"/>
      <c r="AD825" s="588"/>
      <c r="AE825" s="588"/>
      <c r="AF825" s="588"/>
      <c r="AG825" s="589"/>
      <c r="AH825" s="610"/>
      <c r="AI825" s="611"/>
      <c r="AJ825" s="611"/>
      <c r="AK825" s="611"/>
      <c r="AL825" s="611"/>
      <c r="AM825" s="611"/>
      <c r="AN825" s="611"/>
      <c r="AO825" s="611"/>
      <c r="AP825" s="611"/>
      <c r="AQ825" s="611"/>
      <c r="AR825" s="611"/>
      <c r="AS825" s="611"/>
      <c r="AT825" s="612"/>
      <c r="AU825" s="613"/>
      <c r="AV825" s="614"/>
      <c r="AW825" s="614"/>
      <c r="AX825" s="615"/>
    </row>
    <row r="826" spans="1:50" ht="21" hidden="1" customHeight="1">
      <c r="A826" s="645"/>
      <c r="B826" s="646"/>
      <c r="C826" s="646"/>
      <c r="D826" s="646"/>
      <c r="E826" s="646"/>
      <c r="F826" s="647"/>
      <c r="G826" s="587"/>
      <c r="H826" s="588"/>
      <c r="I826" s="588"/>
      <c r="J826" s="588"/>
      <c r="K826" s="589"/>
      <c r="L826" s="610"/>
      <c r="M826" s="611"/>
      <c r="N826" s="611"/>
      <c r="O826" s="611"/>
      <c r="P826" s="611"/>
      <c r="Q826" s="611"/>
      <c r="R826" s="611"/>
      <c r="S826" s="611"/>
      <c r="T826" s="611"/>
      <c r="U826" s="611"/>
      <c r="V826" s="611"/>
      <c r="W826" s="611"/>
      <c r="X826" s="612"/>
      <c r="Y826" s="613"/>
      <c r="Z826" s="614"/>
      <c r="AA826" s="614"/>
      <c r="AB826" s="621"/>
      <c r="AC826" s="587"/>
      <c r="AD826" s="588"/>
      <c r="AE826" s="588"/>
      <c r="AF826" s="588"/>
      <c r="AG826" s="589"/>
      <c r="AH826" s="610"/>
      <c r="AI826" s="611"/>
      <c r="AJ826" s="611"/>
      <c r="AK826" s="611"/>
      <c r="AL826" s="611"/>
      <c r="AM826" s="611"/>
      <c r="AN826" s="611"/>
      <c r="AO826" s="611"/>
      <c r="AP826" s="611"/>
      <c r="AQ826" s="611"/>
      <c r="AR826" s="611"/>
      <c r="AS826" s="611"/>
      <c r="AT826" s="612"/>
      <c r="AU826" s="613"/>
      <c r="AV826" s="614"/>
      <c r="AW826" s="614"/>
      <c r="AX826" s="615"/>
    </row>
    <row r="827" spans="1:50" ht="21" hidden="1" customHeight="1">
      <c r="A827" s="645"/>
      <c r="B827" s="646"/>
      <c r="C827" s="646"/>
      <c r="D827" s="646"/>
      <c r="E827" s="646"/>
      <c r="F827" s="647"/>
      <c r="G827" s="587"/>
      <c r="H827" s="588"/>
      <c r="I827" s="588"/>
      <c r="J827" s="588"/>
      <c r="K827" s="589"/>
      <c r="L827" s="610"/>
      <c r="M827" s="611"/>
      <c r="N827" s="611"/>
      <c r="O827" s="611"/>
      <c r="P827" s="611"/>
      <c r="Q827" s="611"/>
      <c r="R827" s="611"/>
      <c r="S827" s="611"/>
      <c r="T827" s="611"/>
      <c r="U827" s="611"/>
      <c r="V827" s="611"/>
      <c r="W827" s="611"/>
      <c r="X827" s="612"/>
      <c r="Y827" s="613"/>
      <c r="Z827" s="614"/>
      <c r="AA827" s="614"/>
      <c r="AB827" s="621"/>
      <c r="AC827" s="587"/>
      <c r="AD827" s="588"/>
      <c r="AE827" s="588"/>
      <c r="AF827" s="588"/>
      <c r="AG827" s="589"/>
      <c r="AH827" s="610"/>
      <c r="AI827" s="611"/>
      <c r="AJ827" s="611"/>
      <c r="AK827" s="611"/>
      <c r="AL827" s="611"/>
      <c r="AM827" s="611"/>
      <c r="AN827" s="611"/>
      <c r="AO827" s="611"/>
      <c r="AP827" s="611"/>
      <c r="AQ827" s="611"/>
      <c r="AR827" s="611"/>
      <c r="AS827" s="611"/>
      <c r="AT827" s="612"/>
      <c r="AU827" s="613"/>
      <c r="AV827" s="614"/>
      <c r="AW827" s="614"/>
      <c r="AX827" s="615"/>
    </row>
    <row r="828" spans="1:50" ht="21" hidden="1" customHeight="1">
      <c r="A828" s="645"/>
      <c r="B828" s="646"/>
      <c r="C828" s="646"/>
      <c r="D828" s="646"/>
      <c r="E828" s="646"/>
      <c r="F828" s="647"/>
      <c r="G828" s="587"/>
      <c r="H828" s="588"/>
      <c r="I828" s="588"/>
      <c r="J828" s="588"/>
      <c r="K828" s="589"/>
      <c r="L828" s="610"/>
      <c r="M828" s="611"/>
      <c r="N828" s="611"/>
      <c r="O828" s="611"/>
      <c r="P828" s="611"/>
      <c r="Q828" s="611"/>
      <c r="R828" s="611"/>
      <c r="S828" s="611"/>
      <c r="T828" s="611"/>
      <c r="U828" s="611"/>
      <c r="V828" s="611"/>
      <c r="W828" s="611"/>
      <c r="X828" s="612"/>
      <c r="Y828" s="613"/>
      <c r="Z828" s="614"/>
      <c r="AA828" s="614"/>
      <c r="AB828" s="621"/>
      <c r="AC828" s="587"/>
      <c r="AD828" s="588"/>
      <c r="AE828" s="588"/>
      <c r="AF828" s="588"/>
      <c r="AG828" s="589"/>
      <c r="AH828" s="610"/>
      <c r="AI828" s="611"/>
      <c r="AJ828" s="611"/>
      <c r="AK828" s="611"/>
      <c r="AL828" s="611"/>
      <c r="AM828" s="611"/>
      <c r="AN828" s="611"/>
      <c r="AO828" s="611"/>
      <c r="AP828" s="611"/>
      <c r="AQ828" s="611"/>
      <c r="AR828" s="611"/>
      <c r="AS828" s="611"/>
      <c r="AT828" s="612"/>
      <c r="AU828" s="613"/>
      <c r="AV828" s="614"/>
      <c r="AW828" s="614"/>
      <c r="AX828" s="615"/>
    </row>
    <row r="829" spans="1:50" ht="21" hidden="1" customHeight="1">
      <c r="A829" s="645"/>
      <c r="B829" s="646"/>
      <c r="C829" s="646"/>
      <c r="D829" s="646"/>
      <c r="E829" s="646"/>
      <c r="F829" s="647"/>
      <c r="G829" s="587"/>
      <c r="H829" s="588"/>
      <c r="I829" s="588"/>
      <c r="J829" s="588"/>
      <c r="K829" s="589"/>
      <c r="L829" s="610"/>
      <c r="M829" s="611"/>
      <c r="N829" s="611"/>
      <c r="O829" s="611"/>
      <c r="P829" s="611"/>
      <c r="Q829" s="611"/>
      <c r="R829" s="611"/>
      <c r="S829" s="611"/>
      <c r="T829" s="611"/>
      <c r="U829" s="611"/>
      <c r="V829" s="611"/>
      <c r="W829" s="611"/>
      <c r="X829" s="612"/>
      <c r="Y829" s="613"/>
      <c r="Z829" s="614"/>
      <c r="AA829" s="614"/>
      <c r="AB829" s="621"/>
      <c r="AC829" s="587"/>
      <c r="AD829" s="588"/>
      <c r="AE829" s="588"/>
      <c r="AF829" s="588"/>
      <c r="AG829" s="589"/>
      <c r="AH829" s="610"/>
      <c r="AI829" s="611"/>
      <c r="AJ829" s="611"/>
      <c r="AK829" s="611"/>
      <c r="AL829" s="611"/>
      <c r="AM829" s="611"/>
      <c r="AN829" s="611"/>
      <c r="AO829" s="611"/>
      <c r="AP829" s="611"/>
      <c r="AQ829" s="611"/>
      <c r="AR829" s="611"/>
      <c r="AS829" s="611"/>
      <c r="AT829" s="612"/>
      <c r="AU829" s="613"/>
      <c r="AV829" s="614"/>
      <c r="AW829" s="614"/>
      <c r="AX829" s="615"/>
    </row>
    <row r="830" spans="1:50" ht="21" hidden="1" customHeight="1">
      <c r="A830" s="645"/>
      <c r="B830" s="646"/>
      <c r="C830" s="646"/>
      <c r="D830" s="646"/>
      <c r="E830" s="646"/>
      <c r="F830" s="647"/>
      <c r="G830" s="834" t="s">
        <v>21</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21</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2" t="s">
        <v>406</v>
      </c>
      <c r="AM831" s="293"/>
      <c r="AN831" s="293"/>
      <c r="AO831" s="77" t="s">
        <v>404</v>
      </c>
      <c r="AP831" s="21"/>
      <c r="AQ831" s="21"/>
      <c r="AR831" s="21"/>
      <c r="AS831" s="21"/>
      <c r="AT831" s="21"/>
      <c r="AU831" s="21"/>
      <c r="AV831" s="21"/>
      <c r="AW831" s="21"/>
      <c r="AX831" s="22"/>
    </row>
    <row r="832" spans="1:50" ht="56.2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560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352</v>
      </c>
      <c r="K836" s="376"/>
      <c r="L836" s="376"/>
      <c r="M836" s="376"/>
      <c r="N836" s="376"/>
      <c r="O836" s="376"/>
      <c r="P836" s="377" t="s">
        <v>325</v>
      </c>
      <c r="Q836" s="377"/>
      <c r="R836" s="377"/>
      <c r="S836" s="377"/>
      <c r="T836" s="377"/>
      <c r="U836" s="377"/>
      <c r="V836" s="377"/>
      <c r="W836" s="377"/>
      <c r="X836" s="377"/>
      <c r="Y836" s="378" t="s">
        <v>349</v>
      </c>
      <c r="Z836" s="379"/>
      <c r="AA836" s="379"/>
      <c r="AB836" s="379"/>
      <c r="AC836" s="141" t="s">
        <v>399</v>
      </c>
      <c r="AD836" s="141"/>
      <c r="AE836" s="141"/>
      <c r="AF836" s="141"/>
      <c r="AG836" s="141"/>
      <c r="AH836" s="378" t="s">
        <v>432</v>
      </c>
      <c r="AI836" s="375"/>
      <c r="AJ836" s="375"/>
      <c r="AK836" s="375"/>
      <c r="AL836" s="375" t="s">
        <v>22</v>
      </c>
      <c r="AM836" s="375"/>
      <c r="AN836" s="375"/>
      <c r="AO836" s="380"/>
      <c r="AP836" s="381" t="s">
        <v>353</v>
      </c>
      <c r="AQ836" s="381"/>
      <c r="AR836" s="381"/>
      <c r="AS836" s="381"/>
      <c r="AT836" s="381"/>
      <c r="AU836" s="381"/>
      <c r="AV836" s="381"/>
      <c r="AW836" s="381"/>
      <c r="AX836" s="381"/>
    </row>
    <row r="837" spans="1:50" ht="30" customHeight="1">
      <c r="A837" s="390">
        <v>1</v>
      </c>
      <c r="B837" s="390">
        <v>1</v>
      </c>
      <c r="C837" s="385" t="s">
        <v>502</v>
      </c>
      <c r="D837" s="386"/>
      <c r="E837" s="386"/>
      <c r="F837" s="386"/>
      <c r="G837" s="386"/>
      <c r="H837" s="386"/>
      <c r="I837" s="387"/>
      <c r="J837" s="356">
        <v>2000012100001</v>
      </c>
      <c r="K837" s="357"/>
      <c r="L837" s="357"/>
      <c r="M837" s="357"/>
      <c r="N837" s="357"/>
      <c r="O837" s="357"/>
      <c r="P837" s="358" t="s">
        <v>510</v>
      </c>
      <c r="Q837" s="358"/>
      <c r="R837" s="358"/>
      <c r="S837" s="358"/>
      <c r="T837" s="358"/>
      <c r="U837" s="358"/>
      <c r="V837" s="358"/>
      <c r="W837" s="358"/>
      <c r="X837" s="358"/>
      <c r="Y837" s="359">
        <v>3192</v>
      </c>
      <c r="Z837" s="360"/>
      <c r="AA837" s="360"/>
      <c r="AB837" s="361"/>
      <c r="AC837" s="362" t="s">
        <v>460</v>
      </c>
      <c r="AD837" s="362"/>
      <c r="AE837" s="362"/>
      <c r="AF837" s="362"/>
      <c r="AG837" s="362"/>
      <c r="AH837" s="371" t="s">
        <v>512</v>
      </c>
      <c r="AI837" s="372"/>
      <c r="AJ837" s="372"/>
      <c r="AK837" s="372"/>
      <c r="AL837" s="365" t="s">
        <v>512</v>
      </c>
      <c r="AM837" s="366"/>
      <c r="AN837" s="366"/>
      <c r="AO837" s="367"/>
      <c r="AP837" s="368" t="s">
        <v>511</v>
      </c>
      <c r="AQ837" s="368"/>
      <c r="AR837" s="368"/>
      <c r="AS837" s="368"/>
      <c r="AT837" s="368"/>
      <c r="AU837" s="368"/>
      <c r="AV837" s="368"/>
      <c r="AW837" s="368"/>
      <c r="AX837" s="368"/>
    </row>
    <row r="838" spans="1:50" ht="30" customHeight="1">
      <c r="A838" s="390">
        <v>2</v>
      </c>
      <c r="B838" s="390">
        <v>1</v>
      </c>
      <c r="C838" s="385" t="s">
        <v>503</v>
      </c>
      <c r="D838" s="386"/>
      <c r="E838" s="386"/>
      <c r="F838" s="386"/>
      <c r="G838" s="386"/>
      <c r="H838" s="386"/>
      <c r="I838" s="387"/>
      <c r="J838" s="356">
        <v>2000012100001</v>
      </c>
      <c r="K838" s="357"/>
      <c r="L838" s="357"/>
      <c r="M838" s="357"/>
      <c r="N838" s="357"/>
      <c r="O838" s="357"/>
      <c r="P838" s="358" t="s">
        <v>510</v>
      </c>
      <c r="Q838" s="358"/>
      <c r="R838" s="358"/>
      <c r="S838" s="358"/>
      <c r="T838" s="358"/>
      <c r="U838" s="358"/>
      <c r="V838" s="358"/>
      <c r="W838" s="358"/>
      <c r="X838" s="358"/>
      <c r="Y838" s="359">
        <v>2040</v>
      </c>
      <c r="Z838" s="360"/>
      <c r="AA838" s="360"/>
      <c r="AB838" s="361"/>
      <c r="AC838" s="362" t="s">
        <v>460</v>
      </c>
      <c r="AD838" s="362"/>
      <c r="AE838" s="362"/>
      <c r="AF838" s="362"/>
      <c r="AG838" s="362"/>
      <c r="AH838" s="371" t="s">
        <v>512</v>
      </c>
      <c r="AI838" s="372"/>
      <c r="AJ838" s="372"/>
      <c r="AK838" s="372"/>
      <c r="AL838" s="365" t="s">
        <v>512</v>
      </c>
      <c r="AM838" s="366"/>
      <c r="AN838" s="366"/>
      <c r="AO838" s="367"/>
      <c r="AP838" s="368" t="s">
        <v>511</v>
      </c>
      <c r="AQ838" s="368"/>
      <c r="AR838" s="368"/>
      <c r="AS838" s="368"/>
      <c r="AT838" s="368"/>
      <c r="AU838" s="368"/>
      <c r="AV838" s="368"/>
      <c r="AW838" s="368"/>
      <c r="AX838" s="368"/>
    </row>
    <row r="839" spans="1:50" ht="30" customHeight="1">
      <c r="A839" s="390">
        <v>3</v>
      </c>
      <c r="B839" s="390">
        <v>1</v>
      </c>
      <c r="C839" s="385" t="s">
        <v>504</v>
      </c>
      <c r="D839" s="386"/>
      <c r="E839" s="386"/>
      <c r="F839" s="386"/>
      <c r="G839" s="386"/>
      <c r="H839" s="386"/>
      <c r="I839" s="387"/>
      <c r="J839" s="356">
        <v>2000012100001</v>
      </c>
      <c r="K839" s="357"/>
      <c r="L839" s="357"/>
      <c r="M839" s="357"/>
      <c r="N839" s="357"/>
      <c r="O839" s="357"/>
      <c r="P839" s="358" t="s">
        <v>510</v>
      </c>
      <c r="Q839" s="358"/>
      <c r="R839" s="358"/>
      <c r="S839" s="358"/>
      <c r="T839" s="358"/>
      <c r="U839" s="358"/>
      <c r="V839" s="358"/>
      <c r="W839" s="358"/>
      <c r="X839" s="358"/>
      <c r="Y839" s="359">
        <v>1690</v>
      </c>
      <c r="Z839" s="360"/>
      <c r="AA839" s="360"/>
      <c r="AB839" s="361"/>
      <c r="AC839" s="362" t="s">
        <v>460</v>
      </c>
      <c r="AD839" s="362"/>
      <c r="AE839" s="362"/>
      <c r="AF839" s="362"/>
      <c r="AG839" s="362"/>
      <c r="AH839" s="371" t="s">
        <v>512</v>
      </c>
      <c r="AI839" s="372"/>
      <c r="AJ839" s="372"/>
      <c r="AK839" s="372"/>
      <c r="AL839" s="365" t="s">
        <v>512</v>
      </c>
      <c r="AM839" s="366"/>
      <c r="AN839" s="366"/>
      <c r="AO839" s="367"/>
      <c r="AP839" s="368" t="s">
        <v>511</v>
      </c>
      <c r="AQ839" s="368"/>
      <c r="AR839" s="368"/>
      <c r="AS839" s="368"/>
      <c r="AT839" s="368"/>
      <c r="AU839" s="368"/>
      <c r="AV839" s="368"/>
      <c r="AW839" s="368"/>
      <c r="AX839" s="368"/>
    </row>
    <row r="840" spans="1:50" ht="30" customHeight="1">
      <c r="A840" s="390">
        <v>4</v>
      </c>
      <c r="B840" s="390">
        <v>1</v>
      </c>
      <c r="C840" s="385" t="s">
        <v>505</v>
      </c>
      <c r="D840" s="386"/>
      <c r="E840" s="386"/>
      <c r="F840" s="386"/>
      <c r="G840" s="386"/>
      <c r="H840" s="386"/>
      <c r="I840" s="387"/>
      <c r="J840" s="356">
        <v>2000012100001</v>
      </c>
      <c r="K840" s="357"/>
      <c r="L840" s="357"/>
      <c r="M840" s="357"/>
      <c r="N840" s="357"/>
      <c r="O840" s="357"/>
      <c r="P840" s="358" t="s">
        <v>510</v>
      </c>
      <c r="Q840" s="358"/>
      <c r="R840" s="358"/>
      <c r="S840" s="358"/>
      <c r="T840" s="358"/>
      <c r="U840" s="358"/>
      <c r="V840" s="358"/>
      <c r="W840" s="358"/>
      <c r="X840" s="358"/>
      <c r="Y840" s="359">
        <v>1208</v>
      </c>
      <c r="Z840" s="360"/>
      <c r="AA840" s="360"/>
      <c r="AB840" s="361"/>
      <c r="AC840" s="362" t="s">
        <v>460</v>
      </c>
      <c r="AD840" s="362"/>
      <c r="AE840" s="362"/>
      <c r="AF840" s="362"/>
      <c r="AG840" s="362"/>
      <c r="AH840" s="371" t="s">
        <v>512</v>
      </c>
      <c r="AI840" s="372"/>
      <c r="AJ840" s="372"/>
      <c r="AK840" s="372"/>
      <c r="AL840" s="365" t="s">
        <v>512</v>
      </c>
      <c r="AM840" s="366"/>
      <c r="AN840" s="366"/>
      <c r="AO840" s="367"/>
      <c r="AP840" s="368" t="s">
        <v>511</v>
      </c>
      <c r="AQ840" s="368"/>
      <c r="AR840" s="368"/>
      <c r="AS840" s="368"/>
      <c r="AT840" s="368"/>
      <c r="AU840" s="368"/>
      <c r="AV840" s="368"/>
      <c r="AW840" s="368"/>
      <c r="AX840" s="368"/>
    </row>
    <row r="841" spans="1:50" ht="30" customHeight="1">
      <c r="A841" s="390">
        <v>5</v>
      </c>
      <c r="B841" s="390">
        <v>1</v>
      </c>
      <c r="C841" s="385" t="s">
        <v>506</v>
      </c>
      <c r="D841" s="386"/>
      <c r="E841" s="386"/>
      <c r="F841" s="386"/>
      <c r="G841" s="386"/>
      <c r="H841" s="386"/>
      <c r="I841" s="387"/>
      <c r="J841" s="356">
        <v>2000012100001</v>
      </c>
      <c r="K841" s="357"/>
      <c r="L841" s="357"/>
      <c r="M841" s="357"/>
      <c r="N841" s="357"/>
      <c r="O841" s="357"/>
      <c r="P841" s="358" t="s">
        <v>510</v>
      </c>
      <c r="Q841" s="358"/>
      <c r="R841" s="358"/>
      <c r="S841" s="358"/>
      <c r="T841" s="358"/>
      <c r="U841" s="358"/>
      <c r="V841" s="358"/>
      <c r="W841" s="358"/>
      <c r="X841" s="358"/>
      <c r="Y841" s="359">
        <v>751</v>
      </c>
      <c r="Z841" s="360"/>
      <c r="AA841" s="360"/>
      <c r="AB841" s="361"/>
      <c r="AC841" s="362" t="s">
        <v>460</v>
      </c>
      <c r="AD841" s="362"/>
      <c r="AE841" s="362"/>
      <c r="AF841" s="362"/>
      <c r="AG841" s="362"/>
      <c r="AH841" s="371" t="s">
        <v>512</v>
      </c>
      <c r="AI841" s="372"/>
      <c r="AJ841" s="372"/>
      <c r="AK841" s="372"/>
      <c r="AL841" s="365" t="s">
        <v>512</v>
      </c>
      <c r="AM841" s="366"/>
      <c r="AN841" s="366"/>
      <c r="AO841" s="367"/>
      <c r="AP841" s="368" t="s">
        <v>511</v>
      </c>
      <c r="AQ841" s="368"/>
      <c r="AR841" s="368"/>
      <c r="AS841" s="368"/>
      <c r="AT841" s="368"/>
      <c r="AU841" s="368"/>
      <c r="AV841" s="368"/>
      <c r="AW841" s="368"/>
      <c r="AX841" s="368"/>
    </row>
    <row r="842" spans="1:50" ht="30" customHeight="1">
      <c r="A842" s="390">
        <v>6</v>
      </c>
      <c r="B842" s="390">
        <v>1</v>
      </c>
      <c r="C842" s="385" t="s">
        <v>507</v>
      </c>
      <c r="D842" s="386"/>
      <c r="E842" s="386"/>
      <c r="F842" s="386"/>
      <c r="G842" s="386"/>
      <c r="H842" s="386"/>
      <c r="I842" s="387"/>
      <c r="J842" s="356">
        <v>2000012100001</v>
      </c>
      <c r="K842" s="357"/>
      <c r="L842" s="357"/>
      <c r="M842" s="357"/>
      <c r="N842" s="357"/>
      <c r="O842" s="357"/>
      <c r="P842" s="358" t="s">
        <v>510</v>
      </c>
      <c r="Q842" s="358"/>
      <c r="R842" s="358"/>
      <c r="S842" s="358"/>
      <c r="T842" s="358"/>
      <c r="U842" s="358"/>
      <c r="V842" s="358"/>
      <c r="W842" s="358"/>
      <c r="X842" s="358"/>
      <c r="Y842" s="359">
        <v>680</v>
      </c>
      <c r="Z842" s="360"/>
      <c r="AA842" s="360"/>
      <c r="AB842" s="361"/>
      <c r="AC842" s="362" t="s">
        <v>460</v>
      </c>
      <c r="AD842" s="362"/>
      <c r="AE842" s="362"/>
      <c r="AF842" s="362"/>
      <c r="AG842" s="362"/>
      <c r="AH842" s="371" t="s">
        <v>512</v>
      </c>
      <c r="AI842" s="372"/>
      <c r="AJ842" s="372"/>
      <c r="AK842" s="372"/>
      <c r="AL842" s="365" t="s">
        <v>512</v>
      </c>
      <c r="AM842" s="366"/>
      <c r="AN842" s="366"/>
      <c r="AO842" s="367"/>
      <c r="AP842" s="368" t="s">
        <v>511</v>
      </c>
      <c r="AQ842" s="368"/>
      <c r="AR842" s="368"/>
      <c r="AS842" s="368"/>
      <c r="AT842" s="368"/>
      <c r="AU842" s="368"/>
      <c r="AV842" s="368"/>
      <c r="AW842" s="368"/>
      <c r="AX842" s="368"/>
    </row>
    <row r="843" spans="1:50" ht="30" customHeight="1">
      <c r="A843" s="390">
        <v>7</v>
      </c>
      <c r="B843" s="390">
        <v>1</v>
      </c>
      <c r="C843" s="385" t="s">
        <v>508</v>
      </c>
      <c r="D843" s="386"/>
      <c r="E843" s="386"/>
      <c r="F843" s="386"/>
      <c r="G843" s="386"/>
      <c r="H843" s="386"/>
      <c r="I843" s="387"/>
      <c r="J843" s="356">
        <v>2000012100001</v>
      </c>
      <c r="K843" s="357"/>
      <c r="L843" s="357"/>
      <c r="M843" s="357"/>
      <c r="N843" s="357"/>
      <c r="O843" s="357"/>
      <c r="P843" s="358" t="s">
        <v>510</v>
      </c>
      <c r="Q843" s="358"/>
      <c r="R843" s="358"/>
      <c r="S843" s="358"/>
      <c r="T843" s="358"/>
      <c r="U843" s="358"/>
      <c r="V843" s="358"/>
      <c r="W843" s="358"/>
      <c r="X843" s="358"/>
      <c r="Y843" s="359">
        <v>333</v>
      </c>
      <c r="Z843" s="360"/>
      <c r="AA843" s="360"/>
      <c r="AB843" s="361"/>
      <c r="AC843" s="362" t="s">
        <v>460</v>
      </c>
      <c r="AD843" s="362"/>
      <c r="AE843" s="362"/>
      <c r="AF843" s="362"/>
      <c r="AG843" s="362"/>
      <c r="AH843" s="371" t="s">
        <v>512</v>
      </c>
      <c r="AI843" s="372"/>
      <c r="AJ843" s="372"/>
      <c r="AK843" s="372"/>
      <c r="AL843" s="365" t="s">
        <v>512</v>
      </c>
      <c r="AM843" s="366"/>
      <c r="AN843" s="366"/>
      <c r="AO843" s="367"/>
      <c r="AP843" s="368" t="s">
        <v>511</v>
      </c>
      <c r="AQ843" s="368"/>
      <c r="AR843" s="368"/>
      <c r="AS843" s="368"/>
      <c r="AT843" s="368"/>
      <c r="AU843" s="368"/>
      <c r="AV843" s="368"/>
      <c r="AW843" s="368"/>
      <c r="AX843" s="368"/>
    </row>
    <row r="844" spans="1:50" ht="30" customHeight="1">
      <c r="A844" s="390">
        <v>8</v>
      </c>
      <c r="B844" s="390">
        <v>1</v>
      </c>
      <c r="C844" s="385" t="s">
        <v>509</v>
      </c>
      <c r="D844" s="386"/>
      <c r="E844" s="386"/>
      <c r="F844" s="386"/>
      <c r="G844" s="386"/>
      <c r="H844" s="386"/>
      <c r="I844" s="387"/>
      <c r="J844" s="356">
        <v>2000012100001</v>
      </c>
      <c r="K844" s="357"/>
      <c r="L844" s="357"/>
      <c r="M844" s="357"/>
      <c r="N844" s="357"/>
      <c r="O844" s="357"/>
      <c r="P844" s="358" t="s">
        <v>510</v>
      </c>
      <c r="Q844" s="358"/>
      <c r="R844" s="358"/>
      <c r="S844" s="358"/>
      <c r="T844" s="358"/>
      <c r="U844" s="358"/>
      <c r="V844" s="358"/>
      <c r="W844" s="358"/>
      <c r="X844" s="358"/>
      <c r="Y844" s="359">
        <v>236</v>
      </c>
      <c r="Z844" s="360"/>
      <c r="AA844" s="360"/>
      <c r="AB844" s="361"/>
      <c r="AC844" s="362" t="s">
        <v>460</v>
      </c>
      <c r="AD844" s="362"/>
      <c r="AE844" s="362"/>
      <c r="AF844" s="362"/>
      <c r="AG844" s="362"/>
      <c r="AH844" s="371" t="s">
        <v>512</v>
      </c>
      <c r="AI844" s="372"/>
      <c r="AJ844" s="372"/>
      <c r="AK844" s="372"/>
      <c r="AL844" s="365" t="s">
        <v>512</v>
      </c>
      <c r="AM844" s="366"/>
      <c r="AN844" s="366"/>
      <c r="AO844" s="367"/>
      <c r="AP844" s="368" t="s">
        <v>511</v>
      </c>
      <c r="AQ844" s="368"/>
      <c r="AR844" s="368"/>
      <c r="AS844" s="368"/>
      <c r="AT844" s="368"/>
      <c r="AU844" s="368"/>
      <c r="AV844" s="368"/>
      <c r="AW844" s="368"/>
      <c r="AX844" s="368"/>
    </row>
    <row r="845" spans="1:50" ht="30" hidden="1" customHeight="1">
      <c r="A845" s="390">
        <v>9</v>
      </c>
      <c r="B845" s="390">
        <v>1</v>
      </c>
      <c r="C845" s="355"/>
      <c r="D845" s="355"/>
      <c r="E845" s="355"/>
      <c r="F845" s="355"/>
      <c r="G845" s="355"/>
      <c r="H845" s="355"/>
      <c r="I845" s="355"/>
      <c r="J845" s="356"/>
      <c r="K845" s="357"/>
      <c r="L845" s="357"/>
      <c r="M845" s="357"/>
      <c r="N845" s="357"/>
      <c r="O845" s="357"/>
      <c r="P845" s="358" t="s">
        <v>510</v>
      </c>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t="s">
        <v>512</v>
      </c>
      <c r="AM845" s="366"/>
      <c r="AN845" s="366"/>
      <c r="AO845" s="367"/>
      <c r="AP845" s="368"/>
      <c r="AQ845" s="368"/>
      <c r="AR845" s="368"/>
      <c r="AS845" s="368"/>
      <c r="AT845" s="368"/>
      <c r="AU845" s="368"/>
      <c r="AV845" s="368"/>
      <c r="AW845" s="368"/>
      <c r="AX845" s="368"/>
    </row>
    <row r="846" spans="1:50" ht="30" hidden="1" customHeight="1">
      <c r="A846" s="390">
        <v>10</v>
      </c>
      <c r="B846" s="390">
        <v>1</v>
      </c>
      <c r="C846" s="355"/>
      <c r="D846" s="355"/>
      <c r="E846" s="355"/>
      <c r="F846" s="355"/>
      <c r="G846" s="355"/>
      <c r="H846" s="355"/>
      <c r="I846" s="355"/>
      <c r="J846" s="356"/>
      <c r="K846" s="357"/>
      <c r="L846" s="357"/>
      <c r="M846" s="357"/>
      <c r="N846" s="357"/>
      <c r="O846" s="357"/>
      <c r="P846" s="358" t="s">
        <v>510</v>
      </c>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t="s">
        <v>512</v>
      </c>
      <c r="AM846" s="366"/>
      <c r="AN846" s="366"/>
      <c r="AO846" s="367"/>
      <c r="AP846" s="368"/>
      <c r="AQ846" s="368"/>
      <c r="AR846" s="368"/>
      <c r="AS846" s="368"/>
      <c r="AT846" s="368"/>
      <c r="AU846" s="368"/>
      <c r="AV846" s="368"/>
      <c r="AW846" s="368"/>
      <c r="AX846" s="368"/>
    </row>
    <row r="847" spans="1:50" ht="30" hidden="1" customHeight="1">
      <c r="A847" s="390">
        <v>11</v>
      </c>
      <c r="B847" s="390">
        <v>1</v>
      </c>
      <c r="C847" s="355"/>
      <c r="D847" s="355"/>
      <c r="E847" s="355"/>
      <c r="F847" s="355"/>
      <c r="G847" s="355"/>
      <c r="H847" s="355"/>
      <c r="I847" s="355"/>
      <c r="J847" s="356"/>
      <c r="K847" s="357"/>
      <c r="L847" s="357"/>
      <c r="M847" s="357"/>
      <c r="N847" s="357"/>
      <c r="O847" s="357"/>
      <c r="P847" s="358" t="s">
        <v>510</v>
      </c>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t="s">
        <v>512</v>
      </c>
      <c r="AM847" s="366"/>
      <c r="AN847" s="366"/>
      <c r="AO847" s="367"/>
      <c r="AP847" s="368"/>
      <c r="AQ847" s="368"/>
      <c r="AR847" s="368"/>
      <c r="AS847" s="368"/>
      <c r="AT847" s="368"/>
      <c r="AU847" s="368"/>
      <c r="AV847" s="368"/>
      <c r="AW847" s="368"/>
      <c r="AX847" s="368"/>
    </row>
    <row r="848" spans="1:50" ht="30" hidden="1" customHeight="1">
      <c r="A848" s="390">
        <v>12</v>
      </c>
      <c r="B848" s="390">
        <v>1</v>
      </c>
      <c r="C848" s="355"/>
      <c r="D848" s="355"/>
      <c r="E848" s="355"/>
      <c r="F848" s="355"/>
      <c r="G848" s="355"/>
      <c r="H848" s="355"/>
      <c r="I848" s="355"/>
      <c r="J848" s="356"/>
      <c r="K848" s="357"/>
      <c r="L848" s="357"/>
      <c r="M848" s="357"/>
      <c r="N848" s="357"/>
      <c r="O848" s="357"/>
      <c r="P848" s="358" t="s">
        <v>510</v>
      </c>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t="s">
        <v>512</v>
      </c>
      <c r="AM848" s="366"/>
      <c r="AN848" s="366"/>
      <c r="AO848" s="367"/>
      <c r="AP848" s="368"/>
      <c r="AQ848" s="368"/>
      <c r="AR848" s="368"/>
      <c r="AS848" s="368"/>
      <c r="AT848" s="368"/>
      <c r="AU848" s="368"/>
      <c r="AV848" s="368"/>
      <c r="AW848" s="368"/>
      <c r="AX848" s="368"/>
    </row>
    <row r="849" spans="1:50" ht="30" hidden="1" customHeight="1">
      <c r="A849" s="390">
        <v>13</v>
      </c>
      <c r="B849" s="390">
        <v>1</v>
      </c>
      <c r="C849" s="355"/>
      <c r="D849" s="355"/>
      <c r="E849" s="355"/>
      <c r="F849" s="355"/>
      <c r="G849" s="355"/>
      <c r="H849" s="355"/>
      <c r="I849" s="355"/>
      <c r="J849" s="356"/>
      <c r="K849" s="357"/>
      <c r="L849" s="357"/>
      <c r="M849" s="357"/>
      <c r="N849" s="357"/>
      <c r="O849" s="357"/>
      <c r="P849" s="358" t="s">
        <v>510</v>
      </c>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t="s">
        <v>512</v>
      </c>
      <c r="AM849" s="366"/>
      <c r="AN849" s="366"/>
      <c r="AO849" s="367"/>
      <c r="AP849" s="368"/>
      <c r="AQ849" s="368"/>
      <c r="AR849" s="368"/>
      <c r="AS849" s="368"/>
      <c r="AT849" s="368"/>
      <c r="AU849" s="368"/>
      <c r="AV849" s="368"/>
      <c r="AW849" s="368"/>
      <c r="AX849" s="368"/>
    </row>
    <row r="850" spans="1:50" ht="30" hidden="1" customHeight="1">
      <c r="A850" s="390">
        <v>14</v>
      </c>
      <c r="B850" s="390">
        <v>1</v>
      </c>
      <c r="C850" s="355"/>
      <c r="D850" s="355"/>
      <c r="E850" s="355"/>
      <c r="F850" s="355"/>
      <c r="G850" s="355"/>
      <c r="H850" s="355"/>
      <c r="I850" s="355"/>
      <c r="J850" s="356"/>
      <c r="K850" s="357"/>
      <c r="L850" s="357"/>
      <c r="M850" s="357"/>
      <c r="N850" s="357"/>
      <c r="O850" s="357"/>
      <c r="P850" s="358" t="s">
        <v>510</v>
      </c>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t="s">
        <v>512</v>
      </c>
      <c r="AM850" s="366"/>
      <c r="AN850" s="366"/>
      <c r="AO850" s="367"/>
      <c r="AP850" s="368"/>
      <c r="AQ850" s="368"/>
      <c r="AR850" s="368"/>
      <c r="AS850" s="368"/>
      <c r="AT850" s="368"/>
      <c r="AU850" s="368"/>
      <c r="AV850" s="368"/>
      <c r="AW850" s="368"/>
      <c r="AX850" s="368"/>
    </row>
    <row r="851" spans="1:50" ht="30" hidden="1" customHeight="1">
      <c r="A851" s="390">
        <v>15</v>
      </c>
      <c r="B851" s="390">
        <v>1</v>
      </c>
      <c r="C851" s="355"/>
      <c r="D851" s="355"/>
      <c r="E851" s="355"/>
      <c r="F851" s="355"/>
      <c r="G851" s="355"/>
      <c r="H851" s="355"/>
      <c r="I851" s="355"/>
      <c r="J851" s="356"/>
      <c r="K851" s="357"/>
      <c r="L851" s="357"/>
      <c r="M851" s="357"/>
      <c r="N851" s="357"/>
      <c r="O851" s="357"/>
      <c r="P851" s="358" t="s">
        <v>510</v>
      </c>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t="s">
        <v>512</v>
      </c>
      <c r="AM851" s="366"/>
      <c r="AN851" s="366"/>
      <c r="AO851" s="367"/>
      <c r="AP851" s="368"/>
      <c r="AQ851" s="368"/>
      <c r="AR851" s="368"/>
      <c r="AS851" s="368"/>
      <c r="AT851" s="368"/>
      <c r="AU851" s="368"/>
      <c r="AV851" s="368"/>
      <c r="AW851" s="368"/>
      <c r="AX851" s="368"/>
    </row>
    <row r="852" spans="1:50" ht="30" hidden="1" customHeight="1">
      <c r="A852" s="390">
        <v>16</v>
      </c>
      <c r="B852" s="390">
        <v>1</v>
      </c>
      <c r="C852" s="355"/>
      <c r="D852" s="355"/>
      <c r="E852" s="355"/>
      <c r="F852" s="355"/>
      <c r="G852" s="355"/>
      <c r="H852" s="355"/>
      <c r="I852" s="355"/>
      <c r="J852" s="356"/>
      <c r="K852" s="357"/>
      <c r="L852" s="357"/>
      <c r="M852" s="357"/>
      <c r="N852" s="357"/>
      <c r="O852" s="357"/>
      <c r="P852" s="358" t="s">
        <v>510</v>
      </c>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t="s">
        <v>512</v>
      </c>
      <c r="AM852" s="366"/>
      <c r="AN852" s="366"/>
      <c r="AO852" s="367"/>
      <c r="AP852" s="368"/>
      <c r="AQ852" s="368"/>
      <c r="AR852" s="368"/>
      <c r="AS852" s="368"/>
      <c r="AT852" s="368"/>
      <c r="AU852" s="368"/>
      <c r="AV852" s="368"/>
      <c r="AW852" s="368"/>
      <c r="AX852" s="368"/>
    </row>
    <row r="853" spans="1:50" s="16" customFormat="1" ht="30" hidden="1" customHeight="1">
      <c r="A853" s="390">
        <v>17</v>
      </c>
      <c r="B853" s="390">
        <v>1</v>
      </c>
      <c r="C853" s="355"/>
      <c r="D853" s="355"/>
      <c r="E853" s="355"/>
      <c r="F853" s="355"/>
      <c r="G853" s="355"/>
      <c r="H853" s="355"/>
      <c r="I853" s="355"/>
      <c r="J853" s="356"/>
      <c r="K853" s="357"/>
      <c r="L853" s="357"/>
      <c r="M853" s="357"/>
      <c r="N853" s="357"/>
      <c r="O853" s="357"/>
      <c r="P853" s="358" t="s">
        <v>510</v>
      </c>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t="s">
        <v>512</v>
      </c>
      <c r="AM853" s="366"/>
      <c r="AN853" s="366"/>
      <c r="AO853" s="367"/>
      <c r="AP853" s="368"/>
      <c r="AQ853" s="368"/>
      <c r="AR853" s="368"/>
      <c r="AS853" s="368"/>
      <c r="AT853" s="368"/>
      <c r="AU853" s="368"/>
      <c r="AV853" s="368"/>
      <c r="AW853" s="368"/>
      <c r="AX853" s="368"/>
    </row>
    <row r="854" spans="1:50" ht="30" hidden="1" customHeight="1">
      <c r="A854" s="390">
        <v>18</v>
      </c>
      <c r="B854" s="390">
        <v>1</v>
      </c>
      <c r="C854" s="355"/>
      <c r="D854" s="355"/>
      <c r="E854" s="355"/>
      <c r="F854" s="355"/>
      <c r="G854" s="355"/>
      <c r="H854" s="355"/>
      <c r="I854" s="355"/>
      <c r="J854" s="356"/>
      <c r="K854" s="357"/>
      <c r="L854" s="357"/>
      <c r="M854" s="357"/>
      <c r="N854" s="357"/>
      <c r="O854" s="357"/>
      <c r="P854" s="358" t="s">
        <v>510</v>
      </c>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t="s">
        <v>512</v>
      </c>
      <c r="AM854" s="366"/>
      <c r="AN854" s="366"/>
      <c r="AO854" s="367"/>
      <c r="AP854" s="368"/>
      <c r="AQ854" s="368"/>
      <c r="AR854" s="368"/>
      <c r="AS854" s="368"/>
      <c r="AT854" s="368"/>
      <c r="AU854" s="368"/>
      <c r="AV854" s="368"/>
      <c r="AW854" s="368"/>
      <c r="AX854" s="368"/>
    </row>
    <row r="855" spans="1:50" ht="30" hidden="1" customHeight="1">
      <c r="A855" s="390">
        <v>19</v>
      </c>
      <c r="B855" s="390">
        <v>1</v>
      </c>
      <c r="C855" s="355"/>
      <c r="D855" s="355"/>
      <c r="E855" s="355"/>
      <c r="F855" s="355"/>
      <c r="G855" s="355"/>
      <c r="H855" s="355"/>
      <c r="I855" s="355"/>
      <c r="J855" s="356"/>
      <c r="K855" s="357"/>
      <c r="L855" s="357"/>
      <c r="M855" s="357"/>
      <c r="N855" s="357"/>
      <c r="O855" s="357"/>
      <c r="P855" s="358" t="s">
        <v>510</v>
      </c>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t="s">
        <v>512</v>
      </c>
      <c r="AM855" s="366"/>
      <c r="AN855" s="366"/>
      <c r="AO855" s="367"/>
      <c r="AP855" s="368"/>
      <c r="AQ855" s="368"/>
      <c r="AR855" s="368"/>
      <c r="AS855" s="368"/>
      <c r="AT855" s="368"/>
      <c r="AU855" s="368"/>
      <c r="AV855" s="368"/>
      <c r="AW855" s="368"/>
      <c r="AX855" s="368"/>
    </row>
    <row r="856" spans="1:50" ht="30" hidden="1" customHeight="1">
      <c r="A856" s="390">
        <v>20</v>
      </c>
      <c r="B856" s="390">
        <v>1</v>
      </c>
      <c r="C856" s="355"/>
      <c r="D856" s="355"/>
      <c r="E856" s="355"/>
      <c r="F856" s="355"/>
      <c r="G856" s="355"/>
      <c r="H856" s="355"/>
      <c r="I856" s="355"/>
      <c r="J856" s="356"/>
      <c r="K856" s="357"/>
      <c r="L856" s="357"/>
      <c r="M856" s="357"/>
      <c r="N856" s="357"/>
      <c r="O856" s="357"/>
      <c r="P856" s="358" t="s">
        <v>510</v>
      </c>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t="s">
        <v>512</v>
      </c>
      <c r="AM856" s="366"/>
      <c r="AN856" s="366"/>
      <c r="AO856" s="367"/>
      <c r="AP856" s="368"/>
      <c r="AQ856" s="368"/>
      <c r="AR856" s="368"/>
      <c r="AS856" s="368"/>
      <c r="AT856" s="368"/>
      <c r="AU856" s="368"/>
      <c r="AV856" s="368"/>
      <c r="AW856" s="368"/>
      <c r="AX856" s="368"/>
    </row>
    <row r="857" spans="1:50" ht="30" hidden="1" customHeight="1">
      <c r="A857" s="390">
        <v>21</v>
      </c>
      <c r="B857" s="390">
        <v>1</v>
      </c>
      <c r="C857" s="355"/>
      <c r="D857" s="355"/>
      <c r="E857" s="355"/>
      <c r="F857" s="355"/>
      <c r="G857" s="355"/>
      <c r="H857" s="355"/>
      <c r="I857" s="355"/>
      <c r="J857" s="356"/>
      <c r="K857" s="357"/>
      <c r="L857" s="357"/>
      <c r="M857" s="357"/>
      <c r="N857" s="357"/>
      <c r="O857" s="357"/>
      <c r="P857" s="358" t="s">
        <v>510</v>
      </c>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t="s">
        <v>512</v>
      </c>
      <c r="AM857" s="366"/>
      <c r="AN857" s="366"/>
      <c r="AO857" s="367"/>
      <c r="AP857" s="368"/>
      <c r="AQ857" s="368"/>
      <c r="AR857" s="368"/>
      <c r="AS857" s="368"/>
      <c r="AT857" s="368"/>
      <c r="AU857" s="368"/>
      <c r="AV857" s="368"/>
      <c r="AW857" s="368"/>
      <c r="AX857" s="368"/>
    </row>
    <row r="858" spans="1:50" ht="30" hidden="1" customHeight="1">
      <c r="A858" s="390">
        <v>22</v>
      </c>
      <c r="B858" s="390">
        <v>1</v>
      </c>
      <c r="C858" s="355"/>
      <c r="D858" s="355"/>
      <c r="E858" s="355"/>
      <c r="F858" s="355"/>
      <c r="G858" s="355"/>
      <c r="H858" s="355"/>
      <c r="I858" s="355"/>
      <c r="J858" s="356"/>
      <c r="K858" s="357"/>
      <c r="L858" s="357"/>
      <c r="M858" s="357"/>
      <c r="N858" s="357"/>
      <c r="O858" s="357"/>
      <c r="P858" s="358" t="s">
        <v>510</v>
      </c>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t="s">
        <v>512</v>
      </c>
      <c r="AM858" s="366"/>
      <c r="AN858" s="366"/>
      <c r="AO858" s="367"/>
      <c r="AP858" s="368"/>
      <c r="AQ858" s="368"/>
      <c r="AR858" s="368"/>
      <c r="AS858" s="368"/>
      <c r="AT858" s="368"/>
      <c r="AU858" s="368"/>
      <c r="AV858" s="368"/>
      <c r="AW858" s="368"/>
      <c r="AX858" s="368"/>
    </row>
    <row r="859" spans="1:50" ht="30" hidden="1" customHeight="1">
      <c r="A859" s="390">
        <v>23</v>
      </c>
      <c r="B859" s="390">
        <v>1</v>
      </c>
      <c r="C859" s="355"/>
      <c r="D859" s="355"/>
      <c r="E859" s="355"/>
      <c r="F859" s="355"/>
      <c r="G859" s="355"/>
      <c r="H859" s="355"/>
      <c r="I859" s="355"/>
      <c r="J859" s="356"/>
      <c r="K859" s="357"/>
      <c r="L859" s="357"/>
      <c r="M859" s="357"/>
      <c r="N859" s="357"/>
      <c r="O859" s="357"/>
      <c r="P859" s="358" t="s">
        <v>510</v>
      </c>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t="s">
        <v>512</v>
      </c>
      <c r="AM859" s="366"/>
      <c r="AN859" s="366"/>
      <c r="AO859" s="367"/>
      <c r="AP859" s="368"/>
      <c r="AQ859" s="368"/>
      <c r="AR859" s="368"/>
      <c r="AS859" s="368"/>
      <c r="AT859" s="368"/>
      <c r="AU859" s="368"/>
      <c r="AV859" s="368"/>
      <c r="AW859" s="368"/>
      <c r="AX859" s="368"/>
    </row>
    <row r="860" spans="1:50" ht="30" hidden="1" customHeight="1">
      <c r="A860" s="390">
        <v>24</v>
      </c>
      <c r="B860" s="390">
        <v>1</v>
      </c>
      <c r="C860" s="355"/>
      <c r="D860" s="355"/>
      <c r="E860" s="355"/>
      <c r="F860" s="355"/>
      <c r="G860" s="355"/>
      <c r="H860" s="355"/>
      <c r="I860" s="355"/>
      <c r="J860" s="356"/>
      <c r="K860" s="357"/>
      <c r="L860" s="357"/>
      <c r="M860" s="357"/>
      <c r="N860" s="357"/>
      <c r="O860" s="357"/>
      <c r="P860" s="358" t="s">
        <v>510</v>
      </c>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t="s">
        <v>512</v>
      </c>
      <c r="AM860" s="366"/>
      <c r="AN860" s="366"/>
      <c r="AO860" s="367"/>
      <c r="AP860" s="368"/>
      <c r="AQ860" s="368"/>
      <c r="AR860" s="368"/>
      <c r="AS860" s="368"/>
      <c r="AT860" s="368"/>
      <c r="AU860" s="368"/>
      <c r="AV860" s="368"/>
      <c r="AW860" s="368"/>
      <c r="AX860" s="368"/>
    </row>
    <row r="861" spans="1:50" ht="30" hidden="1" customHeight="1">
      <c r="A861" s="390">
        <v>25</v>
      </c>
      <c r="B861" s="390">
        <v>1</v>
      </c>
      <c r="C861" s="355"/>
      <c r="D861" s="355"/>
      <c r="E861" s="355"/>
      <c r="F861" s="355"/>
      <c r="G861" s="355"/>
      <c r="H861" s="355"/>
      <c r="I861" s="355"/>
      <c r="J861" s="356"/>
      <c r="K861" s="357"/>
      <c r="L861" s="357"/>
      <c r="M861" s="357"/>
      <c r="N861" s="357"/>
      <c r="O861" s="357"/>
      <c r="P861" s="358" t="s">
        <v>510</v>
      </c>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t="s">
        <v>512</v>
      </c>
      <c r="AM861" s="366"/>
      <c r="AN861" s="366"/>
      <c r="AO861" s="367"/>
      <c r="AP861" s="368"/>
      <c r="AQ861" s="368"/>
      <c r="AR861" s="368"/>
      <c r="AS861" s="368"/>
      <c r="AT861" s="368"/>
      <c r="AU861" s="368"/>
      <c r="AV861" s="368"/>
      <c r="AW861" s="368"/>
      <c r="AX861" s="368"/>
    </row>
    <row r="862" spans="1:50" ht="30" hidden="1" customHeight="1">
      <c r="A862" s="390">
        <v>26</v>
      </c>
      <c r="B862" s="390">
        <v>1</v>
      </c>
      <c r="C862" s="355"/>
      <c r="D862" s="355"/>
      <c r="E862" s="355"/>
      <c r="F862" s="355"/>
      <c r="G862" s="355"/>
      <c r="H862" s="355"/>
      <c r="I862" s="355"/>
      <c r="J862" s="356"/>
      <c r="K862" s="357"/>
      <c r="L862" s="357"/>
      <c r="M862" s="357"/>
      <c r="N862" s="357"/>
      <c r="O862" s="357"/>
      <c r="P862" s="358" t="s">
        <v>510</v>
      </c>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t="s">
        <v>512</v>
      </c>
      <c r="AM862" s="366"/>
      <c r="AN862" s="366"/>
      <c r="AO862" s="367"/>
      <c r="AP862" s="368"/>
      <c r="AQ862" s="368"/>
      <c r="AR862" s="368"/>
      <c r="AS862" s="368"/>
      <c r="AT862" s="368"/>
      <c r="AU862" s="368"/>
      <c r="AV862" s="368"/>
      <c r="AW862" s="368"/>
      <c r="AX862" s="368"/>
    </row>
    <row r="863" spans="1:50" ht="30" hidden="1" customHeight="1">
      <c r="A863" s="390">
        <v>27</v>
      </c>
      <c r="B863" s="390">
        <v>1</v>
      </c>
      <c r="C863" s="355"/>
      <c r="D863" s="355"/>
      <c r="E863" s="355"/>
      <c r="F863" s="355"/>
      <c r="G863" s="355"/>
      <c r="H863" s="355"/>
      <c r="I863" s="355"/>
      <c r="J863" s="356"/>
      <c r="K863" s="357"/>
      <c r="L863" s="357"/>
      <c r="M863" s="357"/>
      <c r="N863" s="357"/>
      <c r="O863" s="357"/>
      <c r="P863" s="358" t="s">
        <v>510</v>
      </c>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t="s">
        <v>512</v>
      </c>
      <c r="AM863" s="366"/>
      <c r="AN863" s="366"/>
      <c r="AO863" s="367"/>
      <c r="AP863" s="368"/>
      <c r="AQ863" s="368"/>
      <c r="AR863" s="368"/>
      <c r="AS863" s="368"/>
      <c r="AT863" s="368"/>
      <c r="AU863" s="368"/>
      <c r="AV863" s="368"/>
      <c r="AW863" s="368"/>
      <c r="AX863" s="368"/>
    </row>
    <row r="864" spans="1:50" ht="30" hidden="1" customHeight="1">
      <c r="A864" s="390">
        <v>28</v>
      </c>
      <c r="B864" s="390">
        <v>1</v>
      </c>
      <c r="C864" s="355"/>
      <c r="D864" s="355"/>
      <c r="E864" s="355"/>
      <c r="F864" s="355"/>
      <c r="G864" s="355"/>
      <c r="H864" s="355"/>
      <c r="I864" s="355"/>
      <c r="J864" s="356"/>
      <c r="K864" s="357"/>
      <c r="L864" s="357"/>
      <c r="M864" s="357"/>
      <c r="N864" s="357"/>
      <c r="O864" s="357"/>
      <c r="P864" s="358" t="s">
        <v>510</v>
      </c>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t="s">
        <v>512</v>
      </c>
      <c r="AM864" s="366"/>
      <c r="AN864" s="366"/>
      <c r="AO864" s="367"/>
      <c r="AP864" s="368"/>
      <c r="AQ864" s="368"/>
      <c r="AR864" s="368"/>
      <c r="AS864" s="368"/>
      <c r="AT864" s="368"/>
      <c r="AU864" s="368"/>
      <c r="AV864" s="368"/>
      <c r="AW864" s="368"/>
      <c r="AX864" s="368"/>
    </row>
    <row r="865" spans="1:50" ht="30" hidden="1" customHeight="1">
      <c r="A865" s="390">
        <v>29</v>
      </c>
      <c r="B865" s="390">
        <v>1</v>
      </c>
      <c r="C865" s="355"/>
      <c r="D865" s="355"/>
      <c r="E865" s="355"/>
      <c r="F865" s="355"/>
      <c r="G865" s="355"/>
      <c r="H865" s="355"/>
      <c r="I865" s="355"/>
      <c r="J865" s="356"/>
      <c r="K865" s="357"/>
      <c r="L865" s="357"/>
      <c r="M865" s="357"/>
      <c r="N865" s="357"/>
      <c r="O865" s="357"/>
      <c r="P865" s="358" t="s">
        <v>510</v>
      </c>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t="s">
        <v>512</v>
      </c>
      <c r="AM865" s="366"/>
      <c r="AN865" s="366"/>
      <c r="AO865" s="367"/>
      <c r="AP865" s="368"/>
      <c r="AQ865" s="368"/>
      <c r="AR865" s="368"/>
      <c r="AS865" s="368"/>
      <c r="AT865" s="368"/>
      <c r="AU865" s="368"/>
      <c r="AV865" s="368"/>
      <c r="AW865" s="368"/>
      <c r="AX865" s="368"/>
    </row>
    <row r="866" spans="1:50" ht="30" hidden="1" customHeight="1">
      <c r="A866" s="390">
        <v>30</v>
      </c>
      <c r="B866" s="390">
        <v>1</v>
      </c>
      <c r="C866" s="355"/>
      <c r="D866" s="355"/>
      <c r="E866" s="355"/>
      <c r="F866" s="355"/>
      <c r="G866" s="355"/>
      <c r="H866" s="355"/>
      <c r="I866" s="355"/>
      <c r="J866" s="356"/>
      <c r="K866" s="357"/>
      <c r="L866" s="357"/>
      <c r="M866" s="357"/>
      <c r="N866" s="357"/>
      <c r="O866" s="357"/>
      <c r="P866" s="358" t="s">
        <v>510</v>
      </c>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t="s">
        <v>512</v>
      </c>
      <c r="AM866" s="366"/>
      <c r="AN866" s="366"/>
      <c r="AO866" s="367"/>
      <c r="AP866" s="368"/>
      <c r="AQ866" s="368"/>
      <c r="AR866" s="368"/>
      <c r="AS866" s="368"/>
      <c r="AT866" s="368"/>
      <c r="AU866" s="368"/>
      <c r="AV866" s="368"/>
      <c r="AW866" s="368"/>
      <c r="AX866" s="368"/>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44" t="s">
        <v>513</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5"/>
      <c r="B869" s="375"/>
      <c r="C869" s="375" t="s">
        <v>27</v>
      </c>
      <c r="D869" s="375"/>
      <c r="E869" s="375"/>
      <c r="F869" s="375"/>
      <c r="G869" s="375"/>
      <c r="H869" s="375"/>
      <c r="I869" s="375"/>
      <c r="J869" s="141" t="s">
        <v>352</v>
      </c>
      <c r="K869" s="376"/>
      <c r="L869" s="376"/>
      <c r="M869" s="376"/>
      <c r="N869" s="376"/>
      <c r="O869" s="376"/>
      <c r="P869" s="377" t="s">
        <v>325</v>
      </c>
      <c r="Q869" s="377"/>
      <c r="R869" s="377"/>
      <c r="S869" s="377"/>
      <c r="T869" s="377"/>
      <c r="U869" s="377"/>
      <c r="V869" s="377"/>
      <c r="W869" s="377"/>
      <c r="X869" s="377"/>
      <c r="Y869" s="378" t="s">
        <v>349</v>
      </c>
      <c r="Z869" s="379"/>
      <c r="AA869" s="379"/>
      <c r="AB869" s="379"/>
      <c r="AC869" s="141" t="s">
        <v>399</v>
      </c>
      <c r="AD869" s="141"/>
      <c r="AE869" s="141"/>
      <c r="AF869" s="141"/>
      <c r="AG869" s="141"/>
      <c r="AH869" s="378" t="s">
        <v>432</v>
      </c>
      <c r="AI869" s="375"/>
      <c r="AJ869" s="375"/>
      <c r="AK869" s="375"/>
      <c r="AL869" s="375" t="s">
        <v>22</v>
      </c>
      <c r="AM869" s="375"/>
      <c r="AN869" s="375"/>
      <c r="AO869" s="380"/>
      <c r="AP869" s="381" t="s">
        <v>353</v>
      </c>
      <c r="AQ869" s="381"/>
      <c r="AR869" s="381"/>
      <c r="AS869" s="381"/>
      <c r="AT869" s="381"/>
      <c r="AU869" s="381"/>
      <c r="AV869" s="381"/>
      <c r="AW869" s="381"/>
      <c r="AX869" s="381"/>
    </row>
    <row r="870" spans="1:50" ht="30" customHeight="1">
      <c r="A870" s="390">
        <v>1</v>
      </c>
      <c r="B870" s="390">
        <v>1</v>
      </c>
      <c r="C870" s="373" t="s">
        <v>514</v>
      </c>
      <c r="D870" s="355"/>
      <c r="E870" s="355"/>
      <c r="F870" s="355"/>
      <c r="G870" s="355"/>
      <c r="H870" s="355"/>
      <c r="I870" s="355"/>
      <c r="J870" s="356">
        <v>7230001007535</v>
      </c>
      <c r="K870" s="357"/>
      <c r="L870" s="357"/>
      <c r="M870" s="357"/>
      <c r="N870" s="357"/>
      <c r="O870" s="357"/>
      <c r="P870" s="374" t="s">
        <v>524</v>
      </c>
      <c r="Q870" s="358"/>
      <c r="R870" s="358"/>
      <c r="S870" s="358"/>
      <c r="T870" s="358"/>
      <c r="U870" s="358"/>
      <c r="V870" s="358"/>
      <c r="W870" s="358"/>
      <c r="X870" s="358"/>
      <c r="Y870" s="359">
        <v>551</v>
      </c>
      <c r="Z870" s="360"/>
      <c r="AA870" s="360"/>
      <c r="AB870" s="361"/>
      <c r="AC870" s="369" t="s">
        <v>437</v>
      </c>
      <c r="AD870" s="370"/>
      <c r="AE870" s="370"/>
      <c r="AF870" s="370"/>
      <c r="AG870" s="370"/>
      <c r="AH870" s="371">
        <v>5</v>
      </c>
      <c r="AI870" s="372"/>
      <c r="AJ870" s="372"/>
      <c r="AK870" s="372"/>
      <c r="AL870" s="365">
        <v>90</v>
      </c>
      <c r="AM870" s="366"/>
      <c r="AN870" s="366"/>
      <c r="AO870" s="367"/>
      <c r="AP870" s="368" t="s">
        <v>511</v>
      </c>
      <c r="AQ870" s="368"/>
      <c r="AR870" s="368"/>
      <c r="AS870" s="368"/>
      <c r="AT870" s="368"/>
      <c r="AU870" s="368"/>
      <c r="AV870" s="368"/>
      <c r="AW870" s="368"/>
      <c r="AX870" s="368"/>
    </row>
    <row r="871" spans="1:50" ht="30" customHeight="1">
      <c r="A871" s="390">
        <v>2</v>
      </c>
      <c r="B871" s="390">
        <v>1</v>
      </c>
      <c r="C871" s="373" t="s">
        <v>515</v>
      </c>
      <c r="D871" s="355"/>
      <c r="E871" s="355"/>
      <c r="F871" s="355"/>
      <c r="G871" s="355"/>
      <c r="H871" s="355"/>
      <c r="I871" s="355"/>
      <c r="J871" s="356">
        <v>6110001005155</v>
      </c>
      <c r="K871" s="357"/>
      <c r="L871" s="357"/>
      <c r="M871" s="357"/>
      <c r="N871" s="357"/>
      <c r="O871" s="357"/>
      <c r="P871" s="374" t="s">
        <v>524</v>
      </c>
      <c r="Q871" s="358"/>
      <c r="R871" s="358"/>
      <c r="S871" s="358"/>
      <c r="T871" s="358"/>
      <c r="U871" s="358"/>
      <c r="V871" s="358"/>
      <c r="W871" s="358"/>
      <c r="X871" s="358"/>
      <c r="Y871" s="359">
        <v>474</v>
      </c>
      <c r="Z871" s="360"/>
      <c r="AA871" s="360"/>
      <c r="AB871" s="361"/>
      <c r="AC871" s="369" t="s">
        <v>437</v>
      </c>
      <c r="AD871" s="370"/>
      <c r="AE871" s="370"/>
      <c r="AF871" s="370"/>
      <c r="AG871" s="370"/>
      <c r="AH871" s="371">
        <v>3</v>
      </c>
      <c r="AI871" s="372"/>
      <c r="AJ871" s="372"/>
      <c r="AK871" s="372"/>
      <c r="AL871" s="365">
        <v>90</v>
      </c>
      <c r="AM871" s="366"/>
      <c r="AN871" s="366"/>
      <c r="AO871" s="367"/>
      <c r="AP871" s="368" t="s">
        <v>511</v>
      </c>
      <c r="AQ871" s="368"/>
      <c r="AR871" s="368"/>
      <c r="AS871" s="368"/>
      <c r="AT871" s="368"/>
      <c r="AU871" s="368"/>
      <c r="AV871" s="368"/>
      <c r="AW871" s="368"/>
      <c r="AX871" s="368"/>
    </row>
    <row r="872" spans="1:50" ht="30" customHeight="1">
      <c r="A872" s="390">
        <v>3</v>
      </c>
      <c r="B872" s="390">
        <v>1</v>
      </c>
      <c r="C872" s="373" t="s">
        <v>516</v>
      </c>
      <c r="D872" s="355"/>
      <c r="E872" s="355"/>
      <c r="F872" s="355"/>
      <c r="G872" s="355"/>
      <c r="H872" s="355"/>
      <c r="I872" s="355"/>
      <c r="J872" s="356">
        <v>5230001007306</v>
      </c>
      <c r="K872" s="357"/>
      <c r="L872" s="357"/>
      <c r="M872" s="357"/>
      <c r="N872" s="357"/>
      <c r="O872" s="357"/>
      <c r="P872" s="374" t="s">
        <v>524</v>
      </c>
      <c r="Q872" s="358"/>
      <c r="R872" s="358"/>
      <c r="S872" s="358"/>
      <c r="T872" s="358"/>
      <c r="U872" s="358"/>
      <c r="V872" s="358"/>
      <c r="W872" s="358"/>
      <c r="X872" s="358"/>
      <c r="Y872" s="359">
        <v>462</v>
      </c>
      <c r="Z872" s="360"/>
      <c r="AA872" s="360"/>
      <c r="AB872" s="361"/>
      <c r="AC872" s="369" t="s">
        <v>437</v>
      </c>
      <c r="AD872" s="370"/>
      <c r="AE872" s="370"/>
      <c r="AF872" s="370"/>
      <c r="AG872" s="370"/>
      <c r="AH872" s="363">
        <v>4</v>
      </c>
      <c r="AI872" s="364"/>
      <c r="AJ872" s="364"/>
      <c r="AK872" s="364"/>
      <c r="AL872" s="365">
        <v>89</v>
      </c>
      <c r="AM872" s="366"/>
      <c r="AN872" s="366"/>
      <c r="AO872" s="367"/>
      <c r="AP872" s="368" t="s">
        <v>511</v>
      </c>
      <c r="AQ872" s="368"/>
      <c r="AR872" s="368"/>
      <c r="AS872" s="368"/>
      <c r="AT872" s="368"/>
      <c r="AU872" s="368"/>
      <c r="AV872" s="368"/>
      <c r="AW872" s="368"/>
      <c r="AX872" s="368"/>
    </row>
    <row r="873" spans="1:50" ht="30" customHeight="1">
      <c r="A873" s="390">
        <v>4</v>
      </c>
      <c r="B873" s="390">
        <v>1</v>
      </c>
      <c r="C873" s="373" t="s">
        <v>517</v>
      </c>
      <c r="D873" s="355"/>
      <c r="E873" s="355"/>
      <c r="F873" s="355"/>
      <c r="G873" s="355"/>
      <c r="H873" s="355"/>
      <c r="I873" s="355"/>
      <c r="J873" s="356">
        <v>3110001004077</v>
      </c>
      <c r="K873" s="357"/>
      <c r="L873" s="357"/>
      <c r="M873" s="357"/>
      <c r="N873" s="357"/>
      <c r="O873" s="357"/>
      <c r="P873" s="374" t="s">
        <v>524</v>
      </c>
      <c r="Q873" s="358"/>
      <c r="R873" s="358"/>
      <c r="S873" s="358"/>
      <c r="T873" s="358"/>
      <c r="U873" s="358"/>
      <c r="V873" s="358"/>
      <c r="W873" s="358"/>
      <c r="X873" s="358"/>
      <c r="Y873" s="359">
        <v>210</v>
      </c>
      <c r="Z873" s="360"/>
      <c r="AA873" s="360"/>
      <c r="AB873" s="361"/>
      <c r="AC873" s="369" t="s">
        <v>437</v>
      </c>
      <c r="AD873" s="370"/>
      <c r="AE873" s="370"/>
      <c r="AF873" s="370"/>
      <c r="AG873" s="370"/>
      <c r="AH873" s="363">
        <v>5</v>
      </c>
      <c r="AI873" s="364"/>
      <c r="AJ873" s="364"/>
      <c r="AK873" s="364"/>
      <c r="AL873" s="365">
        <v>89</v>
      </c>
      <c r="AM873" s="366"/>
      <c r="AN873" s="366"/>
      <c r="AO873" s="367"/>
      <c r="AP873" s="368" t="s">
        <v>511</v>
      </c>
      <c r="AQ873" s="368"/>
      <c r="AR873" s="368"/>
      <c r="AS873" s="368"/>
      <c r="AT873" s="368"/>
      <c r="AU873" s="368"/>
      <c r="AV873" s="368"/>
      <c r="AW873" s="368"/>
      <c r="AX873" s="368"/>
    </row>
    <row r="874" spans="1:50" ht="30" customHeight="1">
      <c r="A874" s="390">
        <v>5</v>
      </c>
      <c r="B874" s="390">
        <v>1</v>
      </c>
      <c r="C874" s="373" t="s">
        <v>518</v>
      </c>
      <c r="D874" s="355"/>
      <c r="E874" s="355"/>
      <c r="F874" s="355"/>
      <c r="G874" s="355"/>
      <c r="H874" s="355"/>
      <c r="I874" s="355"/>
      <c r="J874" s="356">
        <v>1110001004236</v>
      </c>
      <c r="K874" s="357"/>
      <c r="L874" s="357"/>
      <c r="M874" s="357"/>
      <c r="N874" s="357"/>
      <c r="O874" s="357"/>
      <c r="P874" s="374" t="s">
        <v>524</v>
      </c>
      <c r="Q874" s="358"/>
      <c r="R874" s="358"/>
      <c r="S874" s="358"/>
      <c r="T874" s="358"/>
      <c r="U874" s="358"/>
      <c r="V874" s="358"/>
      <c r="W874" s="358"/>
      <c r="X874" s="358"/>
      <c r="Y874" s="359">
        <v>201</v>
      </c>
      <c r="Z874" s="360"/>
      <c r="AA874" s="360"/>
      <c r="AB874" s="361"/>
      <c r="AC874" s="369" t="s">
        <v>437</v>
      </c>
      <c r="AD874" s="370"/>
      <c r="AE874" s="370"/>
      <c r="AF874" s="370"/>
      <c r="AG874" s="370"/>
      <c r="AH874" s="363">
        <v>8</v>
      </c>
      <c r="AI874" s="364"/>
      <c r="AJ874" s="364"/>
      <c r="AK874" s="364"/>
      <c r="AL874" s="365">
        <v>89</v>
      </c>
      <c r="AM874" s="366"/>
      <c r="AN874" s="366"/>
      <c r="AO874" s="367"/>
      <c r="AP874" s="368" t="s">
        <v>511</v>
      </c>
      <c r="AQ874" s="368"/>
      <c r="AR874" s="368"/>
      <c r="AS874" s="368"/>
      <c r="AT874" s="368"/>
      <c r="AU874" s="368"/>
      <c r="AV874" s="368"/>
      <c r="AW874" s="368"/>
      <c r="AX874" s="368"/>
    </row>
    <row r="875" spans="1:50" ht="30" customHeight="1">
      <c r="A875" s="390">
        <v>6</v>
      </c>
      <c r="B875" s="390">
        <v>1</v>
      </c>
      <c r="C875" s="373" t="s">
        <v>519</v>
      </c>
      <c r="D875" s="355"/>
      <c r="E875" s="355"/>
      <c r="F875" s="355"/>
      <c r="G875" s="355"/>
      <c r="H875" s="355"/>
      <c r="I875" s="355"/>
      <c r="J875" s="356">
        <v>9230001007335</v>
      </c>
      <c r="K875" s="357"/>
      <c r="L875" s="357"/>
      <c r="M875" s="357"/>
      <c r="N875" s="357"/>
      <c r="O875" s="357"/>
      <c r="P875" s="374" t="s">
        <v>524</v>
      </c>
      <c r="Q875" s="358"/>
      <c r="R875" s="358"/>
      <c r="S875" s="358"/>
      <c r="T875" s="358"/>
      <c r="U875" s="358"/>
      <c r="V875" s="358"/>
      <c r="W875" s="358"/>
      <c r="X875" s="358"/>
      <c r="Y875" s="359">
        <v>136</v>
      </c>
      <c r="Z875" s="360"/>
      <c r="AA875" s="360"/>
      <c r="AB875" s="361"/>
      <c r="AC875" s="369" t="s">
        <v>437</v>
      </c>
      <c r="AD875" s="370"/>
      <c r="AE875" s="370"/>
      <c r="AF875" s="370"/>
      <c r="AG875" s="370"/>
      <c r="AH875" s="363">
        <v>10</v>
      </c>
      <c r="AI875" s="364"/>
      <c r="AJ875" s="364"/>
      <c r="AK875" s="364"/>
      <c r="AL875" s="365">
        <v>89</v>
      </c>
      <c r="AM875" s="366"/>
      <c r="AN875" s="366"/>
      <c r="AO875" s="367"/>
      <c r="AP875" s="368" t="s">
        <v>511</v>
      </c>
      <c r="AQ875" s="368"/>
      <c r="AR875" s="368"/>
      <c r="AS875" s="368"/>
      <c r="AT875" s="368"/>
      <c r="AU875" s="368"/>
      <c r="AV875" s="368"/>
      <c r="AW875" s="368"/>
      <c r="AX875" s="368"/>
    </row>
    <row r="876" spans="1:50" ht="30" customHeight="1">
      <c r="A876" s="390">
        <v>7</v>
      </c>
      <c r="B876" s="390">
        <v>1</v>
      </c>
      <c r="C876" s="373" t="s">
        <v>520</v>
      </c>
      <c r="D876" s="355"/>
      <c r="E876" s="355"/>
      <c r="F876" s="355"/>
      <c r="G876" s="355"/>
      <c r="H876" s="355"/>
      <c r="I876" s="355"/>
      <c r="J876" s="356">
        <v>7230001007634</v>
      </c>
      <c r="K876" s="357"/>
      <c r="L876" s="357"/>
      <c r="M876" s="357"/>
      <c r="N876" s="357"/>
      <c r="O876" s="357"/>
      <c r="P876" s="374" t="s">
        <v>524</v>
      </c>
      <c r="Q876" s="358"/>
      <c r="R876" s="358"/>
      <c r="S876" s="358"/>
      <c r="T876" s="358"/>
      <c r="U876" s="358"/>
      <c r="V876" s="358"/>
      <c r="W876" s="358"/>
      <c r="X876" s="358"/>
      <c r="Y876" s="359">
        <v>121</v>
      </c>
      <c r="Z876" s="360"/>
      <c r="AA876" s="360"/>
      <c r="AB876" s="361"/>
      <c r="AC876" s="369" t="s">
        <v>437</v>
      </c>
      <c r="AD876" s="370"/>
      <c r="AE876" s="370"/>
      <c r="AF876" s="370"/>
      <c r="AG876" s="370"/>
      <c r="AH876" s="363">
        <v>11</v>
      </c>
      <c r="AI876" s="364"/>
      <c r="AJ876" s="364"/>
      <c r="AK876" s="364"/>
      <c r="AL876" s="365">
        <v>89</v>
      </c>
      <c r="AM876" s="366"/>
      <c r="AN876" s="366"/>
      <c r="AO876" s="367"/>
      <c r="AP876" s="368" t="s">
        <v>511</v>
      </c>
      <c r="AQ876" s="368"/>
      <c r="AR876" s="368"/>
      <c r="AS876" s="368"/>
      <c r="AT876" s="368"/>
      <c r="AU876" s="368"/>
      <c r="AV876" s="368"/>
      <c r="AW876" s="368"/>
      <c r="AX876" s="368"/>
    </row>
    <row r="877" spans="1:50" ht="30" customHeight="1">
      <c r="A877" s="390">
        <v>8</v>
      </c>
      <c r="B877" s="390">
        <v>1</v>
      </c>
      <c r="C877" s="373" t="s">
        <v>521</v>
      </c>
      <c r="D877" s="355"/>
      <c r="E877" s="355"/>
      <c r="F877" s="355"/>
      <c r="G877" s="355"/>
      <c r="H877" s="355"/>
      <c r="I877" s="355"/>
      <c r="J877" s="356">
        <v>8220001012568</v>
      </c>
      <c r="K877" s="357"/>
      <c r="L877" s="357"/>
      <c r="M877" s="357"/>
      <c r="N877" s="357"/>
      <c r="O877" s="357"/>
      <c r="P877" s="374" t="s">
        <v>524</v>
      </c>
      <c r="Q877" s="358"/>
      <c r="R877" s="358"/>
      <c r="S877" s="358"/>
      <c r="T877" s="358"/>
      <c r="U877" s="358"/>
      <c r="V877" s="358"/>
      <c r="W877" s="358"/>
      <c r="X877" s="358"/>
      <c r="Y877" s="359">
        <v>108</v>
      </c>
      <c r="Z877" s="360"/>
      <c r="AA877" s="360"/>
      <c r="AB877" s="361"/>
      <c r="AC877" s="369" t="s">
        <v>437</v>
      </c>
      <c r="AD877" s="370"/>
      <c r="AE877" s="370"/>
      <c r="AF877" s="370"/>
      <c r="AG877" s="370"/>
      <c r="AH877" s="363">
        <v>10</v>
      </c>
      <c r="AI877" s="364"/>
      <c r="AJ877" s="364"/>
      <c r="AK877" s="364"/>
      <c r="AL877" s="365">
        <v>89</v>
      </c>
      <c r="AM877" s="366"/>
      <c r="AN877" s="366"/>
      <c r="AO877" s="367"/>
      <c r="AP877" s="368" t="s">
        <v>511</v>
      </c>
      <c r="AQ877" s="368"/>
      <c r="AR877" s="368"/>
      <c r="AS877" s="368"/>
      <c r="AT877" s="368"/>
      <c r="AU877" s="368"/>
      <c r="AV877" s="368"/>
      <c r="AW877" s="368"/>
      <c r="AX877" s="368"/>
    </row>
    <row r="878" spans="1:50" ht="30" customHeight="1">
      <c r="A878" s="390">
        <v>9</v>
      </c>
      <c r="B878" s="390">
        <v>1</v>
      </c>
      <c r="C878" s="373" t="s">
        <v>522</v>
      </c>
      <c r="D878" s="355"/>
      <c r="E878" s="355"/>
      <c r="F878" s="355"/>
      <c r="G878" s="355"/>
      <c r="H878" s="355"/>
      <c r="I878" s="355"/>
      <c r="J878" s="356">
        <v>5230001007132</v>
      </c>
      <c r="K878" s="357"/>
      <c r="L878" s="357"/>
      <c r="M878" s="357"/>
      <c r="N878" s="357"/>
      <c r="O878" s="357"/>
      <c r="P878" s="374" t="s">
        <v>524</v>
      </c>
      <c r="Q878" s="358"/>
      <c r="R878" s="358"/>
      <c r="S878" s="358"/>
      <c r="T878" s="358"/>
      <c r="U878" s="358"/>
      <c r="V878" s="358"/>
      <c r="W878" s="358"/>
      <c r="X878" s="358"/>
      <c r="Y878" s="359">
        <v>106</v>
      </c>
      <c r="Z878" s="360"/>
      <c r="AA878" s="360"/>
      <c r="AB878" s="361"/>
      <c r="AC878" s="369" t="s">
        <v>437</v>
      </c>
      <c r="AD878" s="370"/>
      <c r="AE878" s="370"/>
      <c r="AF878" s="370"/>
      <c r="AG878" s="370"/>
      <c r="AH878" s="363">
        <v>10</v>
      </c>
      <c r="AI878" s="364"/>
      <c r="AJ878" s="364"/>
      <c r="AK878" s="364"/>
      <c r="AL878" s="365">
        <v>89</v>
      </c>
      <c r="AM878" s="366"/>
      <c r="AN878" s="366"/>
      <c r="AO878" s="367"/>
      <c r="AP878" s="368" t="s">
        <v>511</v>
      </c>
      <c r="AQ878" s="368"/>
      <c r="AR878" s="368"/>
      <c r="AS878" s="368"/>
      <c r="AT878" s="368"/>
      <c r="AU878" s="368"/>
      <c r="AV878" s="368"/>
      <c r="AW878" s="368"/>
      <c r="AX878" s="368"/>
    </row>
    <row r="879" spans="1:50" ht="30" customHeight="1">
      <c r="A879" s="390">
        <v>10</v>
      </c>
      <c r="B879" s="390">
        <v>1</v>
      </c>
      <c r="C879" s="373" t="s">
        <v>523</v>
      </c>
      <c r="D879" s="355"/>
      <c r="E879" s="355"/>
      <c r="F879" s="355"/>
      <c r="G879" s="355"/>
      <c r="H879" s="355"/>
      <c r="I879" s="355"/>
      <c r="J879" s="356">
        <v>4220001006904</v>
      </c>
      <c r="K879" s="357"/>
      <c r="L879" s="357"/>
      <c r="M879" s="357"/>
      <c r="N879" s="357"/>
      <c r="O879" s="357"/>
      <c r="P879" s="374" t="s">
        <v>524</v>
      </c>
      <c r="Q879" s="358"/>
      <c r="R879" s="358"/>
      <c r="S879" s="358"/>
      <c r="T879" s="358"/>
      <c r="U879" s="358"/>
      <c r="V879" s="358"/>
      <c r="W879" s="358"/>
      <c r="X879" s="358"/>
      <c r="Y879" s="359">
        <v>93</v>
      </c>
      <c r="Z879" s="360"/>
      <c r="AA879" s="360"/>
      <c r="AB879" s="361"/>
      <c r="AC879" s="369" t="s">
        <v>437</v>
      </c>
      <c r="AD879" s="370"/>
      <c r="AE879" s="370"/>
      <c r="AF879" s="370"/>
      <c r="AG879" s="370"/>
      <c r="AH879" s="363">
        <v>7</v>
      </c>
      <c r="AI879" s="364"/>
      <c r="AJ879" s="364"/>
      <c r="AK879" s="364"/>
      <c r="AL879" s="365">
        <v>90</v>
      </c>
      <c r="AM879" s="366"/>
      <c r="AN879" s="366"/>
      <c r="AO879" s="367"/>
      <c r="AP879" s="368" t="s">
        <v>511</v>
      </c>
      <c r="AQ879" s="368"/>
      <c r="AR879" s="368"/>
      <c r="AS879" s="368"/>
      <c r="AT879" s="368"/>
      <c r="AU879" s="368"/>
      <c r="AV879" s="368"/>
      <c r="AW879" s="368"/>
      <c r="AX879" s="368"/>
    </row>
    <row r="880" spans="1:50" ht="30" hidden="1" customHeight="1">
      <c r="A880" s="390">
        <v>11</v>
      </c>
      <c r="B880" s="390">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90">
        <v>12</v>
      </c>
      <c r="B881" s="390">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90">
        <v>13</v>
      </c>
      <c r="B882" s="390">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90">
        <v>14</v>
      </c>
      <c r="B883" s="390">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90">
        <v>15</v>
      </c>
      <c r="B884" s="390">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90">
        <v>16</v>
      </c>
      <c r="B885" s="390">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90">
        <v>17</v>
      </c>
      <c r="B886" s="390">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90">
        <v>18</v>
      </c>
      <c r="B887" s="390">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90">
        <v>19</v>
      </c>
      <c r="B888" s="390">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90">
        <v>20</v>
      </c>
      <c r="B889" s="390">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90">
        <v>21</v>
      </c>
      <c r="B890" s="390">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90">
        <v>22</v>
      </c>
      <c r="B891" s="390">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90">
        <v>23</v>
      </c>
      <c r="B892" s="390">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90">
        <v>24</v>
      </c>
      <c r="B893" s="390">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90">
        <v>25</v>
      </c>
      <c r="B894" s="390">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90">
        <v>26</v>
      </c>
      <c r="B895" s="390">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90">
        <v>27</v>
      </c>
      <c r="B896" s="390">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90">
        <v>28</v>
      </c>
      <c r="B897" s="390">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90">
        <v>29</v>
      </c>
      <c r="B898" s="390">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90">
        <v>30</v>
      </c>
      <c r="B899" s="390">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44" t="s">
        <v>561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75"/>
      <c r="B902" s="375"/>
      <c r="C902" s="375" t="s">
        <v>27</v>
      </c>
      <c r="D902" s="375"/>
      <c r="E902" s="375"/>
      <c r="F902" s="375"/>
      <c r="G902" s="375"/>
      <c r="H902" s="375"/>
      <c r="I902" s="375"/>
      <c r="J902" s="141" t="s">
        <v>352</v>
      </c>
      <c r="K902" s="376"/>
      <c r="L902" s="376"/>
      <c r="M902" s="376"/>
      <c r="N902" s="376"/>
      <c r="O902" s="376"/>
      <c r="P902" s="377" t="s">
        <v>325</v>
      </c>
      <c r="Q902" s="377"/>
      <c r="R902" s="377"/>
      <c r="S902" s="377"/>
      <c r="T902" s="377"/>
      <c r="U902" s="377"/>
      <c r="V902" s="377"/>
      <c r="W902" s="377"/>
      <c r="X902" s="377"/>
      <c r="Y902" s="378" t="s">
        <v>349</v>
      </c>
      <c r="Z902" s="379"/>
      <c r="AA902" s="379"/>
      <c r="AB902" s="379"/>
      <c r="AC902" s="141" t="s">
        <v>399</v>
      </c>
      <c r="AD902" s="141"/>
      <c r="AE902" s="141"/>
      <c r="AF902" s="141"/>
      <c r="AG902" s="141"/>
      <c r="AH902" s="378" t="s">
        <v>432</v>
      </c>
      <c r="AI902" s="375"/>
      <c r="AJ902" s="375"/>
      <c r="AK902" s="375"/>
      <c r="AL902" s="375" t="s">
        <v>22</v>
      </c>
      <c r="AM902" s="375"/>
      <c r="AN902" s="375"/>
      <c r="AO902" s="380"/>
      <c r="AP902" s="381" t="s">
        <v>353</v>
      </c>
      <c r="AQ902" s="381"/>
      <c r="AR902" s="381"/>
      <c r="AS902" s="381"/>
      <c r="AT902" s="381"/>
      <c r="AU902" s="381"/>
      <c r="AV902" s="381"/>
      <c r="AW902" s="381"/>
      <c r="AX902" s="381"/>
    </row>
    <row r="903" spans="1:50" ht="30" customHeight="1">
      <c r="A903" s="390">
        <v>1</v>
      </c>
      <c r="B903" s="390">
        <v>1</v>
      </c>
      <c r="C903" s="373" t="s">
        <v>526</v>
      </c>
      <c r="D903" s="355"/>
      <c r="E903" s="355"/>
      <c r="F903" s="355"/>
      <c r="G903" s="355"/>
      <c r="H903" s="355"/>
      <c r="I903" s="355"/>
      <c r="J903" s="356">
        <v>5000020150002</v>
      </c>
      <c r="K903" s="357"/>
      <c r="L903" s="357"/>
      <c r="M903" s="357"/>
      <c r="N903" s="357"/>
      <c r="O903" s="357"/>
      <c r="P903" s="374" t="s">
        <v>528</v>
      </c>
      <c r="Q903" s="358"/>
      <c r="R903" s="358"/>
      <c r="S903" s="358"/>
      <c r="T903" s="358"/>
      <c r="U903" s="358"/>
      <c r="V903" s="358"/>
      <c r="W903" s="358"/>
      <c r="X903" s="358"/>
      <c r="Y903" s="359">
        <v>3</v>
      </c>
      <c r="Z903" s="360"/>
      <c r="AA903" s="360"/>
      <c r="AB903" s="361"/>
      <c r="AC903" s="369" t="s">
        <v>443</v>
      </c>
      <c r="AD903" s="370"/>
      <c r="AE903" s="370"/>
      <c r="AF903" s="370"/>
      <c r="AG903" s="370"/>
      <c r="AH903" s="371">
        <v>1</v>
      </c>
      <c r="AI903" s="372"/>
      <c r="AJ903" s="372"/>
      <c r="AK903" s="372"/>
      <c r="AL903" s="365">
        <v>100</v>
      </c>
      <c r="AM903" s="366"/>
      <c r="AN903" s="366"/>
      <c r="AO903" s="367"/>
      <c r="AP903" s="368" t="s">
        <v>511</v>
      </c>
      <c r="AQ903" s="368"/>
      <c r="AR903" s="368"/>
      <c r="AS903" s="368"/>
      <c r="AT903" s="368"/>
      <c r="AU903" s="368"/>
      <c r="AV903" s="368"/>
      <c r="AW903" s="368"/>
      <c r="AX903" s="368"/>
    </row>
    <row r="904" spans="1:50" ht="30" customHeight="1">
      <c r="A904" s="390">
        <v>2</v>
      </c>
      <c r="B904" s="390">
        <v>1</v>
      </c>
      <c r="C904" s="373" t="s">
        <v>527</v>
      </c>
      <c r="D904" s="355"/>
      <c r="E904" s="355"/>
      <c r="F904" s="355"/>
      <c r="G904" s="355"/>
      <c r="H904" s="355"/>
      <c r="I904" s="355"/>
      <c r="J904" s="356">
        <v>7000020160008</v>
      </c>
      <c r="K904" s="357"/>
      <c r="L904" s="357"/>
      <c r="M904" s="357"/>
      <c r="N904" s="357"/>
      <c r="O904" s="357"/>
      <c r="P904" s="374" t="s">
        <v>529</v>
      </c>
      <c r="Q904" s="358"/>
      <c r="R904" s="358"/>
      <c r="S904" s="358"/>
      <c r="T904" s="358"/>
      <c r="U904" s="358"/>
      <c r="V904" s="358"/>
      <c r="W904" s="358"/>
      <c r="X904" s="358"/>
      <c r="Y904" s="359">
        <v>0.1</v>
      </c>
      <c r="Z904" s="360"/>
      <c r="AA904" s="360"/>
      <c r="AB904" s="361"/>
      <c r="AC904" s="369" t="s">
        <v>443</v>
      </c>
      <c r="AD904" s="369"/>
      <c r="AE904" s="369"/>
      <c r="AF904" s="369"/>
      <c r="AG904" s="369"/>
      <c r="AH904" s="371">
        <v>1</v>
      </c>
      <c r="AI904" s="372"/>
      <c r="AJ904" s="372"/>
      <c r="AK904" s="372"/>
      <c r="AL904" s="365">
        <v>100</v>
      </c>
      <c r="AM904" s="366"/>
      <c r="AN904" s="366"/>
      <c r="AO904" s="367"/>
      <c r="AP904" s="368" t="s">
        <v>511</v>
      </c>
      <c r="AQ904" s="368"/>
      <c r="AR904" s="368"/>
      <c r="AS904" s="368"/>
      <c r="AT904" s="368"/>
      <c r="AU904" s="368"/>
      <c r="AV904" s="368"/>
      <c r="AW904" s="368"/>
      <c r="AX904" s="368"/>
    </row>
    <row r="905" spans="1:50" ht="30" hidden="1" customHeight="1">
      <c r="A905" s="390">
        <v>3</v>
      </c>
      <c r="B905" s="390">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c r="A906" s="390">
        <v>4</v>
      </c>
      <c r="B906" s="390">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c r="A907" s="390">
        <v>5</v>
      </c>
      <c r="B907" s="390">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c r="A908" s="390">
        <v>6</v>
      </c>
      <c r="B908" s="390">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c r="A909" s="390">
        <v>7</v>
      </c>
      <c r="B909" s="390">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c r="A910" s="390">
        <v>8</v>
      </c>
      <c r="B910" s="390">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c r="A911" s="390">
        <v>9</v>
      </c>
      <c r="B911" s="390">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c r="A912" s="390">
        <v>10</v>
      </c>
      <c r="B912" s="390">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c r="A913" s="390">
        <v>11</v>
      </c>
      <c r="B913" s="390">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c r="A914" s="390">
        <v>12</v>
      </c>
      <c r="B914" s="390">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c r="A915" s="390">
        <v>13</v>
      </c>
      <c r="B915" s="390">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c r="A916" s="390">
        <v>14</v>
      </c>
      <c r="B916" s="390">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c r="A917" s="390">
        <v>15</v>
      </c>
      <c r="B917" s="390">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c r="A918" s="390">
        <v>16</v>
      </c>
      <c r="B918" s="390">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c r="A919" s="390">
        <v>17</v>
      </c>
      <c r="B919" s="390">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c r="A920" s="390">
        <v>18</v>
      </c>
      <c r="B920" s="390">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c r="A921" s="390">
        <v>19</v>
      </c>
      <c r="B921" s="390">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c r="A922" s="390">
        <v>20</v>
      </c>
      <c r="B922" s="390">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c r="A923" s="390">
        <v>21</v>
      </c>
      <c r="B923" s="390">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c r="A924" s="390">
        <v>22</v>
      </c>
      <c r="B924" s="390">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c r="A925" s="390">
        <v>23</v>
      </c>
      <c r="B925" s="390">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c r="A926" s="390">
        <v>24</v>
      </c>
      <c r="B926" s="390">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c r="A927" s="390">
        <v>25</v>
      </c>
      <c r="B927" s="390">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c r="A928" s="390">
        <v>26</v>
      </c>
      <c r="B928" s="390">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c r="A929" s="390">
        <v>27</v>
      </c>
      <c r="B929" s="390">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c r="A930" s="390">
        <v>28</v>
      </c>
      <c r="B930" s="390">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c r="A931" s="390">
        <v>29</v>
      </c>
      <c r="B931" s="390">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c r="A932" s="390">
        <v>30</v>
      </c>
      <c r="B932" s="390">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92.2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44" t="s">
        <v>530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75"/>
      <c r="B935" s="375"/>
      <c r="C935" s="375" t="s">
        <v>27</v>
      </c>
      <c r="D935" s="375"/>
      <c r="E935" s="375"/>
      <c r="F935" s="375"/>
      <c r="G935" s="375"/>
      <c r="H935" s="375"/>
      <c r="I935" s="375"/>
      <c r="J935" s="141" t="s">
        <v>352</v>
      </c>
      <c r="K935" s="376"/>
      <c r="L935" s="376"/>
      <c r="M935" s="376"/>
      <c r="N935" s="376"/>
      <c r="O935" s="376"/>
      <c r="P935" s="377" t="s">
        <v>325</v>
      </c>
      <c r="Q935" s="377"/>
      <c r="R935" s="377"/>
      <c r="S935" s="377"/>
      <c r="T935" s="377"/>
      <c r="U935" s="377"/>
      <c r="V935" s="377"/>
      <c r="W935" s="377"/>
      <c r="X935" s="377"/>
      <c r="Y935" s="378" t="s">
        <v>349</v>
      </c>
      <c r="Z935" s="379"/>
      <c r="AA935" s="379"/>
      <c r="AB935" s="379"/>
      <c r="AC935" s="141" t="s">
        <v>399</v>
      </c>
      <c r="AD935" s="141"/>
      <c r="AE935" s="141"/>
      <c r="AF935" s="141"/>
      <c r="AG935" s="141"/>
      <c r="AH935" s="378" t="s">
        <v>432</v>
      </c>
      <c r="AI935" s="375"/>
      <c r="AJ935" s="375"/>
      <c r="AK935" s="375"/>
      <c r="AL935" s="375" t="s">
        <v>22</v>
      </c>
      <c r="AM935" s="375"/>
      <c r="AN935" s="375"/>
      <c r="AO935" s="380"/>
      <c r="AP935" s="381" t="s">
        <v>353</v>
      </c>
      <c r="AQ935" s="381"/>
      <c r="AR935" s="381"/>
      <c r="AS935" s="381"/>
      <c r="AT935" s="381"/>
      <c r="AU935" s="381"/>
      <c r="AV935" s="381"/>
      <c r="AW935" s="381"/>
      <c r="AX935" s="381"/>
    </row>
    <row r="936" spans="1:50" ht="30" customHeight="1">
      <c r="A936" s="390">
        <v>1</v>
      </c>
      <c r="B936" s="390">
        <v>1</v>
      </c>
      <c r="C936" s="385" t="s">
        <v>531</v>
      </c>
      <c r="D936" s="386"/>
      <c r="E936" s="386"/>
      <c r="F936" s="386"/>
      <c r="G936" s="386"/>
      <c r="H936" s="386"/>
      <c r="I936" s="387"/>
      <c r="J936" s="356">
        <v>2000012100001</v>
      </c>
      <c r="K936" s="357"/>
      <c r="L936" s="357"/>
      <c r="M936" s="357"/>
      <c r="N936" s="357"/>
      <c r="O936" s="357"/>
      <c r="P936" s="374" t="s">
        <v>532</v>
      </c>
      <c r="Q936" s="358"/>
      <c r="R936" s="358"/>
      <c r="S936" s="358"/>
      <c r="T936" s="358"/>
      <c r="U936" s="358"/>
      <c r="V936" s="358"/>
      <c r="W936" s="358"/>
      <c r="X936" s="358"/>
      <c r="Y936" s="359">
        <v>92</v>
      </c>
      <c r="Z936" s="360"/>
      <c r="AA936" s="360"/>
      <c r="AB936" s="361"/>
      <c r="AC936" s="362" t="s">
        <v>460</v>
      </c>
      <c r="AD936" s="362"/>
      <c r="AE936" s="362"/>
      <c r="AF936" s="362"/>
      <c r="AG936" s="362"/>
      <c r="AH936" s="371" t="s">
        <v>512</v>
      </c>
      <c r="AI936" s="372"/>
      <c r="AJ936" s="372"/>
      <c r="AK936" s="372"/>
      <c r="AL936" s="365" t="s">
        <v>512</v>
      </c>
      <c r="AM936" s="366"/>
      <c r="AN936" s="366"/>
      <c r="AO936" s="367"/>
      <c r="AP936" s="368" t="s">
        <v>511</v>
      </c>
      <c r="AQ936" s="368"/>
      <c r="AR936" s="368"/>
      <c r="AS936" s="368"/>
      <c r="AT936" s="368"/>
      <c r="AU936" s="368"/>
      <c r="AV936" s="368"/>
      <c r="AW936" s="368"/>
      <c r="AX936" s="368"/>
    </row>
    <row r="937" spans="1:50" ht="30" hidden="1" customHeight="1">
      <c r="A937" s="390">
        <v>2</v>
      </c>
      <c r="B937" s="390">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c r="A938" s="390">
        <v>3</v>
      </c>
      <c r="B938" s="390">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c r="A939" s="390">
        <v>4</v>
      </c>
      <c r="B939" s="390">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c r="A940" s="390">
        <v>5</v>
      </c>
      <c r="B940" s="390">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c r="A941" s="390">
        <v>6</v>
      </c>
      <c r="B941" s="390">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c r="A942" s="390">
        <v>7</v>
      </c>
      <c r="B942" s="390">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c r="A943" s="390">
        <v>8</v>
      </c>
      <c r="B943" s="390">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c r="A944" s="390">
        <v>9</v>
      </c>
      <c r="B944" s="390">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c r="A945" s="390">
        <v>10</v>
      </c>
      <c r="B945" s="390">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c r="A946" s="390">
        <v>11</v>
      </c>
      <c r="B946" s="390">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c r="A947" s="390">
        <v>12</v>
      </c>
      <c r="B947" s="390">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c r="A948" s="390">
        <v>13</v>
      </c>
      <c r="B948" s="390">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c r="A949" s="390">
        <v>14</v>
      </c>
      <c r="B949" s="390">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c r="A950" s="390">
        <v>15</v>
      </c>
      <c r="B950" s="390">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c r="A951" s="390">
        <v>16</v>
      </c>
      <c r="B951" s="390">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c r="A952" s="390">
        <v>17</v>
      </c>
      <c r="B952" s="390">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c r="A953" s="390">
        <v>18</v>
      </c>
      <c r="B953" s="390">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c r="A954" s="390">
        <v>19</v>
      </c>
      <c r="B954" s="390">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c r="A955" s="390">
        <v>20</v>
      </c>
      <c r="B955" s="390">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c r="A956" s="390">
        <v>21</v>
      </c>
      <c r="B956" s="390">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c r="A957" s="390">
        <v>22</v>
      </c>
      <c r="B957" s="390">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c r="A958" s="390">
        <v>23</v>
      </c>
      <c r="B958" s="390">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c r="A959" s="390">
        <v>24</v>
      </c>
      <c r="B959" s="390">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c r="A960" s="390">
        <v>25</v>
      </c>
      <c r="B960" s="390">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c r="A961" s="390">
        <v>26</v>
      </c>
      <c r="B961" s="390">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c r="A962" s="390">
        <v>27</v>
      </c>
      <c r="B962" s="390">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c r="A963" s="390">
        <v>28</v>
      </c>
      <c r="B963" s="390">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c r="A964" s="390">
        <v>29</v>
      </c>
      <c r="B964" s="390">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c r="A965" s="390">
        <v>30</v>
      </c>
      <c r="B965" s="390">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44" t="s">
        <v>533</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75"/>
      <c r="B968" s="375"/>
      <c r="C968" s="375" t="s">
        <v>27</v>
      </c>
      <c r="D968" s="375"/>
      <c r="E968" s="375"/>
      <c r="F968" s="375"/>
      <c r="G968" s="375"/>
      <c r="H968" s="375"/>
      <c r="I968" s="375"/>
      <c r="J968" s="141" t="s">
        <v>352</v>
      </c>
      <c r="K968" s="376"/>
      <c r="L968" s="376"/>
      <c r="M968" s="376"/>
      <c r="N968" s="376"/>
      <c r="O968" s="376"/>
      <c r="P968" s="377" t="s">
        <v>325</v>
      </c>
      <c r="Q968" s="377"/>
      <c r="R968" s="377"/>
      <c r="S968" s="377"/>
      <c r="T968" s="377"/>
      <c r="U968" s="377"/>
      <c r="V968" s="377"/>
      <c r="W968" s="377"/>
      <c r="X968" s="377"/>
      <c r="Y968" s="378" t="s">
        <v>349</v>
      </c>
      <c r="Z968" s="379"/>
      <c r="AA968" s="379"/>
      <c r="AB968" s="379"/>
      <c r="AC968" s="141" t="s">
        <v>399</v>
      </c>
      <c r="AD968" s="141"/>
      <c r="AE968" s="141"/>
      <c r="AF968" s="141"/>
      <c r="AG968" s="141"/>
      <c r="AH968" s="378" t="s">
        <v>432</v>
      </c>
      <c r="AI968" s="375"/>
      <c r="AJ968" s="375"/>
      <c r="AK968" s="375"/>
      <c r="AL968" s="375" t="s">
        <v>22</v>
      </c>
      <c r="AM968" s="375"/>
      <c r="AN968" s="375"/>
      <c r="AO968" s="380"/>
      <c r="AP968" s="381" t="s">
        <v>353</v>
      </c>
      <c r="AQ968" s="381"/>
      <c r="AR968" s="381"/>
      <c r="AS968" s="381"/>
      <c r="AT968" s="381"/>
      <c r="AU968" s="381"/>
      <c r="AV968" s="381"/>
      <c r="AW968" s="381"/>
      <c r="AX968" s="381"/>
    </row>
    <row r="969" spans="1:50" ht="105.75" customHeight="1">
      <c r="A969" s="390">
        <v>1</v>
      </c>
      <c r="B969" s="390">
        <v>1</v>
      </c>
      <c r="C969" s="373" t="s">
        <v>540</v>
      </c>
      <c r="D969" s="355"/>
      <c r="E969" s="355"/>
      <c r="F969" s="355"/>
      <c r="G969" s="355"/>
      <c r="H969" s="355"/>
      <c r="I969" s="355"/>
      <c r="J969" s="356" t="s">
        <v>573</v>
      </c>
      <c r="K969" s="357"/>
      <c r="L969" s="357"/>
      <c r="M969" s="357"/>
      <c r="N969" s="357"/>
      <c r="O969" s="357"/>
      <c r="P969" s="374" t="s">
        <v>501</v>
      </c>
      <c r="Q969" s="358"/>
      <c r="R969" s="358"/>
      <c r="S969" s="358"/>
      <c r="T969" s="358"/>
      <c r="U969" s="358"/>
      <c r="V969" s="358"/>
      <c r="W969" s="358"/>
      <c r="X969" s="358"/>
      <c r="Y969" s="359">
        <v>16</v>
      </c>
      <c r="Z969" s="360"/>
      <c r="AA969" s="360"/>
      <c r="AB969" s="361"/>
      <c r="AC969" s="369" t="s">
        <v>440</v>
      </c>
      <c r="AD969" s="370"/>
      <c r="AE969" s="370"/>
      <c r="AF969" s="370"/>
      <c r="AG969" s="370"/>
      <c r="AH969" s="371">
        <v>4</v>
      </c>
      <c r="AI969" s="372"/>
      <c r="AJ969" s="372"/>
      <c r="AK969" s="372"/>
      <c r="AL969" s="365">
        <v>99</v>
      </c>
      <c r="AM969" s="366"/>
      <c r="AN969" s="366"/>
      <c r="AO969" s="367"/>
      <c r="AP969" s="368" t="s">
        <v>511</v>
      </c>
      <c r="AQ969" s="368"/>
      <c r="AR969" s="368"/>
      <c r="AS969" s="368"/>
      <c r="AT969" s="368"/>
      <c r="AU969" s="368"/>
      <c r="AV969" s="368"/>
      <c r="AW969" s="368"/>
      <c r="AX969" s="368"/>
    </row>
    <row r="970" spans="1:50" ht="54.95" customHeight="1">
      <c r="A970" s="390">
        <v>2</v>
      </c>
      <c r="B970" s="390">
        <v>1</v>
      </c>
      <c r="C970" s="373" t="s">
        <v>534</v>
      </c>
      <c r="D970" s="355"/>
      <c r="E970" s="355"/>
      <c r="F970" s="355"/>
      <c r="G970" s="355"/>
      <c r="H970" s="355"/>
      <c r="I970" s="355"/>
      <c r="J970" s="356">
        <v>6013301007970</v>
      </c>
      <c r="K970" s="357"/>
      <c r="L970" s="357"/>
      <c r="M970" s="357"/>
      <c r="N970" s="357"/>
      <c r="O970" s="357"/>
      <c r="P970" s="374" t="s">
        <v>501</v>
      </c>
      <c r="Q970" s="358"/>
      <c r="R970" s="358"/>
      <c r="S970" s="358"/>
      <c r="T970" s="358"/>
      <c r="U970" s="358"/>
      <c r="V970" s="358"/>
      <c r="W970" s="358"/>
      <c r="X970" s="358"/>
      <c r="Y970" s="359">
        <v>15</v>
      </c>
      <c r="Z970" s="360"/>
      <c r="AA970" s="360"/>
      <c r="AB970" s="361"/>
      <c r="AC970" s="369" t="s">
        <v>440</v>
      </c>
      <c r="AD970" s="370"/>
      <c r="AE970" s="370"/>
      <c r="AF970" s="370"/>
      <c r="AG970" s="370"/>
      <c r="AH970" s="371">
        <v>7</v>
      </c>
      <c r="AI970" s="372"/>
      <c r="AJ970" s="372"/>
      <c r="AK970" s="372"/>
      <c r="AL970" s="365">
        <v>100</v>
      </c>
      <c r="AM970" s="366"/>
      <c r="AN970" s="366"/>
      <c r="AO970" s="367"/>
      <c r="AP970" s="368" t="s">
        <v>511</v>
      </c>
      <c r="AQ970" s="368"/>
      <c r="AR970" s="368"/>
      <c r="AS970" s="368"/>
      <c r="AT970" s="368"/>
      <c r="AU970" s="368"/>
      <c r="AV970" s="368"/>
      <c r="AW970" s="368"/>
      <c r="AX970" s="368"/>
    </row>
    <row r="971" spans="1:50" ht="54.95" customHeight="1">
      <c r="A971" s="390">
        <v>3</v>
      </c>
      <c r="B971" s="390">
        <v>1</v>
      </c>
      <c r="C971" s="373" t="s">
        <v>535</v>
      </c>
      <c r="D971" s="355"/>
      <c r="E971" s="355"/>
      <c r="F971" s="355"/>
      <c r="G971" s="355"/>
      <c r="H971" s="355"/>
      <c r="I971" s="355"/>
      <c r="J971" s="356">
        <v>7010001042703</v>
      </c>
      <c r="K971" s="357"/>
      <c r="L971" s="357"/>
      <c r="M971" s="357"/>
      <c r="N971" s="357"/>
      <c r="O971" s="357"/>
      <c r="P971" s="374" t="s">
        <v>501</v>
      </c>
      <c r="Q971" s="358"/>
      <c r="R971" s="358"/>
      <c r="S971" s="358"/>
      <c r="T971" s="358"/>
      <c r="U971" s="358"/>
      <c r="V971" s="358"/>
      <c r="W971" s="358"/>
      <c r="X971" s="358"/>
      <c r="Y971" s="359">
        <v>14</v>
      </c>
      <c r="Z971" s="360"/>
      <c r="AA971" s="360"/>
      <c r="AB971" s="361"/>
      <c r="AC971" s="369" t="s">
        <v>440</v>
      </c>
      <c r="AD971" s="370"/>
      <c r="AE971" s="370"/>
      <c r="AF971" s="370"/>
      <c r="AG971" s="370"/>
      <c r="AH971" s="363">
        <v>1</v>
      </c>
      <c r="AI971" s="364"/>
      <c r="AJ971" s="364"/>
      <c r="AK971" s="364"/>
      <c r="AL971" s="365">
        <v>98</v>
      </c>
      <c r="AM971" s="366"/>
      <c r="AN971" s="366"/>
      <c r="AO971" s="367"/>
      <c r="AP971" s="368" t="s">
        <v>511</v>
      </c>
      <c r="AQ971" s="368"/>
      <c r="AR971" s="368"/>
      <c r="AS971" s="368"/>
      <c r="AT971" s="368"/>
      <c r="AU971" s="368"/>
      <c r="AV971" s="368"/>
      <c r="AW971" s="368"/>
      <c r="AX971" s="368"/>
    </row>
    <row r="972" spans="1:50" ht="54.95" customHeight="1">
      <c r="A972" s="390">
        <v>4</v>
      </c>
      <c r="B972" s="390">
        <v>1</v>
      </c>
      <c r="C972" s="373" t="s">
        <v>536</v>
      </c>
      <c r="D972" s="355"/>
      <c r="E972" s="355"/>
      <c r="F972" s="355"/>
      <c r="G972" s="355"/>
      <c r="H972" s="355"/>
      <c r="I972" s="355"/>
      <c r="J972" s="356">
        <v>8013401001509</v>
      </c>
      <c r="K972" s="357"/>
      <c r="L972" s="357"/>
      <c r="M972" s="357"/>
      <c r="N972" s="357"/>
      <c r="O972" s="357"/>
      <c r="P972" s="374" t="s">
        <v>501</v>
      </c>
      <c r="Q972" s="358"/>
      <c r="R972" s="358"/>
      <c r="S972" s="358"/>
      <c r="T972" s="358"/>
      <c r="U972" s="358"/>
      <c r="V972" s="358"/>
      <c r="W972" s="358"/>
      <c r="X972" s="358"/>
      <c r="Y972" s="359">
        <v>13</v>
      </c>
      <c r="Z972" s="360"/>
      <c r="AA972" s="360"/>
      <c r="AB972" s="361"/>
      <c r="AC972" s="369" t="s">
        <v>440</v>
      </c>
      <c r="AD972" s="370"/>
      <c r="AE972" s="370"/>
      <c r="AF972" s="370"/>
      <c r="AG972" s="370"/>
      <c r="AH972" s="363">
        <v>3</v>
      </c>
      <c r="AI972" s="364"/>
      <c r="AJ972" s="364"/>
      <c r="AK972" s="364"/>
      <c r="AL972" s="365">
        <v>99</v>
      </c>
      <c r="AM972" s="366"/>
      <c r="AN972" s="366"/>
      <c r="AO972" s="367"/>
      <c r="AP972" s="368" t="s">
        <v>511</v>
      </c>
      <c r="AQ972" s="368"/>
      <c r="AR972" s="368"/>
      <c r="AS972" s="368"/>
      <c r="AT972" s="368"/>
      <c r="AU972" s="368"/>
      <c r="AV972" s="368"/>
      <c r="AW972" s="368"/>
      <c r="AX972" s="368"/>
    </row>
    <row r="973" spans="1:50" ht="95.25" customHeight="1">
      <c r="A973" s="390">
        <v>5</v>
      </c>
      <c r="B973" s="390">
        <v>1</v>
      </c>
      <c r="C973" s="373" t="s">
        <v>541</v>
      </c>
      <c r="D973" s="355"/>
      <c r="E973" s="355"/>
      <c r="F973" s="355"/>
      <c r="G973" s="355"/>
      <c r="H973" s="355"/>
      <c r="I973" s="355"/>
      <c r="J973" s="356" t="s">
        <v>574</v>
      </c>
      <c r="K973" s="357"/>
      <c r="L973" s="357"/>
      <c r="M973" s="357"/>
      <c r="N973" s="357"/>
      <c r="O973" s="357"/>
      <c r="P973" s="374" t="s">
        <v>501</v>
      </c>
      <c r="Q973" s="358"/>
      <c r="R973" s="358"/>
      <c r="S973" s="358"/>
      <c r="T973" s="358"/>
      <c r="U973" s="358"/>
      <c r="V973" s="358"/>
      <c r="W973" s="358"/>
      <c r="X973" s="358"/>
      <c r="Y973" s="359">
        <v>12</v>
      </c>
      <c r="Z973" s="360"/>
      <c r="AA973" s="360"/>
      <c r="AB973" s="361"/>
      <c r="AC973" s="369" t="s">
        <v>440</v>
      </c>
      <c r="AD973" s="370"/>
      <c r="AE973" s="370"/>
      <c r="AF973" s="370"/>
      <c r="AG973" s="370"/>
      <c r="AH973" s="363">
        <v>1</v>
      </c>
      <c r="AI973" s="364"/>
      <c r="AJ973" s="364"/>
      <c r="AK973" s="364"/>
      <c r="AL973" s="365">
        <v>100</v>
      </c>
      <c r="AM973" s="366"/>
      <c r="AN973" s="366"/>
      <c r="AO973" s="367"/>
      <c r="AP973" s="368" t="s">
        <v>511</v>
      </c>
      <c r="AQ973" s="368"/>
      <c r="AR973" s="368"/>
      <c r="AS973" s="368"/>
      <c r="AT973" s="368"/>
      <c r="AU973" s="368"/>
      <c r="AV973" s="368"/>
      <c r="AW973" s="368"/>
      <c r="AX973" s="368"/>
    </row>
    <row r="974" spans="1:50" ht="30" customHeight="1">
      <c r="A974" s="390">
        <v>6</v>
      </c>
      <c r="B974" s="390">
        <v>1</v>
      </c>
      <c r="C974" s="373" t="s">
        <v>537</v>
      </c>
      <c r="D974" s="355"/>
      <c r="E974" s="355"/>
      <c r="F974" s="355"/>
      <c r="G974" s="355"/>
      <c r="H974" s="355"/>
      <c r="I974" s="355"/>
      <c r="J974" s="356">
        <v>2010501016723</v>
      </c>
      <c r="K974" s="357"/>
      <c r="L974" s="357"/>
      <c r="M974" s="357"/>
      <c r="N974" s="357"/>
      <c r="O974" s="357"/>
      <c r="P974" s="374" t="s">
        <v>501</v>
      </c>
      <c r="Q974" s="358"/>
      <c r="R974" s="358"/>
      <c r="S974" s="358"/>
      <c r="T974" s="358"/>
      <c r="U974" s="358"/>
      <c r="V974" s="358"/>
      <c r="W974" s="358"/>
      <c r="X974" s="358"/>
      <c r="Y974" s="359">
        <v>9</v>
      </c>
      <c r="Z974" s="360"/>
      <c r="AA974" s="360"/>
      <c r="AB974" s="361"/>
      <c r="AC974" s="369" t="s">
        <v>440</v>
      </c>
      <c r="AD974" s="370"/>
      <c r="AE974" s="370"/>
      <c r="AF974" s="370"/>
      <c r="AG974" s="370"/>
      <c r="AH974" s="363">
        <v>3</v>
      </c>
      <c r="AI974" s="364"/>
      <c r="AJ974" s="364"/>
      <c r="AK974" s="364"/>
      <c r="AL974" s="365">
        <v>98</v>
      </c>
      <c r="AM974" s="366"/>
      <c r="AN974" s="366"/>
      <c r="AO974" s="367"/>
      <c r="AP974" s="368" t="s">
        <v>511</v>
      </c>
      <c r="AQ974" s="368"/>
      <c r="AR974" s="368"/>
      <c r="AS974" s="368"/>
      <c r="AT974" s="368"/>
      <c r="AU974" s="368"/>
      <c r="AV974" s="368"/>
      <c r="AW974" s="368"/>
      <c r="AX974" s="368"/>
    </row>
    <row r="975" spans="1:50" ht="30" hidden="1" customHeight="1">
      <c r="A975" s="390">
        <v>7</v>
      </c>
      <c r="B975" s="390">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c r="A976" s="390">
        <v>8</v>
      </c>
      <c r="B976" s="390">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c r="A977" s="390">
        <v>9</v>
      </c>
      <c r="B977" s="390">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c r="A978" s="390">
        <v>10</v>
      </c>
      <c r="B978" s="390">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c r="A979" s="390">
        <v>11</v>
      </c>
      <c r="B979" s="390">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c r="A980" s="390">
        <v>12</v>
      </c>
      <c r="B980" s="390">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c r="A981" s="390">
        <v>13</v>
      </c>
      <c r="B981" s="390">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c r="A982" s="390">
        <v>14</v>
      </c>
      <c r="B982" s="390">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c r="A983" s="390">
        <v>15</v>
      </c>
      <c r="B983" s="390">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c r="A984" s="390">
        <v>16</v>
      </c>
      <c r="B984" s="390">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c r="A985" s="390">
        <v>17</v>
      </c>
      <c r="B985" s="390">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c r="A986" s="390">
        <v>18</v>
      </c>
      <c r="B986" s="390">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c r="A987" s="390">
        <v>19</v>
      </c>
      <c r="B987" s="390">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c r="A988" s="390">
        <v>20</v>
      </c>
      <c r="B988" s="390">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c r="A989" s="390">
        <v>21</v>
      </c>
      <c r="B989" s="390">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c r="A990" s="390">
        <v>22</v>
      </c>
      <c r="B990" s="390">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c r="A991" s="390">
        <v>23</v>
      </c>
      <c r="B991" s="390">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c r="A992" s="390">
        <v>24</v>
      </c>
      <c r="B992" s="390">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c r="A993" s="390">
        <v>25</v>
      </c>
      <c r="B993" s="390">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c r="A994" s="390">
        <v>26</v>
      </c>
      <c r="B994" s="390">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c r="A995" s="390">
        <v>27</v>
      </c>
      <c r="B995" s="390">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c r="A996" s="390">
        <v>28</v>
      </c>
      <c r="B996" s="390">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c r="A997" s="390">
        <v>29</v>
      </c>
      <c r="B997" s="390">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c r="A998" s="390">
        <v>30</v>
      </c>
      <c r="B998" s="390">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c r="A1000" s="55"/>
      <c r="B1000" s="44" t="s">
        <v>538</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c r="A1001" s="375"/>
      <c r="B1001" s="375"/>
      <c r="C1001" s="375" t="s">
        <v>27</v>
      </c>
      <c r="D1001" s="375"/>
      <c r="E1001" s="375"/>
      <c r="F1001" s="375"/>
      <c r="G1001" s="375"/>
      <c r="H1001" s="375"/>
      <c r="I1001" s="375"/>
      <c r="J1001" s="141" t="s">
        <v>352</v>
      </c>
      <c r="K1001" s="376"/>
      <c r="L1001" s="376"/>
      <c r="M1001" s="376"/>
      <c r="N1001" s="376"/>
      <c r="O1001" s="376"/>
      <c r="P1001" s="377" t="s">
        <v>325</v>
      </c>
      <c r="Q1001" s="377"/>
      <c r="R1001" s="377"/>
      <c r="S1001" s="377"/>
      <c r="T1001" s="377"/>
      <c r="U1001" s="377"/>
      <c r="V1001" s="377"/>
      <c r="W1001" s="377"/>
      <c r="X1001" s="377"/>
      <c r="Y1001" s="378" t="s">
        <v>349</v>
      </c>
      <c r="Z1001" s="379"/>
      <c r="AA1001" s="379"/>
      <c r="AB1001" s="379"/>
      <c r="AC1001" s="141" t="s">
        <v>399</v>
      </c>
      <c r="AD1001" s="141"/>
      <c r="AE1001" s="141"/>
      <c r="AF1001" s="141"/>
      <c r="AG1001" s="141"/>
      <c r="AH1001" s="378" t="s">
        <v>432</v>
      </c>
      <c r="AI1001" s="375"/>
      <c r="AJ1001" s="375"/>
      <c r="AK1001" s="375"/>
      <c r="AL1001" s="375" t="s">
        <v>22</v>
      </c>
      <c r="AM1001" s="375"/>
      <c r="AN1001" s="375"/>
      <c r="AO1001" s="380"/>
      <c r="AP1001" s="381" t="s">
        <v>353</v>
      </c>
      <c r="AQ1001" s="381"/>
      <c r="AR1001" s="381"/>
      <c r="AS1001" s="381"/>
      <c r="AT1001" s="381"/>
      <c r="AU1001" s="381"/>
      <c r="AV1001" s="381"/>
      <c r="AW1001" s="381"/>
      <c r="AX1001" s="381"/>
    </row>
    <row r="1002" spans="1:50" ht="52.5" customHeight="1">
      <c r="A1002" s="390">
        <v>1</v>
      </c>
      <c r="B1002" s="390">
        <v>1</v>
      </c>
      <c r="C1002" s="373" t="s">
        <v>539</v>
      </c>
      <c r="D1002" s="355"/>
      <c r="E1002" s="355"/>
      <c r="F1002" s="355"/>
      <c r="G1002" s="355"/>
      <c r="H1002" s="355"/>
      <c r="I1002" s="355"/>
      <c r="J1002" s="356">
        <v>5010005007398</v>
      </c>
      <c r="K1002" s="357"/>
      <c r="L1002" s="357"/>
      <c r="M1002" s="357"/>
      <c r="N1002" s="357"/>
      <c r="O1002" s="357"/>
      <c r="P1002" s="374" t="s">
        <v>501</v>
      </c>
      <c r="Q1002" s="358"/>
      <c r="R1002" s="358"/>
      <c r="S1002" s="358"/>
      <c r="T1002" s="358"/>
      <c r="U1002" s="358"/>
      <c r="V1002" s="358"/>
      <c r="W1002" s="358"/>
      <c r="X1002" s="358"/>
      <c r="Y1002" s="359">
        <v>14</v>
      </c>
      <c r="Z1002" s="360"/>
      <c r="AA1002" s="360"/>
      <c r="AB1002" s="361"/>
      <c r="AC1002" s="369" t="s">
        <v>443</v>
      </c>
      <c r="AD1002" s="370"/>
      <c r="AE1002" s="370"/>
      <c r="AF1002" s="370"/>
      <c r="AG1002" s="370"/>
      <c r="AH1002" s="363">
        <v>1</v>
      </c>
      <c r="AI1002" s="364"/>
      <c r="AJ1002" s="364"/>
      <c r="AK1002" s="364"/>
      <c r="AL1002" s="365">
        <v>100</v>
      </c>
      <c r="AM1002" s="366"/>
      <c r="AN1002" s="366"/>
      <c r="AO1002" s="367"/>
      <c r="AP1002" s="368" t="s">
        <v>511</v>
      </c>
      <c r="AQ1002" s="368"/>
      <c r="AR1002" s="368"/>
      <c r="AS1002" s="368"/>
      <c r="AT1002" s="368"/>
      <c r="AU1002" s="368"/>
      <c r="AV1002" s="368"/>
      <c r="AW1002" s="368"/>
      <c r="AX1002" s="368"/>
    </row>
    <row r="1003" spans="1:50" ht="30" hidden="1" customHeight="1">
      <c r="A1003" s="390">
        <v>2</v>
      </c>
      <c r="B1003" s="390">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c r="A1004" s="390">
        <v>3</v>
      </c>
      <c r="B1004" s="390">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c r="A1005" s="390">
        <v>4</v>
      </c>
      <c r="B1005" s="390">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c r="A1006" s="390">
        <v>5</v>
      </c>
      <c r="B1006" s="390">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c r="A1007" s="390">
        <v>6</v>
      </c>
      <c r="B1007" s="390">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c r="A1008" s="390">
        <v>7</v>
      </c>
      <c r="B1008" s="390">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c r="A1009" s="390">
        <v>8</v>
      </c>
      <c r="B1009" s="390">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c r="A1010" s="390">
        <v>9</v>
      </c>
      <c r="B1010" s="390">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c r="A1011" s="390">
        <v>10</v>
      </c>
      <c r="B1011" s="390">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c r="A1012" s="390">
        <v>11</v>
      </c>
      <c r="B1012" s="390">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c r="A1013" s="390">
        <v>12</v>
      </c>
      <c r="B1013" s="390">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c r="A1014" s="390">
        <v>13</v>
      </c>
      <c r="B1014" s="390">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c r="A1015" s="390">
        <v>14</v>
      </c>
      <c r="B1015" s="390">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c r="A1016" s="390">
        <v>15</v>
      </c>
      <c r="B1016" s="390">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c r="A1017" s="390">
        <v>16</v>
      </c>
      <c r="B1017" s="390">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c r="A1018" s="390">
        <v>17</v>
      </c>
      <c r="B1018" s="390">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c r="A1019" s="390">
        <v>18</v>
      </c>
      <c r="B1019" s="390">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c r="A1020" s="390">
        <v>19</v>
      </c>
      <c r="B1020" s="390">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c r="A1021" s="390">
        <v>20</v>
      </c>
      <c r="B1021" s="390">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c r="A1022" s="390">
        <v>21</v>
      </c>
      <c r="B1022" s="390">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c r="A1023" s="390">
        <v>22</v>
      </c>
      <c r="B1023" s="390">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c r="A1024" s="390">
        <v>23</v>
      </c>
      <c r="B1024" s="390">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c r="A1025" s="390">
        <v>24</v>
      </c>
      <c r="B1025" s="390">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c r="A1026" s="390">
        <v>25</v>
      </c>
      <c r="B1026" s="390">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c r="A1027" s="390">
        <v>26</v>
      </c>
      <c r="B1027" s="390">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c r="A1028" s="390">
        <v>27</v>
      </c>
      <c r="B1028" s="390">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c r="A1029" s="390">
        <v>28</v>
      </c>
      <c r="B1029" s="390">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c r="A1030" s="390">
        <v>29</v>
      </c>
      <c r="B1030" s="390">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c r="A1031" s="390">
        <v>30</v>
      </c>
      <c r="B1031" s="390">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299</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5"/>
      <c r="B1034" s="375"/>
      <c r="C1034" s="375" t="s">
        <v>27</v>
      </c>
      <c r="D1034" s="375"/>
      <c r="E1034" s="375"/>
      <c r="F1034" s="375"/>
      <c r="G1034" s="375"/>
      <c r="H1034" s="375"/>
      <c r="I1034" s="375"/>
      <c r="J1034" s="141" t="s">
        <v>352</v>
      </c>
      <c r="K1034" s="376"/>
      <c r="L1034" s="376"/>
      <c r="M1034" s="376"/>
      <c r="N1034" s="376"/>
      <c r="O1034" s="376"/>
      <c r="P1034" s="377" t="s">
        <v>325</v>
      </c>
      <c r="Q1034" s="377"/>
      <c r="R1034" s="377"/>
      <c r="S1034" s="377"/>
      <c r="T1034" s="377"/>
      <c r="U1034" s="377"/>
      <c r="V1034" s="377"/>
      <c r="W1034" s="377"/>
      <c r="X1034" s="377"/>
      <c r="Y1034" s="378" t="s">
        <v>349</v>
      </c>
      <c r="Z1034" s="379"/>
      <c r="AA1034" s="379"/>
      <c r="AB1034" s="379"/>
      <c r="AC1034" s="141" t="s">
        <v>399</v>
      </c>
      <c r="AD1034" s="141"/>
      <c r="AE1034" s="141"/>
      <c r="AF1034" s="141"/>
      <c r="AG1034" s="141"/>
      <c r="AH1034" s="378" t="s">
        <v>432</v>
      </c>
      <c r="AI1034" s="375"/>
      <c r="AJ1034" s="375"/>
      <c r="AK1034" s="375"/>
      <c r="AL1034" s="375" t="s">
        <v>22</v>
      </c>
      <c r="AM1034" s="375"/>
      <c r="AN1034" s="375"/>
      <c r="AO1034" s="380"/>
      <c r="AP1034" s="381" t="s">
        <v>353</v>
      </c>
      <c r="AQ1034" s="381"/>
      <c r="AR1034" s="381"/>
      <c r="AS1034" s="381"/>
      <c r="AT1034" s="381"/>
      <c r="AU1034" s="381"/>
      <c r="AV1034" s="381"/>
      <c r="AW1034" s="381"/>
      <c r="AX1034" s="381"/>
    </row>
    <row r="1035" spans="1:50" ht="30" hidden="1" customHeight="1">
      <c r="A1035" s="390">
        <v>1</v>
      </c>
      <c r="B1035" s="390">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c r="A1036" s="390">
        <v>2</v>
      </c>
      <c r="B1036" s="390">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c r="A1037" s="390">
        <v>3</v>
      </c>
      <c r="B1037" s="390">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c r="A1038" s="390">
        <v>4</v>
      </c>
      <c r="B1038" s="390">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c r="A1039" s="390">
        <v>5</v>
      </c>
      <c r="B1039" s="390">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c r="A1040" s="390">
        <v>6</v>
      </c>
      <c r="B1040" s="390">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c r="A1041" s="390">
        <v>7</v>
      </c>
      <c r="B1041" s="390">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c r="A1042" s="390">
        <v>8</v>
      </c>
      <c r="B1042" s="390">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c r="A1043" s="390">
        <v>9</v>
      </c>
      <c r="B1043" s="390">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c r="A1044" s="390">
        <v>10</v>
      </c>
      <c r="B1044" s="390">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c r="A1045" s="390">
        <v>11</v>
      </c>
      <c r="B1045" s="390">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c r="A1046" s="390">
        <v>12</v>
      </c>
      <c r="B1046" s="390">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c r="A1047" s="390">
        <v>13</v>
      </c>
      <c r="B1047" s="390">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c r="A1048" s="390">
        <v>14</v>
      </c>
      <c r="B1048" s="390">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c r="A1049" s="390">
        <v>15</v>
      </c>
      <c r="B1049" s="390">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c r="A1050" s="390">
        <v>16</v>
      </c>
      <c r="B1050" s="390">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c r="A1051" s="390">
        <v>17</v>
      </c>
      <c r="B1051" s="390">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c r="A1052" s="390">
        <v>18</v>
      </c>
      <c r="B1052" s="390">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c r="A1053" s="390">
        <v>19</v>
      </c>
      <c r="B1053" s="390">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c r="A1054" s="390">
        <v>20</v>
      </c>
      <c r="B1054" s="390">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c r="A1055" s="390">
        <v>21</v>
      </c>
      <c r="B1055" s="390">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c r="A1056" s="390">
        <v>22</v>
      </c>
      <c r="B1056" s="390">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c r="A1057" s="390">
        <v>23</v>
      </c>
      <c r="B1057" s="390">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c r="A1058" s="390">
        <v>24</v>
      </c>
      <c r="B1058" s="390">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c r="A1059" s="390">
        <v>25</v>
      </c>
      <c r="B1059" s="390">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c r="A1060" s="390">
        <v>26</v>
      </c>
      <c r="B1060" s="390">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c r="A1061" s="390">
        <v>27</v>
      </c>
      <c r="B1061" s="390">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c r="A1062" s="390">
        <v>28</v>
      </c>
      <c r="B1062" s="390">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c r="A1063" s="390">
        <v>29</v>
      </c>
      <c r="B1063" s="390">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c r="A1064" s="390">
        <v>30</v>
      </c>
      <c r="B1064" s="390">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300</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5"/>
      <c r="B1067" s="375"/>
      <c r="C1067" s="375" t="s">
        <v>27</v>
      </c>
      <c r="D1067" s="375"/>
      <c r="E1067" s="375"/>
      <c r="F1067" s="375"/>
      <c r="G1067" s="375"/>
      <c r="H1067" s="375"/>
      <c r="I1067" s="375"/>
      <c r="J1067" s="141" t="s">
        <v>352</v>
      </c>
      <c r="K1067" s="376"/>
      <c r="L1067" s="376"/>
      <c r="M1067" s="376"/>
      <c r="N1067" s="376"/>
      <c r="O1067" s="376"/>
      <c r="P1067" s="377" t="s">
        <v>325</v>
      </c>
      <c r="Q1067" s="377"/>
      <c r="R1067" s="377"/>
      <c r="S1067" s="377"/>
      <c r="T1067" s="377"/>
      <c r="U1067" s="377"/>
      <c r="V1067" s="377"/>
      <c r="W1067" s="377"/>
      <c r="X1067" s="377"/>
      <c r="Y1067" s="378" t="s">
        <v>349</v>
      </c>
      <c r="Z1067" s="379"/>
      <c r="AA1067" s="379"/>
      <c r="AB1067" s="379"/>
      <c r="AC1067" s="141" t="s">
        <v>399</v>
      </c>
      <c r="AD1067" s="141"/>
      <c r="AE1067" s="141"/>
      <c r="AF1067" s="141"/>
      <c r="AG1067" s="141"/>
      <c r="AH1067" s="378" t="s">
        <v>432</v>
      </c>
      <c r="AI1067" s="375"/>
      <c r="AJ1067" s="375"/>
      <c r="AK1067" s="375"/>
      <c r="AL1067" s="375" t="s">
        <v>22</v>
      </c>
      <c r="AM1067" s="375"/>
      <c r="AN1067" s="375"/>
      <c r="AO1067" s="380"/>
      <c r="AP1067" s="381" t="s">
        <v>353</v>
      </c>
      <c r="AQ1067" s="381"/>
      <c r="AR1067" s="381"/>
      <c r="AS1067" s="381"/>
      <c r="AT1067" s="381"/>
      <c r="AU1067" s="381"/>
      <c r="AV1067" s="381"/>
      <c r="AW1067" s="381"/>
      <c r="AX1067" s="381"/>
    </row>
    <row r="1068" spans="1:50" ht="30" hidden="1" customHeight="1">
      <c r="A1068" s="390">
        <v>1</v>
      </c>
      <c r="B1068" s="390">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c r="A1069" s="390">
        <v>2</v>
      </c>
      <c r="B1069" s="390">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c r="A1070" s="390">
        <v>3</v>
      </c>
      <c r="B1070" s="390">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c r="A1071" s="390">
        <v>4</v>
      </c>
      <c r="B1071" s="390">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c r="A1072" s="390">
        <v>5</v>
      </c>
      <c r="B1072" s="390">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c r="A1073" s="390">
        <v>6</v>
      </c>
      <c r="B1073" s="390">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c r="A1074" s="390">
        <v>7</v>
      </c>
      <c r="B1074" s="390">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c r="A1075" s="390">
        <v>8</v>
      </c>
      <c r="B1075" s="390">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c r="A1076" s="390">
        <v>9</v>
      </c>
      <c r="B1076" s="390">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c r="A1077" s="390">
        <v>10</v>
      </c>
      <c r="B1077" s="390">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c r="A1078" s="390">
        <v>11</v>
      </c>
      <c r="B1078" s="390">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c r="A1079" s="390">
        <v>12</v>
      </c>
      <c r="B1079" s="390">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c r="A1080" s="390">
        <v>13</v>
      </c>
      <c r="B1080" s="390">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c r="A1081" s="390">
        <v>14</v>
      </c>
      <c r="B1081" s="390">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c r="A1082" s="390">
        <v>15</v>
      </c>
      <c r="B1082" s="390">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c r="A1083" s="390">
        <v>16</v>
      </c>
      <c r="B1083" s="390">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c r="A1084" s="390">
        <v>17</v>
      </c>
      <c r="B1084" s="390">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c r="A1085" s="390">
        <v>18</v>
      </c>
      <c r="B1085" s="390">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c r="A1086" s="390">
        <v>19</v>
      </c>
      <c r="B1086" s="390">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c r="A1087" s="390">
        <v>20</v>
      </c>
      <c r="B1087" s="390">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c r="A1088" s="390">
        <v>21</v>
      </c>
      <c r="B1088" s="390">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c r="A1089" s="390">
        <v>22</v>
      </c>
      <c r="B1089" s="390">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c r="A1090" s="390">
        <v>23</v>
      </c>
      <c r="B1090" s="390">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c r="A1091" s="390">
        <v>24</v>
      </c>
      <c r="B1091" s="390">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c r="A1092" s="390">
        <v>25</v>
      </c>
      <c r="B1092" s="390">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c r="A1093" s="390">
        <v>26</v>
      </c>
      <c r="B1093" s="390">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c r="A1094" s="390">
        <v>27</v>
      </c>
      <c r="B1094" s="390">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c r="A1095" s="390">
        <v>28</v>
      </c>
      <c r="B1095" s="390">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c r="A1096" s="390">
        <v>29</v>
      </c>
      <c r="B1096" s="390">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c r="A1097" s="390">
        <v>30</v>
      </c>
      <c r="B1097" s="390">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c r="A1098" s="391" t="s">
        <v>379</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94" t="s">
        <v>406</v>
      </c>
      <c r="AM1098" s="295"/>
      <c r="AN1098" s="295"/>
      <c r="AO1098" s="75"/>
      <c r="AP1098" s="65"/>
      <c r="AQ1098" s="65"/>
      <c r="AR1098" s="65"/>
      <c r="AS1098" s="65"/>
      <c r="AT1098" s="65"/>
      <c r="AU1098" s="65"/>
      <c r="AV1098" s="65"/>
      <c r="AW1098" s="65"/>
      <c r="AX1098" s="66"/>
    </row>
    <row r="1099" spans="1:50" ht="69"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372</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90"/>
      <c r="B1101" s="390"/>
      <c r="C1101" s="141" t="s">
        <v>346</v>
      </c>
      <c r="D1101" s="394"/>
      <c r="E1101" s="141" t="s">
        <v>345</v>
      </c>
      <c r="F1101" s="394"/>
      <c r="G1101" s="394"/>
      <c r="H1101" s="394"/>
      <c r="I1101" s="394"/>
      <c r="J1101" s="141" t="s">
        <v>352</v>
      </c>
      <c r="K1101" s="141"/>
      <c r="L1101" s="141"/>
      <c r="M1101" s="141"/>
      <c r="N1101" s="141"/>
      <c r="O1101" s="141"/>
      <c r="P1101" s="378" t="s">
        <v>28</v>
      </c>
      <c r="Q1101" s="378"/>
      <c r="R1101" s="378"/>
      <c r="S1101" s="378"/>
      <c r="T1101" s="378"/>
      <c r="U1101" s="378"/>
      <c r="V1101" s="378"/>
      <c r="W1101" s="378"/>
      <c r="X1101" s="378"/>
      <c r="Y1101" s="141" t="s">
        <v>354</v>
      </c>
      <c r="Z1101" s="394"/>
      <c r="AA1101" s="394"/>
      <c r="AB1101" s="394"/>
      <c r="AC1101" s="141" t="s">
        <v>326</v>
      </c>
      <c r="AD1101" s="141"/>
      <c r="AE1101" s="141"/>
      <c r="AF1101" s="141"/>
      <c r="AG1101" s="141"/>
      <c r="AH1101" s="378" t="s">
        <v>340</v>
      </c>
      <c r="AI1101" s="379"/>
      <c r="AJ1101" s="379"/>
      <c r="AK1101" s="379"/>
      <c r="AL1101" s="379" t="s">
        <v>22</v>
      </c>
      <c r="AM1101" s="379"/>
      <c r="AN1101" s="379"/>
      <c r="AO1101" s="395"/>
      <c r="AP1101" s="381" t="s">
        <v>380</v>
      </c>
      <c r="AQ1101" s="381"/>
      <c r="AR1101" s="381"/>
      <c r="AS1101" s="381"/>
      <c r="AT1101" s="381"/>
      <c r="AU1101" s="381"/>
      <c r="AV1101" s="381"/>
      <c r="AW1101" s="381"/>
      <c r="AX1101" s="381"/>
    </row>
    <row r="1102" spans="1:50" ht="30" customHeight="1">
      <c r="A1102" s="390">
        <v>1</v>
      </c>
      <c r="B1102" s="390">
        <v>1</v>
      </c>
      <c r="C1102" s="388" t="s">
        <v>543</v>
      </c>
      <c r="D1102" s="388"/>
      <c r="E1102" s="139" t="s">
        <v>544</v>
      </c>
      <c r="F1102" s="389"/>
      <c r="G1102" s="389"/>
      <c r="H1102" s="389"/>
      <c r="I1102" s="389"/>
      <c r="J1102" s="356">
        <v>6110001005155</v>
      </c>
      <c r="K1102" s="357"/>
      <c r="L1102" s="357"/>
      <c r="M1102" s="357"/>
      <c r="N1102" s="357"/>
      <c r="O1102" s="357"/>
      <c r="P1102" s="374" t="s">
        <v>547</v>
      </c>
      <c r="Q1102" s="358"/>
      <c r="R1102" s="358"/>
      <c r="S1102" s="358"/>
      <c r="T1102" s="358"/>
      <c r="U1102" s="358"/>
      <c r="V1102" s="358"/>
      <c r="W1102" s="358"/>
      <c r="X1102" s="358"/>
      <c r="Y1102" s="359">
        <v>474</v>
      </c>
      <c r="Z1102" s="360"/>
      <c r="AA1102" s="360"/>
      <c r="AB1102" s="361"/>
      <c r="AC1102" s="362" t="s">
        <v>437</v>
      </c>
      <c r="AD1102" s="362"/>
      <c r="AE1102" s="362"/>
      <c r="AF1102" s="362"/>
      <c r="AG1102" s="362"/>
      <c r="AH1102" s="363">
        <v>3</v>
      </c>
      <c r="AI1102" s="364"/>
      <c r="AJ1102" s="364"/>
      <c r="AK1102" s="364"/>
      <c r="AL1102" s="365">
        <v>90</v>
      </c>
      <c r="AM1102" s="366"/>
      <c r="AN1102" s="366"/>
      <c r="AO1102" s="367"/>
      <c r="AP1102" s="368" t="s">
        <v>470</v>
      </c>
      <c r="AQ1102" s="368"/>
      <c r="AR1102" s="368"/>
      <c r="AS1102" s="368"/>
      <c r="AT1102" s="368"/>
      <c r="AU1102" s="368"/>
      <c r="AV1102" s="368"/>
      <c r="AW1102" s="368"/>
      <c r="AX1102" s="368"/>
    </row>
    <row r="1103" spans="1:50" ht="50.1" customHeight="1">
      <c r="A1103" s="390">
        <v>2</v>
      </c>
      <c r="B1103" s="390">
        <v>1</v>
      </c>
      <c r="C1103" s="388" t="s">
        <v>543</v>
      </c>
      <c r="D1103" s="388"/>
      <c r="E1103" s="139" t="s">
        <v>545</v>
      </c>
      <c r="F1103" s="389"/>
      <c r="G1103" s="389"/>
      <c r="H1103" s="389"/>
      <c r="I1103" s="389"/>
      <c r="J1103" s="356">
        <v>7110001029293</v>
      </c>
      <c r="K1103" s="357"/>
      <c r="L1103" s="357"/>
      <c r="M1103" s="357"/>
      <c r="N1103" s="357"/>
      <c r="O1103" s="357"/>
      <c r="P1103" s="374" t="s">
        <v>548</v>
      </c>
      <c r="Q1103" s="358"/>
      <c r="R1103" s="358"/>
      <c r="S1103" s="358"/>
      <c r="T1103" s="358"/>
      <c r="U1103" s="358"/>
      <c r="V1103" s="358"/>
      <c r="W1103" s="358"/>
      <c r="X1103" s="358"/>
      <c r="Y1103" s="359">
        <v>9</v>
      </c>
      <c r="Z1103" s="360"/>
      <c r="AA1103" s="360"/>
      <c r="AB1103" s="361"/>
      <c r="AC1103" s="362" t="s">
        <v>437</v>
      </c>
      <c r="AD1103" s="362"/>
      <c r="AE1103" s="362"/>
      <c r="AF1103" s="362"/>
      <c r="AG1103" s="362"/>
      <c r="AH1103" s="363">
        <v>1</v>
      </c>
      <c r="AI1103" s="364"/>
      <c r="AJ1103" s="364"/>
      <c r="AK1103" s="364"/>
      <c r="AL1103" s="365">
        <v>95</v>
      </c>
      <c r="AM1103" s="366"/>
      <c r="AN1103" s="366"/>
      <c r="AO1103" s="367"/>
      <c r="AP1103" s="368" t="s">
        <v>470</v>
      </c>
      <c r="AQ1103" s="368"/>
      <c r="AR1103" s="368"/>
      <c r="AS1103" s="368"/>
      <c r="AT1103" s="368"/>
      <c r="AU1103" s="368"/>
      <c r="AV1103" s="368"/>
      <c r="AW1103" s="368"/>
      <c r="AX1103" s="368"/>
    </row>
    <row r="1104" spans="1:50" ht="50.1" customHeight="1">
      <c r="A1104" s="390">
        <v>3</v>
      </c>
      <c r="B1104" s="390">
        <v>1</v>
      </c>
      <c r="C1104" s="388" t="s">
        <v>543</v>
      </c>
      <c r="D1104" s="388"/>
      <c r="E1104" s="139" t="s">
        <v>545</v>
      </c>
      <c r="F1104" s="389"/>
      <c r="G1104" s="389"/>
      <c r="H1104" s="389"/>
      <c r="I1104" s="389"/>
      <c r="J1104" s="356">
        <v>7110001029293</v>
      </c>
      <c r="K1104" s="357"/>
      <c r="L1104" s="357"/>
      <c r="M1104" s="357"/>
      <c r="N1104" s="357"/>
      <c r="O1104" s="357"/>
      <c r="P1104" s="374" t="s">
        <v>548</v>
      </c>
      <c r="Q1104" s="358"/>
      <c r="R1104" s="358"/>
      <c r="S1104" s="358"/>
      <c r="T1104" s="358"/>
      <c r="U1104" s="358"/>
      <c r="V1104" s="358"/>
      <c r="W1104" s="358"/>
      <c r="X1104" s="358"/>
      <c r="Y1104" s="359">
        <v>6</v>
      </c>
      <c r="Z1104" s="360"/>
      <c r="AA1104" s="360"/>
      <c r="AB1104" s="361"/>
      <c r="AC1104" s="362" t="s">
        <v>437</v>
      </c>
      <c r="AD1104" s="362"/>
      <c r="AE1104" s="362"/>
      <c r="AF1104" s="362"/>
      <c r="AG1104" s="362"/>
      <c r="AH1104" s="363">
        <v>1</v>
      </c>
      <c r="AI1104" s="364"/>
      <c r="AJ1104" s="364"/>
      <c r="AK1104" s="364"/>
      <c r="AL1104" s="365">
        <v>96</v>
      </c>
      <c r="AM1104" s="366"/>
      <c r="AN1104" s="366"/>
      <c r="AO1104" s="367"/>
      <c r="AP1104" s="368" t="s">
        <v>470</v>
      </c>
      <c r="AQ1104" s="368"/>
      <c r="AR1104" s="368"/>
      <c r="AS1104" s="368"/>
      <c r="AT1104" s="368"/>
      <c r="AU1104" s="368"/>
      <c r="AV1104" s="368"/>
      <c r="AW1104" s="368"/>
      <c r="AX1104" s="368"/>
    </row>
    <row r="1105" spans="1:50" ht="50.1" customHeight="1">
      <c r="A1105" s="390">
        <v>4</v>
      </c>
      <c r="B1105" s="390">
        <v>1</v>
      </c>
      <c r="C1105" s="388" t="s">
        <v>543</v>
      </c>
      <c r="D1105" s="388"/>
      <c r="E1105" s="139" t="s">
        <v>546</v>
      </c>
      <c r="F1105" s="389"/>
      <c r="G1105" s="389"/>
      <c r="H1105" s="389"/>
      <c r="I1105" s="389"/>
      <c r="J1105" s="356">
        <v>7110001029293</v>
      </c>
      <c r="K1105" s="357"/>
      <c r="L1105" s="357"/>
      <c r="M1105" s="357"/>
      <c r="N1105" s="357"/>
      <c r="O1105" s="357"/>
      <c r="P1105" s="374" t="s">
        <v>548</v>
      </c>
      <c r="Q1105" s="358"/>
      <c r="R1105" s="358"/>
      <c r="S1105" s="358"/>
      <c r="T1105" s="358"/>
      <c r="U1105" s="358"/>
      <c r="V1105" s="358"/>
      <c r="W1105" s="358"/>
      <c r="X1105" s="358"/>
      <c r="Y1105" s="359">
        <v>4</v>
      </c>
      <c r="Z1105" s="360"/>
      <c r="AA1105" s="360"/>
      <c r="AB1105" s="361"/>
      <c r="AC1105" s="362" t="s">
        <v>437</v>
      </c>
      <c r="AD1105" s="362"/>
      <c r="AE1105" s="362"/>
      <c r="AF1105" s="362"/>
      <c r="AG1105" s="362"/>
      <c r="AH1105" s="363">
        <v>1</v>
      </c>
      <c r="AI1105" s="364"/>
      <c r="AJ1105" s="364"/>
      <c r="AK1105" s="364"/>
      <c r="AL1105" s="365">
        <v>96</v>
      </c>
      <c r="AM1105" s="366"/>
      <c r="AN1105" s="366"/>
      <c r="AO1105" s="367"/>
      <c r="AP1105" s="368" t="s">
        <v>470</v>
      </c>
      <c r="AQ1105" s="368"/>
      <c r="AR1105" s="368"/>
      <c r="AS1105" s="368"/>
      <c r="AT1105" s="368"/>
      <c r="AU1105" s="368"/>
      <c r="AV1105" s="368"/>
      <c r="AW1105" s="368"/>
      <c r="AX1105" s="368"/>
    </row>
    <row r="1106" spans="1:50" ht="50.1" customHeight="1">
      <c r="A1106" s="390">
        <v>5</v>
      </c>
      <c r="B1106" s="390">
        <v>1</v>
      </c>
      <c r="C1106" s="388" t="s">
        <v>543</v>
      </c>
      <c r="D1106" s="388"/>
      <c r="E1106" s="139" t="s">
        <v>545</v>
      </c>
      <c r="F1106" s="389"/>
      <c r="G1106" s="389"/>
      <c r="H1106" s="389"/>
      <c r="I1106" s="389"/>
      <c r="J1106" s="356">
        <v>7110001029293</v>
      </c>
      <c r="K1106" s="357"/>
      <c r="L1106" s="357"/>
      <c r="M1106" s="357"/>
      <c r="N1106" s="357"/>
      <c r="O1106" s="357"/>
      <c r="P1106" s="374" t="s">
        <v>549</v>
      </c>
      <c r="Q1106" s="358"/>
      <c r="R1106" s="358"/>
      <c r="S1106" s="358"/>
      <c r="T1106" s="358"/>
      <c r="U1106" s="358"/>
      <c r="V1106" s="358"/>
      <c r="W1106" s="358"/>
      <c r="X1106" s="358"/>
      <c r="Y1106" s="359">
        <v>2</v>
      </c>
      <c r="Z1106" s="360"/>
      <c r="AA1106" s="360"/>
      <c r="AB1106" s="361"/>
      <c r="AC1106" s="362" t="s">
        <v>437</v>
      </c>
      <c r="AD1106" s="362"/>
      <c r="AE1106" s="362"/>
      <c r="AF1106" s="362"/>
      <c r="AG1106" s="362"/>
      <c r="AH1106" s="363">
        <v>1</v>
      </c>
      <c r="AI1106" s="364"/>
      <c r="AJ1106" s="364"/>
      <c r="AK1106" s="364"/>
      <c r="AL1106" s="365">
        <v>92</v>
      </c>
      <c r="AM1106" s="366"/>
      <c r="AN1106" s="366"/>
      <c r="AO1106" s="367"/>
      <c r="AP1106" s="368" t="s">
        <v>470</v>
      </c>
      <c r="AQ1106" s="368"/>
      <c r="AR1106" s="368"/>
      <c r="AS1106" s="368"/>
      <c r="AT1106" s="368"/>
      <c r="AU1106" s="368"/>
      <c r="AV1106" s="368"/>
      <c r="AW1106" s="368"/>
      <c r="AX1106" s="368"/>
    </row>
    <row r="1107" spans="1:50" ht="50.1" customHeight="1">
      <c r="A1107" s="390">
        <v>6</v>
      </c>
      <c r="B1107" s="390">
        <v>1</v>
      </c>
      <c r="C1107" s="388" t="s">
        <v>543</v>
      </c>
      <c r="D1107" s="388"/>
      <c r="E1107" s="139" t="s">
        <v>545</v>
      </c>
      <c r="F1107" s="389"/>
      <c r="G1107" s="389"/>
      <c r="H1107" s="389"/>
      <c r="I1107" s="389"/>
      <c r="J1107" s="356">
        <v>7110001029293</v>
      </c>
      <c r="K1107" s="357"/>
      <c r="L1107" s="357"/>
      <c r="M1107" s="357"/>
      <c r="N1107" s="357"/>
      <c r="O1107" s="357"/>
      <c r="P1107" s="374" t="s">
        <v>550</v>
      </c>
      <c r="Q1107" s="358"/>
      <c r="R1107" s="358"/>
      <c r="S1107" s="358"/>
      <c r="T1107" s="358"/>
      <c r="U1107" s="358"/>
      <c r="V1107" s="358"/>
      <c r="W1107" s="358"/>
      <c r="X1107" s="358"/>
      <c r="Y1107" s="359">
        <v>1</v>
      </c>
      <c r="Z1107" s="360"/>
      <c r="AA1107" s="360"/>
      <c r="AB1107" s="361"/>
      <c r="AC1107" s="362" t="s">
        <v>437</v>
      </c>
      <c r="AD1107" s="362"/>
      <c r="AE1107" s="362"/>
      <c r="AF1107" s="362"/>
      <c r="AG1107" s="362"/>
      <c r="AH1107" s="363">
        <v>1</v>
      </c>
      <c r="AI1107" s="364"/>
      <c r="AJ1107" s="364"/>
      <c r="AK1107" s="364"/>
      <c r="AL1107" s="365">
        <v>95</v>
      </c>
      <c r="AM1107" s="366"/>
      <c r="AN1107" s="366"/>
      <c r="AO1107" s="367"/>
      <c r="AP1107" s="368" t="s">
        <v>470</v>
      </c>
      <c r="AQ1107" s="368"/>
      <c r="AR1107" s="368"/>
      <c r="AS1107" s="368"/>
      <c r="AT1107" s="368"/>
      <c r="AU1107" s="368"/>
      <c r="AV1107" s="368"/>
      <c r="AW1107" s="368"/>
      <c r="AX1107" s="368"/>
    </row>
    <row r="1108" spans="1:50" ht="30" hidden="1" customHeight="1">
      <c r="A1108" s="390">
        <v>7</v>
      </c>
      <c r="B1108" s="390">
        <v>1</v>
      </c>
      <c r="C1108" s="388"/>
      <c r="D1108" s="388"/>
      <c r="E1108" s="389"/>
      <c r="F1108" s="389"/>
      <c r="G1108" s="389"/>
      <c r="H1108" s="389"/>
      <c r="I1108" s="389"/>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90">
        <v>8</v>
      </c>
      <c r="B1109" s="390">
        <v>1</v>
      </c>
      <c r="C1109" s="388"/>
      <c r="D1109" s="388"/>
      <c r="E1109" s="389"/>
      <c r="F1109" s="389"/>
      <c r="G1109" s="389"/>
      <c r="H1109" s="389"/>
      <c r="I1109" s="389"/>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90">
        <v>9</v>
      </c>
      <c r="B1110" s="390">
        <v>1</v>
      </c>
      <c r="C1110" s="388"/>
      <c r="D1110" s="388"/>
      <c r="E1110" s="389"/>
      <c r="F1110" s="389"/>
      <c r="G1110" s="389"/>
      <c r="H1110" s="389"/>
      <c r="I1110" s="389"/>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90">
        <v>10</v>
      </c>
      <c r="B1111" s="390">
        <v>1</v>
      </c>
      <c r="C1111" s="388"/>
      <c r="D1111" s="388"/>
      <c r="E1111" s="389"/>
      <c r="F1111" s="389"/>
      <c r="G1111" s="389"/>
      <c r="H1111" s="389"/>
      <c r="I1111" s="389"/>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90">
        <v>11</v>
      </c>
      <c r="B1112" s="390">
        <v>1</v>
      </c>
      <c r="C1112" s="388"/>
      <c r="D1112" s="388"/>
      <c r="E1112" s="389"/>
      <c r="F1112" s="389"/>
      <c r="G1112" s="389"/>
      <c r="H1112" s="389"/>
      <c r="I1112" s="389"/>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90">
        <v>12</v>
      </c>
      <c r="B1113" s="390">
        <v>1</v>
      </c>
      <c r="C1113" s="388"/>
      <c r="D1113" s="388"/>
      <c r="E1113" s="389"/>
      <c r="F1113" s="389"/>
      <c r="G1113" s="389"/>
      <c r="H1113" s="389"/>
      <c r="I1113" s="389"/>
      <c r="J1113" s="356"/>
      <c r="K1113" s="357"/>
      <c r="L1113" s="357"/>
      <c r="M1113" s="357"/>
      <c r="N1113" s="357"/>
      <c r="O1113" s="357"/>
      <c r="P1113" s="358"/>
      <c r="Q1113" s="358"/>
      <c r="R1113" s="358"/>
      <c r="S1113" s="358"/>
      <c r="T1113" s="358"/>
      <c r="U1113" s="358"/>
      <c r="V1113" s="358"/>
      <c r="W1113" s="358"/>
      <c r="X1113" s="358"/>
      <c r="Y1113" s="359">
        <v>1</v>
      </c>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90">
        <v>13</v>
      </c>
      <c r="B1114" s="390">
        <v>1</v>
      </c>
      <c r="C1114" s="388"/>
      <c r="D1114" s="388"/>
      <c r="E1114" s="389"/>
      <c r="F1114" s="389"/>
      <c r="G1114" s="389"/>
      <c r="H1114" s="389"/>
      <c r="I1114" s="389"/>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90">
        <v>14</v>
      </c>
      <c r="B1115" s="390">
        <v>1</v>
      </c>
      <c r="C1115" s="388"/>
      <c r="D1115" s="388"/>
      <c r="E1115" s="389"/>
      <c r="F1115" s="389"/>
      <c r="G1115" s="389"/>
      <c r="H1115" s="389"/>
      <c r="I1115" s="389"/>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90">
        <v>15</v>
      </c>
      <c r="B1116" s="390">
        <v>1</v>
      </c>
      <c r="C1116" s="388"/>
      <c r="D1116" s="388"/>
      <c r="E1116" s="389"/>
      <c r="F1116" s="389"/>
      <c r="G1116" s="389"/>
      <c r="H1116" s="389"/>
      <c r="I1116" s="389"/>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90">
        <v>16</v>
      </c>
      <c r="B1117" s="390">
        <v>1</v>
      </c>
      <c r="C1117" s="388"/>
      <c r="D1117" s="388"/>
      <c r="E1117" s="389"/>
      <c r="F1117" s="389"/>
      <c r="G1117" s="389"/>
      <c r="H1117" s="389"/>
      <c r="I1117" s="389"/>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90">
        <v>17</v>
      </c>
      <c r="B1118" s="390">
        <v>1</v>
      </c>
      <c r="C1118" s="388"/>
      <c r="D1118" s="388"/>
      <c r="E1118" s="389"/>
      <c r="F1118" s="389"/>
      <c r="G1118" s="389"/>
      <c r="H1118" s="389"/>
      <c r="I1118" s="389"/>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90">
        <v>18</v>
      </c>
      <c r="B1119" s="390">
        <v>1</v>
      </c>
      <c r="C1119" s="388"/>
      <c r="D1119" s="388"/>
      <c r="E1119" s="139"/>
      <c r="F1119" s="389"/>
      <c r="G1119" s="389"/>
      <c r="H1119" s="389"/>
      <c r="I1119" s="389"/>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90">
        <v>19</v>
      </c>
      <c r="B1120" s="390">
        <v>1</v>
      </c>
      <c r="C1120" s="388"/>
      <c r="D1120" s="388"/>
      <c r="E1120" s="389"/>
      <c r="F1120" s="389"/>
      <c r="G1120" s="389"/>
      <c r="H1120" s="389"/>
      <c r="I1120" s="389"/>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90">
        <v>20</v>
      </c>
      <c r="B1121" s="390">
        <v>1</v>
      </c>
      <c r="C1121" s="388"/>
      <c r="D1121" s="388"/>
      <c r="E1121" s="389"/>
      <c r="F1121" s="389"/>
      <c r="G1121" s="389"/>
      <c r="H1121" s="389"/>
      <c r="I1121" s="389"/>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90">
        <v>21</v>
      </c>
      <c r="B1122" s="390">
        <v>1</v>
      </c>
      <c r="C1122" s="388"/>
      <c r="D1122" s="388"/>
      <c r="E1122" s="389"/>
      <c r="F1122" s="389"/>
      <c r="G1122" s="389"/>
      <c r="H1122" s="389"/>
      <c r="I1122" s="389"/>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90">
        <v>22</v>
      </c>
      <c r="B1123" s="390">
        <v>1</v>
      </c>
      <c r="C1123" s="388"/>
      <c r="D1123" s="388"/>
      <c r="E1123" s="389"/>
      <c r="F1123" s="389"/>
      <c r="G1123" s="389"/>
      <c r="H1123" s="389"/>
      <c r="I1123" s="389"/>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90">
        <v>23</v>
      </c>
      <c r="B1124" s="390">
        <v>1</v>
      </c>
      <c r="C1124" s="388"/>
      <c r="D1124" s="388"/>
      <c r="E1124" s="389"/>
      <c r="F1124" s="389"/>
      <c r="G1124" s="389"/>
      <c r="H1124" s="389"/>
      <c r="I1124" s="389"/>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90">
        <v>24</v>
      </c>
      <c r="B1125" s="390">
        <v>1</v>
      </c>
      <c r="C1125" s="388"/>
      <c r="D1125" s="388"/>
      <c r="E1125" s="389"/>
      <c r="F1125" s="389"/>
      <c r="G1125" s="389"/>
      <c r="H1125" s="389"/>
      <c r="I1125" s="389"/>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90">
        <v>25</v>
      </c>
      <c r="B1126" s="390">
        <v>1</v>
      </c>
      <c r="C1126" s="388"/>
      <c r="D1126" s="388"/>
      <c r="E1126" s="389"/>
      <c r="F1126" s="389"/>
      <c r="G1126" s="389"/>
      <c r="H1126" s="389"/>
      <c r="I1126" s="389"/>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90">
        <v>26</v>
      </c>
      <c r="B1127" s="390">
        <v>1</v>
      </c>
      <c r="C1127" s="388"/>
      <c r="D1127" s="388"/>
      <c r="E1127" s="389"/>
      <c r="F1127" s="389"/>
      <c r="G1127" s="389"/>
      <c r="H1127" s="389"/>
      <c r="I1127" s="389"/>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90">
        <v>27</v>
      </c>
      <c r="B1128" s="390">
        <v>1</v>
      </c>
      <c r="C1128" s="388"/>
      <c r="D1128" s="388"/>
      <c r="E1128" s="389"/>
      <c r="F1128" s="389"/>
      <c r="G1128" s="389"/>
      <c r="H1128" s="389"/>
      <c r="I1128" s="389"/>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90">
        <v>28</v>
      </c>
      <c r="B1129" s="390">
        <v>1</v>
      </c>
      <c r="C1129" s="388"/>
      <c r="D1129" s="388"/>
      <c r="E1129" s="389"/>
      <c r="F1129" s="389"/>
      <c r="G1129" s="389"/>
      <c r="H1129" s="389"/>
      <c r="I1129" s="389"/>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90">
        <v>29</v>
      </c>
      <c r="B1130" s="390">
        <v>1</v>
      </c>
      <c r="C1130" s="388"/>
      <c r="D1130" s="388"/>
      <c r="E1130" s="389"/>
      <c r="F1130" s="389"/>
      <c r="G1130" s="389"/>
      <c r="H1130" s="389"/>
      <c r="I1130" s="389"/>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90">
        <v>30</v>
      </c>
      <c r="B1131" s="390">
        <v>1</v>
      </c>
      <c r="C1131" s="388"/>
      <c r="D1131" s="388"/>
      <c r="E1131" s="389"/>
      <c r="F1131" s="389"/>
      <c r="G1131" s="389"/>
      <c r="H1131" s="389"/>
      <c r="I1131" s="389"/>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7.75" customHeight="1"/>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15" priority="13603">
      <formula>IF(RIGHT(TEXT(AK14,"0.#"),1)=".",FALSE,TRUE)</formula>
    </cfRule>
    <cfRule type="expression" dxfId="2114" priority="13604">
      <formula>IF(RIGHT(TEXT(AK14,"0.#"),1)=".",TRUE,FALSE)</formula>
    </cfRule>
  </conditionalFormatting>
  <conditionalFormatting sqref="AE32">
    <cfRule type="expression" dxfId="2113" priority="13593">
      <formula>IF(RIGHT(TEXT(AE32,"0.#"),1)=".",FALSE,TRUE)</formula>
    </cfRule>
    <cfRule type="expression" dxfId="2112" priority="13594">
      <formula>IF(RIGHT(TEXT(AE32,"0.#"),1)=".",TRUE,FALSE)</formula>
    </cfRule>
  </conditionalFormatting>
  <conditionalFormatting sqref="P18:AX18">
    <cfRule type="expression" dxfId="2111" priority="13479">
      <formula>IF(RIGHT(TEXT(P18,"0.#"),1)=".",FALSE,TRUE)</formula>
    </cfRule>
    <cfRule type="expression" dxfId="2110" priority="13480">
      <formula>IF(RIGHT(TEXT(P18,"0.#"),1)=".",TRUE,FALSE)</formula>
    </cfRule>
  </conditionalFormatting>
  <conditionalFormatting sqref="Y782">
    <cfRule type="expression" dxfId="2109" priority="13475">
      <formula>IF(RIGHT(TEXT(Y782,"0.#"),1)=".",FALSE,TRUE)</formula>
    </cfRule>
    <cfRule type="expression" dxfId="2108" priority="13476">
      <formula>IF(RIGHT(TEXT(Y782,"0.#"),1)=".",TRUE,FALSE)</formula>
    </cfRule>
  </conditionalFormatting>
  <conditionalFormatting sqref="Y791">
    <cfRule type="expression" dxfId="2107" priority="13471">
      <formula>IF(RIGHT(TEXT(Y791,"0.#"),1)=".",FALSE,TRUE)</formula>
    </cfRule>
    <cfRule type="expression" dxfId="2106" priority="13472">
      <formula>IF(RIGHT(TEXT(Y791,"0.#"),1)=".",TRUE,FALSE)</formula>
    </cfRule>
  </conditionalFormatting>
  <conditionalFormatting sqref="Y822:Y829 Y820 Y809:Y816 Y807 Y796:Y803 Y794">
    <cfRule type="expression" dxfId="2105" priority="13253">
      <formula>IF(RIGHT(TEXT(Y794,"0.#"),1)=".",FALSE,TRUE)</formula>
    </cfRule>
    <cfRule type="expression" dxfId="2104" priority="13254">
      <formula>IF(RIGHT(TEXT(Y794,"0.#"),1)=".",TRUE,FALSE)</formula>
    </cfRule>
  </conditionalFormatting>
  <conditionalFormatting sqref="AK16:AQ17 AK15:AX15 AK13:AX13">
    <cfRule type="expression" dxfId="2103" priority="13301">
      <formula>IF(RIGHT(TEXT(AK13,"0.#"),1)=".",FALSE,TRUE)</formula>
    </cfRule>
    <cfRule type="expression" dxfId="2102" priority="13302">
      <formula>IF(RIGHT(TEXT(AK13,"0.#"),1)=".",TRUE,FALSE)</formula>
    </cfRule>
  </conditionalFormatting>
  <conditionalFormatting sqref="AE101 AQ101">
    <cfRule type="expression" dxfId="2101" priority="13291">
      <formula>IF(RIGHT(TEXT(AE101,"0.#"),1)=".",FALSE,TRUE)</formula>
    </cfRule>
    <cfRule type="expression" dxfId="2100" priority="13292">
      <formula>IF(RIGHT(TEXT(AE101,"0.#"),1)=".",TRUE,FALSE)</formula>
    </cfRule>
  </conditionalFormatting>
  <conditionalFormatting sqref="Y783:Y790 Y781">
    <cfRule type="expression" dxfId="2099" priority="13277">
      <formula>IF(RIGHT(TEXT(Y781,"0.#"),1)=".",FALSE,TRUE)</formula>
    </cfRule>
    <cfRule type="expression" dxfId="2098" priority="13278">
      <formula>IF(RIGHT(TEXT(Y781,"0.#"),1)=".",TRUE,FALSE)</formula>
    </cfRule>
  </conditionalFormatting>
  <conditionalFormatting sqref="AU782">
    <cfRule type="expression" dxfId="2097" priority="13275">
      <formula>IF(RIGHT(TEXT(AU782,"0.#"),1)=".",FALSE,TRUE)</formula>
    </cfRule>
    <cfRule type="expression" dxfId="2096" priority="13276">
      <formula>IF(RIGHT(TEXT(AU782,"0.#"),1)=".",TRUE,FALSE)</formula>
    </cfRule>
  </conditionalFormatting>
  <conditionalFormatting sqref="AU791">
    <cfRule type="expression" dxfId="2095" priority="13273">
      <formula>IF(RIGHT(TEXT(AU791,"0.#"),1)=".",FALSE,TRUE)</formula>
    </cfRule>
    <cfRule type="expression" dxfId="2094" priority="13274">
      <formula>IF(RIGHT(TEXT(AU791,"0.#"),1)=".",TRUE,FALSE)</formula>
    </cfRule>
  </conditionalFormatting>
  <conditionalFormatting sqref="AU783:AU790 AU781">
    <cfRule type="expression" dxfId="2093" priority="13271">
      <formula>IF(RIGHT(TEXT(AU781,"0.#"),1)=".",FALSE,TRUE)</formula>
    </cfRule>
    <cfRule type="expression" dxfId="2092" priority="13272">
      <formula>IF(RIGHT(TEXT(AU781,"0.#"),1)=".",TRUE,FALSE)</formula>
    </cfRule>
  </conditionalFormatting>
  <conditionalFormatting sqref="Y821 Y808 Y795">
    <cfRule type="expression" dxfId="2091" priority="13257">
      <formula>IF(RIGHT(TEXT(Y795,"0.#"),1)=".",FALSE,TRUE)</formula>
    </cfRule>
    <cfRule type="expression" dxfId="2090" priority="13258">
      <formula>IF(RIGHT(TEXT(Y795,"0.#"),1)=".",TRUE,FALSE)</formula>
    </cfRule>
  </conditionalFormatting>
  <conditionalFormatting sqref="Y830 Y817 Y804">
    <cfRule type="expression" dxfId="2089" priority="13255">
      <formula>IF(RIGHT(TEXT(Y804,"0.#"),1)=".",FALSE,TRUE)</formula>
    </cfRule>
    <cfRule type="expression" dxfId="2088" priority="13256">
      <formula>IF(RIGHT(TEXT(Y804,"0.#"),1)=".",TRUE,FALSE)</formula>
    </cfRule>
  </conditionalFormatting>
  <conditionalFormatting sqref="AU821 AU808 AU795">
    <cfRule type="expression" dxfId="2087" priority="13251">
      <formula>IF(RIGHT(TEXT(AU795,"0.#"),1)=".",FALSE,TRUE)</formula>
    </cfRule>
    <cfRule type="expression" dxfId="2086" priority="13252">
      <formula>IF(RIGHT(TEXT(AU795,"0.#"),1)=".",TRUE,FALSE)</formula>
    </cfRule>
  </conditionalFormatting>
  <conditionalFormatting sqref="AU830 AU817 AU804">
    <cfRule type="expression" dxfId="2085" priority="13249">
      <formula>IF(RIGHT(TEXT(AU804,"0.#"),1)=".",FALSE,TRUE)</formula>
    </cfRule>
    <cfRule type="expression" dxfId="2084" priority="13250">
      <formula>IF(RIGHT(TEXT(AU804,"0.#"),1)=".",TRUE,FALSE)</formula>
    </cfRule>
  </conditionalFormatting>
  <conditionalFormatting sqref="AU822:AU829 AU820 AU809:AU816 AU807 AU796:AU803 AU794">
    <cfRule type="expression" dxfId="2083" priority="13247">
      <formula>IF(RIGHT(TEXT(AU794,"0.#"),1)=".",FALSE,TRUE)</formula>
    </cfRule>
    <cfRule type="expression" dxfId="2082" priority="13248">
      <formula>IF(RIGHT(TEXT(AU794,"0.#"),1)=".",TRUE,FALSE)</formula>
    </cfRule>
  </conditionalFormatting>
  <conditionalFormatting sqref="AM87">
    <cfRule type="expression" dxfId="2081" priority="12901">
      <formula>IF(RIGHT(TEXT(AM87,"0.#"),1)=".",FALSE,TRUE)</formula>
    </cfRule>
    <cfRule type="expression" dxfId="2080" priority="12902">
      <formula>IF(RIGHT(TEXT(AM87,"0.#"),1)=".",TRUE,FALSE)</formula>
    </cfRule>
  </conditionalFormatting>
  <conditionalFormatting sqref="AE55">
    <cfRule type="expression" dxfId="2079" priority="12969">
      <formula>IF(RIGHT(TEXT(AE55,"0.#"),1)=".",FALSE,TRUE)</formula>
    </cfRule>
    <cfRule type="expression" dxfId="2078" priority="12970">
      <formula>IF(RIGHT(TEXT(AE55,"0.#"),1)=".",TRUE,FALSE)</formula>
    </cfRule>
  </conditionalFormatting>
  <conditionalFormatting sqref="AI55">
    <cfRule type="expression" dxfId="2077" priority="12967">
      <formula>IF(RIGHT(TEXT(AI55,"0.#"),1)=".",FALSE,TRUE)</formula>
    </cfRule>
    <cfRule type="expression" dxfId="2076" priority="12968">
      <formula>IF(RIGHT(TEXT(AI55,"0.#"),1)=".",TRUE,FALSE)</formula>
    </cfRule>
  </conditionalFormatting>
  <conditionalFormatting sqref="AM34">
    <cfRule type="expression" dxfId="2075" priority="13047">
      <formula>IF(RIGHT(TEXT(AM34,"0.#"),1)=".",FALSE,TRUE)</formula>
    </cfRule>
    <cfRule type="expression" dxfId="2074" priority="13048">
      <formula>IF(RIGHT(TEXT(AM34,"0.#"),1)=".",TRUE,FALSE)</formula>
    </cfRule>
  </conditionalFormatting>
  <conditionalFormatting sqref="AE33">
    <cfRule type="expression" dxfId="2073" priority="13061">
      <formula>IF(RIGHT(TEXT(AE33,"0.#"),1)=".",FALSE,TRUE)</formula>
    </cfRule>
    <cfRule type="expression" dxfId="2072" priority="13062">
      <formula>IF(RIGHT(TEXT(AE33,"0.#"),1)=".",TRUE,FALSE)</formula>
    </cfRule>
  </conditionalFormatting>
  <conditionalFormatting sqref="AE34">
    <cfRule type="expression" dxfId="2071" priority="13059">
      <formula>IF(RIGHT(TEXT(AE34,"0.#"),1)=".",FALSE,TRUE)</formula>
    </cfRule>
    <cfRule type="expression" dxfId="2070" priority="13060">
      <formula>IF(RIGHT(TEXT(AE34,"0.#"),1)=".",TRUE,FALSE)</formula>
    </cfRule>
  </conditionalFormatting>
  <conditionalFormatting sqref="AI34">
    <cfRule type="expression" dxfId="2069" priority="13057">
      <formula>IF(RIGHT(TEXT(AI34,"0.#"),1)=".",FALSE,TRUE)</formula>
    </cfRule>
    <cfRule type="expression" dxfId="2068" priority="13058">
      <formula>IF(RIGHT(TEXT(AI34,"0.#"),1)=".",TRUE,FALSE)</formula>
    </cfRule>
  </conditionalFormatting>
  <conditionalFormatting sqref="AI33">
    <cfRule type="expression" dxfId="2067" priority="13055">
      <formula>IF(RIGHT(TEXT(AI33,"0.#"),1)=".",FALSE,TRUE)</formula>
    </cfRule>
    <cfRule type="expression" dxfId="2066" priority="13056">
      <formula>IF(RIGHT(TEXT(AI33,"0.#"),1)=".",TRUE,FALSE)</formula>
    </cfRule>
  </conditionalFormatting>
  <conditionalFormatting sqref="AI32">
    <cfRule type="expression" dxfId="2065" priority="13053">
      <formula>IF(RIGHT(TEXT(AI32,"0.#"),1)=".",FALSE,TRUE)</formula>
    </cfRule>
    <cfRule type="expression" dxfId="2064" priority="13054">
      <formula>IF(RIGHT(TEXT(AI32,"0.#"),1)=".",TRUE,FALSE)</formula>
    </cfRule>
  </conditionalFormatting>
  <conditionalFormatting sqref="AM32">
    <cfRule type="expression" dxfId="2063" priority="13051">
      <formula>IF(RIGHT(TEXT(AM32,"0.#"),1)=".",FALSE,TRUE)</formula>
    </cfRule>
    <cfRule type="expression" dxfId="2062" priority="13052">
      <formula>IF(RIGHT(TEXT(AM32,"0.#"),1)=".",TRUE,FALSE)</formula>
    </cfRule>
  </conditionalFormatting>
  <conditionalFormatting sqref="AM33">
    <cfRule type="expression" dxfId="2061" priority="13049">
      <formula>IF(RIGHT(TEXT(AM33,"0.#"),1)=".",FALSE,TRUE)</formula>
    </cfRule>
    <cfRule type="expression" dxfId="2060" priority="13050">
      <formula>IF(RIGHT(TEXT(AM33,"0.#"),1)=".",TRUE,FALSE)</formula>
    </cfRule>
  </conditionalFormatting>
  <conditionalFormatting sqref="AQ32:AQ34">
    <cfRule type="expression" dxfId="2059" priority="13041">
      <formula>IF(RIGHT(TEXT(AQ32,"0.#"),1)=".",FALSE,TRUE)</formula>
    </cfRule>
    <cfRule type="expression" dxfId="2058" priority="13042">
      <formula>IF(RIGHT(TEXT(AQ32,"0.#"),1)=".",TRUE,FALSE)</formula>
    </cfRule>
  </conditionalFormatting>
  <conditionalFormatting sqref="AU32:AU34">
    <cfRule type="expression" dxfId="2057" priority="13039">
      <formula>IF(RIGHT(TEXT(AU32,"0.#"),1)=".",FALSE,TRUE)</formula>
    </cfRule>
    <cfRule type="expression" dxfId="2056" priority="13040">
      <formula>IF(RIGHT(TEXT(AU32,"0.#"),1)=".",TRUE,FALSE)</formula>
    </cfRule>
  </conditionalFormatting>
  <conditionalFormatting sqref="AE53">
    <cfRule type="expression" dxfId="2055" priority="12973">
      <formula>IF(RIGHT(TEXT(AE53,"0.#"),1)=".",FALSE,TRUE)</formula>
    </cfRule>
    <cfRule type="expression" dxfId="2054" priority="12974">
      <formula>IF(RIGHT(TEXT(AE53,"0.#"),1)=".",TRUE,FALSE)</formula>
    </cfRule>
  </conditionalFormatting>
  <conditionalFormatting sqref="AE54">
    <cfRule type="expression" dxfId="2053" priority="12971">
      <formula>IF(RIGHT(TEXT(AE54,"0.#"),1)=".",FALSE,TRUE)</formula>
    </cfRule>
    <cfRule type="expression" dxfId="2052" priority="12972">
      <formula>IF(RIGHT(TEXT(AE54,"0.#"),1)=".",TRUE,FALSE)</formula>
    </cfRule>
  </conditionalFormatting>
  <conditionalFormatting sqref="AI54">
    <cfRule type="expression" dxfId="2051" priority="12965">
      <formula>IF(RIGHT(TEXT(AI54,"0.#"),1)=".",FALSE,TRUE)</formula>
    </cfRule>
    <cfRule type="expression" dxfId="2050" priority="12966">
      <formula>IF(RIGHT(TEXT(AI54,"0.#"),1)=".",TRUE,FALSE)</formula>
    </cfRule>
  </conditionalFormatting>
  <conditionalFormatting sqref="AI53">
    <cfRule type="expression" dxfId="2049" priority="12963">
      <formula>IF(RIGHT(TEXT(AI53,"0.#"),1)=".",FALSE,TRUE)</formula>
    </cfRule>
    <cfRule type="expression" dxfId="2048" priority="12964">
      <formula>IF(RIGHT(TEXT(AI53,"0.#"),1)=".",TRUE,FALSE)</formula>
    </cfRule>
  </conditionalFormatting>
  <conditionalFormatting sqref="AM53">
    <cfRule type="expression" dxfId="2047" priority="12961">
      <formula>IF(RIGHT(TEXT(AM53,"0.#"),1)=".",FALSE,TRUE)</formula>
    </cfRule>
    <cfRule type="expression" dxfId="2046" priority="12962">
      <formula>IF(RIGHT(TEXT(AM53,"0.#"),1)=".",TRUE,FALSE)</formula>
    </cfRule>
  </conditionalFormatting>
  <conditionalFormatting sqref="AM54">
    <cfRule type="expression" dxfId="2045" priority="12959">
      <formula>IF(RIGHT(TEXT(AM54,"0.#"),1)=".",FALSE,TRUE)</formula>
    </cfRule>
    <cfRule type="expression" dxfId="2044" priority="12960">
      <formula>IF(RIGHT(TEXT(AM54,"0.#"),1)=".",TRUE,FALSE)</formula>
    </cfRule>
  </conditionalFormatting>
  <conditionalFormatting sqref="AM55">
    <cfRule type="expression" dxfId="2043" priority="12957">
      <formula>IF(RIGHT(TEXT(AM55,"0.#"),1)=".",FALSE,TRUE)</formula>
    </cfRule>
    <cfRule type="expression" dxfId="2042" priority="12958">
      <formula>IF(RIGHT(TEXT(AM55,"0.#"),1)=".",TRUE,FALSE)</formula>
    </cfRule>
  </conditionalFormatting>
  <conditionalFormatting sqref="AE60">
    <cfRule type="expression" dxfId="2041" priority="12943">
      <formula>IF(RIGHT(TEXT(AE60,"0.#"),1)=".",FALSE,TRUE)</formula>
    </cfRule>
    <cfRule type="expression" dxfId="2040" priority="12944">
      <formula>IF(RIGHT(TEXT(AE60,"0.#"),1)=".",TRUE,FALSE)</formula>
    </cfRule>
  </conditionalFormatting>
  <conditionalFormatting sqref="AE61">
    <cfRule type="expression" dxfId="2039" priority="12941">
      <formula>IF(RIGHT(TEXT(AE61,"0.#"),1)=".",FALSE,TRUE)</formula>
    </cfRule>
    <cfRule type="expression" dxfId="2038" priority="12942">
      <formula>IF(RIGHT(TEXT(AE61,"0.#"),1)=".",TRUE,FALSE)</formula>
    </cfRule>
  </conditionalFormatting>
  <conditionalFormatting sqref="AE62">
    <cfRule type="expression" dxfId="2037" priority="12939">
      <formula>IF(RIGHT(TEXT(AE62,"0.#"),1)=".",FALSE,TRUE)</formula>
    </cfRule>
    <cfRule type="expression" dxfId="2036" priority="12940">
      <formula>IF(RIGHT(TEXT(AE62,"0.#"),1)=".",TRUE,FALSE)</formula>
    </cfRule>
  </conditionalFormatting>
  <conditionalFormatting sqref="AI62">
    <cfRule type="expression" dxfId="2035" priority="12937">
      <formula>IF(RIGHT(TEXT(AI62,"0.#"),1)=".",FALSE,TRUE)</formula>
    </cfRule>
    <cfRule type="expression" dxfId="2034" priority="12938">
      <formula>IF(RIGHT(TEXT(AI62,"0.#"),1)=".",TRUE,FALSE)</formula>
    </cfRule>
  </conditionalFormatting>
  <conditionalFormatting sqref="AI61">
    <cfRule type="expression" dxfId="2033" priority="12935">
      <formula>IF(RIGHT(TEXT(AI61,"0.#"),1)=".",FALSE,TRUE)</formula>
    </cfRule>
    <cfRule type="expression" dxfId="2032" priority="12936">
      <formula>IF(RIGHT(TEXT(AI61,"0.#"),1)=".",TRUE,FALSE)</formula>
    </cfRule>
  </conditionalFormatting>
  <conditionalFormatting sqref="AI60">
    <cfRule type="expression" dxfId="2031" priority="12933">
      <formula>IF(RIGHT(TEXT(AI60,"0.#"),1)=".",FALSE,TRUE)</formula>
    </cfRule>
    <cfRule type="expression" dxfId="2030" priority="12934">
      <formula>IF(RIGHT(TEXT(AI60,"0.#"),1)=".",TRUE,FALSE)</formula>
    </cfRule>
  </conditionalFormatting>
  <conditionalFormatting sqref="AM60">
    <cfRule type="expression" dxfId="2029" priority="12931">
      <formula>IF(RIGHT(TEXT(AM60,"0.#"),1)=".",FALSE,TRUE)</formula>
    </cfRule>
    <cfRule type="expression" dxfId="2028" priority="12932">
      <formula>IF(RIGHT(TEXT(AM60,"0.#"),1)=".",TRUE,FALSE)</formula>
    </cfRule>
  </conditionalFormatting>
  <conditionalFormatting sqref="AM61">
    <cfRule type="expression" dxfId="2027" priority="12929">
      <formula>IF(RIGHT(TEXT(AM61,"0.#"),1)=".",FALSE,TRUE)</formula>
    </cfRule>
    <cfRule type="expression" dxfId="2026" priority="12930">
      <formula>IF(RIGHT(TEXT(AM61,"0.#"),1)=".",TRUE,FALSE)</formula>
    </cfRule>
  </conditionalFormatting>
  <conditionalFormatting sqref="AM62">
    <cfRule type="expression" dxfId="2025" priority="12927">
      <formula>IF(RIGHT(TEXT(AM62,"0.#"),1)=".",FALSE,TRUE)</formula>
    </cfRule>
    <cfRule type="expression" dxfId="2024" priority="12928">
      <formula>IF(RIGHT(TEXT(AM62,"0.#"),1)=".",TRUE,FALSE)</formula>
    </cfRule>
  </conditionalFormatting>
  <conditionalFormatting sqref="AE87">
    <cfRule type="expression" dxfId="2023" priority="12913">
      <formula>IF(RIGHT(TEXT(AE87,"0.#"),1)=".",FALSE,TRUE)</formula>
    </cfRule>
    <cfRule type="expression" dxfId="2022" priority="12914">
      <formula>IF(RIGHT(TEXT(AE87,"0.#"),1)=".",TRUE,FALSE)</formula>
    </cfRule>
  </conditionalFormatting>
  <conditionalFormatting sqref="AE88">
    <cfRule type="expression" dxfId="2021" priority="12911">
      <formula>IF(RIGHT(TEXT(AE88,"0.#"),1)=".",FALSE,TRUE)</formula>
    </cfRule>
    <cfRule type="expression" dxfId="2020" priority="12912">
      <formula>IF(RIGHT(TEXT(AE88,"0.#"),1)=".",TRUE,FALSE)</formula>
    </cfRule>
  </conditionalFormatting>
  <conditionalFormatting sqref="AE89">
    <cfRule type="expression" dxfId="2019" priority="12909">
      <formula>IF(RIGHT(TEXT(AE89,"0.#"),1)=".",FALSE,TRUE)</formula>
    </cfRule>
    <cfRule type="expression" dxfId="2018" priority="12910">
      <formula>IF(RIGHT(TEXT(AE89,"0.#"),1)=".",TRUE,FALSE)</formula>
    </cfRule>
  </conditionalFormatting>
  <conditionalFormatting sqref="AI89">
    <cfRule type="expression" dxfId="2017" priority="12907">
      <formula>IF(RIGHT(TEXT(AI89,"0.#"),1)=".",FALSE,TRUE)</formula>
    </cfRule>
    <cfRule type="expression" dxfId="2016" priority="12908">
      <formula>IF(RIGHT(TEXT(AI89,"0.#"),1)=".",TRUE,FALSE)</formula>
    </cfRule>
  </conditionalFormatting>
  <conditionalFormatting sqref="AI88">
    <cfRule type="expression" dxfId="2015" priority="12905">
      <formula>IF(RIGHT(TEXT(AI88,"0.#"),1)=".",FALSE,TRUE)</formula>
    </cfRule>
    <cfRule type="expression" dxfId="2014" priority="12906">
      <formula>IF(RIGHT(TEXT(AI88,"0.#"),1)=".",TRUE,FALSE)</formula>
    </cfRule>
  </conditionalFormatting>
  <conditionalFormatting sqref="AI87">
    <cfRule type="expression" dxfId="2013" priority="12903">
      <formula>IF(RIGHT(TEXT(AI87,"0.#"),1)=".",FALSE,TRUE)</formula>
    </cfRule>
    <cfRule type="expression" dxfId="2012" priority="12904">
      <formula>IF(RIGHT(TEXT(AI87,"0.#"),1)=".",TRUE,FALSE)</formula>
    </cfRule>
  </conditionalFormatting>
  <conditionalFormatting sqref="AM88">
    <cfRule type="expression" dxfId="2011" priority="12899">
      <formula>IF(RIGHT(TEXT(AM88,"0.#"),1)=".",FALSE,TRUE)</formula>
    </cfRule>
    <cfRule type="expression" dxfId="2010" priority="12900">
      <formula>IF(RIGHT(TEXT(AM88,"0.#"),1)=".",TRUE,FALSE)</formula>
    </cfRule>
  </conditionalFormatting>
  <conditionalFormatting sqref="AM89">
    <cfRule type="expression" dxfId="2009" priority="12897">
      <formula>IF(RIGHT(TEXT(AM89,"0.#"),1)=".",FALSE,TRUE)</formula>
    </cfRule>
    <cfRule type="expression" dxfId="2008" priority="12898">
      <formula>IF(RIGHT(TEXT(AM89,"0.#"),1)=".",TRUE,FALSE)</formula>
    </cfRule>
  </conditionalFormatting>
  <conditionalFormatting sqref="AE92">
    <cfRule type="expression" dxfId="2007" priority="12883">
      <formula>IF(RIGHT(TEXT(AE92,"0.#"),1)=".",FALSE,TRUE)</formula>
    </cfRule>
    <cfRule type="expression" dxfId="2006" priority="12884">
      <formula>IF(RIGHT(TEXT(AE92,"0.#"),1)=".",TRUE,FALSE)</formula>
    </cfRule>
  </conditionalFormatting>
  <conditionalFormatting sqref="AE93">
    <cfRule type="expression" dxfId="2005" priority="12881">
      <formula>IF(RIGHT(TEXT(AE93,"0.#"),1)=".",FALSE,TRUE)</formula>
    </cfRule>
    <cfRule type="expression" dxfId="2004" priority="12882">
      <formula>IF(RIGHT(TEXT(AE93,"0.#"),1)=".",TRUE,FALSE)</formula>
    </cfRule>
  </conditionalFormatting>
  <conditionalFormatting sqref="AE94">
    <cfRule type="expression" dxfId="2003" priority="12879">
      <formula>IF(RIGHT(TEXT(AE94,"0.#"),1)=".",FALSE,TRUE)</formula>
    </cfRule>
    <cfRule type="expression" dxfId="2002" priority="12880">
      <formula>IF(RIGHT(TEXT(AE94,"0.#"),1)=".",TRUE,FALSE)</formula>
    </cfRule>
  </conditionalFormatting>
  <conditionalFormatting sqref="AI94">
    <cfRule type="expression" dxfId="2001" priority="12877">
      <formula>IF(RIGHT(TEXT(AI94,"0.#"),1)=".",FALSE,TRUE)</formula>
    </cfRule>
    <cfRule type="expression" dxfId="2000" priority="12878">
      <formula>IF(RIGHT(TEXT(AI94,"0.#"),1)=".",TRUE,FALSE)</formula>
    </cfRule>
  </conditionalFormatting>
  <conditionalFormatting sqref="AI93">
    <cfRule type="expression" dxfId="1999" priority="12875">
      <formula>IF(RIGHT(TEXT(AI93,"0.#"),1)=".",FALSE,TRUE)</formula>
    </cfRule>
    <cfRule type="expression" dxfId="1998" priority="12876">
      <formula>IF(RIGHT(TEXT(AI93,"0.#"),1)=".",TRUE,FALSE)</formula>
    </cfRule>
  </conditionalFormatting>
  <conditionalFormatting sqref="AI92">
    <cfRule type="expression" dxfId="1997" priority="12873">
      <formula>IF(RIGHT(TEXT(AI92,"0.#"),1)=".",FALSE,TRUE)</formula>
    </cfRule>
    <cfRule type="expression" dxfId="1996" priority="12874">
      <formula>IF(RIGHT(TEXT(AI92,"0.#"),1)=".",TRUE,FALSE)</formula>
    </cfRule>
  </conditionalFormatting>
  <conditionalFormatting sqref="AM92">
    <cfRule type="expression" dxfId="1995" priority="12871">
      <formula>IF(RIGHT(TEXT(AM92,"0.#"),1)=".",FALSE,TRUE)</formula>
    </cfRule>
    <cfRule type="expression" dxfId="1994" priority="12872">
      <formula>IF(RIGHT(TEXT(AM92,"0.#"),1)=".",TRUE,FALSE)</formula>
    </cfRule>
  </conditionalFormatting>
  <conditionalFormatting sqref="AM93">
    <cfRule type="expression" dxfId="1993" priority="12869">
      <formula>IF(RIGHT(TEXT(AM93,"0.#"),1)=".",FALSE,TRUE)</formula>
    </cfRule>
    <cfRule type="expression" dxfId="1992" priority="12870">
      <formula>IF(RIGHT(TEXT(AM93,"0.#"),1)=".",TRUE,FALSE)</formula>
    </cfRule>
  </conditionalFormatting>
  <conditionalFormatting sqref="AM94">
    <cfRule type="expression" dxfId="1991" priority="12867">
      <formula>IF(RIGHT(TEXT(AM94,"0.#"),1)=".",FALSE,TRUE)</formula>
    </cfRule>
    <cfRule type="expression" dxfId="1990" priority="12868">
      <formula>IF(RIGHT(TEXT(AM94,"0.#"),1)=".",TRUE,FALSE)</formula>
    </cfRule>
  </conditionalFormatting>
  <conditionalFormatting sqref="AE97">
    <cfRule type="expression" dxfId="1989" priority="12853">
      <formula>IF(RIGHT(TEXT(AE97,"0.#"),1)=".",FALSE,TRUE)</formula>
    </cfRule>
    <cfRule type="expression" dxfId="1988" priority="12854">
      <formula>IF(RIGHT(TEXT(AE97,"0.#"),1)=".",TRUE,FALSE)</formula>
    </cfRule>
  </conditionalFormatting>
  <conditionalFormatting sqref="AE98">
    <cfRule type="expression" dxfId="1987" priority="12851">
      <formula>IF(RIGHT(TEXT(AE98,"0.#"),1)=".",FALSE,TRUE)</formula>
    </cfRule>
    <cfRule type="expression" dxfId="1986" priority="12852">
      <formula>IF(RIGHT(TEXT(AE98,"0.#"),1)=".",TRUE,FALSE)</formula>
    </cfRule>
  </conditionalFormatting>
  <conditionalFormatting sqref="AE99">
    <cfRule type="expression" dxfId="1985" priority="12849">
      <formula>IF(RIGHT(TEXT(AE99,"0.#"),1)=".",FALSE,TRUE)</formula>
    </cfRule>
    <cfRule type="expression" dxfId="1984" priority="12850">
      <formula>IF(RIGHT(TEXT(AE99,"0.#"),1)=".",TRUE,FALSE)</formula>
    </cfRule>
  </conditionalFormatting>
  <conditionalFormatting sqref="AI99">
    <cfRule type="expression" dxfId="1983" priority="12847">
      <formula>IF(RIGHT(TEXT(AI99,"0.#"),1)=".",FALSE,TRUE)</formula>
    </cfRule>
    <cfRule type="expression" dxfId="1982" priority="12848">
      <formula>IF(RIGHT(TEXT(AI99,"0.#"),1)=".",TRUE,FALSE)</formula>
    </cfRule>
  </conditionalFormatting>
  <conditionalFormatting sqref="AI98">
    <cfRule type="expression" dxfId="1981" priority="12845">
      <formula>IF(RIGHT(TEXT(AI98,"0.#"),1)=".",FALSE,TRUE)</formula>
    </cfRule>
    <cfRule type="expression" dxfId="1980" priority="12846">
      <formula>IF(RIGHT(TEXT(AI98,"0.#"),1)=".",TRUE,FALSE)</formula>
    </cfRule>
  </conditionalFormatting>
  <conditionalFormatting sqref="AI97">
    <cfRule type="expression" dxfId="1979" priority="12843">
      <formula>IF(RIGHT(TEXT(AI97,"0.#"),1)=".",FALSE,TRUE)</formula>
    </cfRule>
    <cfRule type="expression" dxfId="1978" priority="12844">
      <formula>IF(RIGHT(TEXT(AI97,"0.#"),1)=".",TRUE,FALSE)</formula>
    </cfRule>
  </conditionalFormatting>
  <conditionalFormatting sqref="AM97">
    <cfRule type="expression" dxfId="1977" priority="12841">
      <formula>IF(RIGHT(TEXT(AM97,"0.#"),1)=".",FALSE,TRUE)</formula>
    </cfRule>
    <cfRule type="expression" dxfId="1976" priority="12842">
      <formula>IF(RIGHT(TEXT(AM97,"0.#"),1)=".",TRUE,FALSE)</formula>
    </cfRule>
  </conditionalFormatting>
  <conditionalFormatting sqref="AM98">
    <cfRule type="expression" dxfId="1975" priority="12839">
      <formula>IF(RIGHT(TEXT(AM98,"0.#"),1)=".",FALSE,TRUE)</formula>
    </cfRule>
    <cfRule type="expression" dxfId="1974" priority="12840">
      <formula>IF(RIGHT(TEXT(AM98,"0.#"),1)=".",TRUE,FALSE)</formula>
    </cfRule>
  </conditionalFormatting>
  <conditionalFormatting sqref="AM99">
    <cfRule type="expression" dxfId="1973" priority="12837">
      <formula>IF(RIGHT(TEXT(AM99,"0.#"),1)=".",FALSE,TRUE)</formula>
    </cfRule>
    <cfRule type="expression" dxfId="1972" priority="12838">
      <formula>IF(RIGHT(TEXT(AM99,"0.#"),1)=".",TRUE,FALSE)</formula>
    </cfRule>
  </conditionalFormatting>
  <conditionalFormatting sqref="AI101">
    <cfRule type="expression" dxfId="1971" priority="12823">
      <formula>IF(RIGHT(TEXT(AI101,"0.#"),1)=".",FALSE,TRUE)</formula>
    </cfRule>
    <cfRule type="expression" dxfId="1970" priority="12824">
      <formula>IF(RIGHT(TEXT(AI101,"0.#"),1)=".",TRUE,FALSE)</formula>
    </cfRule>
  </conditionalFormatting>
  <conditionalFormatting sqref="AM101">
    <cfRule type="expression" dxfId="1969" priority="12821">
      <formula>IF(RIGHT(TEXT(AM101,"0.#"),1)=".",FALSE,TRUE)</formula>
    </cfRule>
    <cfRule type="expression" dxfId="1968" priority="12822">
      <formula>IF(RIGHT(TEXT(AM101,"0.#"),1)=".",TRUE,FALSE)</formula>
    </cfRule>
  </conditionalFormatting>
  <conditionalFormatting sqref="AE102">
    <cfRule type="expression" dxfId="1967" priority="12819">
      <formula>IF(RIGHT(TEXT(AE102,"0.#"),1)=".",FALSE,TRUE)</formula>
    </cfRule>
    <cfRule type="expression" dxfId="1966" priority="12820">
      <formula>IF(RIGHT(TEXT(AE102,"0.#"),1)=".",TRUE,FALSE)</formula>
    </cfRule>
  </conditionalFormatting>
  <conditionalFormatting sqref="AI102">
    <cfRule type="expression" dxfId="1965" priority="12817">
      <formula>IF(RIGHT(TEXT(AI102,"0.#"),1)=".",FALSE,TRUE)</formula>
    </cfRule>
    <cfRule type="expression" dxfId="1964" priority="12818">
      <formula>IF(RIGHT(TEXT(AI102,"0.#"),1)=".",TRUE,FALSE)</formula>
    </cfRule>
  </conditionalFormatting>
  <conditionalFormatting sqref="AM102">
    <cfRule type="expression" dxfId="1963" priority="12815">
      <formula>IF(RIGHT(TEXT(AM102,"0.#"),1)=".",FALSE,TRUE)</formula>
    </cfRule>
    <cfRule type="expression" dxfId="1962" priority="12816">
      <formula>IF(RIGHT(TEXT(AM102,"0.#"),1)=".",TRUE,FALSE)</formula>
    </cfRule>
  </conditionalFormatting>
  <conditionalFormatting sqref="AQ102">
    <cfRule type="expression" dxfId="1961" priority="12813">
      <formula>IF(RIGHT(TEXT(AQ102,"0.#"),1)=".",FALSE,TRUE)</formula>
    </cfRule>
    <cfRule type="expression" dxfId="1960" priority="12814">
      <formula>IF(RIGHT(TEXT(AQ102,"0.#"),1)=".",TRUE,FALSE)</formula>
    </cfRule>
  </conditionalFormatting>
  <conditionalFormatting sqref="AE104">
    <cfRule type="expression" dxfId="1959" priority="12811">
      <formula>IF(RIGHT(TEXT(AE104,"0.#"),1)=".",FALSE,TRUE)</formula>
    </cfRule>
    <cfRule type="expression" dxfId="1958" priority="12812">
      <formula>IF(RIGHT(TEXT(AE104,"0.#"),1)=".",TRUE,FALSE)</formula>
    </cfRule>
  </conditionalFormatting>
  <conditionalFormatting sqref="AI104">
    <cfRule type="expression" dxfId="1957" priority="12809">
      <formula>IF(RIGHT(TEXT(AI104,"0.#"),1)=".",FALSE,TRUE)</formula>
    </cfRule>
    <cfRule type="expression" dxfId="1956" priority="12810">
      <formula>IF(RIGHT(TEXT(AI104,"0.#"),1)=".",TRUE,FALSE)</formula>
    </cfRule>
  </conditionalFormatting>
  <conditionalFormatting sqref="AM104">
    <cfRule type="expression" dxfId="1955" priority="12807">
      <formula>IF(RIGHT(TEXT(AM104,"0.#"),1)=".",FALSE,TRUE)</formula>
    </cfRule>
    <cfRule type="expression" dxfId="1954" priority="12808">
      <formula>IF(RIGHT(TEXT(AM104,"0.#"),1)=".",TRUE,FALSE)</formula>
    </cfRule>
  </conditionalFormatting>
  <conditionalFormatting sqref="AE105">
    <cfRule type="expression" dxfId="1953" priority="12805">
      <formula>IF(RIGHT(TEXT(AE105,"0.#"),1)=".",FALSE,TRUE)</formula>
    </cfRule>
    <cfRule type="expression" dxfId="1952" priority="12806">
      <formula>IF(RIGHT(TEXT(AE105,"0.#"),1)=".",TRUE,FALSE)</formula>
    </cfRule>
  </conditionalFormatting>
  <conditionalFormatting sqref="AI105">
    <cfRule type="expression" dxfId="1951" priority="12803">
      <formula>IF(RIGHT(TEXT(AI105,"0.#"),1)=".",FALSE,TRUE)</formula>
    </cfRule>
    <cfRule type="expression" dxfId="1950" priority="12804">
      <formula>IF(RIGHT(TEXT(AI105,"0.#"),1)=".",TRUE,FALSE)</formula>
    </cfRule>
  </conditionalFormatting>
  <conditionalFormatting sqref="AM105">
    <cfRule type="expression" dxfId="1949" priority="12801">
      <formula>IF(RIGHT(TEXT(AM105,"0.#"),1)=".",FALSE,TRUE)</formula>
    </cfRule>
    <cfRule type="expression" dxfId="1948" priority="12802">
      <formula>IF(RIGHT(TEXT(AM105,"0.#"),1)=".",TRUE,FALSE)</formula>
    </cfRule>
  </conditionalFormatting>
  <conditionalFormatting sqref="AE107">
    <cfRule type="expression" dxfId="1947" priority="12797">
      <formula>IF(RIGHT(TEXT(AE107,"0.#"),1)=".",FALSE,TRUE)</formula>
    </cfRule>
    <cfRule type="expression" dxfId="1946" priority="12798">
      <formula>IF(RIGHT(TEXT(AE107,"0.#"),1)=".",TRUE,FALSE)</formula>
    </cfRule>
  </conditionalFormatting>
  <conditionalFormatting sqref="AI107">
    <cfRule type="expression" dxfId="1945" priority="12795">
      <formula>IF(RIGHT(TEXT(AI107,"0.#"),1)=".",FALSE,TRUE)</formula>
    </cfRule>
    <cfRule type="expression" dxfId="1944" priority="12796">
      <formula>IF(RIGHT(TEXT(AI107,"0.#"),1)=".",TRUE,FALSE)</formula>
    </cfRule>
  </conditionalFormatting>
  <conditionalFormatting sqref="AM107">
    <cfRule type="expression" dxfId="1943" priority="12793">
      <formula>IF(RIGHT(TEXT(AM107,"0.#"),1)=".",FALSE,TRUE)</formula>
    </cfRule>
    <cfRule type="expression" dxfId="1942" priority="12794">
      <formula>IF(RIGHT(TEXT(AM107,"0.#"),1)=".",TRUE,FALSE)</formula>
    </cfRule>
  </conditionalFormatting>
  <conditionalFormatting sqref="AE108">
    <cfRule type="expression" dxfId="1941" priority="12791">
      <formula>IF(RIGHT(TEXT(AE108,"0.#"),1)=".",FALSE,TRUE)</formula>
    </cfRule>
    <cfRule type="expression" dxfId="1940" priority="12792">
      <formula>IF(RIGHT(TEXT(AE108,"0.#"),1)=".",TRUE,FALSE)</formula>
    </cfRule>
  </conditionalFormatting>
  <conditionalFormatting sqref="AI108">
    <cfRule type="expression" dxfId="1939" priority="12789">
      <formula>IF(RIGHT(TEXT(AI108,"0.#"),1)=".",FALSE,TRUE)</formula>
    </cfRule>
    <cfRule type="expression" dxfId="1938" priority="12790">
      <formula>IF(RIGHT(TEXT(AI108,"0.#"),1)=".",TRUE,FALSE)</formula>
    </cfRule>
  </conditionalFormatting>
  <conditionalFormatting sqref="AM108">
    <cfRule type="expression" dxfId="1937" priority="12787">
      <formula>IF(RIGHT(TEXT(AM108,"0.#"),1)=".",FALSE,TRUE)</formula>
    </cfRule>
    <cfRule type="expression" dxfId="1936" priority="12788">
      <formula>IF(RIGHT(TEXT(AM108,"0.#"),1)=".",TRUE,FALSE)</formula>
    </cfRule>
  </conditionalFormatting>
  <conditionalFormatting sqref="AE110">
    <cfRule type="expression" dxfId="1935" priority="12783">
      <formula>IF(RIGHT(TEXT(AE110,"0.#"),1)=".",FALSE,TRUE)</formula>
    </cfRule>
    <cfRule type="expression" dxfId="1934" priority="12784">
      <formula>IF(RIGHT(TEXT(AE110,"0.#"),1)=".",TRUE,FALSE)</formula>
    </cfRule>
  </conditionalFormatting>
  <conditionalFormatting sqref="AI110">
    <cfRule type="expression" dxfId="1933" priority="12781">
      <formula>IF(RIGHT(TEXT(AI110,"0.#"),1)=".",FALSE,TRUE)</formula>
    </cfRule>
    <cfRule type="expression" dxfId="1932" priority="12782">
      <formula>IF(RIGHT(TEXT(AI110,"0.#"),1)=".",TRUE,FALSE)</formula>
    </cfRule>
  </conditionalFormatting>
  <conditionalFormatting sqref="AM110">
    <cfRule type="expression" dxfId="1931" priority="12779">
      <formula>IF(RIGHT(TEXT(AM110,"0.#"),1)=".",FALSE,TRUE)</formula>
    </cfRule>
    <cfRule type="expression" dxfId="1930" priority="12780">
      <formula>IF(RIGHT(TEXT(AM110,"0.#"),1)=".",TRUE,FALSE)</formula>
    </cfRule>
  </conditionalFormatting>
  <conditionalFormatting sqref="AE111">
    <cfRule type="expression" dxfId="1929" priority="12777">
      <formula>IF(RIGHT(TEXT(AE111,"0.#"),1)=".",FALSE,TRUE)</formula>
    </cfRule>
    <cfRule type="expression" dxfId="1928" priority="12778">
      <formula>IF(RIGHT(TEXT(AE111,"0.#"),1)=".",TRUE,FALSE)</formula>
    </cfRule>
  </conditionalFormatting>
  <conditionalFormatting sqref="AI111">
    <cfRule type="expression" dxfId="1927" priority="12775">
      <formula>IF(RIGHT(TEXT(AI111,"0.#"),1)=".",FALSE,TRUE)</formula>
    </cfRule>
    <cfRule type="expression" dxfId="1926" priority="12776">
      <formula>IF(RIGHT(TEXT(AI111,"0.#"),1)=".",TRUE,FALSE)</formula>
    </cfRule>
  </conditionalFormatting>
  <conditionalFormatting sqref="AM111">
    <cfRule type="expression" dxfId="1925" priority="12773">
      <formula>IF(RIGHT(TEXT(AM111,"0.#"),1)=".",FALSE,TRUE)</formula>
    </cfRule>
    <cfRule type="expression" dxfId="1924" priority="12774">
      <formula>IF(RIGHT(TEXT(AM111,"0.#"),1)=".",TRUE,FALSE)</formula>
    </cfRule>
  </conditionalFormatting>
  <conditionalFormatting sqref="AE113">
    <cfRule type="expression" dxfId="1923" priority="12769">
      <formula>IF(RIGHT(TEXT(AE113,"0.#"),1)=".",FALSE,TRUE)</formula>
    </cfRule>
    <cfRule type="expression" dxfId="1922" priority="12770">
      <formula>IF(RIGHT(TEXT(AE113,"0.#"),1)=".",TRUE,FALSE)</formula>
    </cfRule>
  </conditionalFormatting>
  <conditionalFormatting sqref="AI113">
    <cfRule type="expression" dxfId="1921" priority="12767">
      <formula>IF(RIGHT(TEXT(AI113,"0.#"),1)=".",FALSE,TRUE)</formula>
    </cfRule>
    <cfRule type="expression" dxfId="1920" priority="12768">
      <formula>IF(RIGHT(TEXT(AI113,"0.#"),1)=".",TRUE,FALSE)</formula>
    </cfRule>
  </conditionalFormatting>
  <conditionalFormatting sqref="AM113">
    <cfRule type="expression" dxfId="1919" priority="12765">
      <formula>IF(RIGHT(TEXT(AM113,"0.#"),1)=".",FALSE,TRUE)</formula>
    </cfRule>
    <cfRule type="expression" dxfId="1918" priority="12766">
      <formula>IF(RIGHT(TEXT(AM113,"0.#"),1)=".",TRUE,FALSE)</formula>
    </cfRule>
  </conditionalFormatting>
  <conditionalFormatting sqref="AE114">
    <cfRule type="expression" dxfId="1917" priority="12763">
      <formula>IF(RIGHT(TEXT(AE114,"0.#"),1)=".",FALSE,TRUE)</formula>
    </cfRule>
    <cfRule type="expression" dxfId="1916" priority="12764">
      <formula>IF(RIGHT(TEXT(AE114,"0.#"),1)=".",TRUE,FALSE)</formula>
    </cfRule>
  </conditionalFormatting>
  <conditionalFormatting sqref="AI114">
    <cfRule type="expression" dxfId="1915" priority="12761">
      <formula>IF(RIGHT(TEXT(AI114,"0.#"),1)=".",FALSE,TRUE)</formula>
    </cfRule>
    <cfRule type="expression" dxfId="1914" priority="12762">
      <formula>IF(RIGHT(TEXT(AI114,"0.#"),1)=".",TRUE,FALSE)</formula>
    </cfRule>
  </conditionalFormatting>
  <conditionalFormatting sqref="AM114">
    <cfRule type="expression" dxfId="1913" priority="12759">
      <formula>IF(RIGHT(TEXT(AM114,"0.#"),1)=".",FALSE,TRUE)</formula>
    </cfRule>
    <cfRule type="expression" dxfId="1912" priority="12760">
      <formula>IF(RIGHT(TEXT(AM114,"0.#"),1)=".",TRUE,FALSE)</formula>
    </cfRule>
  </conditionalFormatting>
  <conditionalFormatting sqref="AE116 AQ116">
    <cfRule type="expression" dxfId="1911" priority="12755">
      <formula>IF(RIGHT(TEXT(AE116,"0.#"),1)=".",FALSE,TRUE)</formula>
    </cfRule>
    <cfRule type="expression" dxfId="1910" priority="12756">
      <formula>IF(RIGHT(TEXT(AE116,"0.#"),1)=".",TRUE,FALSE)</formula>
    </cfRule>
  </conditionalFormatting>
  <conditionalFormatting sqref="AI116">
    <cfRule type="expression" dxfId="1909" priority="12753">
      <formula>IF(RIGHT(TEXT(AI116,"0.#"),1)=".",FALSE,TRUE)</formula>
    </cfRule>
    <cfRule type="expression" dxfId="1908" priority="12754">
      <formula>IF(RIGHT(TEXT(AI116,"0.#"),1)=".",TRUE,FALSE)</formula>
    </cfRule>
  </conditionalFormatting>
  <conditionalFormatting sqref="AM116">
    <cfRule type="expression" dxfId="1907" priority="12751">
      <formula>IF(RIGHT(TEXT(AM116,"0.#"),1)=".",FALSE,TRUE)</formula>
    </cfRule>
    <cfRule type="expression" dxfId="1906" priority="12752">
      <formula>IF(RIGHT(TEXT(AM116,"0.#"),1)=".",TRUE,FALSE)</formula>
    </cfRule>
  </conditionalFormatting>
  <conditionalFormatting sqref="AE117 AM117">
    <cfRule type="expression" dxfId="1905" priority="12749">
      <formula>IF(RIGHT(TEXT(AE117,"0.#"),1)=".",FALSE,TRUE)</formula>
    </cfRule>
    <cfRule type="expression" dxfId="1904" priority="12750">
      <formula>IF(RIGHT(TEXT(AE117,"0.#"),1)=".",TRUE,FALSE)</formula>
    </cfRule>
  </conditionalFormatting>
  <conditionalFormatting sqref="AI117">
    <cfRule type="expression" dxfId="1903" priority="12747">
      <formula>IF(RIGHT(TEXT(AI117,"0.#"),1)=".",FALSE,TRUE)</formula>
    </cfRule>
    <cfRule type="expression" dxfId="1902" priority="12748">
      <formula>IF(RIGHT(TEXT(AI117,"0.#"),1)=".",TRUE,FALSE)</formula>
    </cfRule>
  </conditionalFormatting>
  <conditionalFormatting sqref="AQ117">
    <cfRule type="expression" dxfId="1901" priority="12743">
      <formula>IF(RIGHT(TEXT(AQ117,"0.#"),1)=".",FALSE,TRUE)</formula>
    </cfRule>
    <cfRule type="expression" dxfId="1900" priority="12744">
      <formula>IF(RIGHT(TEXT(AQ117,"0.#"),1)=".",TRUE,FALSE)</formula>
    </cfRule>
  </conditionalFormatting>
  <conditionalFormatting sqref="AE119 AQ119">
    <cfRule type="expression" dxfId="1899" priority="12741">
      <formula>IF(RIGHT(TEXT(AE119,"0.#"),1)=".",FALSE,TRUE)</formula>
    </cfRule>
    <cfRule type="expression" dxfId="1898" priority="12742">
      <formula>IF(RIGHT(TEXT(AE119,"0.#"),1)=".",TRUE,FALSE)</formula>
    </cfRule>
  </conditionalFormatting>
  <conditionalFormatting sqref="AI119">
    <cfRule type="expression" dxfId="1897" priority="12739">
      <formula>IF(RIGHT(TEXT(AI119,"0.#"),1)=".",FALSE,TRUE)</formula>
    </cfRule>
    <cfRule type="expression" dxfId="1896" priority="12740">
      <formula>IF(RIGHT(TEXT(AI119,"0.#"),1)=".",TRUE,FALSE)</formula>
    </cfRule>
  </conditionalFormatting>
  <conditionalFormatting sqref="AM119">
    <cfRule type="expression" dxfId="1895" priority="12737">
      <formula>IF(RIGHT(TEXT(AM119,"0.#"),1)=".",FALSE,TRUE)</formula>
    </cfRule>
    <cfRule type="expression" dxfId="1894" priority="12738">
      <formula>IF(RIGHT(TEXT(AM119,"0.#"),1)=".",TRUE,FALSE)</formula>
    </cfRule>
  </conditionalFormatting>
  <conditionalFormatting sqref="AQ120">
    <cfRule type="expression" dxfId="1893" priority="12729">
      <formula>IF(RIGHT(TEXT(AQ120,"0.#"),1)=".",FALSE,TRUE)</formula>
    </cfRule>
    <cfRule type="expression" dxfId="1892" priority="12730">
      <formula>IF(RIGHT(TEXT(AQ120,"0.#"),1)=".",TRUE,FALSE)</formula>
    </cfRule>
  </conditionalFormatting>
  <conditionalFormatting sqref="AE122 AQ122">
    <cfRule type="expression" dxfId="1891" priority="12727">
      <formula>IF(RIGHT(TEXT(AE122,"0.#"),1)=".",FALSE,TRUE)</formula>
    </cfRule>
    <cfRule type="expression" dxfId="1890" priority="12728">
      <formula>IF(RIGHT(TEXT(AE122,"0.#"),1)=".",TRUE,FALSE)</formula>
    </cfRule>
  </conditionalFormatting>
  <conditionalFormatting sqref="AI122">
    <cfRule type="expression" dxfId="1889" priority="12725">
      <formula>IF(RIGHT(TEXT(AI122,"0.#"),1)=".",FALSE,TRUE)</formula>
    </cfRule>
    <cfRule type="expression" dxfId="1888" priority="12726">
      <formula>IF(RIGHT(TEXT(AI122,"0.#"),1)=".",TRUE,FALSE)</formula>
    </cfRule>
  </conditionalFormatting>
  <conditionalFormatting sqref="AM122">
    <cfRule type="expression" dxfId="1887" priority="12723">
      <formula>IF(RIGHT(TEXT(AM122,"0.#"),1)=".",FALSE,TRUE)</formula>
    </cfRule>
    <cfRule type="expression" dxfId="1886" priority="12724">
      <formula>IF(RIGHT(TEXT(AM122,"0.#"),1)=".",TRUE,FALSE)</formula>
    </cfRule>
  </conditionalFormatting>
  <conditionalFormatting sqref="AQ123">
    <cfRule type="expression" dxfId="1885" priority="12715">
      <formula>IF(RIGHT(TEXT(AQ123,"0.#"),1)=".",FALSE,TRUE)</formula>
    </cfRule>
    <cfRule type="expression" dxfId="1884" priority="12716">
      <formula>IF(RIGHT(TEXT(AQ123,"0.#"),1)=".",TRUE,FALSE)</formula>
    </cfRule>
  </conditionalFormatting>
  <conditionalFormatting sqref="AE125 AQ125">
    <cfRule type="expression" dxfId="1883" priority="12713">
      <formula>IF(RIGHT(TEXT(AE125,"0.#"),1)=".",FALSE,TRUE)</formula>
    </cfRule>
    <cfRule type="expression" dxfId="1882" priority="12714">
      <formula>IF(RIGHT(TEXT(AE125,"0.#"),1)=".",TRUE,FALSE)</formula>
    </cfRule>
  </conditionalFormatting>
  <conditionalFormatting sqref="AI125">
    <cfRule type="expression" dxfId="1881" priority="12711">
      <formula>IF(RIGHT(TEXT(AI125,"0.#"),1)=".",FALSE,TRUE)</formula>
    </cfRule>
    <cfRule type="expression" dxfId="1880" priority="12712">
      <formula>IF(RIGHT(TEXT(AI125,"0.#"),1)=".",TRUE,FALSE)</formula>
    </cfRule>
  </conditionalFormatting>
  <conditionalFormatting sqref="AM125">
    <cfRule type="expression" dxfId="1879" priority="12709">
      <formula>IF(RIGHT(TEXT(AM125,"0.#"),1)=".",FALSE,TRUE)</formula>
    </cfRule>
    <cfRule type="expression" dxfId="1878" priority="12710">
      <formula>IF(RIGHT(TEXT(AM125,"0.#"),1)=".",TRUE,FALSE)</formula>
    </cfRule>
  </conditionalFormatting>
  <conditionalFormatting sqref="AQ126">
    <cfRule type="expression" dxfId="1877" priority="12701">
      <formula>IF(RIGHT(TEXT(AQ126,"0.#"),1)=".",FALSE,TRUE)</formula>
    </cfRule>
    <cfRule type="expression" dxfId="1876" priority="12702">
      <formula>IF(RIGHT(TEXT(AQ126,"0.#"),1)=".",TRUE,FALSE)</formula>
    </cfRule>
  </conditionalFormatting>
  <conditionalFormatting sqref="AE128 AQ128">
    <cfRule type="expression" dxfId="1875" priority="12699">
      <formula>IF(RIGHT(TEXT(AE128,"0.#"),1)=".",FALSE,TRUE)</formula>
    </cfRule>
    <cfRule type="expression" dxfId="1874" priority="12700">
      <formula>IF(RIGHT(TEXT(AE128,"0.#"),1)=".",TRUE,FALSE)</formula>
    </cfRule>
  </conditionalFormatting>
  <conditionalFormatting sqref="AI128">
    <cfRule type="expression" dxfId="1873" priority="12697">
      <formula>IF(RIGHT(TEXT(AI128,"0.#"),1)=".",FALSE,TRUE)</formula>
    </cfRule>
    <cfRule type="expression" dxfId="1872" priority="12698">
      <formula>IF(RIGHT(TEXT(AI128,"0.#"),1)=".",TRUE,FALSE)</formula>
    </cfRule>
  </conditionalFormatting>
  <conditionalFormatting sqref="AM128">
    <cfRule type="expression" dxfId="1871" priority="12695">
      <formula>IF(RIGHT(TEXT(AM128,"0.#"),1)=".",FALSE,TRUE)</formula>
    </cfRule>
    <cfRule type="expression" dxfId="1870" priority="12696">
      <formula>IF(RIGHT(TEXT(AM128,"0.#"),1)=".",TRUE,FALSE)</formula>
    </cfRule>
  </conditionalFormatting>
  <conditionalFormatting sqref="AQ129">
    <cfRule type="expression" dxfId="1869" priority="12687">
      <formula>IF(RIGHT(TEXT(AQ129,"0.#"),1)=".",FALSE,TRUE)</formula>
    </cfRule>
    <cfRule type="expression" dxfId="1868" priority="12688">
      <formula>IF(RIGHT(TEXT(AQ129,"0.#"),1)=".",TRUE,FALSE)</formula>
    </cfRule>
  </conditionalFormatting>
  <conditionalFormatting sqref="AE75">
    <cfRule type="expression" dxfId="1867" priority="12685">
      <formula>IF(RIGHT(TEXT(AE75,"0.#"),1)=".",FALSE,TRUE)</formula>
    </cfRule>
    <cfRule type="expression" dxfId="1866" priority="12686">
      <formula>IF(RIGHT(TEXT(AE75,"0.#"),1)=".",TRUE,FALSE)</formula>
    </cfRule>
  </conditionalFormatting>
  <conditionalFormatting sqref="AE76">
    <cfRule type="expression" dxfId="1865" priority="12683">
      <formula>IF(RIGHT(TEXT(AE76,"0.#"),1)=".",FALSE,TRUE)</formula>
    </cfRule>
    <cfRule type="expression" dxfId="1864" priority="12684">
      <formula>IF(RIGHT(TEXT(AE76,"0.#"),1)=".",TRUE,FALSE)</formula>
    </cfRule>
  </conditionalFormatting>
  <conditionalFormatting sqref="AE77">
    <cfRule type="expression" dxfId="1863" priority="12681">
      <formula>IF(RIGHT(TEXT(AE77,"0.#"),1)=".",FALSE,TRUE)</formula>
    </cfRule>
    <cfRule type="expression" dxfId="1862" priority="12682">
      <formula>IF(RIGHT(TEXT(AE77,"0.#"),1)=".",TRUE,FALSE)</formula>
    </cfRule>
  </conditionalFormatting>
  <conditionalFormatting sqref="AI77">
    <cfRule type="expression" dxfId="1861" priority="12679">
      <formula>IF(RIGHT(TEXT(AI77,"0.#"),1)=".",FALSE,TRUE)</formula>
    </cfRule>
    <cfRule type="expression" dxfId="1860" priority="12680">
      <formula>IF(RIGHT(TEXT(AI77,"0.#"),1)=".",TRUE,FALSE)</formula>
    </cfRule>
  </conditionalFormatting>
  <conditionalFormatting sqref="AI76">
    <cfRule type="expression" dxfId="1859" priority="12677">
      <formula>IF(RIGHT(TEXT(AI76,"0.#"),1)=".",FALSE,TRUE)</formula>
    </cfRule>
    <cfRule type="expression" dxfId="1858" priority="12678">
      <formula>IF(RIGHT(TEXT(AI76,"0.#"),1)=".",TRUE,FALSE)</formula>
    </cfRule>
  </conditionalFormatting>
  <conditionalFormatting sqref="AI75">
    <cfRule type="expression" dxfId="1857" priority="12675">
      <formula>IF(RIGHT(TEXT(AI75,"0.#"),1)=".",FALSE,TRUE)</formula>
    </cfRule>
    <cfRule type="expression" dxfId="1856" priority="12676">
      <formula>IF(RIGHT(TEXT(AI75,"0.#"),1)=".",TRUE,FALSE)</formula>
    </cfRule>
  </conditionalFormatting>
  <conditionalFormatting sqref="AM75">
    <cfRule type="expression" dxfId="1855" priority="12673">
      <formula>IF(RIGHT(TEXT(AM75,"0.#"),1)=".",FALSE,TRUE)</formula>
    </cfRule>
    <cfRule type="expression" dxfId="1854" priority="12674">
      <formula>IF(RIGHT(TEXT(AM75,"0.#"),1)=".",TRUE,FALSE)</formula>
    </cfRule>
  </conditionalFormatting>
  <conditionalFormatting sqref="AM76">
    <cfRule type="expression" dxfId="1853" priority="12671">
      <formula>IF(RIGHT(TEXT(AM76,"0.#"),1)=".",FALSE,TRUE)</formula>
    </cfRule>
    <cfRule type="expression" dxfId="1852" priority="12672">
      <formula>IF(RIGHT(TEXT(AM76,"0.#"),1)=".",TRUE,FALSE)</formula>
    </cfRule>
  </conditionalFormatting>
  <conditionalFormatting sqref="AM77">
    <cfRule type="expression" dxfId="1851" priority="12669">
      <formula>IF(RIGHT(TEXT(AM77,"0.#"),1)=".",FALSE,TRUE)</formula>
    </cfRule>
    <cfRule type="expression" dxfId="1850" priority="12670">
      <formula>IF(RIGHT(TEXT(AM77,"0.#"),1)=".",TRUE,FALSE)</formula>
    </cfRule>
  </conditionalFormatting>
  <conditionalFormatting sqref="AE134:AE135 AI134:AI135 AM134:AM135 AQ134:AQ135 AU134:AU135">
    <cfRule type="expression" dxfId="1849" priority="12655">
      <formula>IF(RIGHT(TEXT(AE134,"0.#"),1)=".",FALSE,TRUE)</formula>
    </cfRule>
    <cfRule type="expression" dxfId="1848" priority="12656">
      <formula>IF(RIGHT(TEXT(AE134,"0.#"),1)=".",TRUE,FALSE)</formula>
    </cfRule>
  </conditionalFormatting>
  <conditionalFormatting sqref="AE433">
    <cfRule type="expression" dxfId="1847" priority="12625">
      <formula>IF(RIGHT(TEXT(AE433,"0.#"),1)=".",FALSE,TRUE)</formula>
    </cfRule>
    <cfRule type="expression" dxfId="1846" priority="12626">
      <formula>IF(RIGHT(TEXT(AE433,"0.#"),1)=".",TRUE,FALSE)</formula>
    </cfRule>
  </conditionalFormatting>
  <conditionalFormatting sqref="AM435">
    <cfRule type="expression" dxfId="1845" priority="12609">
      <formula>IF(RIGHT(TEXT(AM435,"0.#"),1)=".",FALSE,TRUE)</formula>
    </cfRule>
    <cfRule type="expression" dxfId="1844" priority="12610">
      <formula>IF(RIGHT(TEXT(AM435,"0.#"),1)=".",TRUE,FALSE)</formula>
    </cfRule>
  </conditionalFormatting>
  <conditionalFormatting sqref="AE434">
    <cfRule type="expression" dxfId="1843" priority="12623">
      <formula>IF(RIGHT(TEXT(AE434,"0.#"),1)=".",FALSE,TRUE)</formula>
    </cfRule>
    <cfRule type="expression" dxfId="1842" priority="12624">
      <formula>IF(RIGHT(TEXT(AE434,"0.#"),1)=".",TRUE,FALSE)</formula>
    </cfRule>
  </conditionalFormatting>
  <conditionalFormatting sqref="AE435">
    <cfRule type="expression" dxfId="1841" priority="12621">
      <formula>IF(RIGHT(TEXT(AE435,"0.#"),1)=".",FALSE,TRUE)</formula>
    </cfRule>
    <cfRule type="expression" dxfId="1840" priority="12622">
      <formula>IF(RIGHT(TEXT(AE435,"0.#"),1)=".",TRUE,FALSE)</formula>
    </cfRule>
  </conditionalFormatting>
  <conditionalFormatting sqref="AM433">
    <cfRule type="expression" dxfId="1839" priority="12613">
      <formula>IF(RIGHT(TEXT(AM433,"0.#"),1)=".",FALSE,TRUE)</formula>
    </cfRule>
    <cfRule type="expression" dxfId="1838" priority="12614">
      <formula>IF(RIGHT(TEXT(AM433,"0.#"),1)=".",TRUE,FALSE)</formula>
    </cfRule>
  </conditionalFormatting>
  <conditionalFormatting sqref="AM434">
    <cfRule type="expression" dxfId="1837" priority="12611">
      <formula>IF(RIGHT(TEXT(AM434,"0.#"),1)=".",FALSE,TRUE)</formula>
    </cfRule>
    <cfRule type="expression" dxfId="1836" priority="12612">
      <formula>IF(RIGHT(TEXT(AM434,"0.#"),1)=".",TRUE,FALSE)</formula>
    </cfRule>
  </conditionalFormatting>
  <conditionalFormatting sqref="AU433">
    <cfRule type="expression" dxfId="1835" priority="12601">
      <formula>IF(RIGHT(TEXT(AU433,"0.#"),1)=".",FALSE,TRUE)</formula>
    </cfRule>
    <cfRule type="expression" dxfId="1834" priority="12602">
      <formula>IF(RIGHT(TEXT(AU433,"0.#"),1)=".",TRUE,FALSE)</formula>
    </cfRule>
  </conditionalFormatting>
  <conditionalFormatting sqref="AU434">
    <cfRule type="expression" dxfId="1833" priority="12599">
      <formula>IF(RIGHT(TEXT(AU434,"0.#"),1)=".",FALSE,TRUE)</formula>
    </cfRule>
    <cfRule type="expression" dxfId="1832" priority="12600">
      <formula>IF(RIGHT(TEXT(AU434,"0.#"),1)=".",TRUE,FALSE)</formula>
    </cfRule>
  </conditionalFormatting>
  <conditionalFormatting sqref="AU435">
    <cfRule type="expression" dxfId="1831" priority="12597">
      <formula>IF(RIGHT(TEXT(AU435,"0.#"),1)=".",FALSE,TRUE)</formula>
    </cfRule>
    <cfRule type="expression" dxfId="1830" priority="12598">
      <formula>IF(RIGHT(TEXT(AU435,"0.#"),1)=".",TRUE,FALSE)</formula>
    </cfRule>
  </conditionalFormatting>
  <conditionalFormatting sqref="AI435">
    <cfRule type="expression" dxfId="1829" priority="12531">
      <formula>IF(RIGHT(TEXT(AI435,"0.#"),1)=".",FALSE,TRUE)</formula>
    </cfRule>
    <cfRule type="expression" dxfId="1828" priority="12532">
      <formula>IF(RIGHT(TEXT(AI435,"0.#"),1)=".",TRUE,FALSE)</formula>
    </cfRule>
  </conditionalFormatting>
  <conditionalFormatting sqref="AI433">
    <cfRule type="expression" dxfId="1827" priority="12535">
      <formula>IF(RIGHT(TEXT(AI433,"0.#"),1)=".",FALSE,TRUE)</formula>
    </cfRule>
    <cfRule type="expression" dxfId="1826" priority="12536">
      <formula>IF(RIGHT(TEXT(AI433,"0.#"),1)=".",TRUE,FALSE)</formula>
    </cfRule>
  </conditionalFormatting>
  <conditionalFormatting sqref="AI434">
    <cfRule type="expression" dxfId="1825" priority="12533">
      <formula>IF(RIGHT(TEXT(AI434,"0.#"),1)=".",FALSE,TRUE)</formula>
    </cfRule>
    <cfRule type="expression" dxfId="1824" priority="12534">
      <formula>IF(RIGHT(TEXT(AI434,"0.#"),1)=".",TRUE,FALSE)</formula>
    </cfRule>
  </conditionalFormatting>
  <conditionalFormatting sqref="AQ434">
    <cfRule type="expression" dxfId="1823" priority="12517">
      <formula>IF(RIGHT(TEXT(AQ434,"0.#"),1)=".",FALSE,TRUE)</formula>
    </cfRule>
    <cfRule type="expression" dxfId="1822" priority="12518">
      <formula>IF(RIGHT(TEXT(AQ434,"0.#"),1)=".",TRUE,FALSE)</formula>
    </cfRule>
  </conditionalFormatting>
  <conditionalFormatting sqref="AQ435">
    <cfRule type="expression" dxfId="1821" priority="12503">
      <formula>IF(RIGHT(TEXT(AQ435,"0.#"),1)=".",FALSE,TRUE)</formula>
    </cfRule>
    <cfRule type="expression" dxfId="1820" priority="12504">
      <formula>IF(RIGHT(TEXT(AQ435,"0.#"),1)=".",TRUE,FALSE)</formula>
    </cfRule>
  </conditionalFormatting>
  <conditionalFormatting sqref="AQ433">
    <cfRule type="expression" dxfId="1819" priority="12501">
      <formula>IF(RIGHT(TEXT(AQ433,"0.#"),1)=".",FALSE,TRUE)</formula>
    </cfRule>
    <cfRule type="expression" dxfId="1818" priority="12502">
      <formula>IF(RIGHT(TEXT(AQ433,"0.#"),1)=".",TRUE,FALSE)</formula>
    </cfRule>
  </conditionalFormatting>
  <conditionalFormatting sqref="AQ53:AQ55">
    <cfRule type="expression" dxfId="1817" priority="4247">
      <formula>IF(RIGHT(TEXT(AQ53,"0.#"),1)=".",FALSE,TRUE)</formula>
    </cfRule>
    <cfRule type="expression" dxfId="1816" priority="4248">
      <formula>IF(RIGHT(TEXT(AQ53,"0.#"),1)=".",TRUE,FALSE)</formula>
    </cfRule>
  </conditionalFormatting>
  <conditionalFormatting sqref="AU53:AU55">
    <cfRule type="expression" dxfId="1815" priority="4245">
      <formula>IF(RIGHT(TEXT(AU53,"0.#"),1)=".",FALSE,TRUE)</formula>
    </cfRule>
    <cfRule type="expression" dxfId="1814" priority="4246">
      <formula>IF(RIGHT(TEXT(AU53,"0.#"),1)=".",TRUE,FALSE)</formula>
    </cfRule>
  </conditionalFormatting>
  <conditionalFormatting sqref="AQ60:AQ62">
    <cfRule type="expression" dxfId="1813" priority="4243">
      <formula>IF(RIGHT(TEXT(AQ60,"0.#"),1)=".",FALSE,TRUE)</formula>
    </cfRule>
    <cfRule type="expression" dxfId="1812" priority="4244">
      <formula>IF(RIGHT(TEXT(AQ60,"0.#"),1)=".",TRUE,FALSE)</formula>
    </cfRule>
  </conditionalFormatting>
  <conditionalFormatting sqref="AU60:AU62">
    <cfRule type="expression" dxfId="1811" priority="4241">
      <formula>IF(RIGHT(TEXT(AU60,"0.#"),1)=".",FALSE,TRUE)</formula>
    </cfRule>
    <cfRule type="expression" dxfId="1810" priority="4242">
      <formula>IF(RIGHT(TEXT(AU60,"0.#"),1)=".",TRUE,FALSE)</formula>
    </cfRule>
  </conditionalFormatting>
  <conditionalFormatting sqref="AQ75:AQ77">
    <cfRule type="expression" dxfId="1809" priority="4239">
      <formula>IF(RIGHT(TEXT(AQ75,"0.#"),1)=".",FALSE,TRUE)</formula>
    </cfRule>
    <cfRule type="expression" dxfId="1808" priority="4240">
      <formula>IF(RIGHT(TEXT(AQ75,"0.#"),1)=".",TRUE,FALSE)</formula>
    </cfRule>
  </conditionalFormatting>
  <conditionalFormatting sqref="AU75:AU77">
    <cfRule type="expression" dxfId="1807" priority="4237">
      <formula>IF(RIGHT(TEXT(AU75,"0.#"),1)=".",FALSE,TRUE)</formula>
    </cfRule>
    <cfRule type="expression" dxfId="1806" priority="4238">
      <formula>IF(RIGHT(TEXT(AU75,"0.#"),1)=".",TRUE,FALSE)</formula>
    </cfRule>
  </conditionalFormatting>
  <conditionalFormatting sqref="AQ87:AQ89">
    <cfRule type="expression" dxfId="1805" priority="4235">
      <formula>IF(RIGHT(TEXT(AQ87,"0.#"),1)=".",FALSE,TRUE)</formula>
    </cfRule>
    <cfRule type="expression" dxfId="1804" priority="4236">
      <formula>IF(RIGHT(TEXT(AQ87,"0.#"),1)=".",TRUE,FALSE)</formula>
    </cfRule>
  </conditionalFormatting>
  <conditionalFormatting sqref="AU87:AU89">
    <cfRule type="expression" dxfId="1803" priority="4233">
      <formula>IF(RIGHT(TEXT(AU87,"0.#"),1)=".",FALSE,TRUE)</formula>
    </cfRule>
    <cfRule type="expression" dxfId="1802" priority="4234">
      <formula>IF(RIGHT(TEXT(AU87,"0.#"),1)=".",TRUE,FALSE)</formula>
    </cfRule>
  </conditionalFormatting>
  <conditionalFormatting sqref="AQ92:AQ94">
    <cfRule type="expression" dxfId="1801" priority="4231">
      <formula>IF(RIGHT(TEXT(AQ92,"0.#"),1)=".",FALSE,TRUE)</formula>
    </cfRule>
    <cfRule type="expression" dxfId="1800" priority="4232">
      <formula>IF(RIGHT(TEXT(AQ92,"0.#"),1)=".",TRUE,FALSE)</formula>
    </cfRule>
  </conditionalFormatting>
  <conditionalFormatting sqref="AU92:AU94">
    <cfRule type="expression" dxfId="1799" priority="4229">
      <formula>IF(RIGHT(TEXT(AU92,"0.#"),1)=".",FALSE,TRUE)</formula>
    </cfRule>
    <cfRule type="expression" dxfId="1798" priority="4230">
      <formula>IF(RIGHT(TEXT(AU92,"0.#"),1)=".",TRUE,FALSE)</formula>
    </cfRule>
  </conditionalFormatting>
  <conditionalFormatting sqref="AQ97:AQ99">
    <cfRule type="expression" dxfId="1797" priority="4227">
      <formula>IF(RIGHT(TEXT(AQ97,"0.#"),1)=".",FALSE,TRUE)</formula>
    </cfRule>
    <cfRule type="expression" dxfId="1796" priority="4228">
      <formula>IF(RIGHT(TEXT(AQ97,"0.#"),1)=".",TRUE,FALSE)</formula>
    </cfRule>
  </conditionalFormatting>
  <conditionalFormatting sqref="AU97:AU99">
    <cfRule type="expression" dxfId="1795" priority="4225">
      <formula>IF(RIGHT(TEXT(AU97,"0.#"),1)=".",FALSE,TRUE)</formula>
    </cfRule>
    <cfRule type="expression" dxfId="1794" priority="4226">
      <formula>IF(RIGHT(TEXT(AU97,"0.#"),1)=".",TRUE,FALSE)</formula>
    </cfRule>
  </conditionalFormatting>
  <conditionalFormatting sqref="AE458">
    <cfRule type="expression" dxfId="1793" priority="3919">
      <formula>IF(RIGHT(TEXT(AE458,"0.#"),1)=".",FALSE,TRUE)</formula>
    </cfRule>
    <cfRule type="expression" dxfId="1792" priority="3920">
      <formula>IF(RIGHT(TEXT(AE458,"0.#"),1)=".",TRUE,FALSE)</formula>
    </cfRule>
  </conditionalFormatting>
  <conditionalFormatting sqref="AM460">
    <cfRule type="expression" dxfId="1791" priority="3909">
      <formula>IF(RIGHT(TEXT(AM460,"0.#"),1)=".",FALSE,TRUE)</formula>
    </cfRule>
    <cfRule type="expression" dxfId="1790" priority="3910">
      <formula>IF(RIGHT(TEXT(AM460,"0.#"),1)=".",TRUE,FALSE)</formula>
    </cfRule>
  </conditionalFormatting>
  <conditionalFormatting sqref="AE459">
    <cfRule type="expression" dxfId="1789" priority="3917">
      <formula>IF(RIGHT(TEXT(AE459,"0.#"),1)=".",FALSE,TRUE)</formula>
    </cfRule>
    <cfRule type="expression" dxfId="1788" priority="3918">
      <formula>IF(RIGHT(TEXT(AE459,"0.#"),1)=".",TRUE,FALSE)</formula>
    </cfRule>
  </conditionalFormatting>
  <conditionalFormatting sqref="AE460">
    <cfRule type="expression" dxfId="1787" priority="3915">
      <formula>IF(RIGHT(TEXT(AE460,"0.#"),1)=".",FALSE,TRUE)</formula>
    </cfRule>
    <cfRule type="expression" dxfId="1786" priority="3916">
      <formula>IF(RIGHT(TEXT(AE460,"0.#"),1)=".",TRUE,FALSE)</formula>
    </cfRule>
  </conditionalFormatting>
  <conditionalFormatting sqref="AM458">
    <cfRule type="expression" dxfId="1785" priority="3913">
      <formula>IF(RIGHT(TEXT(AM458,"0.#"),1)=".",FALSE,TRUE)</formula>
    </cfRule>
    <cfRule type="expression" dxfId="1784" priority="3914">
      <formula>IF(RIGHT(TEXT(AM458,"0.#"),1)=".",TRUE,FALSE)</formula>
    </cfRule>
  </conditionalFormatting>
  <conditionalFormatting sqref="AM459">
    <cfRule type="expression" dxfId="1783" priority="3911">
      <formula>IF(RIGHT(TEXT(AM459,"0.#"),1)=".",FALSE,TRUE)</formula>
    </cfRule>
    <cfRule type="expression" dxfId="1782" priority="3912">
      <formula>IF(RIGHT(TEXT(AM459,"0.#"),1)=".",TRUE,FALSE)</formula>
    </cfRule>
  </conditionalFormatting>
  <conditionalFormatting sqref="AU458">
    <cfRule type="expression" dxfId="1781" priority="3907">
      <formula>IF(RIGHT(TEXT(AU458,"0.#"),1)=".",FALSE,TRUE)</formula>
    </cfRule>
    <cfRule type="expression" dxfId="1780" priority="3908">
      <formula>IF(RIGHT(TEXT(AU458,"0.#"),1)=".",TRUE,FALSE)</formula>
    </cfRule>
  </conditionalFormatting>
  <conditionalFormatting sqref="AU459">
    <cfRule type="expression" dxfId="1779" priority="3905">
      <formula>IF(RIGHT(TEXT(AU459,"0.#"),1)=".",FALSE,TRUE)</formula>
    </cfRule>
    <cfRule type="expression" dxfId="1778" priority="3906">
      <formula>IF(RIGHT(TEXT(AU459,"0.#"),1)=".",TRUE,FALSE)</formula>
    </cfRule>
  </conditionalFormatting>
  <conditionalFormatting sqref="AU460">
    <cfRule type="expression" dxfId="1777" priority="3903">
      <formula>IF(RIGHT(TEXT(AU460,"0.#"),1)=".",FALSE,TRUE)</formula>
    </cfRule>
    <cfRule type="expression" dxfId="1776" priority="3904">
      <formula>IF(RIGHT(TEXT(AU460,"0.#"),1)=".",TRUE,FALSE)</formula>
    </cfRule>
  </conditionalFormatting>
  <conditionalFormatting sqref="AI460">
    <cfRule type="expression" dxfId="1775" priority="3897">
      <formula>IF(RIGHT(TEXT(AI460,"0.#"),1)=".",FALSE,TRUE)</formula>
    </cfRule>
    <cfRule type="expression" dxfId="1774" priority="3898">
      <formula>IF(RIGHT(TEXT(AI460,"0.#"),1)=".",TRUE,FALSE)</formula>
    </cfRule>
  </conditionalFormatting>
  <conditionalFormatting sqref="AI458">
    <cfRule type="expression" dxfId="1773" priority="3901">
      <formula>IF(RIGHT(TEXT(AI458,"0.#"),1)=".",FALSE,TRUE)</formula>
    </cfRule>
    <cfRule type="expression" dxfId="1772" priority="3902">
      <formula>IF(RIGHT(TEXT(AI458,"0.#"),1)=".",TRUE,FALSE)</formula>
    </cfRule>
  </conditionalFormatting>
  <conditionalFormatting sqref="AI459">
    <cfRule type="expression" dxfId="1771" priority="3899">
      <formula>IF(RIGHT(TEXT(AI459,"0.#"),1)=".",FALSE,TRUE)</formula>
    </cfRule>
    <cfRule type="expression" dxfId="1770" priority="3900">
      <formula>IF(RIGHT(TEXT(AI459,"0.#"),1)=".",TRUE,FALSE)</formula>
    </cfRule>
  </conditionalFormatting>
  <conditionalFormatting sqref="AQ459">
    <cfRule type="expression" dxfId="1769" priority="3895">
      <formula>IF(RIGHT(TEXT(AQ459,"0.#"),1)=".",FALSE,TRUE)</formula>
    </cfRule>
    <cfRule type="expression" dxfId="1768" priority="3896">
      <formula>IF(RIGHT(TEXT(AQ459,"0.#"),1)=".",TRUE,FALSE)</formula>
    </cfRule>
  </conditionalFormatting>
  <conditionalFormatting sqref="AQ460">
    <cfRule type="expression" dxfId="1767" priority="3893">
      <formula>IF(RIGHT(TEXT(AQ460,"0.#"),1)=".",FALSE,TRUE)</formula>
    </cfRule>
    <cfRule type="expression" dxfId="1766" priority="3894">
      <formula>IF(RIGHT(TEXT(AQ460,"0.#"),1)=".",TRUE,FALSE)</formula>
    </cfRule>
  </conditionalFormatting>
  <conditionalFormatting sqref="AQ458">
    <cfRule type="expression" dxfId="1765" priority="3891">
      <formula>IF(RIGHT(TEXT(AQ458,"0.#"),1)=".",FALSE,TRUE)</formula>
    </cfRule>
    <cfRule type="expression" dxfId="1764" priority="3892">
      <formula>IF(RIGHT(TEXT(AQ458,"0.#"),1)=".",TRUE,FALSE)</formula>
    </cfRule>
  </conditionalFormatting>
  <conditionalFormatting sqref="AE120 AM120">
    <cfRule type="expression" dxfId="1763" priority="2569">
      <formula>IF(RIGHT(TEXT(AE120,"0.#"),1)=".",FALSE,TRUE)</formula>
    </cfRule>
    <cfRule type="expression" dxfId="1762" priority="2570">
      <formula>IF(RIGHT(TEXT(AE120,"0.#"),1)=".",TRUE,FALSE)</formula>
    </cfRule>
  </conditionalFormatting>
  <conditionalFormatting sqref="AI126">
    <cfRule type="expression" dxfId="1761" priority="2559">
      <formula>IF(RIGHT(TEXT(AI126,"0.#"),1)=".",FALSE,TRUE)</formula>
    </cfRule>
    <cfRule type="expression" dxfId="1760" priority="2560">
      <formula>IF(RIGHT(TEXT(AI126,"0.#"),1)=".",TRUE,FALSE)</formula>
    </cfRule>
  </conditionalFormatting>
  <conditionalFormatting sqref="AI120">
    <cfRule type="expression" dxfId="1759" priority="2567">
      <formula>IF(RIGHT(TEXT(AI120,"0.#"),1)=".",FALSE,TRUE)</formula>
    </cfRule>
    <cfRule type="expression" dxfId="1758" priority="2568">
      <formula>IF(RIGHT(TEXT(AI120,"0.#"),1)=".",TRUE,FALSE)</formula>
    </cfRule>
  </conditionalFormatting>
  <conditionalFormatting sqref="AE123 AM123">
    <cfRule type="expression" dxfId="1757" priority="2565">
      <formula>IF(RIGHT(TEXT(AE123,"0.#"),1)=".",FALSE,TRUE)</formula>
    </cfRule>
    <cfRule type="expression" dxfId="1756" priority="2566">
      <formula>IF(RIGHT(TEXT(AE123,"0.#"),1)=".",TRUE,FALSE)</formula>
    </cfRule>
  </conditionalFormatting>
  <conditionalFormatting sqref="AI123">
    <cfRule type="expression" dxfId="1755" priority="2563">
      <formula>IF(RIGHT(TEXT(AI123,"0.#"),1)=".",FALSE,TRUE)</formula>
    </cfRule>
    <cfRule type="expression" dxfId="1754" priority="2564">
      <formula>IF(RIGHT(TEXT(AI123,"0.#"),1)=".",TRUE,FALSE)</formula>
    </cfRule>
  </conditionalFormatting>
  <conditionalFormatting sqref="AE126 AM126">
    <cfRule type="expression" dxfId="1753" priority="2561">
      <formula>IF(RIGHT(TEXT(AE126,"0.#"),1)=".",FALSE,TRUE)</formula>
    </cfRule>
    <cfRule type="expression" dxfId="1752" priority="2562">
      <formula>IF(RIGHT(TEXT(AE126,"0.#"),1)=".",TRUE,FALSE)</formula>
    </cfRule>
  </conditionalFormatting>
  <conditionalFormatting sqref="AE129 AM129">
    <cfRule type="expression" dxfId="1751" priority="2557">
      <formula>IF(RIGHT(TEXT(AE129,"0.#"),1)=".",FALSE,TRUE)</formula>
    </cfRule>
    <cfRule type="expression" dxfId="1750" priority="2558">
      <formula>IF(RIGHT(TEXT(AE129,"0.#"),1)=".",TRUE,FALSE)</formula>
    </cfRule>
  </conditionalFormatting>
  <conditionalFormatting sqref="AI129">
    <cfRule type="expression" dxfId="1749" priority="2555">
      <formula>IF(RIGHT(TEXT(AI129,"0.#"),1)=".",FALSE,TRUE)</formula>
    </cfRule>
    <cfRule type="expression" dxfId="1748" priority="2556">
      <formula>IF(RIGHT(TEXT(AI129,"0.#"),1)=".",TRUE,FALSE)</formula>
    </cfRule>
  </conditionalFormatting>
  <conditionalFormatting sqref="Y839:Y866">
    <cfRule type="expression" dxfId="1747" priority="2553">
      <formula>IF(RIGHT(TEXT(Y839,"0.#"),1)=".",FALSE,TRUE)</formula>
    </cfRule>
    <cfRule type="expression" dxfId="1746" priority="2554">
      <formula>IF(RIGHT(TEXT(Y839,"0.#"),1)=".",TRUE,FALSE)</formula>
    </cfRule>
  </conditionalFormatting>
  <conditionalFormatting sqref="AU518">
    <cfRule type="expression" dxfId="1745" priority="1063">
      <formula>IF(RIGHT(TEXT(AU518,"0.#"),1)=".",FALSE,TRUE)</formula>
    </cfRule>
    <cfRule type="expression" dxfId="1744" priority="1064">
      <formula>IF(RIGHT(TEXT(AU518,"0.#"),1)=".",TRUE,FALSE)</formula>
    </cfRule>
  </conditionalFormatting>
  <conditionalFormatting sqref="AQ551">
    <cfRule type="expression" dxfId="1743" priority="839">
      <formula>IF(RIGHT(TEXT(AQ551,"0.#"),1)=".",FALSE,TRUE)</formula>
    </cfRule>
    <cfRule type="expression" dxfId="1742" priority="840">
      <formula>IF(RIGHT(TEXT(AQ551,"0.#"),1)=".",TRUE,FALSE)</formula>
    </cfRule>
  </conditionalFormatting>
  <conditionalFormatting sqref="AE556">
    <cfRule type="expression" dxfId="1741" priority="837">
      <formula>IF(RIGHT(TEXT(AE556,"0.#"),1)=".",FALSE,TRUE)</formula>
    </cfRule>
    <cfRule type="expression" dxfId="1740" priority="838">
      <formula>IF(RIGHT(TEXT(AE556,"0.#"),1)=".",TRUE,FALSE)</formula>
    </cfRule>
  </conditionalFormatting>
  <conditionalFormatting sqref="AE557">
    <cfRule type="expression" dxfId="1739" priority="835">
      <formula>IF(RIGHT(TEXT(AE557,"0.#"),1)=".",FALSE,TRUE)</formula>
    </cfRule>
    <cfRule type="expression" dxfId="1738" priority="836">
      <formula>IF(RIGHT(TEXT(AE557,"0.#"),1)=".",TRUE,FALSE)</formula>
    </cfRule>
  </conditionalFormatting>
  <conditionalFormatting sqref="AE558">
    <cfRule type="expression" dxfId="1737" priority="833">
      <formula>IF(RIGHT(TEXT(AE558,"0.#"),1)=".",FALSE,TRUE)</formula>
    </cfRule>
    <cfRule type="expression" dxfId="1736" priority="834">
      <formula>IF(RIGHT(TEXT(AE558,"0.#"),1)=".",TRUE,FALSE)</formula>
    </cfRule>
  </conditionalFormatting>
  <conditionalFormatting sqref="AM556">
    <cfRule type="expression" dxfId="1735" priority="831">
      <formula>IF(RIGHT(TEXT(AM556,"0.#"),1)=".",FALSE,TRUE)</formula>
    </cfRule>
    <cfRule type="expression" dxfId="1734" priority="832">
      <formula>IF(RIGHT(TEXT(AM556,"0.#"),1)=".",TRUE,FALSE)</formula>
    </cfRule>
  </conditionalFormatting>
  <conditionalFormatting sqref="AM557">
    <cfRule type="expression" dxfId="1733" priority="829">
      <formula>IF(RIGHT(TEXT(AM557,"0.#"),1)=".",FALSE,TRUE)</formula>
    </cfRule>
    <cfRule type="expression" dxfId="1732" priority="830">
      <formula>IF(RIGHT(TEXT(AM557,"0.#"),1)=".",TRUE,FALSE)</formula>
    </cfRule>
  </conditionalFormatting>
  <conditionalFormatting sqref="AM558">
    <cfRule type="expression" dxfId="1731" priority="827">
      <formula>IF(RIGHT(TEXT(AM558,"0.#"),1)=".",FALSE,TRUE)</formula>
    </cfRule>
    <cfRule type="expression" dxfId="1730" priority="828">
      <formula>IF(RIGHT(TEXT(AM558,"0.#"),1)=".",TRUE,FALSE)</formula>
    </cfRule>
  </conditionalFormatting>
  <conditionalFormatting sqref="AU556">
    <cfRule type="expression" dxfId="1729" priority="825">
      <formula>IF(RIGHT(TEXT(AU556,"0.#"),1)=".",FALSE,TRUE)</formula>
    </cfRule>
    <cfRule type="expression" dxfId="1728" priority="826">
      <formula>IF(RIGHT(TEXT(AU556,"0.#"),1)=".",TRUE,FALSE)</formula>
    </cfRule>
  </conditionalFormatting>
  <conditionalFormatting sqref="AU557">
    <cfRule type="expression" dxfId="1727" priority="823">
      <formula>IF(RIGHT(TEXT(AU557,"0.#"),1)=".",FALSE,TRUE)</formula>
    </cfRule>
    <cfRule type="expression" dxfId="1726" priority="824">
      <formula>IF(RIGHT(TEXT(AU557,"0.#"),1)=".",TRUE,FALSE)</formula>
    </cfRule>
  </conditionalFormatting>
  <conditionalFormatting sqref="AU558">
    <cfRule type="expression" dxfId="1725" priority="821">
      <formula>IF(RIGHT(TEXT(AU558,"0.#"),1)=".",FALSE,TRUE)</formula>
    </cfRule>
    <cfRule type="expression" dxfId="1724" priority="822">
      <formula>IF(RIGHT(TEXT(AU558,"0.#"),1)=".",TRUE,FALSE)</formula>
    </cfRule>
  </conditionalFormatting>
  <conditionalFormatting sqref="AI556">
    <cfRule type="expression" dxfId="1723" priority="819">
      <formula>IF(RIGHT(TEXT(AI556,"0.#"),1)=".",FALSE,TRUE)</formula>
    </cfRule>
    <cfRule type="expression" dxfId="1722" priority="820">
      <formula>IF(RIGHT(TEXT(AI556,"0.#"),1)=".",TRUE,FALSE)</formula>
    </cfRule>
  </conditionalFormatting>
  <conditionalFormatting sqref="AI557">
    <cfRule type="expression" dxfId="1721" priority="817">
      <formula>IF(RIGHT(TEXT(AI557,"0.#"),1)=".",FALSE,TRUE)</formula>
    </cfRule>
    <cfRule type="expression" dxfId="1720" priority="818">
      <formula>IF(RIGHT(TEXT(AI557,"0.#"),1)=".",TRUE,FALSE)</formula>
    </cfRule>
  </conditionalFormatting>
  <conditionalFormatting sqref="AI558">
    <cfRule type="expression" dxfId="1719" priority="815">
      <formula>IF(RIGHT(TEXT(AI558,"0.#"),1)=".",FALSE,TRUE)</formula>
    </cfRule>
    <cfRule type="expression" dxfId="1718" priority="816">
      <formula>IF(RIGHT(TEXT(AI558,"0.#"),1)=".",TRUE,FALSE)</formula>
    </cfRule>
  </conditionalFormatting>
  <conditionalFormatting sqref="AQ557">
    <cfRule type="expression" dxfId="1717" priority="813">
      <formula>IF(RIGHT(TEXT(AQ557,"0.#"),1)=".",FALSE,TRUE)</formula>
    </cfRule>
    <cfRule type="expression" dxfId="1716" priority="814">
      <formula>IF(RIGHT(TEXT(AQ557,"0.#"),1)=".",TRUE,FALSE)</formula>
    </cfRule>
  </conditionalFormatting>
  <conditionalFormatting sqref="AQ558">
    <cfRule type="expression" dxfId="1715" priority="811">
      <formula>IF(RIGHT(TEXT(AQ558,"0.#"),1)=".",FALSE,TRUE)</formula>
    </cfRule>
    <cfRule type="expression" dxfId="1714" priority="812">
      <formula>IF(RIGHT(TEXT(AQ558,"0.#"),1)=".",TRUE,FALSE)</formula>
    </cfRule>
  </conditionalFormatting>
  <conditionalFormatting sqref="AQ556">
    <cfRule type="expression" dxfId="1713" priority="809">
      <formula>IF(RIGHT(TEXT(AQ556,"0.#"),1)=".",FALSE,TRUE)</formula>
    </cfRule>
    <cfRule type="expression" dxfId="1712" priority="810">
      <formula>IF(RIGHT(TEXT(AQ556,"0.#"),1)=".",TRUE,FALSE)</formula>
    </cfRule>
  </conditionalFormatting>
  <conditionalFormatting sqref="AE561">
    <cfRule type="expression" dxfId="1711" priority="807">
      <formula>IF(RIGHT(TEXT(AE561,"0.#"),1)=".",FALSE,TRUE)</formula>
    </cfRule>
    <cfRule type="expression" dxfId="1710" priority="808">
      <formula>IF(RIGHT(TEXT(AE561,"0.#"),1)=".",TRUE,FALSE)</formula>
    </cfRule>
  </conditionalFormatting>
  <conditionalFormatting sqref="AE562">
    <cfRule type="expression" dxfId="1709" priority="805">
      <formula>IF(RIGHT(TEXT(AE562,"0.#"),1)=".",FALSE,TRUE)</formula>
    </cfRule>
    <cfRule type="expression" dxfId="1708" priority="806">
      <formula>IF(RIGHT(TEXT(AE562,"0.#"),1)=".",TRUE,FALSE)</formula>
    </cfRule>
  </conditionalFormatting>
  <conditionalFormatting sqref="AE563">
    <cfRule type="expression" dxfId="1707" priority="803">
      <formula>IF(RIGHT(TEXT(AE563,"0.#"),1)=".",FALSE,TRUE)</formula>
    </cfRule>
    <cfRule type="expression" dxfId="1706" priority="804">
      <formula>IF(RIGHT(TEXT(AE563,"0.#"),1)=".",TRUE,FALSE)</formula>
    </cfRule>
  </conditionalFormatting>
  <conditionalFormatting sqref="AM561">
    <cfRule type="expression" dxfId="1705" priority="801">
      <formula>IF(RIGHT(TEXT(AM561,"0.#"),1)=".",FALSE,TRUE)</formula>
    </cfRule>
    <cfRule type="expression" dxfId="1704" priority="802">
      <formula>IF(RIGHT(TEXT(AM561,"0.#"),1)=".",TRUE,FALSE)</formula>
    </cfRule>
  </conditionalFormatting>
  <conditionalFormatting sqref="AL1108:AO1131">
    <cfRule type="expression" dxfId="1703" priority="2459">
      <formula>IF(AND(AL1108&gt;=0, RIGHT(TEXT(AL1108,"0.#"),1)&lt;&gt;"."),TRUE,FALSE)</formula>
    </cfRule>
    <cfRule type="expression" dxfId="1702" priority="2460">
      <formula>IF(AND(AL1108&gt;=0, RIGHT(TEXT(AL1108,"0.#"),1)="."),TRUE,FALSE)</formula>
    </cfRule>
    <cfRule type="expression" dxfId="1701" priority="2461">
      <formula>IF(AND(AL1108&lt;0, RIGHT(TEXT(AL1108,"0.#"),1)&lt;&gt;"."),TRUE,FALSE)</formula>
    </cfRule>
    <cfRule type="expression" dxfId="1700" priority="2462">
      <formula>IF(AND(AL1108&lt;0, RIGHT(TEXT(AL1108,"0.#"),1)="."),TRUE,FALSE)</formula>
    </cfRule>
  </conditionalFormatting>
  <conditionalFormatting sqref="Y1102:Y1131">
    <cfRule type="expression" dxfId="1699" priority="2457">
      <formula>IF(RIGHT(TEXT(Y1102,"0.#"),1)=".",FALSE,TRUE)</formula>
    </cfRule>
    <cfRule type="expression" dxfId="1698" priority="2458">
      <formula>IF(RIGHT(TEXT(Y1102,"0.#"),1)=".",TRUE,FALSE)</formula>
    </cfRule>
  </conditionalFormatting>
  <conditionalFormatting sqref="AI562">
    <cfRule type="expression" dxfId="1697" priority="787">
      <formula>IF(RIGHT(TEXT(AI562,"0.#"),1)=".",FALSE,TRUE)</formula>
    </cfRule>
    <cfRule type="expression" dxfId="1696" priority="788">
      <formula>IF(RIGHT(TEXT(AI562,"0.#"),1)=".",TRUE,FALSE)</formula>
    </cfRule>
  </conditionalFormatting>
  <conditionalFormatting sqref="AQ553">
    <cfRule type="expression" dxfId="1695" priority="841">
      <formula>IF(RIGHT(TEXT(AQ553,"0.#"),1)=".",FALSE,TRUE)</formula>
    </cfRule>
    <cfRule type="expression" dxfId="1694" priority="842">
      <formula>IF(RIGHT(TEXT(AQ553,"0.#"),1)=".",TRUE,FALSE)</formula>
    </cfRule>
  </conditionalFormatting>
  <conditionalFormatting sqref="AI552">
    <cfRule type="expression" dxfId="1693" priority="847">
      <formula>IF(RIGHT(TEXT(AI552,"0.#"),1)=".",FALSE,TRUE)</formula>
    </cfRule>
    <cfRule type="expression" dxfId="1692" priority="848">
      <formula>IF(RIGHT(TEXT(AI552,"0.#"),1)=".",TRUE,FALSE)</formula>
    </cfRule>
  </conditionalFormatting>
  <conditionalFormatting sqref="AU552">
    <cfRule type="expression" dxfId="1691" priority="853">
      <formula>IF(RIGHT(TEXT(AU552,"0.#"),1)=".",FALSE,TRUE)</formula>
    </cfRule>
    <cfRule type="expression" dxfId="1690" priority="854">
      <formula>IF(RIGHT(TEXT(AU552,"0.#"),1)=".",TRUE,FALSE)</formula>
    </cfRule>
  </conditionalFormatting>
  <conditionalFormatting sqref="AM552">
    <cfRule type="expression" dxfId="1689" priority="859">
      <formula>IF(RIGHT(TEXT(AM552,"0.#"),1)=".",FALSE,TRUE)</formula>
    </cfRule>
    <cfRule type="expression" dxfId="1688" priority="860">
      <formula>IF(RIGHT(TEXT(AM552,"0.#"),1)=".",TRUE,FALSE)</formula>
    </cfRule>
  </conditionalFormatting>
  <conditionalFormatting sqref="AE552">
    <cfRule type="expression" dxfId="1687" priority="865">
      <formula>IF(RIGHT(TEXT(AE552,"0.#"),1)=".",FALSE,TRUE)</formula>
    </cfRule>
    <cfRule type="expression" dxfId="1686" priority="866">
      <formula>IF(RIGHT(TEXT(AE552,"0.#"),1)=".",TRUE,FALSE)</formula>
    </cfRule>
  </conditionalFormatting>
  <conditionalFormatting sqref="AQ548">
    <cfRule type="expression" dxfId="1685" priority="871">
      <formula>IF(RIGHT(TEXT(AQ548,"0.#"),1)=".",FALSE,TRUE)</formula>
    </cfRule>
    <cfRule type="expression" dxfId="1684" priority="872">
      <formula>IF(RIGHT(TEXT(AQ548,"0.#"),1)=".",TRUE,FALSE)</formula>
    </cfRule>
  </conditionalFormatting>
  <conditionalFormatting sqref="AL837:AO866">
    <cfRule type="expression" dxfId="1683" priority="2411">
      <formula>IF(AND(AL837&gt;=0, RIGHT(TEXT(AL837,"0.#"),1)&lt;&gt;"."),TRUE,FALSE)</formula>
    </cfRule>
    <cfRule type="expression" dxfId="1682" priority="2412">
      <formula>IF(AND(AL837&gt;=0, RIGHT(TEXT(AL837,"0.#"),1)="."),TRUE,FALSE)</formula>
    </cfRule>
    <cfRule type="expression" dxfId="1681" priority="2413">
      <formula>IF(AND(AL837&lt;0, RIGHT(TEXT(AL837,"0.#"),1)&lt;&gt;"."),TRUE,FALSE)</formula>
    </cfRule>
    <cfRule type="expression" dxfId="1680" priority="2414">
      <formula>IF(AND(AL837&lt;0, RIGHT(TEXT(AL837,"0.#"),1)="."),TRUE,FALSE)</formula>
    </cfRule>
  </conditionalFormatting>
  <conditionalFormatting sqref="Y837:Y838">
    <cfRule type="expression" dxfId="1679" priority="2409">
      <formula>IF(RIGHT(TEXT(Y837,"0.#"),1)=".",FALSE,TRUE)</formula>
    </cfRule>
    <cfRule type="expression" dxfId="1678" priority="2410">
      <formula>IF(RIGHT(TEXT(Y837,"0.#"),1)=".",TRUE,FALSE)</formula>
    </cfRule>
  </conditionalFormatting>
  <conditionalFormatting sqref="AE492">
    <cfRule type="expression" dxfId="1677" priority="1197">
      <formula>IF(RIGHT(TEXT(AE492,"0.#"),1)=".",FALSE,TRUE)</formula>
    </cfRule>
    <cfRule type="expression" dxfId="1676" priority="1198">
      <formula>IF(RIGHT(TEXT(AE492,"0.#"),1)=".",TRUE,FALSE)</formula>
    </cfRule>
  </conditionalFormatting>
  <conditionalFormatting sqref="AE493">
    <cfRule type="expression" dxfId="1675" priority="1195">
      <formula>IF(RIGHT(TEXT(AE493,"0.#"),1)=".",FALSE,TRUE)</formula>
    </cfRule>
    <cfRule type="expression" dxfId="1674" priority="1196">
      <formula>IF(RIGHT(TEXT(AE493,"0.#"),1)=".",TRUE,FALSE)</formula>
    </cfRule>
  </conditionalFormatting>
  <conditionalFormatting sqref="AE494">
    <cfRule type="expression" dxfId="1673" priority="1193">
      <formula>IF(RIGHT(TEXT(AE494,"0.#"),1)=".",FALSE,TRUE)</formula>
    </cfRule>
    <cfRule type="expression" dxfId="1672" priority="1194">
      <formula>IF(RIGHT(TEXT(AE494,"0.#"),1)=".",TRUE,FALSE)</formula>
    </cfRule>
  </conditionalFormatting>
  <conditionalFormatting sqref="AM492">
    <cfRule type="expression" dxfId="1671" priority="1191">
      <formula>IF(RIGHT(TEXT(AM492,"0.#"),1)=".",FALSE,TRUE)</formula>
    </cfRule>
    <cfRule type="expression" dxfId="1670" priority="1192">
      <formula>IF(RIGHT(TEXT(AM492,"0.#"),1)=".",TRUE,FALSE)</formula>
    </cfRule>
  </conditionalFormatting>
  <conditionalFormatting sqref="AM493">
    <cfRule type="expression" dxfId="1669" priority="1189">
      <formula>IF(RIGHT(TEXT(AM493,"0.#"),1)=".",FALSE,TRUE)</formula>
    </cfRule>
    <cfRule type="expression" dxfId="1668" priority="1190">
      <formula>IF(RIGHT(TEXT(AM493,"0.#"),1)=".",TRUE,FALSE)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I493">
    <cfRule type="expression" dxfId="1665" priority="1177">
      <formula>IF(RIGHT(TEXT(AI493,"0.#"),1)=".",FALSE,TRUE)</formula>
    </cfRule>
    <cfRule type="expression" dxfId="1664" priority="1178">
      <formula>IF(RIGHT(TEXT(AI493,"0.#"),1)=".",TRUE,FALSE)</formula>
    </cfRule>
  </conditionalFormatting>
  <conditionalFormatting sqref="AI494">
    <cfRule type="expression" dxfId="1663" priority="1175">
      <formula>IF(RIGHT(TEXT(AI494,"0.#"),1)=".",FALSE,TRUE)</formula>
    </cfRule>
    <cfRule type="expression" dxfId="1662" priority="1176">
      <formula>IF(RIGHT(TEXT(AI494,"0.#"),1)=".",TRUE,FALSE)</formula>
    </cfRule>
  </conditionalFormatting>
  <conditionalFormatting sqref="AM494">
    <cfRule type="expression" dxfId="1661" priority="1187">
      <formula>IF(RIGHT(TEXT(AM494,"0.#"),1)=".",FALSE,TRUE)</formula>
    </cfRule>
    <cfRule type="expression" dxfId="1660" priority="1188">
      <formula>IF(RIGHT(TEXT(AM494,"0.#"),1)=".",TRUE,FALSE)</formula>
    </cfRule>
  </conditionalFormatting>
  <conditionalFormatting sqref="AQ494">
    <cfRule type="expression" dxfId="1659" priority="1171">
      <formula>IF(RIGHT(TEXT(AQ494,"0.#"),1)=".",FALSE,TRUE)</formula>
    </cfRule>
    <cfRule type="expression" dxfId="1658" priority="1172">
      <formula>IF(RIGHT(TEXT(AQ494,"0.#"),1)=".",TRUE,FALSE)</formula>
    </cfRule>
  </conditionalFormatting>
  <conditionalFormatting sqref="AQ492">
    <cfRule type="expression" dxfId="1657" priority="1169">
      <formula>IF(RIGHT(TEXT(AQ492,"0.#"),1)=".",FALSE,TRUE)</formula>
    </cfRule>
    <cfRule type="expression" dxfId="1656" priority="1170">
      <formula>IF(RIGHT(TEXT(AQ492,"0.#"),1)=".",TRUE,FALSE)</formula>
    </cfRule>
  </conditionalFormatting>
  <conditionalFormatting sqref="AU494">
    <cfRule type="expression" dxfId="1655" priority="1181">
      <formula>IF(RIGHT(TEXT(AU494,"0.#"),1)=".",FALSE,TRUE)</formula>
    </cfRule>
    <cfRule type="expression" dxfId="1654" priority="1182">
      <formula>IF(RIGHT(TEXT(AU494,"0.#"),1)=".",TRUE,FALSE)</formula>
    </cfRule>
  </conditionalFormatting>
  <conditionalFormatting sqref="AU492">
    <cfRule type="expression" dxfId="1653" priority="1185">
      <formula>IF(RIGHT(TEXT(AU492,"0.#"),1)=".",FALSE,TRUE)</formula>
    </cfRule>
    <cfRule type="expression" dxfId="1652" priority="1186">
      <formula>IF(RIGHT(TEXT(AU492,"0.#"),1)=".",TRUE,FALSE)</formula>
    </cfRule>
  </conditionalFormatting>
  <conditionalFormatting sqref="AU493">
    <cfRule type="expression" dxfId="1651" priority="1183">
      <formula>IF(RIGHT(TEXT(AU493,"0.#"),1)=".",FALSE,TRUE)</formula>
    </cfRule>
    <cfRule type="expression" dxfId="1650" priority="1184">
      <formula>IF(RIGHT(TEXT(AU493,"0.#"),1)=".",TRUE,FALSE)</formula>
    </cfRule>
  </conditionalFormatting>
  <conditionalFormatting sqref="AU583">
    <cfRule type="expression" dxfId="1649" priority="701">
      <formula>IF(RIGHT(TEXT(AU583,"0.#"),1)=".",FALSE,TRUE)</formula>
    </cfRule>
    <cfRule type="expression" dxfId="1648" priority="702">
      <formula>IF(RIGHT(TEXT(AU583,"0.#"),1)=".",TRUE,FALSE)</formula>
    </cfRule>
  </conditionalFormatting>
  <conditionalFormatting sqref="AI492">
    <cfRule type="expression" dxfId="1647" priority="1179">
      <formula>IF(RIGHT(TEXT(AI492,"0.#"),1)=".",FALSE,TRUE)</formula>
    </cfRule>
    <cfRule type="expression" dxfId="1646" priority="1180">
      <formula>IF(RIGHT(TEXT(AI492,"0.#"),1)=".",TRUE,FALSE)</formula>
    </cfRule>
  </conditionalFormatting>
  <conditionalFormatting sqref="AU582">
    <cfRule type="expression" dxfId="1645" priority="703">
      <formula>IF(RIGHT(TEXT(AU582,"0.#"),1)=".",FALSE,TRUE)</formula>
    </cfRule>
    <cfRule type="expression" dxfId="1644" priority="704">
      <formula>IF(RIGHT(TEXT(AU582,"0.#"),1)=".",TRUE,FALSE)</formula>
    </cfRule>
  </conditionalFormatting>
  <conditionalFormatting sqref="AI583">
    <cfRule type="expression" dxfId="1643" priority="695">
      <formula>IF(RIGHT(TEXT(AI583,"0.#"),1)=".",FALSE,TRUE)</formula>
    </cfRule>
    <cfRule type="expression" dxfId="1642" priority="696">
      <formula>IF(RIGHT(TEXT(AI583,"0.#"),1)=".",TRUE,FALSE)</formula>
    </cfRule>
  </conditionalFormatting>
  <conditionalFormatting sqref="AI581">
    <cfRule type="expression" dxfId="1641" priority="699">
      <formula>IF(RIGHT(TEXT(AI581,"0.#"),1)=".",FALSE,TRUE)</formula>
    </cfRule>
    <cfRule type="expression" dxfId="1640" priority="700">
      <formula>IF(RIGHT(TEXT(AI581,"0.#"),1)=".",TRUE,FALSE)</formula>
    </cfRule>
  </conditionalFormatting>
  <conditionalFormatting sqref="AI582">
    <cfRule type="expression" dxfId="1639" priority="697">
      <formula>IF(RIGHT(TEXT(AI582,"0.#"),1)=".",FALSE,TRUE)</formula>
    </cfRule>
    <cfRule type="expression" dxfId="1638" priority="698">
      <formula>IF(RIGHT(TEXT(AI582,"0.#"),1)=".",TRUE,FALSE)</formula>
    </cfRule>
  </conditionalFormatting>
  <conditionalFormatting sqref="AE499">
    <cfRule type="expression" dxfId="1637" priority="1163">
      <formula>IF(RIGHT(TEXT(AE499,"0.#"),1)=".",FALSE,TRUE)</formula>
    </cfRule>
    <cfRule type="expression" dxfId="1636" priority="1164">
      <formula>IF(RIGHT(TEXT(AE499,"0.#"),1)=".",TRUE,FALSE)</formula>
    </cfRule>
  </conditionalFormatting>
  <conditionalFormatting sqref="AE497">
    <cfRule type="expression" dxfId="1635" priority="1167">
      <formula>IF(RIGHT(TEXT(AE497,"0.#"),1)=".",FALSE,TRUE)</formula>
    </cfRule>
    <cfRule type="expression" dxfId="1634" priority="1168">
      <formula>IF(RIGHT(TEXT(AE497,"0.#"),1)=".",TRUE,FALSE)</formula>
    </cfRule>
  </conditionalFormatting>
  <conditionalFormatting sqref="AE498">
    <cfRule type="expression" dxfId="1633" priority="1165">
      <formula>IF(RIGHT(TEXT(AE498,"0.#"),1)=".",FALSE,TRUE)</formula>
    </cfRule>
    <cfRule type="expression" dxfId="1632" priority="1166">
      <formula>IF(RIGHT(TEXT(AE498,"0.#"),1)=".",TRUE,FALSE)</formula>
    </cfRule>
  </conditionalFormatting>
  <conditionalFormatting sqref="AM499">
    <cfRule type="expression" dxfId="1631" priority="1157">
      <formula>IF(RIGHT(TEXT(AM499,"0.#"),1)=".",FALSE,TRUE)</formula>
    </cfRule>
    <cfRule type="expression" dxfId="1630" priority="1158">
      <formula>IF(RIGHT(TEXT(AM499,"0.#"),1)=".",TRUE,FALSE)</formula>
    </cfRule>
  </conditionalFormatting>
  <conditionalFormatting sqref="AM497">
    <cfRule type="expression" dxfId="1629" priority="1161">
      <formula>IF(RIGHT(TEXT(AM497,"0.#"),1)=".",FALSE,TRUE)</formula>
    </cfRule>
    <cfRule type="expression" dxfId="1628" priority="1162">
      <formula>IF(RIGHT(TEXT(AM497,"0.#"),1)=".",TRUE,FALSE)</formula>
    </cfRule>
  </conditionalFormatting>
  <conditionalFormatting sqref="AM498">
    <cfRule type="expression" dxfId="1627" priority="1159">
      <formula>IF(RIGHT(TEXT(AM498,"0.#"),1)=".",FALSE,TRUE)</formula>
    </cfRule>
    <cfRule type="expression" dxfId="1626" priority="1160">
      <formula>IF(RIGHT(TEXT(AM498,"0.#"),1)=".",TRUE,FALSE)</formula>
    </cfRule>
  </conditionalFormatting>
  <conditionalFormatting sqref="AU499">
    <cfRule type="expression" dxfId="1625" priority="1151">
      <formula>IF(RIGHT(TEXT(AU499,"0.#"),1)=".",FALSE,TRUE)</formula>
    </cfRule>
    <cfRule type="expression" dxfId="1624" priority="1152">
      <formula>IF(RIGHT(TEXT(AU499,"0.#"),1)=".",TRUE,FALSE)</formula>
    </cfRule>
  </conditionalFormatting>
  <conditionalFormatting sqref="AU497">
    <cfRule type="expression" dxfId="1623" priority="1155">
      <formula>IF(RIGHT(TEXT(AU497,"0.#"),1)=".",FALSE,TRUE)</formula>
    </cfRule>
    <cfRule type="expression" dxfId="1622" priority="1156">
      <formula>IF(RIGHT(TEXT(AU497,"0.#"),1)=".",TRUE,FALSE)</formula>
    </cfRule>
  </conditionalFormatting>
  <conditionalFormatting sqref="AU498">
    <cfRule type="expression" dxfId="1621" priority="1153">
      <formula>IF(RIGHT(TEXT(AU498,"0.#"),1)=".",FALSE,TRUE)</formula>
    </cfRule>
    <cfRule type="expression" dxfId="1620" priority="1154">
      <formula>IF(RIGHT(TEXT(AU498,"0.#"),1)=".",TRUE,FALSE)</formula>
    </cfRule>
  </conditionalFormatting>
  <conditionalFormatting sqref="AI499">
    <cfRule type="expression" dxfId="1619" priority="1145">
      <formula>IF(RIGHT(TEXT(AI499,"0.#"),1)=".",FALSE,TRUE)</formula>
    </cfRule>
    <cfRule type="expression" dxfId="1618" priority="1146">
      <formula>IF(RIGHT(TEXT(AI499,"0.#"),1)=".",TRUE,FALSE)</formula>
    </cfRule>
  </conditionalFormatting>
  <conditionalFormatting sqref="AI497">
    <cfRule type="expression" dxfId="1617" priority="1149">
      <formula>IF(RIGHT(TEXT(AI497,"0.#"),1)=".",FALSE,TRUE)</formula>
    </cfRule>
    <cfRule type="expression" dxfId="1616" priority="1150">
      <formula>IF(RIGHT(TEXT(AI497,"0.#"),1)=".",TRUE,FALSE)</formula>
    </cfRule>
  </conditionalFormatting>
  <conditionalFormatting sqref="AI498">
    <cfRule type="expression" dxfId="1615" priority="1147">
      <formula>IF(RIGHT(TEXT(AI498,"0.#"),1)=".",FALSE,TRUE)</formula>
    </cfRule>
    <cfRule type="expression" dxfId="1614" priority="1148">
      <formula>IF(RIGHT(TEXT(AI498,"0.#"),1)=".",TRUE,FALSE)</formula>
    </cfRule>
  </conditionalFormatting>
  <conditionalFormatting sqref="AQ497">
    <cfRule type="expression" dxfId="1613" priority="1139">
      <formula>IF(RIGHT(TEXT(AQ497,"0.#"),1)=".",FALSE,TRUE)</formula>
    </cfRule>
    <cfRule type="expression" dxfId="1612" priority="1140">
      <formula>IF(RIGHT(TEXT(AQ497,"0.#"),1)=".",TRUE,FALSE)</formula>
    </cfRule>
  </conditionalFormatting>
  <conditionalFormatting sqref="AQ498">
    <cfRule type="expression" dxfId="1611" priority="1143">
      <formula>IF(RIGHT(TEXT(AQ498,"0.#"),1)=".",FALSE,TRUE)</formula>
    </cfRule>
    <cfRule type="expression" dxfId="1610" priority="1144">
      <formula>IF(RIGHT(TEXT(AQ498,"0.#"),1)=".",TRUE,FALSE)</formula>
    </cfRule>
  </conditionalFormatting>
  <conditionalFormatting sqref="AQ499">
    <cfRule type="expression" dxfId="1609" priority="1141">
      <formula>IF(RIGHT(TEXT(AQ499,"0.#"),1)=".",FALSE,TRUE)</formula>
    </cfRule>
    <cfRule type="expression" dxfId="1608" priority="1142">
      <formula>IF(RIGHT(TEXT(AQ499,"0.#"),1)=".",TRUE,FALSE)</formula>
    </cfRule>
  </conditionalFormatting>
  <conditionalFormatting sqref="AE504">
    <cfRule type="expression" dxfId="1607" priority="1133">
      <formula>IF(RIGHT(TEXT(AE504,"0.#"),1)=".",FALSE,TRUE)</formula>
    </cfRule>
    <cfRule type="expression" dxfId="1606" priority="1134">
      <formula>IF(RIGHT(TEXT(AE504,"0.#"),1)=".",TRUE,FALSE)</formula>
    </cfRule>
  </conditionalFormatting>
  <conditionalFormatting sqref="AE502">
    <cfRule type="expression" dxfId="1605" priority="1137">
      <formula>IF(RIGHT(TEXT(AE502,"0.#"),1)=".",FALSE,TRUE)</formula>
    </cfRule>
    <cfRule type="expression" dxfId="1604" priority="1138">
      <formula>IF(RIGHT(TEXT(AE502,"0.#"),1)=".",TRUE,FALSE)</formula>
    </cfRule>
  </conditionalFormatting>
  <conditionalFormatting sqref="AE503">
    <cfRule type="expression" dxfId="1603" priority="1135">
      <formula>IF(RIGHT(TEXT(AE503,"0.#"),1)=".",FALSE,TRUE)</formula>
    </cfRule>
    <cfRule type="expression" dxfId="1602" priority="1136">
      <formula>IF(RIGHT(TEXT(AE503,"0.#"),1)=".",TRUE,FALSE)</formula>
    </cfRule>
  </conditionalFormatting>
  <conditionalFormatting sqref="AM504">
    <cfRule type="expression" dxfId="1601" priority="1127">
      <formula>IF(RIGHT(TEXT(AM504,"0.#"),1)=".",FALSE,TRUE)</formula>
    </cfRule>
    <cfRule type="expression" dxfId="1600" priority="1128">
      <formula>IF(RIGHT(TEXT(AM504,"0.#"),1)=".",TRUE,FALSE)</formula>
    </cfRule>
  </conditionalFormatting>
  <conditionalFormatting sqref="AM502">
    <cfRule type="expression" dxfId="1599" priority="1131">
      <formula>IF(RIGHT(TEXT(AM502,"0.#"),1)=".",FALSE,TRUE)</formula>
    </cfRule>
    <cfRule type="expression" dxfId="1598" priority="1132">
      <formula>IF(RIGHT(TEXT(AM502,"0.#"),1)=".",TRUE,FALSE)</formula>
    </cfRule>
  </conditionalFormatting>
  <conditionalFormatting sqref="AM503">
    <cfRule type="expression" dxfId="1597" priority="1129">
      <formula>IF(RIGHT(TEXT(AM503,"0.#"),1)=".",FALSE,TRUE)</formula>
    </cfRule>
    <cfRule type="expression" dxfId="1596" priority="1130">
      <formula>IF(RIGHT(TEXT(AM503,"0.#"),1)=".",TRUE,FALSE)</formula>
    </cfRule>
  </conditionalFormatting>
  <conditionalFormatting sqref="AU504">
    <cfRule type="expression" dxfId="1595" priority="1121">
      <formula>IF(RIGHT(TEXT(AU504,"0.#"),1)=".",FALSE,TRUE)</formula>
    </cfRule>
    <cfRule type="expression" dxfId="1594" priority="1122">
      <formula>IF(RIGHT(TEXT(AU504,"0.#"),1)=".",TRUE,FALSE)</formula>
    </cfRule>
  </conditionalFormatting>
  <conditionalFormatting sqref="AU502">
    <cfRule type="expression" dxfId="1593" priority="1125">
      <formula>IF(RIGHT(TEXT(AU502,"0.#"),1)=".",FALSE,TRUE)</formula>
    </cfRule>
    <cfRule type="expression" dxfId="1592" priority="1126">
      <formula>IF(RIGHT(TEXT(AU502,"0.#"),1)=".",TRUE,FALSE)</formula>
    </cfRule>
  </conditionalFormatting>
  <conditionalFormatting sqref="AU503">
    <cfRule type="expression" dxfId="1591" priority="1123">
      <formula>IF(RIGHT(TEXT(AU503,"0.#"),1)=".",FALSE,TRUE)</formula>
    </cfRule>
    <cfRule type="expression" dxfId="1590" priority="1124">
      <formula>IF(RIGHT(TEXT(AU503,"0.#"),1)=".",TRUE,FALSE)</formula>
    </cfRule>
  </conditionalFormatting>
  <conditionalFormatting sqref="AI504">
    <cfRule type="expression" dxfId="1589" priority="1115">
      <formula>IF(RIGHT(TEXT(AI504,"0.#"),1)=".",FALSE,TRUE)</formula>
    </cfRule>
    <cfRule type="expression" dxfId="1588" priority="1116">
      <formula>IF(RIGHT(TEXT(AI504,"0.#"),1)=".",TRUE,FALSE)</formula>
    </cfRule>
  </conditionalFormatting>
  <conditionalFormatting sqref="AI502">
    <cfRule type="expression" dxfId="1587" priority="1119">
      <formula>IF(RIGHT(TEXT(AI502,"0.#"),1)=".",FALSE,TRUE)</formula>
    </cfRule>
    <cfRule type="expression" dxfId="1586" priority="1120">
      <formula>IF(RIGHT(TEXT(AI502,"0.#"),1)=".",TRUE,FALSE)</formula>
    </cfRule>
  </conditionalFormatting>
  <conditionalFormatting sqref="AI503">
    <cfRule type="expression" dxfId="1585" priority="1117">
      <formula>IF(RIGHT(TEXT(AI503,"0.#"),1)=".",FALSE,TRUE)</formula>
    </cfRule>
    <cfRule type="expression" dxfId="1584" priority="1118">
      <formula>IF(RIGHT(TEXT(AI503,"0.#"),1)=".",TRUE,FALSE)</formula>
    </cfRule>
  </conditionalFormatting>
  <conditionalFormatting sqref="AQ502">
    <cfRule type="expression" dxfId="1583" priority="1109">
      <formula>IF(RIGHT(TEXT(AQ502,"0.#"),1)=".",FALSE,TRUE)</formula>
    </cfRule>
    <cfRule type="expression" dxfId="1582" priority="1110">
      <formula>IF(RIGHT(TEXT(AQ502,"0.#"),1)=".",TRUE,FALSE)</formula>
    </cfRule>
  </conditionalFormatting>
  <conditionalFormatting sqref="AQ503">
    <cfRule type="expression" dxfId="1581" priority="1113">
      <formula>IF(RIGHT(TEXT(AQ503,"0.#"),1)=".",FALSE,TRUE)</formula>
    </cfRule>
    <cfRule type="expression" dxfId="1580" priority="1114">
      <formula>IF(RIGHT(TEXT(AQ503,"0.#"),1)=".",TRUE,FALSE)</formula>
    </cfRule>
  </conditionalFormatting>
  <conditionalFormatting sqref="AQ504">
    <cfRule type="expression" dxfId="1579" priority="1111">
      <formula>IF(RIGHT(TEXT(AQ504,"0.#"),1)=".",FALSE,TRUE)</formula>
    </cfRule>
    <cfRule type="expression" dxfId="1578" priority="1112">
      <formula>IF(RIGHT(TEXT(AQ504,"0.#"),1)=".",TRUE,FALSE)</formula>
    </cfRule>
  </conditionalFormatting>
  <conditionalFormatting sqref="AE509">
    <cfRule type="expression" dxfId="1577" priority="1103">
      <formula>IF(RIGHT(TEXT(AE509,"0.#"),1)=".",FALSE,TRUE)</formula>
    </cfRule>
    <cfRule type="expression" dxfId="1576" priority="1104">
      <formula>IF(RIGHT(TEXT(AE509,"0.#"),1)=".",TRUE,FALSE)</formula>
    </cfRule>
  </conditionalFormatting>
  <conditionalFormatting sqref="AE507">
    <cfRule type="expression" dxfId="1575" priority="1107">
      <formula>IF(RIGHT(TEXT(AE507,"0.#"),1)=".",FALSE,TRUE)</formula>
    </cfRule>
    <cfRule type="expression" dxfId="1574" priority="1108">
      <formula>IF(RIGHT(TEXT(AE507,"0.#"),1)=".",TRUE,FALSE)</formula>
    </cfRule>
  </conditionalFormatting>
  <conditionalFormatting sqref="AE508">
    <cfRule type="expression" dxfId="1573" priority="1105">
      <formula>IF(RIGHT(TEXT(AE508,"0.#"),1)=".",FALSE,TRUE)</formula>
    </cfRule>
    <cfRule type="expression" dxfId="1572" priority="1106">
      <formula>IF(RIGHT(TEXT(AE508,"0.#"),1)=".",TRUE,FALSE)</formula>
    </cfRule>
  </conditionalFormatting>
  <conditionalFormatting sqref="AM509">
    <cfRule type="expression" dxfId="1571" priority="1097">
      <formula>IF(RIGHT(TEXT(AM509,"0.#"),1)=".",FALSE,TRUE)</formula>
    </cfRule>
    <cfRule type="expression" dxfId="1570" priority="1098">
      <formula>IF(RIGHT(TEXT(AM509,"0.#"),1)=".",TRUE,FALSE)</formula>
    </cfRule>
  </conditionalFormatting>
  <conditionalFormatting sqref="AM507">
    <cfRule type="expression" dxfId="1569" priority="1101">
      <formula>IF(RIGHT(TEXT(AM507,"0.#"),1)=".",FALSE,TRUE)</formula>
    </cfRule>
    <cfRule type="expression" dxfId="1568" priority="1102">
      <formula>IF(RIGHT(TEXT(AM507,"0.#"),1)=".",TRUE,FALSE)</formula>
    </cfRule>
  </conditionalFormatting>
  <conditionalFormatting sqref="AM508">
    <cfRule type="expression" dxfId="1567" priority="1099">
      <formula>IF(RIGHT(TEXT(AM508,"0.#"),1)=".",FALSE,TRUE)</formula>
    </cfRule>
    <cfRule type="expression" dxfId="1566" priority="1100">
      <formula>IF(RIGHT(TEXT(AM508,"0.#"),1)=".",TRUE,FALSE)</formula>
    </cfRule>
  </conditionalFormatting>
  <conditionalFormatting sqref="AU509">
    <cfRule type="expression" dxfId="1565" priority="1091">
      <formula>IF(RIGHT(TEXT(AU509,"0.#"),1)=".",FALSE,TRUE)</formula>
    </cfRule>
    <cfRule type="expression" dxfId="1564" priority="1092">
      <formula>IF(RIGHT(TEXT(AU509,"0.#"),1)=".",TRUE,FALSE)</formula>
    </cfRule>
  </conditionalFormatting>
  <conditionalFormatting sqref="AU507">
    <cfRule type="expression" dxfId="1563" priority="1095">
      <formula>IF(RIGHT(TEXT(AU507,"0.#"),1)=".",FALSE,TRUE)</formula>
    </cfRule>
    <cfRule type="expression" dxfId="1562" priority="1096">
      <formula>IF(RIGHT(TEXT(AU507,"0.#"),1)=".",TRUE,FALSE)</formula>
    </cfRule>
  </conditionalFormatting>
  <conditionalFormatting sqref="AU508">
    <cfRule type="expression" dxfId="1561" priority="1093">
      <formula>IF(RIGHT(TEXT(AU508,"0.#"),1)=".",FALSE,TRUE)</formula>
    </cfRule>
    <cfRule type="expression" dxfId="1560" priority="1094">
      <formula>IF(RIGHT(TEXT(AU508,"0.#"),1)=".",TRUE,FALSE)</formula>
    </cfRule>
  </conditionalFormatting>
  <conditionalFormatting sqref="AI509">
    <cfRule type="expression" dxfId="1559" priority="1085">
      <formula>IF(RIGHT(TEXT(AI509,"0.#"),1)=".",FALSE,TRUE)</formula>
    </cfRule>
    <cfRule type="expression" dxfId="1558" priority="1086">
      <formula>IF(RIGHT(TEXT(AI509,"0.#"),1)=".",TRUE,FALSE)</formula>
    </cfRule>
  </conditionalFormatting>
  <conditionalFormatting sqref="AI507">
    <cfRule type="expression" dxfId="1557" priority="1089">
      <formula>IF(RIGHT(TEXT(AI507,"0.#"),1)=".",FALSE,TRUE)</formula>
    </cfRule>
    <cfRule type="expression" dxfId="1556" priority="1090">
      <formula>IF(RIGHT(TEXT(AI507,"0.#"),1)=".",TRUE,FALSE)</formula>
    </cfRule>
  </conditionalFormatting>
  <conditionalFormatting sqref="AI508">
    <cfRule type="expression" dxfId="1555" priority="1087">
      <formula>IF(RIGHT(TEXT(AI508,"0.#"),1)=".",FALSE,TRUE)</formula>
    </cfRule>
    <cfRule type="expression" dxfId="1554" priority="1088">
      <formula>IF(RIGHT(TEXT(AI508,"0.#"),1)=".",TRUE,FALSE)</formula>
    </cfRule>
  </conditionalFormatting>
  <conditionalFormatting sqref="AQ507">
    <cfRule type="expression" dxfId="1553" priority="1079">
      <formula>IF(RIGHT(TEXT(AQ507,"0.#"),1)=".",FALSE,TRUE)</formula>
    </cfRule>
    <cfRule type="expression" dxfId="1552" priority="1080">
      <formula>IF(RIGHT(TEXT(AQ507,"0.#"),1)=".",TRUE,FALSE)</formula>
    </cfRule>
  </conditionalFormatting>
  <conditionalFormatting sqref="AQ508">
    <cfRule type="expression" dxfId="1551" priority="1083">
      <formula>IF(RIGHT(TEXT(AQ508,"0.#"),1)=".",FALSE,TRUE)</formula>
    </cfRule>
    <cfRule type="expression" dxfId="1550" priority="1084">
      <formula>IF(RIGHT(TEXT(AQ508,"0.#"),1)=".",TRUE,FALSE)</formula>
    </cfRule>
  </conditionalFormatting>
  <conditionalFormatting sqref="AQ509">
    <cfRule type="expression" dxfId="1549" priority="1081">
      <formula>IF(RIGHT(TEXT(AQ509,"0.#"),1)=".",FALSE,TRUE)</formula>
    </cfRule>
    <cfRule type="expression" dxfId="1548" priority="1082">
      <formula>IF(RIGHT(TEXT(AQ509,"0.#"),1)=".",TRUE,FALSE)</formula>
    </cfRule>
  </conditionalFormatting>
  <conditionalFormatting sqref="AE465">
    <cfRule type="expression" dxfId="1547" priority="1373">
      <formula>IF(RIGHT(TEXT(AE465,"0.#"),1)=".",FALSE,TRUE)</formula>
    </cfRule>
    <cfRule type="expression" dxfId="1546" priority="1374">
      <formula>IF(RIGHT(TEXT(AE465,"0.#"),1)=".",TRUE,FALSE)</formula>
    </cfRule>
  </conditionalFormatting>
  <conditionalFormatting sqref="AE463">
    <cfRule type="expression" dxfId="1545" priority="1377">
      <formula>IF(RIGHT(TEXT(AE463,"0.#"),1)=".",FALSE,TRUE)</formula>
    </cfRule>
    <cfRule type="expression" dxfId="1544" priority="1378">
      <formula>IF(RIGHT(TEXT(AE463,"0.#"),1)=".",TRUE,FALSE)</formula>
    </cfRule>
  </conditionalFormatting>
  <conditionalFormatting sqref="AE464">
    <cfRule type="expression" dxfId="1543" priority="1375">
      <formula>IF(RIGHT(TEXT(AE464,"0.#"),1)=".",FALSE,TRUE)</formula>
    </cfRule>
    <cfRule type="expression" dxfId="1542" priority="1376">
      <formula>IF(RIGHT(TEXT(AE464,"0.#"),1)=".",TRUE,FALSE)</formula>
    </cfRule>
  </conditionalFormatting>
  <conditionalFormatting sqref="AM465">
    <cfRule type="expression" dxfId="1541" priority="1367">
      <formula>IF(RIGHT(TEXT(AM465,"0.#"),1)=".",FALSE,TRUE)</formula>
    </cfRule>
    <cfRule type="expression" dxfId="1540" priority="1368">
      <formula>IF(RIGHT(TEXT(AM465,"0.#"),1)=".",TRUE,FALSE)</formula>
    </cfRule>
  </conditionalFormatting>
  <conditionalFormatting sqref="AM463">
    <cfRule type="expression" dxfId="1539" priority="1371">
      <formula>IF(RIGHT(TEXT(AM463,"0.#"),1)=".",FALSE,TRUE)</formula>
    </cfRule>
    <cfRule type="expression" dxfId="1538" priority="1372">
      <formula>IF(RIGHT(TEXT(AM463,"0.#"),1)=".",TRUE,FALSE)</formula>
    </cfRule>
  </conditionalFormatting>
  <conditionalFormatting sqref="AM464">
    <cfRule type="expression" dxfId="1537" priority="1369">
      <formula>IF(RIGHT(TEXT(AM464,"0.#"),1)=".",FALSE,TRUE)</formula>
    </cfRule>
    <cfRule type="expression" dxfId="1536" priority="1370">
      <formula>IF(RIGHT(TEXT(AM464,"0.#"),1)=".",TRUE,FALSE)</formula>
    </cfRule>
  </conditionalFormatting>
  <conditionalFormatting sqref="AU465">
    <cfRule type="expression" dxfId="1535" priority="1361">
      <formula>IF(RIGHT(TEXT(AU465,"0.#"),1)=".",FALSE,TRUE)</formula>
    </cfRule>
    <cfRule type="expression" dxfId="1534" priority="1362">
      <formula>IF(RIGHT(TEXT(AU465,"0.#"),1)=".",TRUE,FALSE)</formula>
    </cfRule>
  </conditionalFormatting>
  <conditionalFormatting sqref="AU463">
    <cfRule type="expression" dxfId="1533" priority="1365">
      <formula>IF(RIGHT(TEXT(AU463,"0.#"),1)=".",FALSE,TRUE)</formula>
    </cfRule>
    <cfRule type="expression" dxfId="1532" priority="1366">
      <formula>IF(RIGHT(TEXT(AU463,"0.#"),1)=".",TRUE,FALSE)</formula>
    </cfRule>
  </conditionalFormatting>
  <conditionalFormatting sqref="AU464">
    <cfRule type="expression" dxfId="1531" priority="1363">
      <formula>IF(RIGHT(TEXT(AU464,"0.#"),1)=".",FALSE,TRUE)</formula>
    </cfRule>
    <cfRule type="expression" dxfId="1530" priority="1364">
      <formula>IF(RIGHT(TEXT(AU464,"0.#"),1)=".",TRUE,FALSE)</formula>
    </cfRule>
  </conditionalFormatting>
  <conditionalFormatting sqref="AI465">
    <cfRule type="expression" dxfId="1529" priority="1355">
      <formula>IF(RIGHT(TEXT(AI465,"0.#"),1)=".",FALSE,TRUE)</formula>
    </cfRule>
    <cfRule type="expression" dxfId="1528" priority="1356">
      <formula>IF(RIGHT(TEXT(AI465,"0.#"),1)=".",TRUE,FALSE)</formula>
    </cfRule>
  </conditionalFormatting>
  <conditionalFormatting sqref="AI463">
    <cfRule type="expression" dxfId="1527" priority="1359">
      <formula>IF(RIGHT(TEXT(AI463,"0.#"),1)=".",FALSE,TRUE)</formula>
    </cfRule>
    <cfRule type="expression" dxfId="1526" priority="1360">
      <formula>IF(RIGHT(TEXT(AI463,"0.#"),1)=".",TRUE,FALSE)</formula>
    </cfRule>
  </conditionalFormatting>
  <conditionalFormatting sqref="AI464">
    <cfRule type="expression" dxfId="1525" priority="1357">
      <formula>IF(RIGHT(TEXT(AI464,"0.#"),1)=".",FALSE,TRUE)</formula>
    </cfRule>
    <cfRule type="expression" dxfId="1524" priority="1358">
      <formula>IF(RIGHT(TEXT(AI464,"0.#"),1)=".",TRUE,FALSE)</formula>
    </cfRule>
  </conditionalFormatting>
  <conditionalFormatting sqref="AQ463">
    <cfRule type="expression" dxfId="1523" priority="1349">
      <formula>IF(RIGHT(TEXT(AQ463,"0.#"),1)=".",FALSE,TRUE)</formula>
    </cfRule>
    <cfRule type="expression" dxfId="1522" priority="1350">
      <formula>IF(RIGHT(TEXT(AQ463,"0.#"),1)=".",TRUE,FALSE)</formula>
    </cfRule>
  </conditionalFormatting>
  <conditionalFormatting sqref="AQ464">
    <cfRule type="expression" dxfId="1521" priority="1353">
      <formula>IF(RIGHT(TEXT(AQ464,"0.#"),1)=".",FALSE,TRUE)</formula>
    </cfRule>
    <cfRule type="expression" dxfId="1520" priority="1354">
      <formula>IF(RIGHT(TEXT(AQ464,"0.#"),1)=".",TRUE,FALSE)</formula>
    </cfRule>
  </conditionalFormatting>
  <conditionalFormatting sqref="AQ465">
    <cfRule type="expression" dxfId="1519" priority="1351">
      <formula>IF(RIGHT(TEXT(AQ465,"0.#"),1)=".",FALSE,TRUE)</formula>
    </cfRule>
    <cfRule type="expression" dxfId="1518" priority="1352">
      <formula>IF(RIGHT(TEXT(AQ465,"0.#"),1)=".",TRUE,FALSE)</formula>
    </cfRule>
  </conditionalFormatting>
  <conditionalFormatting sqref="AE470">
    <cfRule type="expression" dxfId="1517" priority="1343">
      <formula>IF(RIGHT(TEXT(AE470,"0.#"),1)=".",FALSE,TRUE)</formula>
    </cfRule>
    <cfRule type="expression" dxfId="1516" priority="1344">
      <formula>IF(RIGHT(TEXT(AE470,"0.#"),1)=".",TRUE,FALSE)</formula>
    </cfRule>
  </conditionalFormatting>
  <conditionalFormatting sqref="AE468">
    <cfRule type="expression" dxfId="1515" priority="1347">
      <formula>IF(RIGHT(TEXT(AE468,"0.#"),1)=".",FALSE,TRUE)</formula>
    </cfRule>
    <cfRule type="expression" dxfId="1514" priority="1348">
      <formula>IF(RIGHT(TEXT(AE468,"0.#"),1)=".",TRUE,FALSE)</formula>
    </cfRule>
  </conditionalFormatting>
  <conditionalFormatting sqref="AE469">
    <cfRule type="expression" dxfId="1513" priority="1345">
      <formula>IF(RIGHT(TEXT(AE469,"0.#"),1)=".",FALSE,TRUE)</formula>
    </cfRule>
    <cfRule type="expression" dxfId="1512" priority="1346">
      <formula>IF(RIGHT(TEXT(AE469,"0.#"),1)=".",TRUE,FALSE)</formula>
    </cfRule>
  </conditionalFormatting>
  <conditionalFormatting sqref="AM470">
    <cfRule type="expression" dxfId="1511" priority="1337">
      <formula>IF(RIGHT(TEXT(AM470,"0.#"),1)=".",FALSE,TRUE)</formula>
    </cfRule>
    <cfRule type="expression" dxfId="1510" priority="1338">
      <formula>IF(RIGHT(TEXT(AM470,"0.#"),1)=".",TRUE,FALSE)</formula>
    </cfRule>
  </conditionalFormatting>
  <conditionalFormatting sqref="AM468">
    <cfRule type="expression" dxfId="1509" priority="1341">
      <formula>IF(RIGHT(TEXT(AM468,"0.#"),1)=".",FALSE,TRUE)</formula>
    </cfRule>
    <cfRule type="expression" dxfId="1508" priority="1342">
      <formula>IF(RIGHT(TEXT(AM468,"0.#"),1)=".",TRUE,FALSE)</formula>
    </cfRule>
  </conditionalFormatting>
  <conditionalFormatting sqref="AM469">
    <cfRule type="expression" dxfId="1507" priority="1339">
      <formula>IF(RIGHT(TEXT(AM469,"0.#"),1)=".",FALSE,TRUE)</formula>
    </cfRule>
    <cfRule type="expression" dxfId="1506" priority="1340">
      <formula>IF(RIGHT(TEXT(AM469,"0.#"),1)=".",TRUE,FALSE)</formula>
    </cfRule>
  </conditionalFormatting>
  <conditionalFormatting sqref="AU470">
    <cfRule type="expression" dxfId="1505" priority="1331">
      <formula>IF(RIGHT(TEXT(AU470,"0.#"),1)=".",FALSE,TRUE)</formula>
    </cfRule>
    <cfRule type="expression" dxfId="1504" priority="1332">
      <formula>IF(RIGHT(TEXT(AU470,"0.#"),1)=".",TRUE,FALSE)</formula>
    </cfRule>
  </conditionalFormatting>
  <conditionalFormatting sqref="AU468">
    <cfRule type="expression" dxfId="1503" priority="1335">
      <formula>IF(RIGHT(TEXT(AU468,"0.#"),1)=".",FALSE,TRUE)</formula>
    </cfRule>
    <cfRule type="expression" dxfId="1502" priority="1336">
      <formula>IF(RIGHT(TEXT(AU468,"0.#"),1)=".",TRUE,FALSE)</formula>
    </cfRule>
  </conditionalFormatting>
  <conditionalFormatting sqref="AU469">
    <cfRule type="expression" dxfId="1501" priority="1333">
      <formula>IF(RIGHT(TEXT(AU469,"0.#"),1)=".",FALSE,TRUE)</formula>
    </cfRule>
    <cfRule type="expression" dxfId="1500" priority="1334">
      <formula>IF(RIGHT(TEXT(AU469,"0.#"),1)=".",TRUE,FALSE)</formula>
    </cfRule>
  </conditionalFormatting>
  <conditionalFormatting sqref="AI470">
    <cfRule type="expression" dxfId="1499" priority="1325">
      <formula>IF(RIGHT(TEXT(AI470,"0.#"),1)=".",FALSE,TRUE)</formula>
    </cfRule>
    <cfRule type="expression" dxfId="1498" priority="1326">
      <formula>IF(RIGHT(TEXT(AI470,"0.#"),1)=".",TRUE,FALSE)</formula>
    </cfRule>
  </conditionalFormatting>
  <conditionalFormatting sqref="AI468">
    <cfRule type="expression" dxfId="1497" priority="1329">
      <formula>IF(RIGHT(TEXT(AI468,"0.#"),1)=".",FALSE,TRUE)</formula>
    </cfRule>
    <cfRule type="expression" dxfId="1496" priority="1330">
      <formula>IF(RIGHT(TEXT(AI468,"0.#"),1)=".",TRUE,FALSE)</formula>
    </cfRule>
  </conditionalFormatting>
  <conditionalFormatting sqref="AI469">
    <cfRule type="expression" dxfId="1495" priority="1327">
      <formula>IF(RIGHT(TEXT(AI469,"0.#"),1)=".",FALSE,TRUE)</formula>
    </cfRule>
    <cfRule type="expression" dxfId="1494" priority="1328">
      <formula>IF(RIGHT(TEXT(AI469,"0.#"),1)=".",TRUE,FALSE)</formula>
    </cfRule>
  </conditionalFormatting>
  <conditionalFormatting sqref="AQ468">
    <cfRule type="expression" dxfId="1493" priority="1319">
      <formula>IF(RIGHT(TEXT(AQ468,"0.#"),1)=".",FALSE,TRUE)</formula>
    </cfRule>
    <cfRule type="expression" dxfId="1492" priority="1320">
      <formula>IF(RIGHT(TEXT(AQ468,"0.#"),1)=".",TRUE,FALSE)</formula>
    </cfRule>
  </conditionalFormatting>
  <conditionalFormatting sqref="AQ469">
    <cfRule type="expression" dxfId="1491" priority="1323">
      <formula>IF(RIGHT(TEXT(AQ469,"0.#"),1)=".",FALSE,TRUE)</formula>
    </cfRule>
    <cfRule type="expression" dxfId="1490" priority="1324">
      <formula>IF(RIGHT(TEXT(AQ469,"0.#"),1)=".",TRUE,FALSE)</formula>
    </cfRule>
  </conditionalFormatting>
  <conditionalFormatting sqref="AQ470">
    <cfRule type="expression" dxfId="1489" priority="1321">
      <formula>IF(RIGHT(TEXT(AQ470,"0.#"),1)=".",FALSE,TRUE)</formula>
    </cfRule>
    <cfRule type="expression" dxfId="1488" priority="1322">
      <formula>IF(RIGHT(TEXT(AQ470,"0.#"),1)=".",TRUE,FALSE)</formula>
    </cfRule>
  </conditionalFormatting>
  <conditionalFormatting sqref="AE475">
    <cfRule type="expression" dxfId="1487" priority="1313">
      <formula>IF(RIGHT(TEXT(AE475,"0.#"),1)=".",FALSE,TRUE)</formula>
    </cfRule>
    <cfRule type="expression" dxfId="1486" priority="1314">
      <formula>IF(RIGHT(TEXT(AE475,"0.#"),1)=".",TRUE,FALSE)</formula>
    </cfRule>
  </conditionalFormatting>
  <conditionalFormatting sqref="AE473">
    <cfRule type="expression" dxfId="1485" priority="1317">
      <formula>IF(RIGHT(TEXT(AE473,"0.#"),1)=".",FALSE,TRUE)</formula>
    </cfRule>
    <cfRule type="expression" dxfId="1484" priority="1318">
      <formula>IF(RIGHT(TEXT(AE473,"0.#"),1)=".",TRUE,FALSE)</formula>
    </cfRule>
  </conditionalFormatting>
  <conditionalFormatting sqref="AE474">
    <cfRule type="expression" dxfId="1483" priority="1315">
      <formula>IF(RIGHT(TEXT(AE474,"0.#"),1)=".",FALSE,TRUE)</formula>
    </cfRule>
    <cfRule type="expression" dxfId="1482" priority="1316">
      <formula>IF(RIGHT(TEXT(AE474,"0.#"),1)=".",TRUE,FALSE)</formula>
    </cfRule>
  </conditionalFormatting>
  <conditionalFormatting sqref="AM475">
    <cfRule type="expression" dxfId="1481" priority="1307">
      <formula>IF(RIGHT(TEXT(AM475,"0.#"),1)=".",FALSE,TRUE)</formula>
    </cfRule>
    <cfRule type="expression" dxfId="1480" priority="1308">
      <formula>IF(RIGHT(TEXT(AM475,"0.#"),1)=".",TRUE,FALSE)</formula>
    </cfRule>
  </conditionalFormatting>
  <conditionalFormatting sqref="AM473">
    <cfRule type="expression" dxfId="1479" priority="1311">
      <formula>IF(RIGHT(TEXT(AM473,"0.#"),1)=".",FALSE,TRUE)</formula>
    </cfRule>
    <cfRule type="expression" dxfId="1478" priority="1312">
      <formula>IF(RIGHT(TEXT(AM473,"0.#"),1)=".",TRUE,FALSE)</formula>
    </cfRule>
  </conditionalFormatting>
  <conditionalFormatting sqref="AM474">
    <cfRule type="expression" dxfId="1477" priority="1309">
      <formula>IF(RIGHT(TEXT(AM474,"0.#"),1)=".",FALSE,TRUE)</formula>
    </cfRule>
    <cfRule type="expression" dxfId="1476" priority="1310">
      <formula>IF(RIGHT(TEXT(AM474,"0.#"),1)=".",TRUE,FALSE)</formula>
    </cfRule>
  </conditionalFormatting>
  <conditionalFormatting sqref="AU475">
    <cfRule type="expression" dxfId="1475" priority="1301">
      <formula>IF(RIGHT(TEXT(AU475,"0.#"),1)=".",FALSE,TRUE)</formula>
    </cfRule>
    <cfRule type="expression" dxfId="1474" priority="1302">
      <formula>IF(RIGHT(TEXT(AU475,"0.#"),1)=".",TRUE,FALSE)</formula>
    </cfRule>
  </conditionalFormatting>
  <conditionalFormatting sqref="AU473">
    <cfRule type="expression" dxfId="1473" priority="1305">
      <formula>IF(RIGHT(TEXT(AU473,"0.#"),1)=".",FALSE,TRUE)</formula>
    </cfRule>
    <cfRule type="expression" dxfId="1472" priority="1306">
      <formula>IF(RIGHT(TEXT(AU473,"0.#"),1)=".",TRUE,FALSE)</formula>
    </cfRule>
  </conditionalFormatting>
  <conditionalFormatting sqref="AU474">
    <cfRule type="expression" dxfId="1471" priority="1303">
      <formula>IF(RIGHT(TEXT(AU474,"0.#"),1)=".",FALSE,TRUE)</formula>
    </cfRule>
    <cfRule type="expression" dxfId="1470" priority="1304">
      <formula>IF(RIGHT(TEXT(AU474,"0.#"),1)=".",TRUE,FALSE)</formula>
    </cfRule>
  </conditionalFormatting>
  <conditionalFormatting sqref="AI475">
    <cfRule type="expression" dxfId="1469" priority="1295">
      <formula>IF(RIGHT(TEXT(AI475,"0.#"),1)=".",FALSE,TRUE)</formula>
    </cfRule>
    <cfRule type="expression" dxfId="1468" priority="1296">
      <formula>IF(RIGHT(TEXT(AI475,"0.#"),1)=".",TRUE,FALSE)</formula>
    </cfRule>
  </conditionalFormatting>
  <conditionalFormatting sqref="AI473">
    <cfRule type="expression" dxfId="1467" priority="1299">
      <formula>IF(RIGHT(TEXT(AI473,"0.#"),1)=".",FALSE,TRUE)</formula>
    </cfRule>
    <cfRule type="expression" dxfId="1466" priority="1300">
      <formula>IF(RIGHT(TEXT(AI473,"0.#"),1)=".",TRUE,FALSE)</formula>
    </cfRule>
  </conditionalFormatting>
  <conditionalFormatting sqref="AI474">
    <cfRule type="expression" dxfId="1465" priority="1297">
      <formula>IF(RIGHT(TEXT(AI474,"0.#"),1)=".",FALSE,TRUE)</formula>
    </cfRule>
    <cfRule type="expression" dxfId="1464" priority="1298">
      <formula>IF(RIGHT(TEXT(AI474,"0.#"),1)=".",TRUE,FALSE)</formula>
    </cfRule>
  </conditionalFormatting>
  <conditionalFormatting sqref="AQ473">
    <cfRule type="expression" dxfId="1463" priority="1289">
      <formula>IF(RIGHT(TEXT(AQ473,"0.#"),1)=".",FALSE,TRUE)</formula>
    </cfRule>
    <cfRule type="expression" dxfId="1462" priority="1290">
      <formula>IF(RIGHT(TEXT(AQ473,"0.#"),1)=".",TRUE,FALSE)</formula>
    </cfRule>
  </conditionalFormatting>
  <conditionalFormatting sqref="AQ474">
    <cfRule type="expression" dxfId="1461" priority="1293">
      <formula>IF(RIGHT(TEXT(AQ474,"0.#"),1)=".",FALSE,TRUE)</formula>
    </cfRule>
    <cfRule type="expression" dxfId="1460" priority="1294">
      <formula>IF(RIGHT(TEXT(AQ474,"0.#"),1)=".",TRUE,FALSE)</formula>
    </cfRule>
  </conditionalFormatting>
  <conditionalFormatting sqref="AQ475">
    <cfRule type="expression" dxfId="1459" priority="1291">
      <formula>IF(RIGHT(TEXT(AQ475,"0.#"),1)=".",FALSE,TRUE)</formula>
    </cfRule>
    <cfRule type="expression" dxfId="1458" priority="1292">
      <formula>IF(RIGHT(TEXT(AQ475,"0.#"),1)=".",TRUE,FALSE)</formula>
    </cfRule>
  </conditionalFormatting>
  <conditionalFormatting sqref="AE480">
    <cfRule type="expression" dxfId="1457" priority="1283">
      <formula>IF(RIGHT(TEXT(AE480,"0.#"),1)=".",FALSE,TRUE)</formula>
    </cfRule>
    <cfRule type="expression" dxfId="1456" priority="1284">
      <formula>IF(RIGHT(TEXT(AE480,"0.#"),1)=".",TRUE,FALSE)</formula>
    </cfRule>
  </conditionalFormatting>
  <conditionalFormatting sqref="AE478">
    <cfRule type="expression" dxfId="1455" priority="1287">
      <formula>IF(RIGHT(TEXT(AE478,"0.#"),1)=".",FALSE,TRUE)</formula>
    </cfRule>
    <cfRule type="expression" dxfId="1454" priority="1288">
      <formula>IF(RIGHT(TEXT(AE478,"0.#"),1)=".",TRUE,FALSE)</formula>
    </cfRule>
  </conditionalFormatting>
  <conditionalFormatting sqref="AE479">
    <cfRule type="expression" dxfId="1453" priority="1285">
      <formula>IF(RIGHT(TEXT(AE479,"0.#"),1)=".",FALSE,TRUE)</formula>
    </cfRule>
    <cfRule type="expression" dxfId="1452" priority="1286">
      <formula>IF(RIGHT(TEXT(AE479,"0.#"),1)=".",TRUE,FALSE)</formula>
    </cfRule>
  </conditionalFormatting>
  <conditionalFormatting sqref="AM480">
    <cfRule type="expression" dxfId="1451" priority="1277">
      <formula>IF(RIGHT(TEXT(AM480,"0.#"),1)=".",FALSE,TRUE)</formula>
    </cfRule>
    <cfRule type="expression" dxfId="1450" priority="1278">
      <formula>IF(RIGHT(TEXT(AM480,"0.#"),1)=".",TRUE,FALSE)</formula>
    </cfRule>
  </conditionalFormatting>
  <conditionalFormatting sqref="AM478">
    <cfRule type="expression" dxfId="1449" priority="1281">
      <formula>IF(RIGHT(TEXT(AM478,"0.#"),1)=".",FALSE,TRUE)</formula>
    </cfRule>
    <cfRule type="expression" dxfId="1448" priority="1282">
      <formula>IF(RIGHT(TEXT(AM478,"0.#"),1)=".",TRUE,FALSE)</formula>
    </cfRule>
  </conditionalFormatting>
  <conditionalFormatting sqref="AM479">
    <cfRule type="expression" dxfId="1447" priority="1279">
      <formula>IF(RIGHT(TEXT(AM479,"0.#"),1)=".",FALSE,TRUE)</formula>
    </cfRule>
    <cfRule type="expression" dxfId="1446" priority="1280">
      <formula>IF(RIGHT(TEXT(AM479,"0.#"),1)=".",TRUE,FALSE)</formula>
    </cfRule>
  </conditionalFormatting>
  <conditionalFormatting sqref="AU480">
    <cfRule type="expression" dxfId="1445" priority="1271">
      <formula>IF(RIGHT(TEXT(AU480,"0.#"),1)=".",FALSE,TRUE)</formula>
    </cfRule>
    <cfRule type="expression" dxfId="1444" priority="1272">
      <formula>IF(RIGHT(TEXT(AU480,"0.#"),1)=".",TRUE,FALSE)</formula>
    </cfRule>
  </conditionalFormatting>
  <conditionalFormatting sqref="AU478">
    <cfRule type="expression" dxfId="1443" priority="1275">
      <formula>IF(RIGHT(TEXT(AU478,"0.#"),1)=".",FALSE,TRUE)</formula>
    </cfRule>
    <cfRule type="expression" dxfId="1442" priority="1276">
      <formula>IF(RIGHT(TEXT(AU478,"0.#"),1)=".",TRUE,FALSE)</formula>
    </cfRule>
  </conditionalFormatting>
  <conditionalFormatting sqref="AU479">
    <cfRule type="expression" dxfId="1441" priority="1273">
      <formula>IF(RIGHT(TEXT(AU479,"0.#"),1)=".",FALSE,TRUE)</formula>
    </cfRule>
    <cfRule type="expression" dxfId="1440" priority="1274">
      <formula>IF(RIGHT(TEXT(AU479,"0.#"),1)=".",TRUE,FALSE)</formula>
    </cfRule>
  </conditionalFormatting>
  <conditionalFormatting sqref="AI480">
    <cfRule type="expression" dxfId="1439" priority="1265">
      <formula>IF(RIGHT(TEXT(AI480,"0.#"),1)=".",FALSE,TRUE)</formula>
    </cfRule>
    <cfRule type="expression" dxfId="1438" priority="1266">
      <formula>IF(RIGHT(TEXT(AI480,"0.#"),1)=".",TRUE,FALSE)</formula>
    </cfRule>
  </conditionalFormatting>
  <conditionalFormatting sqref="AI478">
    <cfRule type="expression" dxfId="1437" priority="1269">
      <formula>IF(RIGHT(TEXT(AI478,"0.#"),1)=".",FALSE,TRUE)</formula>
    </cfRule>
    <cfRule type="expression" dxfId="1436" priority="1270">
      <formula>IF(RIGHT(TEXT(AI478,"0.#"),1)=".",TRUE,FALSE)</formula>
    </cfRule>
  </conditionalFormatting>
  <conditionalFormatting sqref="AI479">
    <cfRule type="expression" dxfId="1435" priority="1267">
      <formula>IF(RIGHT(TEXT(AI479,"0.#"),1)=".",FALSE,TRUE)</formula>
    </cfRule>
    <cfRule type="expression" dxfId="1434" priority="1268">
      <formula>IF(RIGHT(TEXT(AI479,"0.#"),1)=".",TRUE,FALSE)</formula>
    </cfRule>
  </conditionalFormatting>
  <conditionalFormatting sqref="AQ478">
    <cfRule type="expression" dxfId="1433" priority="1259">
      <formula>IF(RIGHT(TEXT(AQ478,"0.#"),1)=".",FALSE,TRUE)</formula>
    </cfRule>
    <cfRule type="expression" dxfId="1432" priority="1260">
      <formula>IF(RIGHT(TEXT(AQ478,"0.#"),1)=".",TRUE,FALSE)</formula>
    </cfRule>
  </conditionalFormatting>
  <conditionalFormatting sqref="AQ479">
    <cfRule type="expression" dxfId="1431" priority="1263">
      <formula>IF(RIGHT(TEXT(AQ479,"0.#"),1)=".",FALSE,TRUE)</formula>
    </cfRule>
    <cfRule type="expression" dxfId="1430" priority="1264">
      <formula>IF(RIGHT(TEXT(AQ479,"0.#"),1)=".",TRUE,FALSE)</formula>
    </cfRule>
  </conditionalFormatting>
  <conditionalFormatting sqref="AQ480">
    <cfRule type="expression" dxfId="1429" priority="1261">
      <formula>IF(RIGHT(TEXT(AQ480,"0.#"),1)=".",FALSE,TRUE)</formula>
    </cfRule>
    <cfRule type="expression" dxfId="1428" priority="1262">
      <formula>IF(RIGHT(TEXT(AQ480,"0.#"),1)=".",TRUE,FALSE)</formula>
    </cfRule>
  </conditionalFormatting>
  <conditionalFormatting sqref="AM47">
    <cfRule type="expression" dxfId="1427" priority="1553">
      <formula>IF(RIGHT(TEXT(AM47,"0.#"),1)=".",FALSE,TRUE)</formula>
    </cfRule>
    <cfRule type="expression" dxfId="1426" priority="1554">
      <formula>IF(RIGHT(TEXT(AM47,"0.#"),1)=".",TRUE,FALSE)</formula>
    </cfRule>
  </conditionalFormatting>
  <conditionalFormatting sqref="AI46">
    <cfRule type="expression" dxfId="1425" priority="1557">
      <formula>IF(RIGHT(TEXT(AI46,"0.#"),1)=".",FALSE,TRUE)</formula>
    </cfRule>
    <cfRule type="expression" dxfId="1424" priority="1558">
      <formula>IF(RIGHT(TEXT(AI46,"0.#"),1)=".",TRUE,FALSE)</formula>
    </cfRule>
  </conditionalFormatting>
  <conditionalFormatting sqref="AM46">
    <cfRule type="expression" dxfId="1423" priority="1555">
      <formula>IF(RIGHT(TEXT(AM46,"0.#"),1)=".",FALSE,TRUE)</formula>
    </cfRule>
    <cfRule type="expression" dxfId="1422" priority="1556">
      <formula>IF(RIGHT(TEXT(AM46,"0.#"),1)=".",TRUE,FALSE)</formula>
    </cfRule>
  </conditionalFormatting>
  <conditionalFormatting sqref="AU46:AU48">
    <cfRule type="expression" dxfId="1421" priority="1547">
      <formula>IF(RIGHT(TEXT(AU46,"0.#"),1)=".",FALSE,TRUE)</formula>
    </cfRule>
    <cfRule type="expression" dxfId="1420" priority="1548">
      <formula>IF(RIGHT(TEXT(AU46,"0.#"),1)=".",TRUE,FALSE)</formula>
    </cfRule>
  </conditionalFormatting>
  <conditionalFormatting sqref="AM48">
    <cfRule type="expression" dxfId="1419" priority="1551">
      <formula>IF(RIGHT(TEXT(AM48,"0.#"),1)=".",FALSE,TRUE)</formula>
    </cfRule>
    <cfRule type="expression" dxfId="1418" priority="1552">
      <formula>IF(RIGHT(TEXT(AM48,"0.#"),1)=".",TRUE,FALSE)</formula>
    </cfRule>
  </conditionalFormatting>
  <conditionalFormatting sqref="AQ46:AQ48">
    <cfRule type="expression" dxfId="1417" priority="1549">
      <formula>IF(RIGHT(TEXT(AQ46,"0.#"),1)=".",FALSE,TRUE)</formula>
    </cfRule>
    <cfRule type="expression" dxfId="1416" priority="1550">
      <formula>IF(RIGHT(TEXT(AQ46,"0.#"),1)=".",TRUE,FALSE)</formula>
    </cfRule>
  </conditionalFormatting>
  <conditionalFormatting sqref="AE146:AE147 AI146:AI147 AM146:AM147 AQ146:AQ147 AU146:AU147">
    <cfRule type="expression" dxfId="1415" priority="1541">
      <formula>IF(RIGHT(TEXT(AE146,"0.#"),1)=".",FALSE,TRUE)</formula>
    </cfRule>
    <cfRule type="expression" dxfId="1414" priority="1542">
      <formula>IF(RIGHT(TEXT(AE146,"0.#"),1)=".",TRUE,FALSE)</formula>
    </cfRule>
  </conditionalFormatting>
  <conditionalFormatting sqref="AE138:AE139 AI138:AI139 AM138:AM139 AQ138:AQ139 AU138:AU139">
    <cfRule type="expression" dxfId="1413" priority="1545">
      <formula>IF(RIGHT(TEXT(AE138,"0.#"),1)=".",FALSE,TRUE)</formula>
    </cfRule>
    <cfRule type="expression" dxfId="1412" priority="1546">
      <formula>IF(RIGHT(TEXT(AE138,"0.#"),1)=".",TRUE,FALSE)</formula>
    </cfRule>
  </conditionalFormatting>
  <conditionalFormatting sqref="AE142:AE143 AI142:AI143 AM142:AM143 AQ142:AQ143 AU142:AU143">
    <cfRule type="expression" dxfId="1411" priority="1543">
      <formula>IF(RIGHT(TEXT(AE142,"0.#"),1)=".",FALSE,TRUE)</formula>
    </cfRule>
    <cfRule type="expression" dxfId="1410" priority="1544">
      <formula>IF(RIGHT(TEXT(AE142,"0.#"),1)=".",TRUE,FALSE)</formula>
    </cfRule>
  </conditionalFormatting>
  <conditionalFormatting sqref="AE198:AE199 AI198:AI199 AM198:AM199 AQ198:AQ199 AU198:AU199">
    <cfRule type="expression" dxfId="1409" priority="1535">
      <formula>IF(RIGHT(TEXT(AE198,"0.#"),1)=".",FALSE,TRUE)</formula>
    </cfRule>
    <cfRule type="expression" dxfId="1408" priority="1536">
      <formula>IF(RIGHT(TEXT(AE198,"0.#"),1)=".",TRUE,FALSE)</formula>
    </cfRule>
  </conditionalFormatting>
  <conditionalFormatting sqref="AE150:AE151 AI150:AI151 AM150:AM151 AQ150:AQ151 AU150:AU151">
    <cfRule type="expression" dxfId="1407" priority="1539">
      <formula>IF(RIGHT(TEXT(AE150,"0.#"),1)=".",FALSE,TRUE)</formula>
    </cfRule>
    <cfRule type="expression" dxfId="1406" priority="1540">
      <formula>IF(RIGHT(TEXT(AE150,"0.#"),1)=".",TRUE,FALSE)</formula>
    </cfRule>
  </conditionalFormatting>
  <conditionalFormatting sqref="AE194:AE195 AI194:AI195 AM194:AM195 AQ194:AQ195 AU194:AU195">
    <cfRule type="expression" dxfId="1405" priority="1537">
      <formula>IF(RIGHT(TEXT(AE194,"0.#"),1)=".",FALSE,TRUE)</formula>
    </cfRule>
    <cfRule type="expression" dxfId="1404" priority="1538">
      <formula>IF(RIGHT(TEXT(AE194,"0.#"),1)=".",TRUE,FALSE)</formula>
    </cfRule>
  </conditionalFormatting>
  <conditionalFormatting sqref="AE210:AE211 AI210:AI211 AM210:AM211 AQ210:AQ211 AU210:AU211">
    <cfRule type="expression" dxfId="1403" priority="1529">
      <formula>IF(RIGHT(TEXT(AE210,"0.#"),1)=".",FALSE,TRUE)</formula>
    </cfRule>
    <cfRule type="expression" dxfId="1402" priority="1530">
      <formula>IF(RIGHT(TEXT(AE210,"0.#"),1)=".",TRUE,FALSE)</formula>
    </cfRule>
  </conditionalFormatting>
  <conditionalFormatting sqref="AE202:AE203 AI202:AI203 AM202:AM203 AQ202:AQ203 AU202:AU203">
    <cfRule type="expression" dxfId="1401" priority="1533">
      <formula>IF(RIGHT(TEXT(AE202,"0.#"),1)=".",FALSE,TRUE)</formula>
    </cfRule>
    <cfRule type="expression" dxfId="1400" priority="1534">
      <formula>IF(RIGHT(TEXT(AE202,"0.#"),1)=".",TRUE,FALSE)</formula>
    </cfRule>
  </conditionalFormatting>
  <conditionalFormatting sqref="AE206:AE207 AI206:AI207 AM206:AM207 AQ206:AQ207 AU206:AU207">
    <cfRule type="expression" dxfId="1399" priority="1531">
      <formula>IF(RIGHT(TEXT(AE206,"0.#"),1)=".",FALSE,TRUE)</formula>
    </cfRule>
    <cfRule type="expression" dxfId="1398" priority="1532">
      <formula>IF(RIGHT(TEXT(AE206,"0.#"),1)=".",TRUE,FALSE)</formula>
    </cfRule>
  </conditionalFormatting>
  <conditionalFormatting sqref="AE262:AE263 AI262:AI263 AM262:AM263 AQ262:AQ263 AU262:AU263">
    <cfRule type="expression" dxfId="1397" priority="1523">
      <formula>IF(RIGHT(TEXT(AE262,"0.#"),1)=".",FALSE,TRUE)</formula>
    </cfRule>
    <cfRule type="expression" dxfId="1396" priority="1524">
      <formula>IF(RIGHT(TEXT(AE262,"0.#"),1)=".",TRUE,FALSE)</formula>
    </cfRule>
  </conditionalFormatting>
  <conditionalFormatting sqref="AE254:AE255 AI254:AI255 AM254:AM255 AQ254:AQ255 AU254:AU255">
    <cfRule type="expression" dxfId="1395" priority="1527">
      <formula>IF(RIGHT(TEXT(AE254,"0.#"),1)=".",FALSE,TRUE)</formula>
    </cfRule>
    <cfRule type="expression" dxfId="1394" priority="1528">
      <formula>IF(RIGHT(TEXT(AE254,"0.#"),1)=".",TRUE,FALSE)</formula>
    </cfRule>
  </conditionalFormatting>
  <conditionalFormatting sqref="AE258:AE259 AI258:AI259 AM258:AM259 AQ258:AQ259 AU258:AU259">
    <cfRule type="expression" dxfId="1393" priority="1525">
      <formula>IF(RIGHT(TEXT(AE258,"0.#"),1)=".",FALSE,TRUE)</formula>
    </cfRule>
    <cfRule type="expression" dxfId="1392" priority="1526">
      <formula>IF(RIGHT(TEXT(AE258,"0.#"),1)=".",TRUE,FALSE)</formula>
    </cfRule>
  </conditionalFormatting>
  <conditionalFormatting sqref="AE314:AE315 AI314:AI315 AM314:AM315 AQ314:AQ315 AU314:AU315">
    <cfRule type="expression" dxfId="1391" priority="1517">
      <formula>IF(RIGHT(TEXT(AE314,"0.#"),1)=".",FALSE,TRUE)</formula>
    </cfRule>
    <cfRule type="expression" dxfId="1390" priority="1518">
      <formula>IF(RIGHT(TEXT(AE314,"0.#"),1)=".",TRUE,FALSE)</formula>
    </cfRule>
  </conditionalFormatting>
  <conditionalFormatting sqref="AE266:AE267 AI266:AI267 AM266:AM267 AQ266:AQ267 AU266:AU267">
    <cfRule type="expression" dxfId="1389" priority="1521">
      <formula>IF(RIGHT(TEXT(AE266,"0.#"),1)=".",FALSE,TRUE)</formula>
    </cfRule>
    <cfRule type="expression" dxfId="1388" priority="1522">
      <formula>IF(RIGHT(TEXT(AE266,"0.#"),1)=".",TRUE,FALSE)</formula>
    </cfRule>
  </conditionalFormatting>
  <conditionalFormatting sqref="AE270:AE271 AI270:AI271 AM270:AM271 AQ270:AQ271 AU270:AU271">
    <cfRule type="expression" dxfId="1387" priority="1519">
      <formula>IF(RIGHT(TEXT(AE270,"0.#"),1)=".",FALSE,TRUE)</formula>
    </cfRule>
    <cfRule type="expression" dxfId="1386" priority="1520">
      <formula>IF(RIGHT(TEXT(AE270,"0.#"),1)=".",TRUE,FALSE)</formula>
    </cfRule>
  </conditionalFormatting>
  <conditionalFormatting sqref="AE326:AE327 AI326:AI327 AM326:AM327 AQ326:AQ327 AU326:AU327">
    <cfRule type="expression" dxfId="1385" priority="1511">
      <formula>IF(RIGHT(TEXT(AE326,"0.#"),1)=".",FALSE,TRUE)</formula>
    </cfRule>
    <cfRule type="expression" dxfId="1384" priority="1512">
      <formula>IF(RIGHT(TEXT(AE326,"0.#"),1)=".",TRUE,FALSE)</formula>
    </cfRule>
  </conditionalFormatting>
  <conditionalFormatting sqref="AE318:AE319 AI318:AI319 AM318:AM319 AQ318:AQ319 AU318:AU319">
    <cfRule type="expression" dxfId="1383" priority="1515">
      <formula>IF(RIGHT(TEXT(AE318,"0.#"),1)=".",FALSE,TRUE)</formula>
    </cfRule>
    <cfRule type="expression" dxfId="1382" priority="1516">
      <formula>IF(RIGHT(TEXT(AE318,"0.#"),1)=".",TRUE,FALSE)</formula>
    </cfRule>
  </conditionalFormatting>
  <conditionalFormatting sqref="AE322:AE323 AI322:AI323 AM322:AM323 AQ322:AQ323 AU322:AU323">
    <cfRule type="expression" dxfId="1381" priority="1513">
      <formula>IF(RIGHT(TEXT(AE322,"0.#"),1)=".",FALSE,TRUE)</formula>
    </cfRule>
    <cfRule type="expression" dxfId="1380" priority="1514">
      <formula>IF(RIGHT(TEXT(AE322,"0.#"),1)=".",TRUE,FALSE)</formula>
    </cfRule>
  </conditionalFormatting>
  <conditionalFormatting sqref="AE378:AE379 AI378:AI379 AM378:AM379 AQ378:AQ379 AU378:AU379">
    <cfRule type="expression" dxfId="1379" priority="1505">
      <formula>IF(RIGHT(TEXT(AE378,"0.#"),1)=".",FALSE,TRUE)</formula>
    </cfRule>
    <cfRule type="expression" dxfId="1378" priority="1506">
      <formula>IF(RIGHT(TEXT(AE378,"0.#"),1)=".",TRUE,FALSE)</formula>
    </cfRule>
  </conditionalFormatting>
  <conditionalFormatting sqref="AE330:AE331 AI330:AI331 AM330:AM331 AQ330:AQ331 AU330:AU331">
    <cfRule type="expression" dxfId="1377" priority="1509">
      <formula>IF(RIGHT(TEXT(AE330,"0.#"),1)=".",FALSE,TRUE)</formula>
    </cfRule>
    <cfRule type="expression" dxfId="1376" priority="1510">
      <formula>IF(RIGHT(TEXT(AE330,"0.#"),1)=".",TRUE,FALSE)</formula>
    </cfRule>
  </conditionalFormatting>
  <conditionalFormatting sqref="AE374:AE375 AI374:AI375 AM374:AM375 AQ374:AQ375 AU374:AU375">
    <cfRule type="expression" dxfId="1375" priority="1507">
      <formula>IF(RIGHT(TEXT(AE374,"0.#"),1)=".",FALSE,TRUE)</formula>
    </cfRule>
    <cfRule type="expression" dxfId="1374" priority="1508">
      <formula>IF(RIGHT(TEXT(AE374,"0.#"),1)=".",TRUE,FALSE)</formula>
    </cfRule>
  </conditionalFormatting>
  <conditionalFormatting sqref="AE390:AE391 AI390:AI391 AM390:AM391 AQ390:AQ391 AU390:AU391">
    <cfRule type="expression" dxfId="1373" priority="1499">
      <formula>IF(RIGHT(TEXT(AE390,"0.#"),1)=".",FALSE,TRUE)</formula>
    </cfRule>
    <cfRule type="expression" dxfId="1372" priority="1500">
      <formula>IF(RIGHT(TEXT(AE390,"0.#"),1)=".",TRUE,FALSE)</formula>
    </cfRule>
  </conditionalFormatting>
  <conditionalFormatting sqref="AE382:AE383 AI382:AI383 AM382:AM383 AQ382:AQ383 AU382:AU383">
    <cfRule type="expression" dxfId="1371" priority="1503">
      <formula>IF(RIGHT(TEXT(AE382,"0.#"),1)=".",FALSE,TRUE)</formula>
    </cfRule>
    <cfRule type="expression" dxfId="1370" priority="1504">
      <formula>IF(RIGHT(TEXT(AE382,"0.#"),1)=".",TRUE,FALSE)</formula>
    </cfRule>
  </conditionalFormatting>
  <conditionalFormatting sqref="AE386:AE387 AI386:AI387 AM386:AM387 AQ386:AQ387 AU386:AU387">
    <cfRule type="expression" dxfId="1369" priority="1501">
      <formula>IF(RIGHT(TEXT(AE386,"0.#"),1)=".",FALSE,TRUE)</formula>
    </cfRule>
    <cfRule type="expression" dxfId="1368" priority="1502">
      <formula>IF(RIGHT(TEXT(AE386,"0.#"),1)=".",TRUE,FALSE)</formula>
    </cfRule>
  </conditionalFormatting>
  <conditionalFormatting sqref="AE440">
    <cfRule type="expression" dxfId="1367" priority="1493">
      <formula>IF(RIGHT(TEXT(AE440,"0.#"),1)=".",FALSE,TRUE)</formula>
    </cfRule>
    <cfRule type="expression" dxfId="1366" priority="1494">
      <formula>IF(RIGHT(TEXT(AE440,"0.#"),1)=".",TRUE,FALSE)</formula>
    </cfRule>
  </conditionalFormatting>
  <conditionalFormatting sqref="AE438">
    <cfRule type="expression" dxfId="1365" priority="1497">
      <formula>IF(RIGHT(TEXT(AE438,"0.#"),1)=".",FALSE,TRUE)</formula>
    </cfRule>
    <cfRule type="expression" dxfId="1364" priority="1498">
      <formula>IF(RIGHT(TEXT(AE438,"0.#"),1)=".",TRUE,FALSE)</formula>
    </cfRule>
  </conditionalFormatting>
  <conditionalFormatting sqref="AE439">
    <cfRule type="expression" dxfId="1363" priority="1495">
      <formula>IF(RIGHT(TEXT(AE439,"0.#"),1)=".",FALSE,TRUE)</formula>
    </cfRule>
    <cfRule type="expression" dxfId="1362" priority="1496">
      <formula>IF(RIGHT(TEXT(AE439,"0.#"),1)=".",TRUE,FALSE)</formula>
    </cfRule>
  </conditionalFormatting>
  <conditionalFormatting sqref="AM440">
    <cfRule type="expression" dxfId="1361" priority="1487">
      <formula>IF(RIGHT(TEXT(AM440,"0.#"),1)=".",FALSE,TRUE)</formula>
    </cfRule>
    <cfRule type="expression" dxfId="1360" priority="1488">
      <formula>IF(RIGHT(TEXT(AM440,"0.#"),1)=".",TRUE,FALSE)</formula>
    </cfRule>
  </conditionalFormatting>
  <conditionalFormatting sqref="AM438">
    <cfRule type="expression" dxfId="1359" priority="1491">
      <formula>IF(RIGHT(TEXT(AM438,"0.#"),1)=".",FALSE,TRUE)</formula>
    </cfRule>
    <cfRule type="expression" dxfId="1358" priority="1492">
      <formula>IF(RIGHT(TEXT(AM438,"0.#"),1)=".",TRUE,FALSE)</formula>
    </cfRule>
  </conditionalFormatting>
  <conditionalFormatting sqref="AM439">
    <cfRule type="expression" dxfId="1357" priority="1489">
      <formula>IF(RIGHT(TEXT(AM439,"0.#"),1)=".",FALSE,TRUE)</formula>
    </cfRule>
    <cfRule type="expression" dxfId="1356" priority="1490">
      <formula>IF(RIGHT(TEXT(AM439,"0.#"),1)=".",TRUE,FALSE)</formula>
    </cfRule>
  </conditionalFormatting>
  <conditionalFormatting sqref="AU440">
    <cfRule type="expression" dxfId="1355" priority="1481">
      <formula>IF(RIGHT(TEXT(AU440,"0.#"),1)=".",FALSE,TRUE)</formula>
    </cfRule>
    <cfRule type="expression" dxfId="1354" priority="1482">
      <formula>IF(RIGHT(TEXT(AU440,"0.#"),1)=".",TRUE,FALSE)</formula>
    </cfRule>
  </conditionalFormatting>
  <conditionalFormatting sqref="AU438">
    <cfRule type="expression" dxfId="1353" priority="1485">
      <formula>IF(RIGHT(TEXT(AU438,"0.#"),1)=".",FALSE,TRUE)</formula>
    </cfRule>
    <cfRule type="expression" dxfId="1352" priority="1486">
      <formula>IF(RIGHT(TEXT(AU438,"0.#"),1)=".",TRUE,FALSE)</formula>
    </cfRule>
  </conditionalFormatting>
  <conditionalFormatting sqref="AU439">
    <cfRule type="expression" dxfId="1351" priority="1483">
      <formula>IF(RIGHT(TEXT(AU439,"0.#"),1)=".",FALSE,TRUE)</formula>
    </cfRule>
    <cfRule type="expression" dxfId="1350" priority="1484">
      <formula>IF(RIGHT(TEXT(AU439,"0.#"),1)=".",TRUE,FALSE)</formula>
    </cfRule>
  </conditionalFormatting>
  <conditionalFormatting sqref="AI440">
    <cfRule type="expression" dxfId="1349" priority="1475">
      <formula>IF(RIGHT(TEXT(AI440,"0.#"),1)=".",FALSE,TRUE)</formula>
    </cfRule>
    <cfRule type="expression" dxfId="1348" priority="1476">
      <formula>IF(RIGHT(TEXT(AI440,"0.#"),1)=".",TRUE,FALSE)</formula>
    </cfRule>
  </conditionalFormatting>
  <conditionalFormatting sqref="AI438">
    <cfRule type="expression" dxfId="1347" priority="1479">
      <formula>IF(RIGHT(TEXT(AI438,"0.#"),1)=".",FALSE,TRUE)</formula>
    </cfRule>
    <cfRule type="expression" dxfId="1346" priority="1480">
      <formula>IF(RIGHT(TEXT(AI438,"0.#"),1)=".",TRUE,FALSE)</formula>
    </cfRule>
  </conditionalFormatting>
  <conditionalFormatting sqref="AI439">
    <cfRule type="expression" dxfId="1345" priority="1477">
      <formula>IF(RIGHT(TEXT(AI439,"0.#"),1)=".",FALSE,TRUE)</formula>
    </cfRule>
    <cfRule type="expression" dxfId="1344" priority="1478">
      <formula>IF(RIGHT(TEXT(AI439,"0.#"),1)=".",TRUE,FALSE)</formula>
    </cfRule>
  </conditionalFormatting>
  <conditionalFormatting sqref="AQ438">
    <cfRule type="expression" dxfId="1343" priority="1469">
      <formula>IF(RIGHT(TEXT(AQ438,"0.#"),1)=".",FALSE,TRUE)</formula>
    </cfRule>
    <cfRule type="expression" dxfId="1342" priority="1470">
      <formula>IF(RIGHT(TEXT(AQ438,"0.#"),1)=".",TRUE,FALSE)</formula>
    </cfRule>
  </conditionalFormatting>
  <conditionalFormatting sqref="AQ439">
    <cfRule type="expression" dxfId="1341" priority="1473">
      <formula>IF(RIGHT(TEXT(AQ439,"0.#"),1)=".",FALSE,TRUE)</formula>
    </cfRule>
    <cfRule type="expression" dxfId="1340" priority="1474">
      <formula>IF(RIGHT(TEXT(AQ439,"0.#"),1)=".",TRUE,FALSE)</formula>
    </cfRule>
  </conditionalFormatting>
  <conditionalFormatting sqref="AQ440">
    <cfRule type="expression" dxfId="1339" priority="1471">
      <formula>IF(RIGHT(TEXT(AQ440,"0.#"),1)=".",FALSE,TRUE)</formula>
    </cfRule>
    <cfRule type="expression" dxfId="1338" priority="1472">
      <formula>IF(RIGHT(TEXT(AQ440,"0.#"),1)=".",TRUE,FALSE)</formula>
    </cfRule>
  </conditionalFormatting>
  <conditionalFormatting sqref="AE445">
    <cfRule type="expression" dxfId="1337" priority="1463">
      <formula>IF(RIGHT(TEXT(AE445,"0.#"),1)=".",FALSE,TRUE)</formula>
    </cfRule>
    <cfRule type="expression" dxfId="1336" priority="1464">
      <formula>IF(RIGHT(TEXT(AE445,"0.#"),1)=".",TRUE,FALSE)</formula>
    </cfRule>
  </conditionalFormatting>
  <conditionalFormatting sqref="AE443">
    <cfRule type="expression" dxfId="1335" priority="1467">
      <formula>IF(RIGHT(TEXT(AE443,"0.#"),1)=".",FALSE,TRUE)</formula>
    </cfRule>
    <cfRule type="expression" dxfId="1334" priority="1468">
      <formula>IF(RIGHT(TEXT(AE443,"0.#"),1)=".",TRUE,FALSE)</formula>
    </cfRule>
  </conditionalFormatting>
  <conditionalFormatting sqref="AE444">
    <cfRule type="expression" dxfId="1333" priority="1465">
      <formula>IF(RIGHT(TEXT(AE444,"0.#"),1)=".",FALSE,TRUE)</formula>
    </cfRule>
    <cfRule type="expression" dxfId="1332" priority="1466">
      <formula>IF(RIGHT(TEXT(AE444,"0.#"),1)=".",TRUE,FALSE)</formula>
    </cfRule>
  </conditionalFormatting>
  <conditionalFormatting sqref="AM445">
    <cfRule type="expression" dxfId="1331" priority="1457">
      <formula>IF(RIGHT(TEXT(AM445,"0.#"),1)=".",FALSE,TRUE)</formula>
    </cfRule>
    <cfRule type="expression" dxfId="1330" priority="1458">
      <formula>IF(RIGHT(TEXT(AM445,"0.#"),1)=".",TRUE,FALSE)</formula>
    </cfRule>
  </conditionalFormatting>
  <conditionalFormatting sqref="AM443">
    <cfRule type="expression" dxfId="1329" priority="1461">
      <formula>IF(RIGHT(TEXT(AM443,"0.#"),1)=".",FALSE,TRUE)</formula>
    </cfRule>
    <cfRule type="expression" dxfId="1328" priority="1462">
      <formula>IF(RIGHT(TEXT(AM443,"0.#"),1)=".",TRUE,FALSE)</formula>
    </cfRule>
  </conditionalFormatting>
  <conditionalFormatting sqref="AM444">
    <cfRule type="expression" dxfId="1327" priority="1459">
      <formula>IF(RIGHT(TEXT(AM444,"0.#"),1)=".",FALSE,TRUE)</formula>
    </cfRule>
    <cfRule type="expression" dxfId="1326" priority="1460">
      <formula>IF(RIGHT(TEXT(AM444,"0.#"),1)=".",TRUE,FALSE)</formula>
    </cfRule>
  </conditionalFormatting>
  <conditionalFormatting sqref="AU445">
    <cfRule type="expression" dxfId="1325" priority="1451">
      <formula>IF(RIGHT(TEXT(AU445,"0.#"),1)=".",FALSE,TRUE)</formula>
    </cfRule>
    <cfRule type="expression" dxfId="1324" priority="1452">
      <formula>IF(RIGHT(TEXT(AU445,"0.#"),1)=".",TRUE,FALSE)</formula>
    </cfRule>
  </conditionalFormatting>
  <conditionalFormatting sqref="AU443">
    <cfRule type="expression" dxfId="1323" priority="1455">
      <formula>IF(RIGHT(TEXT(AU443,"0.#"),1)=".",FALSE,TRUE)</formula>
    </cfRule>
    <cfRule type="expression" dxfId="1322" priority="1456">
      <formula>IF(RIGHT(TEXT(AU443,"0.#"),1)=".",TRUE,FALSE)</formula>
    </cfRule>
  </conditionalFormatting>
  <conditionalFormatting sqref="AU444">
    <cfRule type="expression" dxfId="1321" priority="1453">
      <formula>IF(RIGHT(TEXT(AU444,"0.#"),1)=".",FALSE,TRUE)</formula>
    </cfRule>
    <cfRule type="expression" dxfId="1320" priority="1454">
      <formula>IF(RIGHT(TEXT(AU444,"0.#"),1)=".",TRUE,FALSE)</formula>
    </cfRule>
  </conditionalFormatting>
  <conditionalFormatting sqref="AI445">
    <cfRule type="expression" dxfId="1319" priority="1445">
      <formula>IF(RIGHT(TEXT(AI445,"0.#"),1)=".",FALSE,TRUE)</formula>
    </cfRule>
    <cfRule type="expression" dxfId="1318" priority="1446">
      <formula>IF(RIGHT(TEXT(AI445,"0.#"),1)=".",TRUE,FALSE)</formula>
    </cfRule>
  </conditionalFormatting>
  <conditionalFormatting sqref="AI443">
    <cfRule type="expression" dxfId="1317" priority="1449">
      <formula>IF(RIGHT(TEXT(AI443,"0.#"),1)=".",FALSE,TRUE)</formula>
    </cfRule>
    <cfRule type="expression" dxfId="1316" priority="1450">
      <formula>IF(RIGHT(TEXT(AI443,"0.#"),1)=".",TRUE,FALSE)</formula>
    </cfRule>
  </conditionalFormatting>
  <conditionalFormatting sqref="AI444">
    <cfRule type="expression" dxfId="1315" priority="1447">
      <formula>IF(RIGHT(TEXT(AI444,"0.#"),1)=".",FALSE,TRUE)</formula>
    </cfRule>
    <cfRule type="expression" dxfId="1314" priority="1448">
      <formula>IF(RIGHT(TEXT(AI444,"0.#"),1)=".",TRUE,FALSE)</formula>
    </cfRule>
  </conditionalFormatting>
  <conditionalFormatting sqref="AQ443">
    <cfRule type="expression" dxfId="1313" priority="1439">
      <formula>IF(RIGHT(TEXT(AQ443,"0.#"),1)=".",FALSE,TRUE)</formula>
    </cfRule>
    <cfRule type="expression" dxfId="1312" priority="1440">
      <formula>IF(RIGHT(TEXT(AQ443,"0.#"),1)=".",TRUE,FALSE)</formula>
    </cfRule>
  </conditionalFormatting>
  <conditionalFormatting sqref="AQ444">
    <cfRule type="expression" dxfId="1311" priority="1443">
      <formula>IF(RIGHT(TEXT(AQ444,"0.#"),1)=".",FALSE,TRUE)</formula>
    </cfRule>
    <cfRule type="expression" dxfId="1310" priority="1444">
      <formula>IF(RIGHT(TEXT(AQ444,"0.#"),1)=".",TRUE,FALSE)</formula>
    </cfRule>
  </conditionalFormatting>
  <conditionalFormatting sqref="AQ445">
    <cfRule type="expression" dxfId="1309" priority="1441">
      <formula>IF(RIGHT(TEXT(AQ445,"0.#"),1)=".",FALSE,TRUE)</formula>
    </cfRule>
    <cfRule type="expression" dxfId="1308" priority="1442">
      <formula>IF(RIGHT(TEXT(AQ445,"0.#"),1)=".",TRUE,FALSE)</formula>
    </cfRule>
  </conditionalFormatting>
  <conditionalFormatting sqref="Y872:Y899">
    <cfRule type="expression" dxfId="1307" priority="1669">
      <formula>IF(RIGHT(TEXT(Y872,"0.#"),1)=".",FALSE,TRUE)</formula>
    </cfRule>
    <cfRule type="expression" dxfId="1306" priority="1670">
      <formula>IF(RIGHT(TEXT(Y872,"0.#"),1)=".",TRUE,FALSE)</formula>
    </cfRule>
  </conditionalFormatting>
  <conditionalFormatting sqref="Y870:Y871">
    <cfRule type="expression" dxfId="1305" priority="1663">
      <formula>IF(RIGHT(TEXT(Y870,"0.#"),1)=".",FALSE,TRUE)</formula>
    </cfRule>
    <cfRule type="expression" dxfId="1304" priority="1664">
      <formula>IF(RIGHT(TEXT(Y870,"0.#"),1)=".",TRUE,FALSE)</formula>
    </cfRule>
  </conditionalFormatting>
  <conditionalFormatting sqref="Y905:Y932">
    <cfRule type="expression" dxfId="1303" priority="1657">
      <formula>IF(RIGHT(TEXT(Y905,"0.#"),1)=".",FALSE,TRUE)</formula>
    </cfRule>
    <cfRule type="expression" dxfId="1302" priority="1658">
      <formula>IF(RIGHT(TEXT(Y905,"0.#"),1)=".",TRUE,FALSE)</formula>
    </cfRule>
  </conditionalFormatting>
  <conditionalFormatting sqref="Y903:Y904">
    <cfRule type="expression" dxfId="1301" priority="1651">
      <formula>IF(RIGHT(TEXT(Y903,"0.#"),1)=".",FALSE,TRUE)</formula>
    </cfRule>
    <cfRule type="expression" dxfId="1300" priority="1652">
      <formula>IF(RIGHT(TEXT(Y903,"0.#"),1)=".",TRUE,FALSE)</formula>
    </cfRule>
  </conditionalFormatting>
  <conditionalFormatting sqref="Y938:Y965">
    <cfRule type="expression" dxfId="1299" priority="1645">
      <formula>IF(RIGHT(TEXT(Y938,"0.#"),1)=".",FALSE,TRUE)</formula>
    </cfRule>
    <cfRule type="expression" dxfId="1298" priority="1646">
      <formula>IF(RIGHT(TEXT(Y938,"0.#"),1)=".",TRUE,FALSE)</formula>
    </cfRule>
  </conditionalFormatting>
  <conditionalFormatting sqref="Y937">
    <cfRule type="expression" dxfId="1297" priority="1639">
      <formula>IF(RIGHT(TEXT(Y937,"0.#"),1)=".",FALSE,TRUE)</formula>
    </cfRule>
    <cfRule type="expression" dxfId="1296" priority="1640">
      <formula>IF(RIGHT(TEXT(Y937,"0.#"),1)=".",TRUE,FALSE)</formula>
    </cfRule>
  </conditionalFormatting>
  <conditionalFormatting sqref="Y971:Y998">
    <cfRule type="expression" dxfId="1295" priority="1633">
      <formula>IF(RIGHT(TEXT(Y971,"0.#"),1)=".",FALSE,TRUE)</formula>
    </cfRule>
    <cfRule type="expression" dxfId="1294" priority="1634">
      <formula>IF(RIGHT(TEXT(Y971,"0.#"),1)=".",TRUE,FALSE)</formula>
    </cfRule>
  </conditionalFormatting>
  <conditionalFormatting sqref="Y969:Y970">
    <cfRule type="expression" dxfId="1293" priority="1627">
      <formula>IF(RIGHT(TEXT(Y969,"0.#"),1)=".",FALSE,TRUE)</formula>
    </cfRule>
    <cfRule type="expression" dxfId="1292" priority="1628">
      <formula>IF(RIGHT(TEXT(Y969,"0.#"),1)=".",TRUE,FALSE)</formula>
    </cfRule>
  </conditionalFormatting>
  <conditionalFormatting sqref="Y1004:Y1031">
    <cfRule type="expression" dxfId="1291" priority="1621">
      <formula>IF(RIGHT(TEXT(Y1004,"0.#"),1)=".",FALSE,TRUE)</formula>
    </cfRule>
    <cfRule type="expression" dxfId="1290" priority="1622">
      <formula>IF(RIGHT(TEXT(Y1004,"0.#"),1)=".",TRUE,FALSE)</formula>
    </cfRule>
  </conditionalFormatting>
  <conditionalFormatting sqref="W23">
    <cfRule type="expression" dxfId="1289" priority="1905">
      <formula>IF(RIGHT(TEXT(W23,"0.#"),1)=".",FALSE,TRUE)</formula>
    </cfRule>
    <cfRule type="expression" dxfId="1288" priority="1906">
      <formula>IF(RIGHT(TEXT(W23,"0.#"),1)=".",TRUE,FALSE)</formula>
    </cfRule>
  </conditionalFormatting>
  <conditionalFormatting sqref="W24:W27">
    <cfRule type="expression" dxfId="1287" priority="1903">
      <formula>IF(RIGHT(TEXT(W24,"0.#"),1)=".",FALSE,TRUE)</formula>
    </cfRule>
    <cfRule type="expression" dxfId="1286" priority="1904">
      <formula>IF(RIGHT(TEXT(W24,"0.#"),1)=".",TRUE,FALSE)</formula>
    </cfRule>
  </conditionalFormatting>
  <conditionalFormatting sqref="W28">
    <cfRule type="expression" dxfId="1285" priority="1895">
      <formula>IF(RIGHT(TEXT(W28,"0.#"),1)=".",FALSE,TRUE)</formula>
    </cfRule>
    <cfRule type="expression" dxfId="1284" priority="1896">
      <formula>IF(RIGHT(TEXT(W28,"0.#"),1)=".",TRUE,FALSE)</formula>
    </cfRule>
  </conditionalFormatting>
  <conditionalFormatting sqref="P23">
    <cfRule type="expression" dxfId="1283" priority="1893">
      <formula>IF(RIGHT(TEXT(P23,"0.#"),1)=".",FALSE,TRUE)</formula>
    </cfRule>
    <cfRule type="expression" dxfId="1282" priority="1894">
      <formula>IF(RIGHT(TEXT(P23,"0.#"),1)=".",TRUE,FALSE)</formula>
    </cfRule>
  </conditionalFormatting>
  <conditionalFormatting sqref="P24:P27">
    <cfRule type="expression" dxfId="1281" priority="1891">
      <formula>IF(RIGHT(TEXT(P24,"0.#"),1)=".",FALSE,TRUE)</formula>
    </cfRule>
    <cfRule type="expression" dxfId="1280" priority="1892">
      <formula>IF(RIGHT(TEXT(P24,"0.#"),1)=".",TRUE,FALSE)</formula>
    </cfRule>
  </conditionalFormatting>
  <conditionalFormatting sqref="P28">
    <cfRule type="expression" dxfId="1279" priority="1889">
      <formula>IF(RIGHT(TEXT(P28,"0.#"),1)=".",FALSE,TRUE)</formula>
    </cfRule>
    <cfRule type="expression" dxfId="1278" priority="1890">
      <formula>IF(RIGHT(TEXT(P28,"0.#"),1)=".",TRUE,FALSE)</formula>
    </cfRule>
  </conditionalFormatting>
  <conditionalFormatting sqref="AQ114">
    <cfRule type="expression" dxfId="1277" priority="1873">
      <formula>IF(RIGHT(TEXT(AQ114,"0.#"),1)=".",FALSE,TRUE)</formula>
    </cfRule>
    <cfRule type="expression" dxfId="1276" priority="1874">
      <formula>IF(RIGHT(TEXT(AQ114,"0.#"),1)=".",TRUE,FALSE)</formula>
    </cfRule>
  </conditionalFormatting>
  <conditionalFormatting sqref="AQ104">
    <cfRule type="expression" dxfId="1275" priority="1887">
      <formula>IF(RIGHT(TEXT(AQ104,"0.#"),1)=".",FALSE,TRUE)</formula>
    </cfRule>
    <cfRule type="expression" dxfId="1274" priority="1888">
      <formula>IF(RIGHT(TEXT(AQ104,"0.#"),1)=".",TRUE,FALSE)</formula>
    </cfRule>
  </conditionalFormatting>
  <conditionalFormatting sqref="AQ105">
    <cfRule type="expression" dxfId="1273" priority="1885">
      <formula>IF(RIGHT(TEXT(AQ105,"0.#"),1)=".",FALSE,TRUE)</formula>
    </cfRule>
    <cfRule type="expression" dxfId="1272" priority="1886">
      <formula>IF(RIGHT(TEXT(AQ105,"0.#"),1)=".",TRUE,FALSE)</formula>
    </cfRule>
  </conditionalFormatting>
  <conditionalFormatting sqref="AQ107">
    <cfRule type="expression" dxfId="1271" priority="1883">
      <formula>IF(RIGHT(TEXT(AQ107,"0.#"),1)=".",FALSE,TRUE)</formula>
    </cfRule>
    <cfRule type="expression" dxfId="1270" priority="1884">
      <formula>IF(RIGHT(TEXT(AQ107,"0.#"),1)=".",TRUE,FALSE)</formula>
    </cfRule>
  </conditionalFormatting>
  <conditionalFormatting sqref="AQ108">
    <cfRule type="expression" dxfId="1269" priority="1881">
      <formula>IF(RIGHT(TEXT(AQ108,"0.#"),1)=".",FALSE,TRUE)</formula>
    </cfRule>
    <cfRule type="expression" dxfId="1268" priority="1882">
      <formula>IF(RIGHT(TEXT(AQ108,"0.#"),1)=".",TRUE,FALSE)</formula>
    </cfRule>
  </conditionalFormatting>
  <conditionalFormatting sqref="AQ110">
    <cfRule type="expression" dxfId="1267" priority="1879">
      <formula>IF(RIGHT(TEXT(AQ110,"0.#"),1)=".",FALSE,TRUE)</formula>
    </cfRule>
    <cfRule type="expression" dxfId="1266" priority="1880">
      <formula>IF(RIGHT(TEXT(AQ110,"0.#"),1)=".",TRUE,FALSE)</formula>
    </cfRule>
  </conditionalFormatting>
  <conditionalFormatting sqref="AQ111">
    <cfRule type="expression" dxfId="1265" priority="1877">
      <formula>IF(RIGHT(TEXT(AQ111,"0.#"),1)=".",FALSE,TRUE)</formula>
    </cfRule>
    <cfRule type="expression" dxfId="1264" priority="1878">
      <formula>IF(RIGHT(TEXT(AQ111,"0.#"),1)=".",TRUE,FALSE)</formula>
    </cfRule>
  </conditionalFormatting>
  <conditionalFormatting sqref="AQ113">
    <cfRule type="expression" dxfId="1263" priority="1875">
      <formula>IF(RIGHT(TEXT(AQ113,"0.#"),1)=".",FALSE,TRUE)</formula>
    </cfRule>
    <cfRule type="expression" dxfId="1262" priority="1876">
      <formula>IF(RIGHT(TEXT(AQ113,"0.#"),1)=".",TRUE,FALSE)</formula>
    </cfRule>
  </conditionalFormatting>
  <conditionalFormatting sqref="AE67">
    <cfRule type="expression" dxfId="1261" priority="1805">
      <formula>IF(RIGHT(TEXT(AE67,"0.#"),1)=".",FALSE,TRUE)</formula>
    </cfRule>
    <cfRule type="expression" dxfId="1260" priority="1806">
      <formula>IF(RIGHT(TEXT(AE67,"0.#"),1)=".",TRUE,FALSE)</formula>
    </cfRule>
  </conditionalFormatting>
  <conditionalFormatting sqref="AE68">
    <cfRule type="expression" dxfId="1259" priority="1803">
      <formula>IF(RIGHT(TEXT(AE68,"0.#"),1)=".",FALSE,TRUE)</formula>
    </cfRule>
    <cfRule type="expression" dxfId="1258" priority="1804">
      <formula>IF(RIGHT(TEXT(AE68,"0.#"),1)=".",TRUE,FALSE)</formula>
    </cfRule>
  </conditionalFormatting>
  <conditionalFormatting sqref="AE69">
    <cfRule type="expression" dxfId="1257" priority="1801">
      <formula>IF(RIGHT(TEXT(AE69,"0.#"),1)=".",FALSE,TRUE)</formula>
    </cfRule>
    <cfRule type="expression" dxfId="1256" priority="1802">
      <formula>IF(RIGHT(TEXT(AE69,"0.#"),1)=".",TRUE,FALSE)</formula>
    </cfRule>
  </conditionalFormatting>
  <conditionalFormatting sqref="AI69">
    <cfRule type="expression" dxfId="1255" priority="1799">
      <formula>IF(RIGHT(TEXT(AI69,"0.#"),1)=".",FALSE,TRUE)</formula>
    </cfRule>
    <cfRule type="expression" dxfId="1254" priority="1800">
      <formula>IF(RIGHT(TEXT(AI69,"0.#"),1)=".",TRUE,FALSE)</formula>
    </cfRule>
  </conditionalFormatting>
  <conditionalFormatting sqref="AI68">
    <cfRule type="expression" dxfId="1253" priority="1797">
      <formula>IF(RIGHT(TEXT(AI68,"0.#"),1)=".",FALSE,TRUE)</formula>
    </cfRule>
    <cfRule type="expression" dxfId="1252" priority="1798">
      <formula>IF(RIGHT(TEXT(AI68,"0.#"),1)=".",TRUE,FALSE)</formula>
    </cfRule>
  </conditionalFormatting>
  <conditionalFormatting sqref="AI67">
    <cfRule type="expression" dxfId="1251" priority="1795">
      <formula>IF(RIGHT(TEXT(AI67,"0.#"),1)=".",FALSE,TRUE)</formula>
    </cfRule>
    <cfRule type="expression" dxfId="1250" priority="1796">
      <formula>IF(RIGHT(TEXT(AI67,"0.#"),1)=".",TRUE,FALSE)</formula>
    </cfRule>
  </conditionalFormatting>
  <conditionalFormatting sqref="AM67">
    <cfRule type="expression" dxfId="1249" priority="1793">
      <formula>IF(RIGHT(TEXT(AM67,"0.#"),1)=".",FALSE,TRUE)</formula>
    </cfRule>
    <cfRule type="expression" dxfId="1248" priority="1794">
      <formula>IF(RIGHT(TEXT(AM67,"0.#"),1)=".",TRUE,FALSE)</formula>
    </cfRule>
  </conditionalFormatting>
  <conditionalFormatting sqref="AM68">
    <cfRule type="expression" dxfId="1247" priority="1791">
      <formula>IF(RIGHT(TEXT(AM68,"0.#"),1)=".",FALSE,TRUE)</formula>
    </cfRule>
    <cfRule type="expression" dxfId="1246" priority="1792">
      <formula>IF(RIGHT(TEXT(AM68,"0.#"),1)=".",TRUE,FALSE)</formula>
    </cfRule>
  </conditionalFormatting>
  <conditionalFormatting sqref="AM69">
    <cfRule type="expression" dxfId="1245" priority="1789">
      <formula>IF(RIGHT(TEXT(AM69,"0.#"),1)=".",FALSE,TRUE)</formula>
    </cfRule>
    <cfRule type="expression" dxfId="1244" priority="1790">
      <formula>IF(RIGHT(TEXT(AM69,"0.#"),1)=".",TRUE,FALSE)</formula>
    </cfRule>
  </conditionalFormatting>
  <conditionalFormatting sqref="AQ67:AQ69">
    <cfRule type="expression" dxfId="1243" priority="1787">
      <formula>IF(RIGHT(TEXT(AQ67,"0.#"),1)=".",FALSE,TRUE)</formula>
    </cfRule>
    <cfRule type="expression" dxfId="1242" priority="1788">
      <formula>IF(RIGHT(TEXT(AQ67,"0.#"),1)=".",TRUE,FALSE)</formula>
    </cfRule>
  </conditionalFormatting>
  <conditionalFormatting sqref="AU67:AU69">
    <cfRule type="expression" dxfId="1241" priority="1785">
      <formula>IF(RIGHT(TEXT(AU67,"0.#"),1)=".",FALSE,TRUE)</formula>
    </cfRule>
    <cfRule type="expression" dxfId="1240" priority="1786">
      <formula>IF(RIGHT(TEXT(AU67,"0.#"),1)=".",TRUE,FALSE)</formula>
    </cfRule>
  </conditionalFormatting>
  <conditionalFormatting sqref="AE70">
    <cfRule type="expression" dxfId="1239" priority="1783">
      <formula>IF(RIGHT(TEXT(AE70,"0.#"),1)=".",FALSE,TRUE)</formula>
    </cfRule>
    <cfRule type="expression" dxfId="1238" priority="1784">
      <formula>IF(RIGHT(TEXT(AE70,"0.#"),1)=".",TRUE,FALSE)</formula>
    </cfRule>
  </conditionalFormatting>
  <conditionalFormatting sqref="AE71">
    <cfRule type="expression" dxfId="1237" priority="1781">
      <formula>IF(RIGHT(TEXT(AE71,"0.#"),1)=".",FALSE,TRUE)</formula>
    </cfRule>
    <cfRule type="expression" dxfId="1236" priority="1782">
      <formula>IF(RIGHT(TEXT(AE71,"0.#"),1)=".",TRUE,FALSE)</formula>
    </cfRule>
  </conditionalFormatting>
  <conditionalFormatting sqref="AE72">
    <cfRule type="expression" dxfId="1235" priority="1779">
      <formula>IF(RIGHT(TEXT(AE72,"0.#"),1)=".",FALSE,TRUE)</formula>
    </cfRule>
    <cfRule type="expression" dxfId="1234" priority="1780">
      <formula>IF(RIGHT(TEXT(AE72,"0.#"),1)=".",TRUE,FALSE)</formula>
    </cfRule>
  </conditionalFormatting>
  <conditionalFormatting sqref="AI72">
    <cfRule type="expression" dxfId="1233" priority="1777">
      <formula>IF(RIGHT(TEXT(AI72,"0.#"),1)=".",FALSE,TRUE)</formula>
    </cfRule>
    <cfRule type="expression" dxfId="1232" priority="1778">
      <formula>IF(RIGHT(TEXT(AI72,"0.#"),1)=".",TRUE,FALSE)</formula>
    </cfRule>
  </conditionalFormatting>
  <conditionalFormatting sqref="AI71">
    <cfRule type="expression" dxfId="1231" priority="1775">
      <formula>IF(RIGHT(TEXT(AI71,"0.#"),1)=".",FALSE,TRUE)</formula>
    </cfRule>
    <cfRule type="expression" dxfId="1230" priority="1776">
      <formula>IF(RIGHT(TEXT(AI71,"0.#"),1)=".",TRUE,FALSE)</formula>
    </cfRule>
  </conditionalFormatting>
  <conditionalFormatting sqref="AI70">
    <cfRule type="expression" dxfId="1229" priority="1773">
      <formula>IF(RIGHT(TEXT(AI70,"0.#"),1)=".",FALSE,TRUE)</formula>
    </cfRule>
    <cfRule type="expression" dxfId="1228" priority="1774">
      <formula>IF(RIGHT(TEXT(AI70,"0.#"),1)=".",TRUE,FALSE)</formula>
    </cfRule>
  </conditionalFormatting>
  <conditionalFormatting sqref="AM70">
    <cfRule type="expression" dxfId="1227" priority="1771">
      <formula>IF(RIGHT(TEXT(AM70,"0.#"),1)=".",FALSE,TRUE)</formula>
    </cfRule>
    <cfRule type="expression" dxfId="1226" priority="1772">
      <formula>IF(RIGHT(TEXT(AM70,"0.#"),1)=".",TRUE,FALSE)</formula>
    </cfRule>
  </conditionalFormatting>
  <conditionalFormatting sqref="AM71">
    <cfRule type="expression" dxfId="1225" priority="1769">
      <formula>IF(RIGHT(TEXT(AM71,"0.#"),1)=".",FALSE,TRUE)</formula>
    </cfRule>
    <cfRule type="expression" dxfId="1224" priority="1770">
      <formula>IF(RIGHT(TEXT(AM71,"0.#"),1)=".",TRUE,FALSE)</formula>
    </cfRule>
  </conditionalFormatting>
  <conditionalFormatting sqref="AM72">
    <cfRule type="expression" dxfId="1223" priority="1767">
      <formula>IF(RIGHT(TEXT(AM72,"0.#"),1)=".",FALSE,TRUE)</formula>
    </cfRule>
    <cfRule type="expression" dxfId="1222" priority="1768">
      <formula>IF(RIGHT(TEXT(AM72,"0.#"),1)=".",TRUE,FALSE)</formula>
    </cfRule>
  </conditionalFormatting>
  <conditionalFormatting sqref="AQ70:AQ72">
    <cfRule type="expression" dxfId="1221" priority="1765">
      <formula>IF(RIGHT(TEXT(AQ70,"0.#"),1)=".",FALSE,TRUE)</formula>
    </cfRule>
    <cfRule type="expression" dxfId="1220" priority="1766">
      <formula>IF(RIGHT(TEXT(AQ70,"0.#"),1)=".",TRUE,FALSE)</formula>
    </cfRule>
  </conditionalFormatting>
  <conditionalFormatting sqref="AU70:AU72">
    <cfRule type="expression" dxfId="1219" priority="1763">
      <formula>IF(RIGHT(TEXT(AU70,"0.#"),1)=".",FALSE,TRUE)</formula>
    </cfRule>
    <cfRule type="expression" dxfId="1218" priority="1764">
      <formula>IF(RIGHT(TEXT(AU70,"0.#"),1)=".",TRUE,FALSE)</formula>
    </cfRule>
  </conditionalFormatting>
  <conditionalFormatting sqref="AU656">
    <cfRule type="expression" dxfId="1217" priority="281">
      <formula>IF(RIGHT(TEXT(AU656,"0.#"),1)=".",FALSE,TRUE)</formula>
    </cfRule>
    <cfRule type="expression" dxfId="1216" priority="282">
      <formula>IF(RIGHT(TEXT(AU656,"0.#"),1)=".",TRUE,FALSE)</formula>
    </cfRule>
  </conditionalFormatting>
  <conditionalFormatting sqref="AI654">
    <cfRule type="expression" dxfId="1215" priority="279">
      <formula>IF(RIGHT(TEXT(AI654,"0.#"),1)=".",FALSE,TRUE)</formula>
    </cfRule>
    <cfRule type="expression" dxfId="1214" priority="280">
      <formula>IF(RIGHT(TEXT(AI654,"0.#"),1)=".",TRUE,FALSE)</formula>
    </cfRule>
  </conditionalFormatting>
  <conditionalFormatting sqref="AI655">
    <cfRule type="expression" dxfId="1213" priority="277">
      <formula>IF(RIGHT(TEXT(AI655,"0.#"),1)=".",FALSE,TRUE)</formula>
    </cfRule>
    <cfRule type="expression" dxfId="1212" priority="278">
      <formula>IF(RIGHT(TEXT(AI655,"0.#"),1)=".",TRUE,FALSE)</formula>
    </cfRule>
  </conditionalFormatting>
  <conditionalFormatting sqref="AI656">
    <cfRule type="expression" dxfId="1211" priority="275">
      <formula>IF(RIGHT(TEXT(AI656,"0.#"),1)=".",FALSE,TRUE)</formula>
    </cfRule>
    <cfRule type="expression" dxfId="1210" priority="276">
      <formula>IF(RIGHT(TEXT(AI656,"0.#"),1)=".",TRUE,FALSE)</formula>
    </cfRule>
  </conditionalFormatting>
  <conditionalFormatting sqref="AQ655">
    <cfRule type="expression" dxfId="1209" priority="273">
      <formula>IF(RIGHT(TEXT(AQ655,"0.#"),1)=".",FALSE,TRUE)</formula>
    </cfRule>
    <cfRule type="expression" dxfId="1208" priority="274">
      <formula>IF(RIGHT(TEXT(AQ655,"0.#"),1)=".",TRUE,FALSE)</formula>
    </cfRule>
  </conditionalFormatting>
  <conditionalFormatting sqref="AI696">
    <cfRule type="expression" dxfId="1207" priority="65">
      <formula>IF(RIGHT(TEXT(AI696,"0.#"),1)=".",FALSE,TRUE)</formula>
    </cfRule>
    <cfRule type="expression" dxfId="1206" priority="66">
      <formula>IF(RIGHT(TEXT(AI696,"0.#"),1)=".",TRUE,FALSE)</formula>
    </cfRule>
  </conditionalFormatting>
  <conditionalFormatting sqref="AQ694">
    <cfRule type="expression" dxfId="1205" priority="59">
      <formula>IF(RIGHT(TEXT(AQ694,"0.#"),1)=".",FALSE,TRUE)</formula>
    </cfRule>
    <cfRule type="expression" dxfId="1204" priority="60">
      <formula>IF(RIGHT(TEXT(AQ694,"0.#"),1)=".",TRUE,FALSE)</formula>
    </cfRule>
  </conditionalFormatting>
  <conditionalFormatting sqref="AL880:AO899">
    <cfRule type="expression" dxfId="1203" priority="1671">
      <formula>IF(AND(AL880&gt;=0, RIGHT(TEXT(AL880,"0.#"),1)&lt;&gt;"."),TRUE,FALSE)</formula>
    </cfRule>
    <cfRule type="expression" dxfId="1202" priority="1672">
      <formula>IF(AND(AL880&gt;=0, RIGHT(TEXT(AL880,"0.#"),1)="."),TRUE,FALSE)</formula>
    </cfRule>
    <cfRule type="expression" dxfId="1201" priority="1673">
      <formula>IF(AND(AL880&lt;0, RIGHT(TEXT(AL880,"0.#"),1)&lt;&gt;"."),TRUE,FALSE)</formula>
    </cfRule>
    <cfRule type="expression" dxfId="1200" priority="1674">
      <formula>IF(AND(AL880&lt;0, RIGHT(TEXT(AL880,"0.#"),1)="."),TRUE,FALSE)</formula>
    </cfRule>
  </conditionalFormatting>
  <conditionalFormatting sqref="AL870:AO879">
    <cfRule type="expression" dxfId="1199" priority="1665">
      <formula>IF(AND(AL870&gt;=0, RIGHT(TEXT(AL870,"0.#"),1)&lt;&gt;"."),TRUE,FALSE)</formula>
    </cfRule>
    <cfRule type="expression" dxfId="1198" priority="1666">
      <formula>IF(AND(AL870&gt;=0, RIGHT(TEXT(AL870,"0.#"),1)="."),TRUE,FALSE)</formula>
    </cfRule>
    <cfRule type="expression" dxfId="1197" priority="1667">
      <formula>IF(AND(AL870&lt;0, RIGHT(TEXT(AL870,"0.#"),1)&lt;&gt;"."),TRUE,FALSE)</formula>
    </cfRule>
    <cfRule type="expression" dxfId="1196" priority="1668">
      <formula>IF(AND(AL870&lt;0, RIGHT(TEXT(AL870,"0.#"),1)="."),TRUE,FALSE)</formula>
    </cfRule>
  </conditionalFormatting>
  <conditionalFormatting sqref="AL905:AO932">
    <cfRule type="expression" dxfId="1195" priority="1659">
      <formula>IF(AND(AL905&gt;=0, RIGHT(TEXT(AL905,"0.#"),1)&lt;&gt;"."),TRUE,FALSE)</formula>
    </cfRule>
    <cfRule type="expression" dxfId="1194" priority="1660">
      <formula>IF(AND(AL905&gt;=0, RIGHT(TEXT(AL905,"0.#"),1)="."),TRUE,FALSE)</formula>
    </cfRule>
    <cfRule type="expression" dxfId="1193" priority="1661">
      <formula>IF(AND(AL905&lt;0, RIGHT(TEXT(AL905,"0.#"),1)&lt;&gt;"."),TRUE,FALSE)</formula>
    </cfRule>
    <cfRule type="expression" dxfId="1192" priority="1662">
      <formula>IF(AND(AL905&lt;0, RIGHT(TEXT(AL905,"0.#"),1)="."),TRUE,FALSE)</formula>
    </cfRule>
  </conditionalFormatting>
  <conditionalFormatting sqref="AL938:AO965">
    <cfRule type="expression" dxfId="1191" priority="1647">
      <formula>IF(AND(AL938&gt;=0, RIGHT(TEXT(AL938,"0.#"),1)&lt;&gt;"."),TRUE,FALSE)</formula>
    </cfRule>
    <cfRule type="expression" dxfId="1190" priority="1648">
      <formula>IF(AND(AL938&gt;=0, RIGHT(TEXT(AL938,"0.#"),1)="."),TRUE,FALSE)</formula>
    </cfRule>
    <cfRule type="expression" dxfId="1189" priority="1649">
      <formula>IF(AND(AL938&lt;0, RIGHT(TEXT(AL938,"0.#"),1)&lt;&gt;"."),TRUE,FALSE)</formula>
    </cfRule>
    <cfRule type="expression" dxfId="1188" priority="1650">
      <formula>IF(AND(AL938&lt;0, RIGHT(TEXT(AL938,"0.#"),1)="."),TRUE,FALSE)</formula>
    </cfRule>
  </conditionalFormatting>
  <conditionalFormatting sqref="AL937:AO937">
    <cfRule type="expression" dxfId="1187" priority="1641">
      <formula>IF(AND(AL937&gt;=0, RIGHT(TEXT(AL937,"0.#"),1)&lt;&gt;"."),TRUE,FALSE)</formula>
    </cfRule>
    <cfRule type="expression" dxfId="1186" priority="1642">
      <formula>IF(AND(AL937&gt;=0, RIGHT(TEXT(AL937,"0.#"),1)="."),TRUE,FALSE)</formula>
    </cfRule>
    <cfRule type="expression" dxfId="1185" priority="1643">
      <formula>IF(AND(AL937&lt;0, RIGHT(TEXT(AL937,"0.#"),1)&lt;&gt;"."),TRUE,FALSE)</formula>
    </cfRule>
    <cfRule type="expression" dxfId="1184" priority="1644">
      <formula>IF(AND(AL937&lt;0, RIGHT(TEXT(AL937,"0.#"),1)="."),TRUE,FALSE)</formula>
    </cfRule>
  </conditionalFormatting>
  <conditionalFormatting sqref="AL975:AO998">
    <cfRule type="expression" dxfId="1183" priority="1635">
      <formula>IF(AND(AL975&gt;=0, RIGHT(TEXT(AL975,"0.#"),1)&lt;&gt;"."),TRUE,FALSE)</formula>
    </cfRule>
    <cfRule type="expression" dxfId="1182" priority="1636">
      <formula>IF(AND(AL975&gt;=0, RIGHT(TEXT(AL975,"0.#"),1)="."),TRUE,FALSE)</formula>
    </cfRule>
    <cfRule type="expression" dxfId="1181" priority="1637">
      <formula>IF(AND(AL975&lt;0, RIGHT(TEXT(AL975,"0.#"),1)&lt;&gt;"."),TRUE,FALSE)</formula>
    </cfRule>
    <cfRule type="expression" dxfId="1180" priority="1638">
      <formula>IF(AND(AL975&lt;0, RIGHT(TEXT(AL975,"0.#"),1)="."),TRUE,FALSE)</formula>
    </cfRule>
  </conditionalFormatting>
  <conditionalFormatting sqref="AL1004:AO1031">
    <cfRule type="expression" dxfId="1179" priority="1623">
      <formula>IF(AND(AL1004&gt;=0, RIGHT(TEXT(AL1004,"0.#"),1)&lt;&gt;"."),TRUE,FALSE)</formula>
    </cfRule>
    <cfRule type="expression" dxfId="1178" priority="1624">
      <formula>IF(AND(AL1004&gt;=0, RIGHT(TEXT(AL1004,"0.#"),1)="."),TRUE,FALSE)</formula>
    </cfRule>
    <cfRule type="expression" dxfId="1177" priority="1625">
      <formula>IF(AND(AL1004&lt;0, RIGHT(TEXT(AL1004,"0.#"),1)&lt;&gt;"."),TRUE,FALSE)</formula>
    </cfRule>
    <cfRule type="expression" dxfId="1176" priority="1626">
      <formula>IF(AND(AL1004&lt;0, RIGHT(TEXT(AL1004,"0.#"),1)="."),TRUE,FALSE)</formula>
    </cfRule>
  </conditionalFormatting>
  <conditionalFormatting sqref="AL1003:AO1003">
    <cfRule type="expression" dxfId="1175" priority="1617">
      <formula>IF(AND(AL1003&gt;=0, RIGHT(TEXT(AL1003,"0.#"),1)&lt;&gt;"."),TRUE,FALSE)</formula>
    </cfRule>
    <cfRule type="expression" dxfId="1174" priority="1618">
      <formula>IF(AND(AL1003&gt;=0, RIGHT(TEXT(AL1003,"0.#"),1)="."),TRUE,FALSE)</formula>
    </cfRule>
    <cfRule type="expression" dxfId="1173" priority="1619">
      <formula>IF(AND(AL1003&lt;0, RIGHT(TEXT(AL1003,"0.#"),1)&lt;&gt;"."),TRUE,FALSE)</formula>
    </cfRule>
    <cfRule type="expression" dxfId="1172" priority="1620">
      <formula>IF(AND(AL1003&lt;0, RIGHT(TEXT(AL1003,"0.#"),1)="."),TRUE,FALSE)</formula>
    </cfRule>
  </conditionalFormatting>
  <conditionalFormatting sqref="Y1003">
    <cfRule type="expression" dxfId="1171" priority="1615">
      <formula>IF(RIGHT(TEXT(Y1003,"0.#"),1)=".",FALSE,TRUE)</formula>
    </cfRule>
    <cfRule type="expression" dxfId="1170" priority="1616">
      <formula>IF(RIGHT(TEXT(Y1003,"0.#"),1)=".",TRUE,FALSE)</formula>
    </cfRule>
  </conditionalFormatting>
  <conditionalFormatting sqref="AL1037:AO1064">
    <cfRule type="expression" dxfId="1169" priority="1611">
      <formula>IF(AND(AL1037&gt;=0, RIGHT(TEXT(AL1037,"0.#"),1)&lt;&gt;"."),TRUE,FALSE)</formula>
    </cfRule>
    <cfRule type="expression" dxfId="1168" priority="1612">
      <formula>IF(AND(AL1037&gt;=0, RIGHT(TEXT(AL1037,"0.#"),1)="."),TRUE,FALSE)</formula>
    </cfRule>
    <cfRule type="expression" dxfId="1167" priority="1613">
      <formula>IF(AND(AL1037&lt;0, RIGHT(TEXT(AL1037,"0.#"),1)&lt;&gt;"."),TRUE,FALSE)</formula>
    </cfRule>
    <cfRule type="expression" dxfId="1166" priority="1614">
      <formula>IF(AND(AL1037&lt;0, RIGHT(TEXT(AL1037,"0.#"),1)="."),TRUE,FALSE)</formula>
    </cfRule>
  </conditionalFormatting>
  <conditionalFormatting sqref="Y1037:Y1064">
    <cfRule type="expression" dxfId="1165" priority="1609">
      <formula>IF(RIGHT(TEXT(Y1037,"0.#"),1)=".",FALSE,TRUE)</formula>
    </cfRule>
    <cfRule type="expression" dxfId="1164" priority="1610">
      <formula>IF(RIGHT(TEXT(Y1037,"0.#"),1)=".",TRUE,FALSE)</formula>
    </cfRule>
  </conditionalFormatting>
  <conditionalFormatting sqref="AL1035:AO1036">
    <cfRule type="expression" dxfId="1163" priority="1605">
      <formula>IF(AND(AL1035&gt;=0, RIGHT(TEXT(AL1035,"0.#"),1)&lt;&gt;"."),TRUE,FALSE)</formula>
    </cfRule>
    <cfRule type="expression" dxfId="1162" priority="1606">
      <formula>IF(AND(AL1035&gt;=0, RIGHT(TEXT(AL1035,"0.#"),1)="."),TRUE,FALSE)</formula>
    </cfRule>
    <cfRule type="expression" dxfId="1161" priority="1607">
      <formula>IF(AND(AL1035&lt;0, RIGHT(TEXT(AL1035,"0.#"),1)&lt;&gt;"."),TRUE,FALSE)</formula>
    </cfRule>
    <cfRule type="expression" dxfId="1160" priority="1608">
      <formula>IF(AND(AL1035&lt;0, RIGHT(TEXT(AL1035,"0.#"),1)="."),TRUE,FALSE)</formula>
    </cfRule>
  </conditionalFormatting>
  <conditionalFormatting sqref="Y1035:Y1036">
    <cfRule type="expression" dxfId="1159" priority="1603">
      <formula>IF(RIGHT(TEXT(Y1035,"0.#"),1)=".",FALSE,TRUE)</formula>
    </cfRule>
    <cfRule type="expression" dxfId="1158" priority="1604">
      <formula>IF(RIGHT(TEXT(Y1035,"0.#"),1)=".",TRUE,FALSE)</formula>
    </cfRule>
  </conditionalFormatting>
  <conditionalFormatting sqref="AL1070:AO1097">
    <cfRule type="expression" dxfId="1157" priority="1599">
      <formula>IF(AND(AL1070&gt;=0, RIGHT(TEXT(AL1070,"0.#"),1)&lt;&gt;"."),TRUE,FALSE)</formula>
    </cfRule>
    <cfRule type="expression" dxfId="1156" priority="1600">
      <formula>IF(AND(AL1070&gt;=0, RIGHT(TEXT(AL1070,"0.#"),1)="."),TRUE,FALSE)</formula>
    </cfRule>
    <cfRule type="expression" dxfId="1155" priority="1601">
      <formula>IF(AND(AL1070&lt;0, RIGHT(TEXT(AL1070,"0.#"),1)&lt;&gt;"."),TRUE,FALSE)</formula>
    </cfRule>
    <cfRule type="expression" dxfId="1154" priority="1602">
      <formula>IF(AND(AL1070&lt;0, RIGHT(TEXT(AL1070,"0.#"),1)="."),TRUE,FALSE)</formula>
    </cfRule>
  </conditionalFormatting>
  <conditionalFormatting sqref="Y1070:Y1097">
    <cfRule type="expression" dxfId="1153" priority="1597">
      <formula>IF(RIGHT(TEXT(Y1070,"0.#"),1)=".",FALSE,TRUE)</formula>
    </cfRule>
    <cfRule type="expression" dxfId="1152" priority="1598">
      <formula>IF(RIGHT(TEXT(Y1070,"0.#"),1)=".",TRUE,FALSE)</formula>
    </cfRule>
  </conditionalFormatting>
  <conditionalFormatting sqref="AL1068:AO1069">
    <cfRule type="expression" dxfId="1151" priority="1593">
      <formula>IF(AND(AL1068&gt;=0, RIGHT(TEXT(AL1068,"0.#"),1)&lt;&gt;"."),TRUE,FALSE)</formula>
    </cfRule>
    <cfRule type="expression" dxfId="1150" priority="1594">
      <formula>IF(AND(AL1068&gt;=0, RIGHT(TEXT(AL1068,"0.#"),1)="."),TRUE,FALSE)</formula>
    </cfRule>
    <cfRule type="expression" dxfId="1149" priority="1595">
      <formula>IF(AND(AL1068&lt;0, RIGHT(TEXT(AL1068,"0.#"),1)&lt;&gt;"."),TRUE,FALSE)</formula>
    </cfRule>
    <cfRule type="expression" dxfId="1148" priority="1596">
      <formula>IF(AND(AL1068&lt;0, RIGHT(TEXT(AL1068,"0.#"),1)="."),TRUE,FALSE)</formula>
    </cfRule>
  </conditionalFormatting>
  <conditionalFormatting sqref="Y1068:Y1069">
    <cfRule type="expression" dxfId="1147" priority="1591">
      <formula>IF(RIGHT(TEXT(Y1068,"0.#"),1)=".",FALSE,TRUE)</formula>
    </cfRule>
    <cfRule type="expression" dxfId="1146" priority="1592">
      <formula>IF(RIGHT(TEXT(Y1068,"0.#"),1)=".",TRUE,FALSE)</formula>
    </cfRule>
  </conditionalFormatting>
  <conditionalFormatting sqref="AE39">
    <cfRule type="expression" dxfId="1145" priority="1589">
      <formula>IF(RIGHT(TEXT(AE39,"0.#"),1)=".",FALSE,TRUE)</formula>
    </cfRule>
    <cfRule type="expression" dxfId="1144" priority="1590">
      <formula>IF(RIGHT(TEXT(AE39,"0.#"),1)=".",TRUE,FALSE)</formula>
    </cfRule>
  </conditionalFormatting>
  <conditionalFormatting sqref="AM41">
    <cfRule type="expression" dxfId="1143" priority="1573">
      <formula>IF(RIGHT(TEXT(AM41,"0.#"),1)=".",FALSE,TRUE)</formula>
    </cfRule>
    <cfRule type="expression" dxfId="1142" priority="1574">
      <formula>IF(RIGHT(TEXT(AM41,"0.#"),1)=".",TRUE,FALSE)</formula>
    </cfRule>
  </conditionalFormatting>
  <conditionalFormatting sqref="AE40">
    <cfRule type="expression" dxfId="1141" priority="1587">
      <formula>IF(RIGHT(TEXT(AE40,"0.#"),1)=".",FALSE,TRUE)</formula>
    </cfRule>
    <cfRule type="expression" dxfId="1140" priority="1588">
      <formula>IF(RIGHT(TEXT(AE40,"0.#"),1)=".",TRUE,FALSE)</formula>
    </cfRule>
  </conditionalFormatting>
  <conditionalFormatting sqref="AE41">
    <cfRule type="expression" dxfId="1139" priority="1585">
      <formula>IF(RIGHT(TEXT(AE41,"0.#"),1)=".",FALSE,TRUE)</formula>
    </cfRule>
    <cfRule type="expression" dxfId="1138" priority="1586">
      <formula>IF(RIGHT(TEXT(AE41,"0.#"),1)=".",TRUE,FALSE)</formula>
    </cfRule>
  </conditionalFormatting>
  <conditionalFormatting sqref="AI41">
    <cfRule type="expression" dxfId="1137" priority="1583">
      <formula>IF(RIGHT(TEXT(AI41,"0.#"),1)=".",FALSE,TRUE)</formula>
    </cfRule>
    <cfRule type="expression" dxfId="1136" priority="1584">
      <formula>IF(RIGHT(TEXT(AI41,"0.#"),1)=".",TRUE,FALSE)</formula>
    </cfRule>
  </conditionalFormatting>
  <conditionalFormatting sqref="AI40">
    <cfRule type="expression" dxfId="1135" priority="1581">
      <formula>IF(RIGHT(TEXT(AI40,"0.#"),1)=".",FALSE,TRUE)</formula>
    </cfRule>
    <cfRule type="expression" dxfId="1134" priority="1582">
      <formula>IF(RIGHT(TEXT(AI40,"0.#"),1)=".",TRUE,FALSE)</formula>
    </cfRule>
  </conditionalFormatting>
  <conditionalFormatting sqref="AI39">
    <cfRule type="expression" dxfId="1133" priority="1579">
      <formula>IF(RIGHT(TEXT(AI39,"0.#"),1)=".",FALSE,TRUE)</formula>
    </cfRule>
    <cfRule type="expression" dxfId="1132" priority="1580">
      <formula>IF(RIGHT(TEXT(AI39,"0.#"),1)=".",TRUE,FALSE)</formula>
    </cfRule>
  </conditionalFormatting>
  <conditionalFormatting sqref="AM39">
    <cfRule type="expression" dxfId="1131" priority="1577">
      <formula>IF(RIGHT(TEXT(AM39,"0.#"),1)=".",FALSE,TRUE)</formula>
    </cfRule>
    <cfRule type="expression" dxfId="1130" priority="1578">
      <formula>IF(RIGHT(TEXT(AM39,"0.#"),1)=".",TRUE,FALSE)</formula>
    </cfRule>
  </conditionalFormatting>
  <conditionalFormatting sqref="AM40">
    <cfRule type="expression" dxfId="1129" priority="1575">
      <formula>IF(RIGHT(TEXT(AM40,"0.#"),1)=".",FALSE,TRUE)</formula>
    </cfRule>
    <cfRule type="expression" dxfId="1128" priority="1576">
      <formula>IF(RIGHT(TEXT(AM40,"0.#"),1)=".",TRUE,FALSE)</formula>
    </cfRule>
  </conditionalFormatting>
  <conditionalFormatting sqref="AQ39:AQ41">
    <cfRule type="expression" dxfId="1127" priority="1571">
      <formula>IF(RIGHT(TEXT(AQ39,"0.#"),1)=".",FALSE,TRUE)</formula>
    </cfRule>
    <cfRule type="expression" dxfId="1126" priority="1572">
      <formula>IF(RIGHT(TEXT(AQ39,"0.#"),1)=".",TRUE,FALSE)</formula>
    </cfRule>
  </conditionalFormatting>
  <conditionalFormatting sqref="AU39:AU41">
    <cfRule type="expression" dxfId="1125" priority="1569">
      <formula>IF(RIGHT(TEXT(AU39,"0.#"),1)=".",FALSE,TRUE)</formula>
    </cfRule>
    <cfRule type="expression" dxfId="1124" priority="1570">
      <formula>IF(RIGHT(TEXT(AU39,"0.#"),1)=".",TRUE,FALSE)</formula>
    </cfRule>
  </conditionalFormatting>
  <conditionalFormatting sqref="AE46">
    <cfRule type="expression" dxfId="1123" priority="1567">
      <formula>IF(RIGHT(TEXT(AE46,"0.#"),1)=".",FALSE,TRUE)</formula>
    </cfRule>
    <cfRule type="expression" dxfId="1122" priority="1568">
      <formula>IF(RIGHT(TEXT(AE46,"0.#"),1)=".",TRUE,FALSE)</formula>
    </cfRule>
  </conditionalFormatting>
  <conditionalFormatting sqref="AE47">
    <cfRule type="expression" dxfId="1121" priority="1565">
      <formula>IF(RIGHT(TEXT(AE47,"0.#"),1)=".",FALSE,TRUE)</formula>
    </cfRule>
    <cfRule type="expression" dxfId="1120" priority="1566">
      <formula>IF(RIGHT(TEXT(AE47,"0.#"),1)=".",TRUE,FALSE)</formula>
    </cfRule>
  </conditionalFormatting>
  <conditionalFormatting sqref="AE48">
    <cfRule type="expression" dxfId="1119" priority="1563">
      <formula>IF(RIGHT(TEXT(AE48,"0.#"),1)=".",FALSE,TRUE)</formula>
    </cfRule>
    <cfRule type="expression" dxfId="1118" priority="1564">
      <formula>IF(RIGHT(TEXT(AE48,"0.#"),1)=".",TRUE,FALSE)</formula>
    </cfRule>
  </conditionalFormatting>
  <conditionalFormatting sqref="AI48">
    <cfRule type="expression" dxfId="1117" priority="1561">
      <formula>IF(RIGHT(TEXT(AI48,"0.#"),1)=".",FALSE,TRUE)</formula>
    </cfRule>
    <cfRule type="expression" dxfId="1116" priority="1562">
      <formula>IF(RIGHT(TEXT(AI48,"0.#"),1)=".",TRUE,FALSE)</formula>
    </cfRule>
  </conditionalFormatting>
  <conditionalFormatting sqref="AI47">
    <cfRule type="expression" dxfId="1115" priority="1559">
      <formula>IF(RIGHT(TEXT(AI47,"0.#"),1)=".",FALSE,TRUE)</formula>
    </cfRule>
    <cfRule type="expression" dxfId="1114" priority="1560">
      <formula>IF(RIGHT(TEXT(AI47,"0.#"),1)=".",TRUE,FALSE)</formula>
    </cfRule>
  </conditionalFormatting>
  <conditionalFormatting sqref="AE448">
    <cfRule type="expression" dxfId="1113" priority="1437">
      <formula>IF(RIGHT(TEXT(AE448,"0.#"),1)=".",FALSE,TRUE)</formula>
    </cfRule>
    <cfRule type="expression" dxfId="1112" priority="1438">
      <formula>IF(RIGHT(TEXT(AE448,"0.#"),1)=".",TRUE,FALSE)</formula>
    </cfRule>
  </conditionalFormatting>
  <conditionalFormatting sqref="AM450">
    <cfRule type="expression" dxfId="1111" priority="1427">
      <formula>IF(RIGHT(TEXT(AM450,"0.#"),1)=".",FALSE,TRUE)</formula>
    </cfRule>
    <cfRule type="expression" dxfId="1110" priority="1428">
      <formula>IF(RIGHT(TEXT(AM450,"0.#"),1)=".",TRUE,FALSE)</formula>
    </cfRule>
  </conditionalFormatting>
  <conditionalFormatting sqref="AE449">
    <cfRule type="expression" dxfId="1109" priority="1435">
      <formula>IF(RIGHT(TEXT(AE449,"0.#"),1)=".",FALSE,TRUE)</formula>
    </cfRule>
    <cfRule type="expression" dxfId="1108" priority="1436">
      <formula>IF(RIGHT(TEXT(AE449,"0.#"),1)=".",TRUE,FALSE)</formula>
    </cfRule>
  </conditionalFormatting>
  <conditionalFormatting sqref="AE450">
    <cfRule type="expression" dxfId="1107" priority="1433">
      <formula>IF(RIGHT(TEXT(AE450,"0.#"),1)=".",FALSE,TRUE)</formula>
    </cfRule>
    <cfRule type="expression" dxfId="1106" priority="1434">
      <formula>IF(RIGHT(TEXT(AE450,"0.#"),1)=".",TRUE,FALSE)</formula>
    </cfRule>
  </conditionalFormatting>
  <conditionalFormatting sqref="AM448">
    <cfRule type="expression" dxfId="1105" priority="1431">
      <formula>IF(RIGHT(TEXT(AM448,"0.#"),1)=".",FALSE,TRUE)</formula>
    </cfRule>
    <cfRule type="expression" dxfId="1104" priority="1432">
      <formula>IF(RIGHT(TEXT(AM448,"0.#"),1)=".",TRUE,FALSE)</formula>
    </cfRule>
  </conditionalFormatting>
  <conditionalFormatting sqref="AM449">
    <cfRule type="expression" dxfId="1103" priority="1429">
      <formula>IF(RIGHT(TEXT(AM449,"0.#"),1)=".",FALSE,TRUE)</formula>
    </cfRule>
    <cfRule type="expression" dxfId="1102" priority="1430">
      <formula>IF(RIGHT(TEXT(AM449,"0.#"),1)=".",TRUE,FALSE)</formula>
    </cfRule>
  </conditionalFormatting>
  <conditionalFormatting sqref="AU448">
    <cfRule type="expression" dxfId="1101" priority="1425">
      <formula>IF(RIGHT(TEXT(AU448,"0.#"),1)=".",FALSE,TRUE)</formula>
    </cfRule>
    <cfRule type="expression" dxfId="1100" priority="1426">
      <formula>IF(RIGHT(TEXT(AU448,"0.#"),1)=".",TRUE,FALSE)</formula>
    </cfRule>
  </conditionalFormatting>
  <conditionalFormatting sqref="AU449">
    <cfRule type="expression" dxfId="1099" priority="1423">
      <formula>IF(RIGHT(TEXT(AU449,"0.#"),1)=".",FALSE,TRUE)</formula>
    </cfRule>
    <cfRule type="expression" dxfId="1098" priority="1424">
      <formula>IF(RIGHT(TEXT(AU449,"0.#"),1)=".",TRUE,FALSE)</formula>
    </cfRule>
  </conditionalFormatting>
  <conditionalFormatting sqref="AU450">
    <cfRule type="expression" dxfId="1097" priority="1421">
      <formula>IF(RIGHT(TEXT(AU450,"0.#"),1)=".",FALSE,TRUE)</formula>
    </cfRule>
    <cfRule type="expression" dxfId="1096" priority="1422">
      <formula>IF(RIGHT(TEXT(AU450,"0.#"),1)=".",TRUE,FALSE)</formula>
    </cfRule>
  </conditionalFormatting>
  <conditionalFormatting sqref="AI450">
    <cfRule type="expression" dxfId="1095" priority="1415">
      <formula>IF(RIGHT(TEXT(AI450,"0.#"),1)=".",FALSE,TRUE)</formula>
    </cfRule>
    <cfRule type="expression" dxfId="1094" priority="1416">
      <formula>IF(RIGHT(TEXT(AI450,"0.#"),1)=".",TRUE,FALSE)</formula>
    </cfRule>
  </conditionalFormatting>
  <conditionalFormatting sqref="AI448">
    <cfRule type="expression" dxfId="1093" priority="1419">
      <formula>IF(RIGHT(TEXT(AI448,"0.#"),1)=".",FALSE,TRUE)</formula>
    </cfRule>
    <cfRule type="expression" dxfId="1092" priority="1420">
      <formula>IF(RIGHT(TEXT(AI448,"0.#"),1)=".",TRUE,FALSE)</formula>
    </cfRule>
  </conditionalFormatting>
  <conditionalFormatting sqref="AI449">
    <cfRule type="expression" dxfId="1091" priority="1417">
      <formula>IF(RIGHT(TEXT(AI449,"0.#"),1)=".",FALSE,TRUE)</formula>
    </cfRule>
    <cfRule type="expression" dxfId="1090" priority="1418">
      <formula>IF(RIGHT(TEXT(AI449,"0.#"),1)=".",TRUE,FALSE)</formula>
    </cfRule>
  </conditionalFormatting>
  <conditionalFormatting sqref="AQ449">
    <cfRule type="expression" dxfId="1089" priority="1413">
      <formula>IF(RIGHT(TEXT(AQ449,"0.#"),1)=".",FALSE,TRUE)</formula>
    </cfRule>
    <cfRule type="expression" dxfId="1088" priority="1414">
      <formula>IF(RIGHT(TEXT(AQ449,"0.#"),1)=".",TRUE,FALSE)</formula>
    </cfRule>
  </conditionalFormatting>
  <conditionalFormatting sqref="AQ450">
    <cfRule type="expression" dxfId="1087" priority="1411">
      <formula>IF(RIGHT(TEXT(AQ450,"0.#"),1)=".",FALSE,TRUE)</formula>
    </cfRule>
    <cfRule type="expression" dxfId="1086" priority="1412">
      <formula>IF(RIGHT(TEXT(AQ450,"0.#"),1)=".",TRUE,FALSE)</formula>
    </cfRule>
  </conditionalFormatting>
  <conditionalFormatting sqref="AQ448">
    <cfRule type="expression" dxfId="1085" priority="1409">
      <formula>IF(RIGHT(TEXT(AQ448,"0.#"),1)=".",FALSE,TRUE)</formula>
    </cfRule>
    <cfRule type="expression" dxfId="1084" priority="1410">
      <formula>IF(RIGHT(TEXT(AQ448,"0.#"),1)=".",TRUE,FALSE)</formula>
    </cfRule>
  </conditionalFormatting>
  <conditionalFormatting sqref="AE453">
    <cfRule type="expression" dxfId="1083" priority="1407">
      <formula>IF(RIGHT(TEXT(AE453,"0.#"),1)=".",FALSE,TRUE)</formula>
    </cfRule>
    <cfRule type="expression" dxfId="1082" priority="1408">
      <formula>IF(RIGHT(TEXT(AE453,"0.#"),1)=".",TRUE,FALSE)</formula>
    </cfRule>
  </conditionalFormatting>
  <conditionalFormatting sqref="AM455">
    <cfRule type="expression" dxfId="1081" priority="1397">
      <formula>IF(RIGHT(TEXT(AM455,"0.#"),1)=".",FALSE,TRUE)</formula>
    </cfRule>
    <cfRule type="expression" dxfId="1080" priority="1398">
      <formula>IF(RIGHT(TEXT(AM455,"0.#"),1)=".",TRUE,FALSE)</formula>
    </cfRule>
  </conditionalFormatting>
  <conditionalFormatting sqref="AE454">
    <cfRule type="expression" dxfId="1079" priority="1405">
      <formula>IF(RIGHT(TEXT(AE454,"0.#"),1)=".",FALSE,TRUE)</formula>
    </cfRule>
    <cfRule type="expression" dxfId="1078" priority="1406">
      <formula>IF(RIGHT(TEXT(AE454,"0.#"),1)=".",TRUE,FALSE)</formula>
    </cfRule>
  </conditionalFormatting>
  <conditionalFormatting sqref="AE455">
    <cfRule type="expression" dxfId="1077" priority="1403">
      <formula>IF(RIGHT(TEXT(AE455,"0.#"),1)=".",FALSE,TRUE)</formula>
    </cfRule>
    <cfRule type="expression" dxfId="1076" priority="1404">
      <formula>IF(RIGHT(TEXT(AE455,"0.#"),1)=".",TRUE,FALSE)</formula>
    </cfRule>
  </conditionalFormatting>
  <conditionalFormatting sqref="AM453">
    <cfRule type="expression" dxfId="1075" priority="1401">
      <formula>IF(RIGHT(TEXT(AM453,"0.#"),1)=".",FALSE,TRUE)</formula>
    </cfRule>
    <cfRule type="expression" dxfId="1074" priority="1402">
      <formula>IF(RIGHT(TEXT(AM453,"0.#"),1)=".",TRUE,FALSE)</formula>
    </cfRule>
  </conditionalFormatting>
  <conditionalFormatting sqref="AM454">
    <cfRule type="expression" dxfId="1073" priority="1399">
      <formula>IF(RIGHT(TEXT(AM454,"0.#"),1)=".",FALSE,TRUE)</formula>
    </cfRule>
    <cfRule type="expression" dxfId="1072" priority="1400">
      <formula>IF(RIGHT(TEXT(AM454,"0.#"),1)=".",TRUE,FALSE)</formula>
    </cfRule>
  </conditionalFormatting>
  <conditionalFormatting sqref="AU453">
    <cfRule type="expression" dxfId="1071" priority="1395">
      <formula>IF(RIGHT(TEXT(AU453,"0.#"),1)=".",FALSE,TRUE)</formula>
    </cfRule>
    <cfRule type="expression" dxfId="1070" priority="1396">
      <formula>IF(RIGHT(TEXT(AU453,"0.#"),1)=".",TRUE,FALSE)</formula>
    </cfRule>
  </conditionalFormatting>
  <conditionalFormatting sqref="AU454">
    <cfRule type="expression" dxfId="1069" priority="1393">
      <formula>IF(RIGHT(TEXT(AU454,"0.#"),1)=".",FALSE,TRUE)</formula>
    </cfRule>
    <cfRule type="expression" dxfId="1068" priority="1394">
      <formula>IF(RIGHT(TEXT(AU454,"0.#"),1)=".",TRUE,FALSE)</formula>
    </cfRule>
  </conditionalFormatting>
  <conditionalFormatting sqref="AU455">
    <cfRule type="expression" dxfId="1067" priority="1391">
      <formula>IF(RIGHT(TEXT(AU455,"0.#"),1)=".",FALSE,TRUE)</formula>
    </cfRule>
    <cfRule type="expression" dxfId="1066" priority="1392">
      <formula>IF(RIGHT(TEXT(AU455,"0.#"),1)=".",TRUE,FALSE)</formula>
    </cfRule>
  </conditionalFormatting>
  <conditionalFormatting sqref="AI455">
    <cfRule type="expression" dxfId="1065" priority="1385">
      <formula>IF(RIGHT(TEXT(AI455,"0.#"),1)=".",FALSE,TRUE)</formula>
    </cfRule>
    <cfRule type="expression" dxfId="1064" priority="1386">
      <formula>IF(RIGHT(TEXT(AI455,"0.#"),1)=".",TRUE,FALSE)</formula>
    </cfRule>
  </conditionalFormatting>
  <conditionalFormatting sqref="AI453">
    <cfRule type="expression" dxfId="1063" priority="1389">
      <formula>IF(RIGHT(TEXT(AI453,"0.#"),1)=".",FALSE,TRUE)</formula>
    </cfRule>
    <cfRule type="expression" dxfId="1062" priority="1390">
      <formula>IF(RIGHT(TEXT(AI453,"0.#"),1)=".",TRUE,FALSE)</formula>
    </cfRule>
  </conditionalFormatting>
  <conditionalFormatting sqref="AI454">
    <cfRule type="expression" dxfId="1061" priority="1387">
      <formula>IF(RIGHT(TEXT(AI454,"0.#"),1)=".",FALSE,TRUE)</formula>
    </cfRule>
    <cfRule type="expression" dxfId="1060" priority="1388">
      <formula>IF(RIGHT(TEXT(AI454,"0.#"),1)=".",TRUE,FALSE)</formula>
    </cfRule>
  </conditionalFormatting>
  <conditionalFormatting sqref="AQ454">
    <cfRule type="expression" dxfId="1059" priority="1383">
      <formula>IF(RIGHT(TEXT(AQ454,"0.#"),1)=".",FALSE,TRUE)</formula>
    </cfRule>
    <cfRule type="expression" dxfId="1058" priority="1384">
      <formula>IF(RIGHT(TEXT(AQ454,"0.#"),1)=".",TRUE,FALSE)</formula>
    </cfRule>
  </conditionalFormatting>
  <conditionalFormatting sqref="AQ455">
    <cfRule type="expression" dxfId="1057" priority="1381">
      <formula>IF(RIGHT(TEXT(AQ455,"0.#"),1)=".",FALSE,TRUE)</formula>
    </cfRule>
    <cfRule type="expression" dxfId="1056" priority="1382">
      <formula>IF(RIGHT(TEXT(AQ455,"0.#"),1)=".",TRUE,FALSE)</formula>
    </cfRule>
  </conditionalFormatting>
  <conditionalFormatting sqref="AQ453">
    <cfRule type="expression" dxfId="1055" priority="1379">
      <formula>IF(RIGHT(TEXT(AQ453,"0.#"),1)=".",FALSE,TRUE)</formula>
    </cfRule>
    <cfRule type="expression" dxfId="1054" priority="1380">
      <formula>IF(RIGHT(TEXT(AQ453,"0.#"),1)=".",TRUE,FALSE)</formula>
    </cfRule>
  </conditionalFormatting>
  <conditionalFormatting sqref="AE487">
    <cfRule type="expression" dxfId="1053" priority="1257">
      <formula>IF(RIGHT(TEXT(AE487,"0.#"),1)=".",FALSE,TRUE)</formula>
    </cfRule>
    <cfRule type="expression" dxfId="1052" priority="1258">
      <formula>IF(RIGHT(TEXT(AE487,"0.#"),1)=".",TRUE,FALSE)</formula>
    </cfRule>
  </conditionalFormatting>
  <conditionalFormatting sqref="AM489">
    <cfRule type="expression" dxfId="1051" priority="1247">
      <formula>IF(RIGHT(TEXT(AM489,"0.#"),1)=".",FALSE,TRUE)</formula>
    </cfRule>
    <cfRule type="expression" dxfId="1050" priority="1248">
      <formula>IF(RIGHT(TEXT(AM489,"0.#"),1)=".",TRUE,FALSE)</formula>
    </cfRule>
  </conditionalFormatting>
  <conditionalFormatting sqref="AE488">
    <cfRule type="expression" dxfId="1049" priority="1255">
      <formula>IF(RIGHT(TEXT(AE488,"0.#"),1)=".",FALSE,TRUE)</formula>
    </cfRule>
    <cfRule type="expression" dxfId="1048" priority="1256">
      <formula>IF(RIGHT(TEXT(AE488,"0.#"),1)=".",TRUE,FALSE)</formula>
    </cfRule>
  </conditionalFormatting>
  <conditionalFormatting sqref="AE489">
    <cfRule type="expression" dxfId="1047" priority="1253">
      <formula>IF(RIGHT(TEXT(AE489,"0.#"),1)=".",FALSE,TRUE)</formula>
    </cfRule>
    <cfRule type="expression" dxfId="1046" priority="1254">
      <formula>IF(RIGHT(TEXT(AE489,"0.#"),1)=".",TRUE,FALSE)</formula>
    </cfRule>
  </conditionalFormatting>
  <conditionalFormatting sqref="AM487">
    <cfRule type="expression" dxfId="1045" priority="1251">
      <formula>IF(RIGHT(TEXT(AM487,"0.#"),1)=".",FALSE,TRUE)</formula>
    </cfRule>
    <cfRule type="expression" dxfId="1044" priority="1252">
      <formula>IF(RIGHT(TEXT(AM487,"0.#"),1)=".",TRUE,FALSE)</formula>
    </cfRule>
  </conditionalFormatting>
  <conditionalFormatting sqref="AM488">
    <cfRule type="expression" dxfId="1043" priority="1249">
      <formula>IF(RIGHT(TEXT(AM488,"0.#"),1)=".",FALSE,TRUE)</formula>
    </cfRule>
    <cfRule type="expression" dxfId="1042" priority="1250">
      <formula>IF(RIGHT(TEXT(AM488,"0.#"),1)=".",TRUE,FALSE)</formula>
    </cfRule>
  </conditionalFormatting>
  <conditionalFormatting sqref="AU487">
    <cfRule type="expression" dxfId="1041" priority="1245">
      <formula>IF(RIGHT(TEXT(AU487,"0.#"),1)=".",FALSE,TRUE)</formula>
    </cfRule>
    <cfRule type="expression" dxfId="1040" priority="1246">
      <formula>IF(RIGHT(TEXT(AU487,"0.#"),1)=".",TRUE,FALSE)</formula>
    </cfRule>
  </conditionalFormatting>
  <conditionalFormatting sqref="AU488">
    <cfRule type="expression" dxfId="1039" priority="1243">
      <formula>IF(RIGHT(TEXT(AU488,"0.#"),1)=".",FALSE,TRUE)</formula>
    </cfRule>
    <cfRule type="expression" dxfId="1038" priority="1244">
      <formula>IF(RIGHT(TEXT(AU488,"0.#"),1)=".",TRUE,FALSE)</formula>
    </cfRule>
  </conditionalFormatting>
  <conditionalFormatting sqref="AU489">
    <cfRule type="expression" dxfId="1037" priority="1241">
      <formula>IF(RIGHT(TEXT(AU489,"0.#"),1)=".",FALSE,TRUE)</formula>
    </cfRule>
    <cfRule type="expression" dxfId="1036" priority="1242">
      <formula>IF(RIGHT(TEXT(AU489,"0.#"),1)=".",TRUE,FALSE)</formula>
    </cfRule>
  </conditionalFormatting>
  <conditionalFormatting sqref="AI489">
    <cfRule type="expression" dxfId="1035" priority="1235">
      <formula>IF(RIGHT(TEXT(AI489,"0.#"),1)=".",FALSE,TRUE)</formula>
    </cfRule>
    <cfRule type="expression" dxfId="1034" priority="1236">
      <formula>IF(RIGHT(TEXT(AI489,"0.#"),1)=".",TRUE,FALSE)</formula>
    </cfRule>
  </conditionalFormatting>
  <conditionalFormatting sqref="AI487">
    <cfRule type="expression" dxfId="1033" priority="1239">
      <formula>IF(RIGHT(TEXT(AI487,"0.#"),1)=".",FALSE,TRUE)</formula>
    </cfRule>
    <cfRule type="expression" dxfId="1032" priority="1240">
      <formula>IF(RIGHT(TEXT(AI487,"0.#"),1)=".",TRUE,FALSE)</formula>
    </cfRule>
  </conditionalFormatting>
  <conditionalFormatting sqref="AI488">
    <cfRule type="expression" dxfId="1031" priority="1237">
      <formula>IF(RIGHT(TEXT(AI488,"0.#"),1)=".",FALSE,TRUE)</formula>
    </cfRule>
    <cfRule type="expression" dxfId="1030" priority="1238">
      <formula>IF(RIGHT(TEXT(AI488,"0.#"),1)=".",TRUE,FALSE)</formula>
    </cfRule>
  </conditionalFormatting>
  <conditionalFormatting sqref="AQ488">
    <cfRule type="expression" dxfId="1029" priority="1233">
      <formula>IF(RIGHT(TEXT(AQ488,"0.#"),1)=".",FALSE,TRUE)</formula>
    </cfRule>
    <cfRule type="expression" dxfId="1028" priority="1234">
      <formula>IF(RIGHT(TEXT(AQ488,"0.#"),1)=".",TRUE,FALSE)</formula>
    </cfRule>
  </conditionalFormatting>
  <conditionalFormatting sqref="AQ489">
    <cfRule type="expression" dxfId="1027" priority="1231">
      <formula>IF(RIGHT(TEXT(AQ489,"0.#"),1)=".",FALSE,TRUE)</formula>
    </cfRule>
    <cfRule type="expression" dxfId="1026" priority="1232">
      <formula>IF(RIGHT(TEXT(AQ489,"0.#"),1)=".",TRUE,FALSE)</formula>
    </cfRule>
  </conditionalFormatting>
  <conditionalFormatting sqref="AQ487">
    <cfRule type="expression" dxfId="1025" priority="1229">
      <formula>IF(RIGHT(TEXT(AQ487,"0.#"),1)=".",FALSE,TRUE)</formula>
    </cfRule>
    <cfRule type="expression" dxfId="1024" priority="1230">
      <formula>IF(RIGHT(TEXT(AQ487,"0.#"),1)=".",TRUE,FALSE)</formula>
    </cfRule>
  </conditionalFormatting>
  <conditionalFormatting sqref="AE512">
    <cfRule type="expression" dxfId="1023" priority="1227">
      <formula>IF(RIGHT(TEXT(AE512,"0.#"),1)=".",FALSE,TRUE)</formula>
    </cfRule>
    <cfRule type="expression" dxfId="1022" priority="1228">
      <formula>IF(RIGHT(TEXT(AE512,"0.#"),1)=".",TRUE,FALSE)</formula>
    </cfRule>
  </conditionalFormatting>
  <conditionalFormatting sqref="AM514">
    <cfRule type="expression" dxfId="1021" priority="1217">
      <formula>IF(RIGHT(TEXT(AM514,"0.#"),1)=".",FALSE,TRUE)</formula>
    </cfRule>
    <cfRule type="expression" dxfId="1020" priority="1218">
      <formula>IF(RIGHT(TEXT(AM514,"0.#"),1)=".",TRUE,FALSE)</formula>
    </cfRule>
  </conditionalFormatting>
  <conditionalFormatting sqref="AE513">
    <cfRule type="expression" dxfId="1019" priority="1225">
      <formula>IF(RIGHT(TEXT(AE513,"0.#"),1)=".",FALSE,TRUE)</formula>
    </cfRule>
    <cfRule type="expression" dxfId="1018" priority="1226">
      <formula>IF(RIGHT(TEXT(AE513,"0.#"),1)=".",TRUE,FALSE)</formula>
    </cfRule>
  </conditionalFormatting>
  <conditionalFormatting sqref="AE514">
    <cfRule type="expression" dxfId="1017" priority="1223">
      <formula>IF(RIGHT(TEXT(AE514,"0.#"),1)=".",FALSE,TRUE)</formula>
    </cfRule>
    <cfRule type="expression" dxfId="1016" priority="1224">
      <formula>IF(RIGHT(TEXT(AE514,"0.#"),1)=".",TRUE,FALSE)</formula>
    </cfRule>
  </conditionalFormatting>
  <conditionalFormatting sqref="AM512">
    <cfRule type="expression" dxfId="1015" priority="1221">
      <formula>IF(RIGHT(TEXT(AM512,"0.#"),1)=".",FALSE,TRUE)</formula>
    </cfRule>
    <cfRule type="expression" dxfId="1014" priority="1222">
      <formula>IF(RIGHT(TEXT(AM512,"0.#"),1)=".",TRUE,FALSE)</formula>
    </cfRule>
  </conditionalFormatting>
  <conditionalFormatting sqref="AM513">
    <cfRule type="expression" dxfId="1013" priority="1219">
      <formula>IF(RIGHT(TEXT(AM513,"0.#"),1)=".",FALSE,TRUE)</formula>
    </cfRule>
    <cfRule type="expression" dxfId="1012" priority="1220">
      <formula>IF(RIGHT(TEXT(AM513,"0.#"),1)=".",TRUE,FALSE)</formula>
    </cfRule>
  </conditionalFormatting>
  <conditionalFormatting sqref="AU512">
    <cfRule type="expression" dxfId="1011" priority="1215">
      <formula>IF(RIGHT(TEXT(AU512,"0.#"),1)=".",FALSE,TRUE)</formula>
    </cfRule>
    <cfRule type="expression" dxfId="1010" priority="1216">
      <formula>IF(RIGHT(TEXT(AU512,"0.#"),1)=".",TRUE,FALSE)</formula>
    </cfRule>
  </conditionalFormatting>
  <conditionalFormatting sqref="AU513">
    <cfRule type="expression" dxfId="1009" priority="1213">
      <formula>IF(RIGHT(TEXT(AU513,"0.#"),1)=".",FALSE,TRUE)</formula>
    </cfRule>
    <cfRule type="expression" dxfId="1008" priority="1214">
      <formula>IF(RIGHT(TEXT(AU513,"0.#"),1)=".",TRUE,FALSE)</formula>
    </cfRule>
  </conditionalFormatting>
  <conditionalFormatting sqref="AU514">
    <cfRule type="expression" dxfId="1007" priority="1211">
      <formula>IF(RIGHT(TEXT(AU514,"0.#"),1)=".",FALSE,TRUE)</formula>
    </cfRule>
    <cfRule type="expression" dxfId="1006" priority="1212">
      <formula>IF(RIGHT(TEXT(AU514,"0.#"),1)=".",TRUE,FALSE)</formula>
    </cfRule>
  </conditionalFormatting>
  <conditionalFormatting sqref="AI514">
    <cfRule type="expression" dxfId="1005" priority="1205">
      <formula>IF(RIGHT(TEXT(AI514,"0.#"),1)=".",FALSE,TRUE)</formula>
    </cfRule>
    <cfRule type="expression" dxfId="1004" priority="1206">
      <formula>IF(RIGHT(TEXT(AI514,"0.#"),1)=".",TRUE,FALSE)</formula>
    </cfRule>
  </conditionalFormatting>
  <conditionalFormatting sqref="AI512">
    <cfRule type="expression" dxfId="1003" priority="1209">
      <formula>IF(RIGHT(TEXT(AI512,"0.#"),1)=".",FALSE,TRUE)</formula>
    </cfRule>
    <cfRule type="expression" dxfId="1002" priority="1210">
      <formula>IF(RIGHT(TEXT(AI512,"0.#"),1)=".",TRUE,FALSE)</formula>
    </cfRule>
  </conditionalFormatting>
  <conditionalFormatting sqref="AI513">
    <cfRule type="expression" dxfId="1001" priority="1207">
      <formula>IF(RIGHT(TEXT(AI513,"0.#"),1)=".",FALSE,TRUE)</formula>
    </cfRule>
    <cfRule type="expression" dxfId="1000" priority="1208">
      <formula>IF(RIGHT(TEXT(AI513,"0.#"),1)=".",TRUE,FALSE)</formula>
    </cfRule>
  </conditionalFormatting>
  <conditionalFormatting sqref="AQ513">
    <cfRule type="expression" dxfId="999" priority="1203">
      <formula>IF(RIGHT(TEXT(AQ513,"0.#"),1)=".",FALSE,TRUE)</formula>
    </cfRule>
    <cfRule type="expression" dxfId="998" priority="1204">
      <formula>IF(RIGHT(TEXT(AQ513,"0.#"),1)=".",TRUE,FALSE)</formula>
    </cfRule>
  </conditionalFormatting>
  <conditionalFormatting sqref="AQ514">
    <cfRule type="expression" dxfId="997" priority="1201">
      <formula>IF(RIGHT(TEXT(AQ514,"0.#"),1)=".",FALSE,TRUE)</formula>
    </cfRule>
    <cfRule type="expression" dxfId="996" priority="1202">
      <formula>IF(RIGHT(TEXT(AQ514,"0.#"),1)=".",TRUE,FALSE)</formula>
    </cfRule>
  </conditionalFormatting>
  <conditionalFormatting sqref="AQ512">
    <cfRule type="expression" dxfId="995" priority="1199">
      <formula>IF(RIGHT(TEXT(AQ512,"0.#"),1)=".",FALSE,TRUE)</formula>
    </cfRule>
    <cfRule type="expression" dxfId="994" priority="1200">
      <formula>IF(RIGHT(TEXT(AQ512,"0.#"),1)=".",TRUE,FALSE)</formula>
    </cfRule>
  </conditionalFormatting>
  <conditionalFormatting sqref="AE517">
    <cfRule type="expression" dxfId="993" priority="1077">
      <formula>IF(RIGHT(TEXT(AE517,"0.#"),1)=".",FALSE,TRUE)</formula>
    </cfRule>
    <cfRule type="expression" dxfId="992" priority="1078">
      <formula>IF(RIGHT(TEXT(AE517,"0.#"),1)=".",TRUE,FALSE)</formula>
    </cfRule>
  </conditionalFormatting>
  <conditionalFormatting sqref="AM519">
    <cfRule type="expression" dxfId="991" priority="1067">
      <formula>IF(RIGHT(TEXT(AM519,"0.#"),1)=".",FALSE,TRUE)</formula>
    </cfRule>
    <cfRule type="expression" dxfId="990" priority="1068">
      <formula>IF(RIGHT(TEXT(AM519,"0.#"),1)=".",TRUE,FALSE)</formula>
    </cfRule>
  </conditionalFormatting>
  <conditionalFormatting sqref="AE518">
    <cfRule type="expression" dxfId="989" priority="1075">
      <formula>IF(RIGHT(TEXT(AE518,"0.#"),1)=".",FALSE,TRUE)</formula>
    </cfRule>
    <cfRule type="expression" dxfId="988" priority="1076">
      <formula>IF(RIGHT(TEXT(AE518,"0.#"),1)=".",TRUE,FALSE)</formula>
    </cfRule>
  </conditionalFormatting>
  <conditionalFormatting sqref="AE519">
    <cfRule type="expression" dxfId="987" priority="1073">
      <formula>IF(RIGHT(TEXT(AE519,"0.#"),1)=".",FALSE,TRUE)</formula>
    </cfRule>
    <cfRule type="expression" dxfId="986" priority="1074">
      <formula>IF(RIGHT(TEXT(AE519,"0.#"),1)=".",TRUE,FALSE)</formula>
    </cfRule>
  </conditionalFormatting>
  <conditionalFormatting sqref="AM517">
    <cfRule type="expression" dxfId="985" priority="1071">
      <formula>IF(RIGHT(TEXT(AM517,"0.#"),1)=".",FALSE,TRUE)</formula>
    </cfRule>
    <cfRule type="expression" dxfId="984" priority="1072">
      <formula>IF(RIGHT(TEXT(AM517,"0.#"),1)=".",TRUE,FALSE)</formula>
    </cfRule>
  </conditionalFormatting>
  <conditionalFormatting sqref="AM518">
    <cfRule type="expression" dxfId="983" priority="1069">
      <formula>IF(RIGHT(TEXT(AM518,"0.#"),1)=".",FALSE,TRUE)</formula>
    </cfRule>
    <cfRule type="expression" dxfId="982" priority="1070">
      <formula>IF(RIGHT(TEXT(AM518,"0.#"),1)=".",TRUE,FALSE)</formula>
    </cfRule>
  </conditionalFormatting>
  <conditionalFormatting sqref="AU517">
    <cfRule type="expression" dxfId="981" priority="1065">
      <formula>IF(RIGHT(TEXT(AU517,"0.#"),1)=".",FALSE,TRUE)</formula>
    </cfRule>
    <cfRule type="expression" dxfId="980" priority="1066">
      <formula>IF(RIGHT(TEXT(AU517,"0.#"),1)=".",TRUE,FALSE)</formula>
    </cfRule>
  </conditionalFormatting>
  <conditionalFormatting sqref="AU519">
    <cfRule type="expression" dxfId="979" priority="1061">
      <formula>IF(RIGHT(TEXT(AU519,"0.#"),1)=".",FALSE,TRUE)</formula>
    </cfRule>
    <cfRule type="expression" dxfId="978" priority="1062">
      <formula>IF(RIGHT(TEXT(AU519,"0.#"),1)=".",TRUE,FALSE)</formula>
    </cfRule>
  </conditionalFormatting>
  <conditionalFormatting sqref="AI519">
    <cfRule type="expression" dxfId="977" priority="1055">
      <formula>IF(RIGHT(TEXT(AI519,"0.#"),1)=".",FALSE,TRUE)</formula>
    </cfRule>
    <cfRule type="expression" dxfId="976" priority="1056">
      <formula>IF(RIGHT(TEXT(AI519,"0.#"),1)=".",TRUE,FALSE)</formula>
    </cfRule>
  </conditionalFormatting>
  <conditionalFormatting sqref="AI517">
    <cfRule type="expression" dxfId="975" priority="1059">
      <formula>IF(RIGHT(TEXT(AI517,"0.#"),1)=".",FALSE,TRUE)</formula>
    </cfRule>
    <cfRule type="expression" dxfId="974" priority="1060">
      <formula>IF(RIGHT(TEXT(AI517,"0.#"),1)=".",TRUE,FALSE)</formula>
    </cfRule>
  </conditionalFormatting>
  <conditionalFormatting sqref="AI518">
    <cfRule type="expression" dxfId="973" priority="1057">
      <formula>IF(RIGHT(TEXT(AI518,"0.#"),1)=".",FALSE,TRUE)</formula>
    </cfRule>
    <cfRule type="expression" dxfId="972" priority="1058">
      <formula>IF(RIGHT(TEXT(AI518,"0.#"),1)=".",TRUE,FALSE)</formula>
    </cfRule>
  </conditionalFormatting>
  <conditionalFormatting sqref="AQ518">
    <cfRule type="expression" dxfId="971" priority="1053">
      <formula>IF(RIGHT(TEXT(AQ518,"0.#"),1)=".",FALSE,TRUE)</formula>
    </cfRule>
    <cfRule type="expression" dxfId="970" priority="1054">
      <formula>IF(RIGHT(TEXT(AQ518,"0.#"),1)=".",TRUE,FALSE)</formula>
    </cfRule>
  </conditionalFormatting>
  <conditionalFormatting sqref="AQ519">
    <cfRule type="expression" dxfId="969" priority="1051">
      <formula>IF(RIGHT(TEXT(AQ519,"0.#"),1)=".",FALSE,TRUE)</formula>
    </cfRule>
    <cfRule type="expression" dxfId="968" priority="1052">
      <formula>IF(RIGHT(TEXT(AQ519,"0.#"),1)=".",TRUE,FALSE)</formula>
    </cfRule>
  </conditionalFormatting>
  <conditionalFormatting sqref="AQ517">
    <cfRule type="expression" dxfId="967" priority="1049">
      <formula>IF(RIGHT(TEXT(AQ517,"0.#"),1)=".",FALSE,TRUE)</formula>
    </cfRule>
    <cfRule type="expression" dxfId="966" priority="1050">
      <formula>IF(RIGHT(TEXT(AQ517,"0.#"),1)=".",TRUE,FALSE)</formula>
    </cfRule>
  </conditionalFormatting>
  <conditionalFormatting sqref="AE522">
    <cfRule type="expression" dxfId="965" priority="1047">
      <formula>IF(RIGHT(TEXT(AE522,"0.#"),1)=".",FALSE,TRUE)</formula>
    </cfRule>
    <cfRule type="expression" dxfId="964" priority="1048">
      <formula>IF(RIGHT(TEXT(AE522,"0.#"),1)=".",TRUE,FALSE)</formula>
    </cfRule>
  </conditionalFormatting>
  <conditionalFormatting sqref="AM524">
    <cfRule type="expression" dxfId="963" priority="1037">
      <formula>IF(RIGHT(TEXT(AM524,"0.#"),1)=".",FALSE,TRUE)</formula>
    </cfRule>
    <cfRule type="expression" dxfId="962" priority="1038">
      <formula>IF(RIGHT(TEXT(AM524,"0.#"),1)=".",TRUE,FALSE)</formula>
    </cfRule>
  </conditionalFormatting>
  <conditionalFormatting sqref="AE523">
    <cfRule type="expression" dxfId="961" priority="1045">
      <formula>IF(RIGHT(TEXT(AE523,"0.#"),1)=".",FALSE,TRUE)</formula>
    </cfRule>
    <cfRule type="expression" dxfId="960" priority="1046">
      <formula>IF(RIGHT(TEXT(AE523,"0.#"),1)=".",TRUE,FALSE)</formula>
    </cfRule>
  </conditionalFormatting>
  <conditionalFormatting sqref="AE524">
    <cfRule type="expression" dxfId="959" priority="1043">
      <formula>IF(RIGHT(TEXT(AE524,"0.#"),1)=".",FALSE,TRUE)</formula>
    </cfRule>
    <cfRule type="expression" dxfId="958" priority="1044">
      <formula>IF(RIGHT(TEXT(AE524,"0.#"),1)=".",TRUE,FALSE)</formula>
    </cfRule>
  </conditionalFormatting>
  <conditionalFormatting sqref="AM522">
    <cfRule type="expression" dxfId="957" priority="1041">
      <formula>IF(RIGHT(TEXT(AM522,"0.#"),1)=".",FALSE,TRUE)</formula>
    </cfRule>
    <cfRule type="expression" dxfId="956" priority="1042">
      <formula>IF(RIGHT(TEXT(AM522,"0.#"),1)=".",TRUE,FALSE)</formula>
    </cfRule>
  </conditionalFormatting>
  <conditionalFormatting sqref="AM523">
    <cfRule type="expression" dxfId="955" priority="1039">
      <formula>IF(RIGHT(TEXT(AM523,"0.#"),1)=".",FALSE,TRUE)</formula>
    </cfRule>
    <cfRule type="expression" dxfId="954" priority="1040">
      <formula>IF(RIGHT(TEXT(AM523,"0.#"),1)=".",TRUE,FALSE)</formula>
    </cfRule>
  </conditionalFormatting>
  <conditionalFormatting sqref="AU522">
    <cfRule type="expression" dxfId="953" priority="1035">
      <formula>IF(RIGHT(TEXT(AU522,"0.#"),1)=".",FALSE,TRUE)</formula>
    </cfRule>
    <cfRule type="expression" dxfId="952" priority="1036">
      <formula>IF(RIGHT(TEXT(AU522,"0.#"),1)=".",TRUE,FALSE)</formula>
    </cfRule>
  </conditionalFormatting>
  <conditionalFormatting sqref="AU523">
    <cfRule type="expression" dxfId="951" priority="1033">
      <formula>IF(RIGHT(TEXT(AU523,"0.#"),1)=".",FALSE,TRUE)</formula>
    </cfRule>
    <cfRule type="expression" dxfId="950" priority="1034">
      <formula>IF(RIGHT(TEXT(AU523,"0.#"),1)=".",TRUE,FALSE)</formula>
    </cfRule>
  </conditionalFormatting>
  <conditionalFormatting sqref="AU524">
    <cfRule type="expression" dxfId="949" priority="1031">
      <formula>IF(RIGHT(TEXT(AU524,"0.#"),1)=".",FALSE,TRUE)</formula>
    </cfRule>
    <cfRule type="expression" dxfId="948" priority="1032">
      <formula>IF(RIGHT(TEXT(AU524,"0.#"),1)=".",TRUE,FALSE)</formula>
    </cfRule>
  </conditionalFormatting>
  <conditionalFormatting sqref="AI524">
    <cfRule type="expression" dxfId="947" priority="1025">
      <formula>IF(RIGHT(TEXT(AI524,"0.#"),1)=".",FALSE,TRUE)</formula>
    </cfRule>
    <cfRule type="expression" dxfId="946" priority="1026">
      <formula>IF(RIGHT(TEXT(AI524,"0.#"),1)=".",TRUE,FALSE)</formula>
    </cfRule>
  </conditionalFormatting>
  <conditionalFormatting sqref="AI522">
    <cfRule type="expression" dxfId="945" priority="1029">
      <formula>IF(RIGHT(TEXT(AI522,"0.#"),1)=".",FALSE,TRUE)</formula>
    </cfRule>
    <cfRule type="expression" dxfId="944" priority="1030">
      <formula>IF(RIGHT(TEXT(AI522,"0.#"),1)=".",TRUE,FALSE)</formula>
    </cfRule>
  </conditionalFormatting>
  <conditionalFormatting sqref="AI523">
    <cfRule type="expression" dxfId="943" priority="1027">
      <formula>IF(RIGHT(TEXT(AI523,"0.#"),1)=".",FALSE,TRUE)</formula>
    </cfRule>
    <cfRule type="expression" dxfId="942" priority="1028">
      <formula>IF(RIGHT(TEXT(AI523,"0.#"),1)=".",TRUE,FALSE)</formula>
    </cfRule>
  </conditionalFormatting>
  <conditionalFormatting sqref="AQ523">
    <cfRule type="expression" dxfId="941" priority="1023">
      <formula>IF(RIGHT(TEXT(AQ523,"0.#"),1)=".",FALSE,TRUE)</formula>
    </cfRule>
    <cfRule type="expression" dxfId="940" priority="1024">
      <formula>IF(RIGHT(TEXT(AQ523,"0.#"),1)=".",TRUE,FALSE)</formula>
    </cfRule>
  </conditionalFormatting>
  <conditionalFormatting sqref="AQ524">
    <cfRule type="expression" dxfId="939" priority="1021">
      <formula>IF(RIGHT(TEXT(AQ524,"0.#"),1)=".",FALSE,TRUE)</formula>
    </cfRule>
    <cfRule type="expression" dxfId="938" priority="1022">
      <formula>IF(RIGHT(TEXT(AQ524,"0.#"),1)=".",TRUE,FALSE)</formula>
    </cfRule>
  </conditionalFormatting>
  <conditionalFormatting sqref="AQ522">
    <cfRule type="expression" dxfId="937" priority="1019">
      <formula>IF(RIGHT(TEXT(AQ522,"0.#"),1)=".",FALSE,TRUE)</formula>
    </cfRule>
    <cfRule type="expression" dxfId="936" priority="1020">
      <formula>IF(RIGHT(TEXT(AQ522,"0.#"),1)=".",TRUE,FALSE)</formula>
    </cfRule>
  </conditionalFormatting>
  <conditionalFormatting sqref="AE527">
    <cfRule type="expression" dxfId="935" priority="1017">
      <formula>IF(RIGHT(TEXT(AE527,"0.#"),1)=".",FALSE,TRUE)</formula>
    </cfRule>
    <cfRule type="expression" dxfId="934" priority="1018">
      <formula>IF(RIGHT(TEXT(AE527,"0.#"),1)=".",TRUE,FALSE)</formula>
    </cfRule>
  </conditionalFormatting>
  <conditionalFormatting sqref="AM529">
    <cfRule type="expression" dxfId="933" priority="1007">
      <formula>IF(RIGHT(TEXT(AM529,"0.#"),1)=".",FALSE,TRUE)</formula>
    </cfRule>
    <cfRule type="expression" dxfId="932" priority="1008">
      <formula>IF(RIGHT(TEXT(AM529,"0.#"),1)=".",TRUE,FALSE)</formula>
    </cfRule>
  </conditionalFormatting>
  <conditionalFormatting sqref="AE528">
    <cfRule type="expression" dxfId="931" priority="1015">
      <formula>IF(RIGHT(TEXT(AE528,"0.#"),1)=".",FALSE,TRUE)</formula>
    </cfRule>
    <cfRule type="expression" dxfId="930" priority="1016">
      <formula>IF(RIGHT(TEXT(AE528,"0.#"),1)=".",TRUE,FALSE)</formula>
    </cfRule>
  </conditionalFormatting>
  <conditionalFormatting sqref="AE529">
    <cfRule type="expression" dxfId="929" priority="1013">
      <formula>IF(RIGHT(TEXT(AE529,"0.#"),1)=".",FALSE,TRUE)</formula>
    </cfRule>
    <cfRule type="expression" dxfId="928" priority="1014">
      <formula>IF(RIGHT(TEXT(AE529,"0.#"),1)=".",TRUE,FALSE)</formula>
    </cfRule>
  </conditionalFormatting>
  <conditionalFormatting sqref="AM527">
    <cfRule type="expression" dxfId="927" priority="1011">
      <formula>IF(RIGHT(TEXT(AM527,"0.#"),1)=".",FALSE,TRUE)</formula>
    </cfRule>
    <cfRule type="expression" dxfId="926" priority="1012">
      <formula>IF(RIGHT(TEXT(AM527,"0.#"),1)=".",TRUE,FALSE)</formula>
    </cfRule>
  </conditionalFormatting>
  <conditionalFormatting sqref="AM528">
    <cfRule type="expression" dxfId="925" priority="1009">
      <formula>IF(RIGHT(TEXT(AM528,"0.#"),1)=".",FALSE,TRUE)</formula>
    </cfRule>
    <cfRule type="expression" dxfId="924" priority="1010">
      <formula>IF(RIGHT(TEXT(AM528,"0.#"),1)=".",TRUE,FALSE)</formula>
    </cfRule>
  </conditionalFormatting>
  <conditionalFormatting sqref="AU527">
    <cfRule type="expression" dxfId="923" priority="1005">
      <formula>IF(RIGHT(TEXT(AU527,"0.#"),1)=".",FALSE,TRUE)</formula>
    </cfRule>
    <cfRule type="expression" dxfId="922" priority="1006">
      <formula>IF(RIGHT(TEXT(AU527,"0.#"),1)=".",TRUE,FALSE)</formula>
    </cfRule>
  </conditionalFormatting>
  <conditionalFormatting sqref="AU528">
    <cfRule type="expression" dxfId="921" priority="1003">
      <formula>IF(RIGHT(TEXT(AU528,"0.#"),1)=".",FALSE,TRUE)</formula>
    </cfRule>
    <cfRule type="expression" dxfId="920" priority="1004">
      <formula>IF(RIGHT(TEXT(AU528,"0.#"),1)=".",TRUE,FALSE)</formula>
    </cfRule>
  </conditionalFormatting>
  <conditionalFormatting sqref="AU529">
    <cfRule type="expression" dxfId="919" priority="1001">
      <formula>IF(RIGHT(TEXT(AU529,"0.#"),1)=".",FALSE,TRUE)</formula>
    </cfRule>
    <cfRule type="expression" dxfId="918" priority="1002">
      <formula>IF(RIGHT(TEXT(AU529,"0.#"),1)=".",TRUE,FALSE)</formula>
    </cfRule>
  </conditionalFormatting>
  <conditionalFormatting sqref="AI529">
    <cfRule type="expression" dxfId="917" priority="995">
      <formula>IF(RIGHT(TEXT(AI529,"0.#"),1)=".",FALSE,TRUE)</formula>
    </cfRule>
    <cfRule type="expression" dxfId="916" priority="996">
      <formula>IF(RIGHT(TEXT(AI529,"0.#"),1)=".",TRUE,FALSE)</formula>
    </cfRule>
  </conditionalFormatting>
  <conditionalFormatting sqref="AI527">
    <cfRule type="expression" dxfId="915" priority="999">
      <formula>IF(RIGHT(TEXT(AI527,"0.#"),1)=".",FALSE,TRUE)</formula>
    </cfRule>
    <cfRule type="expression" dxfId="914" priority="1000">
      <formula>IF(RIGHT(TEXT(AI527,"0.#"),1)=".",TRUE,FALSE)</formula>
    </cfRule>
  </conditionalFormatting>
  <conditionalFormatting sqref="AI528">
    <cfRule type="expression" dxfId="913" priority="997">
      <formula>IF(RIGHT(TEXT(AI528,"0.#"),1)=".",FALSE,TRUE)</formula>
    </cfRule>
    <cfRule type="expression" dxfId="912" priority="998">
      <formula>IF(RIGHT(TEXT(AI528,"0.#"),1)=".",TRUE,FALSE)</formula>
    </cfRule>
  </conditionalFormatting>
  <conditionalFormatting sqref="AQ528">
    <cfRule type="expression" dxfId="911" priority="993">
      <formula>IF(RIGHT(TEXT(AQ528,"0.#"),1)=".",FALSE,TRUE)</formula>
    </cfRule>
    <cfRule type="expression" dxfId="910" priority="994">
      <formula>IF(RIGHT(TEXT(AQ528,"0.#"),1)=".",TRUE,FALSE)</formula>
    </cfRule>
  </conditionalFormatting>
  <conditionalFormatting sqref="AQ529">
    <cfRule type="expression" dxfId="909" priority="991">
      <formula>IF(RIGHT(TEXT(AQ529,"0.#"),1)=".",FALSE,TRUE)</formula>
    </cfRule>
    <cfRule type="expression" dxfId="908" priority="992">
      <formula>IF(RIGHT(TEXT(AQ529,"0.#"),1)=".",TRUE,FALSE)</formula>
    </cfRule>
  </conditionalFormatting>
  <conditionalFormatting sqref="AQ527">
    <cfRule type="expression" dxfId="907" priority="989">
      <formula>IF(RIGHT(TEXT(AQ527,"0.#"),1)=".",FALSE,TRUE)</formula>
    </cfRule>
    <cfRule type="expression" dxfId="906" priority="990">
      <formula>IF(RIGHT(TEXT(AQ527,"0.#"),1)=".",TRUE,FALSE)</formula>
    </cfRule>
  </conditionalFormatting>
  <conditionalFormatting sqref="AE532">
    <cfRule type="expression" dxfId="905" priority="987">
      <formula>IF(RIGHT(TEXT(AE532,"0.#"),1)=".",FALSE,TRUE)</formula>
    </cfRule>
    <cfRule type="expression" dxfId="904" priority="988">
      <formula>IF(RIGHT(TEXT(AE532,"0.#"),1)=".",TRUE,FALSE)</formula>
    </cfRule>
  </conditionalFormatting>
  <conditionalFormatting sqref="AM534">
    <cfRule type="expression" dxfId="903" priority="977">
      <formula>IF(RIGHT(TEXT(AM534,"0.#"),1)=".",FALSE,TRUE)</formula>
    </cfRule>
    <cfRule type="expression" dxfId="902" priority="978">
      <formula>IF(RIGHT(TEXT(AM534,"0.#"),1)=".",TRUE,FALSE)</formula>
    </cfRule>
  </conditionalFormatting>
  <conditionalFormatting sqref="AE533">
    <cfRule type="expression" dxfId="901" priority="985">
      <formula>IF(RIGHT(TEXT(AE533,"0.#"),1)=".",FALSE,TRUE)</formula>
    </cfRule>
    <cfRule type="expression" dxfId="900" priority="986">
      <formula>IF(RIGHT(TEXT(AE533,"0.#"),1)=".",TRUE,FALSE)</formula>
    </cfRule>
  </conditionalFormatting>
  <conditionalFormatting sqref="AE534">
    <cfRule type="expression" dxfId="899" priority="983">
      <formula>IF(RIGHT(TEXT(AE534,"0.#"),1)=".",FALSE,TRUE)</formula>
    </cfRule>
    <cfRule type="expression" dxfId="898" priority="984">
      <formula>IF(RIGHT(TEXT(AE534,"0.#"),1)=".",TRUE,FALSE)</formula>
    </cfRule>
  </conditionalFormatting>
  <conditionalFormatting sqref="AM532">
    <cfRule type="expression" dxfId="897" priority="981">
      <formula>IF(RIGHT(TEXT(AM532,"0.#"),1)=".",FALSE,TRUE)</formula>
    </cfRule>
    <cfRule type="expression" dxfId="896" priority="982">
      <formula>IF(RIGHT(TEXT(AM532,"0.#"),1)=".",TRUE,FALSE)</formula>
    </cfRule>
  </conditionalFormatting>
  <conditionalFormatting sqref="AM533">
    <cfRule type="expression" dxfId="895" priority="979">
      <formula>IF(RIGHT(TEXT(AM533,"0.#"),1)=".",FALSE,TRUE)</formula>
    </cfRule>
    <cfRule type="expression" dxfId="894" priority="980">
      <formula>IF(RIGHT(TEXT(AM533,"0.#"),1)=".",TRUE,FALSE)</formula>
    </cfRule>
  </conditionalFormatting>
  <conditionalFormatting sqref="AU532">
    <cfRule type="expression" dxfId="893" priority="975">
      <formula>IF(RIGHT(TEXT(AU532,"0.#"),1)=".",FALSE,TRUE)</formula>
    </cfRule>
    <cfRule type="expression" dxfId="892" priority="976">
      <formula>IF(RIGHT(TEXT(AU532,"0.#"),1)=".",TRUE,FALSE)</formula>
    </cfRule>
  </conditionalFormatting>
  <conditionalFormatting sqref="AU533">
    <cfRule type="expression" dxfId="891" priority="973">
      <formula>IF(RIGHT(TEXT(AU533,"0.#"),1)=".",FALSE,TRUE)</formula>
    </cfRule>
    <cfRule type="expression" dxfId="890" priority="974">
      <formula>IF(RIGHT(TEXT(AU533,"0.#"),1)=".",TRUE,FALSE)</formula>
    </cfRule>
  </conditionalFormatting>
  <conditionalFormatting sqref="AU534">
    <cfRule type="expression" dxfId="889" priority="971">
      <formula>IF(RIGHT(TEXT(AU534,"0.#"),1)=".",FALSE,TRUE)</formula>
    </cfRule>
    <cfRule type="expression" dxfId="888" priority="972">
      <formula>IF(RIGHT(TEXT(AU534,"0.#"),1)=".",TRUE,FALSE)</formula>
    </cfRule>
  </conditionalFormatting>
  <conditionalFormatting sqref="AI534">
    <cfRule type="expression" dxfId="887" priority="965">
      <formula>IF(RIGHT(TEXT(AI534,"0.#"),1)=".",FALSE,TRUE)</formula>
    </cfRule>
    <cfRule type="expression" dxfId="886" priority="966">
      <formula>IF(RIGHT(TEXT(AI534,"0.#"),1)=".",TRUE,FALSE)</formula>
    </cfRule>
  </conditionalFormatting>
  <conditionalFormatting sqref="AI532">
    <cfRule type="expression" dxfId="885" priority="969">
      <formula>IF(RIGHT(TEXT(AI532,"0.#"),1)=".",FALSE,TRUE)</formula>
    </cfRule>
    <cfRule type="expression" dxfId="884" priority="970">
      <formula>IF(RIGHT(TEXT(AI532,"0.#"),1)=".",TRUE,FALSE)</formula>
    </cfRule>
  </conditionalFormatting>
  <conditionalFormatting sqref="AI533">
    <cfRule type="expression" dxfId="883" priority="967">
      <formula>IF(RIGHT(TEXT(AI533,"0.#"),1)=".",FALSE,TRUE)</formula>
    </cfRule>
    <cfRule type="expression" dxfId="882" priority="968">
      <formula>IF(RIGHT(TEXT(AI533,"0.#"),1)=".",TRUE,FALSE)</formula>
    </cfRule>
  </conditionalFormatting>
  <conditionalFormatting sqref="AQ533">
    <cfRule type="expression" dxfId="881" priority="963">
      <formula>IF(RIGHT(TEXT(AQ533,"0.#"),1)=".",FALSE,TRUE)</formula>
    </cfRule>
    <cfRule type="expression" dxfId="880" priority="964">
      <formula>IF(RIGHT(TEXT(AQ533,"0.#"),1)=".",TRUE,FALSE)</formula>
    </cfRule>
  </conditionalFormatting>
  <conditionalFormatting sqref="AQ534">
    <cfRule type="expression" dxfId="879" priority="961">
      <formula>IF(RIGHT(TEXT(AQ534,"0.#"),1)=".",FALSE,TRUE)</formula>
    </cfRule>
    <cfRule type="expression" dxfId="878" priority="962">
      <formula>IF(RIGHT(TEXT(AQ534,"0.#"),1)=".",TRUE,FALSE)</formula>
    </cfRule>
  </conditionalFormatting>
  <conditionalFormatting sqref="AQ532">
    <cfRule type="expression" dxfId="877" priority="959">
      <formula>IF(RIGHT(TEXT(AQ532,"0.#"),1)=".",FALSE,TRUE)</formula>
    </cfRule>
    <cfRule type="expression" dxfId="876" priority="960">
      <formula>IF(RIGHT(TEXT(AQ532,"0.#"),1)=".",TRUE,FALSE)</formula>
    </cfRule>
  </conditionalFormatting>
  <conditionalFormatting sqref="AE541">
    <cfRule type="expression" dxfId="875" priority="957">
      <formula>IF(RIGHT(TEXT(AE541,"0.#"),1)=".",FALSE,TRUE)</formula>
    </cfRule>
    <cfRule type="expression" dxfId="874" priority="958">
      <formula>IF(RIGHT(TEXT(AE541,"0.#"),1)=".",TRUE,FALSE)</formula>
    </cfRule>
  </conditionalFormatting>
  <conditionalFormatting sqref="AM543">
    <cfRule type="expression" dxfId="873" priority="947">
      <formula>IF(RIGHT(TEXT(AM543,"0.#"),1)=".",FALSE,TRUE)</formula>
    </cfRule>
    <cfRule type="expression" dxfId="872" priority="948">
      <formula>IF(RIGHT(TEXT(AM543,"0.#"),1)=".",TRUE,FALSE)</formula>
    </cfRule>
  </conditionalFormatting>
  <conditionalFormatting sqref="AE542">
    <cfRule type="expression" dxfId="871" priority="955">
      <formula>IF(RIGHT(TEXT(AE542,"0.#"),1)=".",FALSE,TRUE)</formula>
    </cfRule>
    <cfRule type="expression" dxfId="870" priority="956">
      <formula>IF(RIGHT(TEXT(AE542,"0.#"),1)=".",TRUE,FALSE)</formula>
    </cfRule>
  </conditionalFormatting>
  <conditionalFormatting sqref="AE543">
    <cfRule type="expression" dxfId="869" priority="953">
      <formula>IF(RIGHT(TEXT(AE543,"0.#"),1)=".",FALSE,TRUE)</formula>
    </cfRule>
    <cfRule type="expression" dxfId="868" priority="954">
      <formula>IF(RIGHT(TEXT(AE543,"0.#"),1)=".",TRUE,FALSE)</formula>
    </cfRule>
  </conditionalFormatting>
  <conditionalFormatting sqref="AM541">
    <cfRule type="expression" dxfId="867" priority="951">
      <formula>IF(RIGHT(TEXT(AM541,"0.#"),1)=".",FALSE,TRUE)</formula>
    </cfRule>
    <cfRule type="expression" dxfId="866" priority="952">
      <formula>IF(RIGHT(TEXT(AM541,"0.#"),1)=".",TRUE,FALSE)</formula>
    </cfRule>
  </conditionalFormatting>
  <conditionalFormatting sqref="AM542">
    <cfRule type="expression" dxfId="865" priority="949">
      <formula>IF(RIGHT(TEXT(AM542,"0.#"),1)=".",FALSE,TRUE)</formula>
    </cfRule>
    <cfRule type="expression" dxfId="864" priority="950">
      <formula>IF(RIGHT(TEXT(AM542,"0.#"),1)=".",TRUE,FALSE)</formula>
    </cfRule>
  </conditionalFormatting>
  <conditionalFormatting sqref="AU541">
    <cfRule type="expression" dxfId="863" priority="945">
      <formula>IF(RIGHT(TEXT(AU541,"0.#"),1)=".",FALSE,TRUE)</formula>
    </cfRule>
    <cfRule type="expression" dxfId="862" priority="946">
      <formula>IF(RIGHT(TEXT(AU541,"0.#"),1)=".",TRUE,FALSE)</formula>
    </cfRule>
  </conditionalFormatting>
  <conditionalFormatting sqref="AU542">
    <cfRule type="expression" dxfId="861" priority="943">
      <formula>IF(RIGHT(TEXT(AU542,"0.#"),1)=".",FALSE,TRUE)</formula>
    </cfRule>
    <cfRule type="expression" dxfId="860" priority="944">
      <formula>IF(RIGHT(TEXT(AU542,"0.#"),1)=".",TRUE,FALSE)</formula>
    </cfRule>
  </conditionalFormatting>
  <conditionalFormatting sqref="AU543">
    <cfRule type="expression" dxfId="859" priority="941">
      <formula>IF(RIGHT(TEXT(AU543,"0.#"),1)=".",FALSE,TRUE)</formula>
    </cfRule>
    <cfRule type="expression" dxfId="858" priority="942">
      <formula>IF(RIGHT(TEXT(AU543,"0.#"),1)=".",TRUE,FALSE)</formula>
    </cfRule>
  </conditionalFormatting>
  <conditionalFormatting sqref="AI543">
    <cfRule type="expression" dxfId="857" priority="935">
      <formula>IF(RIGHT(TEXT(AI543,"0.#"),1)=".",FALSE,TRUE)</formula>
    </cfRule>
    <cfRule type="expression" dxfId="856" priority="936">
      <formula>IF(RIGHT(TEXT(AI543,"0.#"),1)=".",TRUE,FALSE)</formula>
    </cfRule>
  </conditionalFormatting>
  <conditionalFormatting sqref="AI541">
    <cfRule type="expression" dxfId="855" priority="939">
      <formula>IF(RIGHT(TEXT(AI541,"0.#"),1)=".",FALSE,TRUE)</formula>
    </cfRule>
    <cfRule type="expression" dxfId="854" priority="940">
      <formula>IF(RIGHT(TEXT(AI541,"0.#"),1)=".",TRUE,FALSE)</formula>
    </cfRule>
  </conditionalFormatting>
  <conditionalFormatting sqref="AI542">
    <cfRule type="expression" dxfId="853" priority="937">
      <formula>IF(RIGHT(TEXT(AI542,"0.#"),1)=".",FALSE,TRUE)</formula>
    </cfRule>
    <cfRule type="expression" dxfId="852" priority="938">
      <formula>IF(RIGHT(TEXT(AI542,"0.#"),1)=".",TRUE,FALSE)</formula>
    </cfRule>
  </conditionalFormatting>
  <conditionalFormatting sqref="AQ542">
    <cfRule type="expression" dxfId="851" priority="933">
      <formula>IF(RIGHT(TEXT(AQ542,"0.#"),1)=".",FALSE,TRUE)</formula>
    </cfRule>
    <cfRule type="expression" dxfId="850" priority="934">
      <formula>IF(RIGHT(TEXT(AQ542,"0.#"),1)=".",TRUE,FALSE)</formula>
    </cfRule>
  </conditionalFormatting>
  <conditionalFormatting sqref="AQ543">
    <cfRule type="expression" dxfId="849" priority="931">
      <formula>IF(RIGHT(TEXT(AQ543,"0.#"),1)=".",FALSE,TRUE)</formula>
    </cfRule>
    <cfRule type="expression" dxfId="848" priority="932">
      <formula>IF(RIGHT(TEXT(AQ543,"0.#"),1)=".",TRUE,FALSE)</formula>
    </cfRule>
  </conditionalFormatting>
  <conditionalFormatting sqref="AQ541">
    <cfRule type="expression" dxfId="847" priority="929">
      <formula>IF(RIGHT(TEXT(AQ541,"0.#"),1)=".",FALSE,TRUE)</formula>
    </cfRule>
    <cfRule type="expression" dxfId="846" priority="930">
      <formula>IF(RIGHT(TEXT(AQ541,"0.#"),1)=".",TRUE,FALSE)</formula>
    </cfRule>
  </conditionalFormatting>
  <conditionalFormatting sqref="AE566">
    <cfRule type="expression" dxfId="845" priority="927">
      <formula>IF(RIGHT(TEXT(AE566,"0.#"),1)=".",FALSE,TRUE)</formula>
    </cfRule>
    <cfRule type="expression" dxfId="844" priority="928">
      <formula>IF(RIGHT(TEXT(AE566,"0.#"),1)=".",TRUE,FALSE)</formula>
    </cfRule>
  </conditionalFormatting>
  <conditionalFormatting sqref="AM568">
    <cfRule type="expression" dxfId="843" priority="917">
      <formula>IF(RIGHT(TEXT(AM568,"0.#"),1)=".",FALSE,TRUE)</formula>
    </cfRule>
    <cfRule type="expression" dxfId="842" priority="918">
      <formula>IF(RIGHT(TEXT(AM568,"0.#"),1)=".",TRUE,FALSE)</formula>
    </cfRule>
  </conditionalFormatting>
  <conditionalFormatting sqref="AE567">
    <cfRule type="expression" dxfId="841" priority="925">
      <formula>IF(RIGHT(TEXT(AE567,"0.#"),1)=".",FALSE,TRUE)</formula>
    </cfRule>
    <cfRule type="expression" dxfId="840" priority="926">
      <formula>IF(RIGHT(TEXT(AE567,"0.#"),1)=".",TRUE,FALSE)</formula>
    </cfRule>
  </conditionalFormatting>
  <conditionalFormatting sqref="AE568">
    <cfRule type="expression" dxfId="839" priority="923">
      <formula>IF(RIGHT(TEXT(AE568,"0.#"),1)=".",FALSE,TRUE)</formula>
    </cfRule>
    <cfRule type="expression" dxfId="838" priority="924">
      <formula>IF(RIGHT(TEXT(AE568,"0.#"),1)=".",TRUE,FALSE)</formula>
    </cfRule>
  </conditionalFormatting>
  <conditionalFormatting sqref="AM566">
    <cfRule type="expression" dxfId="837" priority="921">
      <formula>IF(RIGHT(TEXT(AM566,"0.#"),1)=".",FALSE,TRUE)</formula>
    </cfRule>
    <cfRule type="expression" dxfId="836" priority="922">
      <formula>IF(RIGHT(TEXT(AM566,"0.#"),1)=".",TRUE,FALSE)</formula>
    </cfRule>
  </conditionalFormatting>
  <conditionalFormatting sqref="AM567">
    <cfRule type="expression" dxfId="835" priority="919">
      <formula>IF(RIGHT(TEXT(AM567,"0.#"),1)=".",FALSE,TRUE)</formula>
    </cfRule>
    <cfRule type="expression" dxfId="834" priority="920">
      <formula>IF(RIGHT(TEXT(AM567,"0.#"),1)=".",TRUE,FALSE)</formula>
    </cfRule>
  </conditionalFormatting>
  <conditionalFormatting sqref="AU566">
    <cfRule type="expression" dxfId="833" priority="915">
      <formula>IF(RIGHT(TEXT(AU566,"0.#"),1)=".",FALSE,TRUE)</formula>
    </cfRule>
    <cfRule type="expression" dxfId="832" priority="916">
      <formula>IF(RIGHT(TEXT(AU566,"0.#"),1)=".",TRUE,FALSE)</formula>
    </cfRule>
  </conditionalFormatting>
  <conditionalFormatting sqref="AU567">
    <cfRule type="expression" dxfId="831" priority="913">
      <formula>IF(RIGHT(TEXT(AU567,"0.#"),1)=".",FALSE,TRUE)</formula>
    </cfRule>
    <cfRule type="expression" dxfId="830" priority="914">
      <formula>IF(RIGHT(TEXT(AU567,"0.#"),1)=".",TRUE,FALSE)</formula>
    </cfRule>
  </conditionalFormatting>
  <conditionalFormatting sqref="AU568">
    <cfRule type="expression" dxfId="829" priority="911">
      <formula>IF(RIGHT(TEXT(AU568,"0.#"),1)=".",FALSE,TRUE)</formula>
    </cfRule>
    <cfRule type="expression" dxfId="828" priority="912">
      <formula>IF(RIGHT(TEXT(AU568,"0.#"),1)=".",TRUE,FALSE)</formula>
    </cfRule>
  </conditionalFormatting>
  <conditionalFormatting sqref="AI568">
    <cfRule type="expression" dxfId="827" priority="905">
      <formula>IF(RIGHT(TEXT(AI568,"0.#"),1)=".",FALSE,TRUE)</formula>
    </cfRule>
    <cfRule type="expression" dxfId="826" priority="906">
      <formula>IF(RIGHT(TEXT(AI568,"0.#"),1)=".",TRUE,FALSE)</formula>
    </cfRule>
  </conditionalFormatting>
  <conditionalFormatting sqref="AI566">
    <cfRule type="expression" dxfId="825" priority="909">
      <formula>IF(RIGHT(TEXT(AI566,"0.#"),1)=".",FALSE,TRUE)</formula>
    </cfRule>
    <cfRule type="expression" dxfId="824" priority="910">
      <formula>IF(RIGHT(TEXT(AI566,"0.#"),1)=".",TRUE,FALSE)</formula>
    </cfRule>
  </conditionalFormatting>
  <conditionalFormatting sqref="AI567">
    <cfRule type="expression" dxfId="823" priority="907">
      <formula>IF(RIGHT(TEXT(AI567,"0.#"),1)=".",FALSE,TRUE)</formula>
    </cfRule>
    <cfRule type="expression" dxfId="822" priority="908">
      <formula>IF(RIGHT(TEXT(AI567,"0.#"),1)=".",TRUE,FALSE)</formula>
    </cfRule>
  </conditionalFormatting>
  <conditionalFormatting sqref="AQ567">
    <cfRule type="expression" dxfId="821" priority="903">
      <formula>IF(RIGHT(TEXT(AQ567,"0.#"),1)=".",FALSE,TRUE)</formula>
    </cfRule>
    <cfRule type="expression" dxfId="820" priority="904">
      <formula>IF(RIGHT(TEXT(AQ567,"0.#"),1)=".",TRUE,FALSE)</formula>
    </cfRule>
  </conditionalFormatting>
  <conditionalFormatting sqref="AQ568">
    <cfRule type="expression" dxfId="819" priority="901">
      <formula>IF(RIGHT(TEXT(AQ568,"0.#"),1)=".",FALSE,TRUE)</formula>
    </cfRule>
    <cfRule type="expression" dxfId="818" priority="902">
      <formula>IF(RIGHT(TEXT(AQ568,"0.#"),1)=".",TRUE,FALSE)</formula>
    </cfRule>
  </conditionalFormatting>
  <conditionalFormatting sqref="AQ566">
    <cfRule type="expression" dxfId="817" priority="899">
      <formula>IF(RIGHT(TEXT(AQ566,"0.#"),1)=".",FALSE,TRUE)</formula>
    </cfRule>
    <cfRule type="expression" dxfId="816" priority="900">
      <formula>IF(RIGHT(TEXT(AQ566,"0.#"),1)=".",TRUE,FALSE)</formula>
    </cfRule>
  </conditionalFormatting>
  <conditionalFormatting sqref="AE546">
    <cfRule type="expression" dxfId="815" priority="897">
      <formula>IF(RIGHT(TEXT(AE546,"0.#"),1)=".",FALSE,TRUE)</formula>
    </cfRule>
    <cfRule type="expression" dxfId="814" priority="898">
      <formula>IF(RIGHT(TEXT(AE546,"0.#"),1)=".",TRUE,FALSE)</formula>
    </cfRule>
  </conditionalFormatting>
  <conditionalFormatting sqref="AM548">
    <cfRule type="expression" dxfId="813" priority="887">
      <formula>IF(RIGHT(TEXT(AM548,"0.#"),1)=".",FALSE,TRUE)</formula>
    </cfRule>
    <cfRule type="expression" dxfId="812" priority="888">
      <formula>IF(RIGHT(TEXT(AM548,"0.#"),1)=".",TRUE,FALSE)</formula>
    </cfRule>
  </conditionalFormatting>
  <conditionalFormatting sqref="AE547">
    <cfRule type="expression" dxfId="811" priority="895">
      <formula>IF(RIGHT(TEXT(AE547,"0.#"),1)=".",FALSE,TRUE)</formula>
    </cfRule>
    <cfRule type="expression" dxfId="810" priority="896">
      <formula>IF(RIGHT(TEXT(AE547,"0.#"),1)=".",TRUE,FALSE)</formula>
    </cfRule>
  </conditionalFormatting>
  <conditionalFormatting sqref="AE548">
    <cfRule type="expression" dxfId="809" priority="893">
      <formula>IF(RIGHT(TEXT(AE548,"0.#"),1)=".",FALSE,TRUE)</formula>
    </cfRule>
    <cfRule type="expression" dxfId="808" priority="894">
      <formula>IF(RIGHT(TEXT(AE548,"0.#"),1)=".",TRUE,FALSE)</formula>
    </cfRule>
  </conditionalFormatting>
  <conditionalFormatting sqref="AM546">
    <cfRule type="expression" dxfId="807" priority="891">
      <formula>IF(RIGHT(TEXT(AM546,"0.#"),1)=".",FALSE,TRUE)</formula>
    </cfRule>
    <cfRule type="expression" dxfId="806" priority="892">
      <formula>IF(RIGHT(TEXT(AM546,"0.#"),1)=".",TRUE,FALSE)</formula>
    </cfRule>
  </conditionalFormatting>
  <conditionalFormatting sqref="AM547">
    <cfRule type="expression" dxfId="805" priority="889">
      <formula>IF(RIGHT(TEXT(AM547,"0.#"),1)=".",FALSE,TRUE)</formula>
    </cfRule>
    <cfRule type="expression" dxfId="804" priority="890">
      <formula>IF(RIGHT(TEXT(AM547,"0.#"),1)=".",TRUE,FALSE)</formula>
    </cfRule>
  </conditionalFormatting>
  <conditionalFormatting sqref="AU546">
    <cfRule type="expression" dxfId="803" priority="885">
      <formula>IF(RIGHT(TEXT(AU546,"0.#"),1)=".",FALSE,TRUE)</formula>
    </cfRule>
    <cfRule type="expression" dxfId="802" priority="886">
      <formula>IF(RIGHT(TEXT(AU546,"0.#"),1)=".",TRUE,FALSE)</formula>
    </cfRule>
  </conditionalFormatting>
  <conditionalFormatting sqref="AU547">
    <cfRule type="expression" dxfId="801" priority="883">
      <formula>IF(RIGHT(TEXT(AU547,"0.#"),1)=".",FALSE,TRUE)</formula>
    </cfRule>
    <cfRule type="expression" dxfId="800" priority="884">
      <formula>IF(RIGHT(TEXT(AU547,"0.#"),1)=".",TRUE,FALSE)</formula>
    </cfRule>
  </conditionalFormatting>
  <conditionalFormatting sqref="AU548">
    <cfRule type="expression" dxfId="799" priority="881">
      <formula>IF(RIGHT(TEXT(AU548,"0.#"),1)=".",FALSE,TRUE)</formula>
    </cfRule>
    <cfRule type="expression" dxfId="798" priority="882">
      <formula>IF(RIGHT(TEXT(AU548,"0.#"),1)=".",TRUE,FALSE)</formula>
    </cfRule>
  </conditionalFormatting>
  <conditionalFormatting sqref="AI548">
    <cfRule type="expression" dxfId="797" priority="875">
      <formula>IF(RIGHT(TEXT(AI548,"0.#"),1)=".",FALSE,TRUE)</formula>
    </cfRule>
    <cfRule type="expression" dxfId="796" priority="876">
      <formula>IF(RIGHT(TEXT(AI548,"0.#"),1)=".",TRUE,FALSE)</formula>
    </cfRule>
  </conditionalFormatting>
  <conditionalFormatting sqref="AI546">
    <cfRule type="expression" dxfId="795" priority="879">
      <formula>IF(RIGHT(TEXT(AI546,"0.#"),1)=".",FALSE,TRUE)</formula>
    </cfRule>
    <cfRule type="expression" dxfId="794" priority="880">
      <formula>IF(RIGHT(TEXT(AI546,"0.#"),1)=".",TRUE,FALSE)</formula>
    </cfRule>
  </conditionalFormatting>
  <conditionalFormatting sqref="AI547">
    <cfRule type="expression" dxfId="793" priority="877">
      <formula>IF(RIGHT(TEXT(AI547,"0.#"),1)=".",FALSE,TRUE)</formula>
    </cfRule>
    <cfRule type="expression" dxfId="792" priority="878">
      <formula>IF(RIGHT(TEXT(AI547,"0.#"),1)=".",TRUE,FALSE)</formula>
    </cfRule>
  </conditionalFormatting>
  <conditionalFormatting sqref="AQ547">
    <cfRule type="expression" dxfId="791" priority="873">
      <formula>IF(RIGHT(TEXT(AQ547,"0.#"),1)=".",FALSE,TRUE)</formula>
    </cfRule>
    <cfRule type="expression" dxfId="790" priority="874">
      <formula>IF(RIGHT(TEXT(AQ547,"0.#"),1)=".",TRUE,FALSE)</formula>
    </cfRule>
  </conditionalFormatting>
  <conditionalFormatting sqref="AQ546">
    <cfRule type="expression" dxfId="789" priority="869">
      <formula>IF(RIGHT(TEXT(AQ546,"0.#"),1)=".",FALSE,TRUE)</formula>
    </cfRule>
    <cfRule type="expression" dxfId="788" priority="870">
      <formula>IF(RIGHT(TEXT(AQ546,"0.#"),1)=".",TRUE,FALSE)</formula>
    </cfRule>
  </conditionalFormatting>
  <conditionalFormatting sqref="AE551">
    <cfRule type="expression" dxfId="787" priority="867">
      <formula>IF(RIGHT(TEXT(AE551,"0.#"),1)=".",FALSE,TRUE)</formula>
    </cfRule>
    <cfRule type="expression" dxfId="786" priority="868">
      <formula>IF(RIGHT(TEXT(AE551,"0.#"),1)=".",TRUE,FALSE)</formula>
    </cfRule>
  </conditionalFormatting>
  <conditionalFormatting sqref="AM553">
    <cfRule type="expression" dxfId="785" priority="857">
      <formula>IF(RIGHT(TEXT(AM553,"0.#"),1)=".",FALSE,TRUE)</formula>
    </cfRule>
    <cfRule type="expression" dxfId="784" priority="858">
      <formula>IF(RIGHT(TEXT(AM553,"0.#"),1)=".",TRUE,FALSE)</formula>
    </cfRule>
  </conditionalFormatting>
  <conditionalFormatting sqref="AE553">
    <cfRule type="expression" dxfId="783" priority="863">
      <formula>IF(RIGHT(TEXT(AE553,"0.#"),1)=".",FALSE,TRUE)</formula>
    </cfRule>
    <cfRule type="expression" dxfId="782" priority="864">
      <formula>IF(RIGHT(TEXT(AE553,"0.#"),1)=".",TRUE,FALSE)</formula>
    </cfRule>
  </conditionalFormatting>
  <conditionalFormatting sqref="AM551">
    <cfRule type="expression" dxfId="781" priority="861">
      <formula>IF(RIGHT(TEXT(AM551,"0.#"),1)=".",FALSE,TRUE)</formula>
    </cfRule>
    <cfRule type="expression" dxfId="780" priority="862">
      <formula>IF(RIGHT(TEXT(AM551,"0.#"),1)=".",TRUE,FALSE)</formula>
    </cfRule>
  </conditionalFormatting>
  <conditionalFormatting sqref="AU551">
    <cfRule type="expression" dxfId="779" priority="855">
      <formula>IF(RIGHT(TEXT(AU551,"0.#"),1)=".",FALSE,TRUE)</formula>
    </cfRule>
    <cfRule type="expression" dxfId="778" priority="856">
      <formula>IF(RIGHT(TEXT(AU551,"0.#"),1)=".",TRUE,FALSE)</formula>
    </cfRule>
  </conditionalFormatting>
  <conditionalFormatting sqref="AU553">
    <cfRule type="expression" dxfId="777" priority="851">
      <formula>IF(RIGHT(TEXT(AU553,"0.#"),1)=".",FALSE,TRUE)</formula>
    </cfRule>
    <cfRule type="expression" dxfId="776" priority="852">
      <formula>IF(RIGHT(TEXT(AU553,"0.#"),1)=".",TRUE,FALSE)</formula>
    </cfRule>
  </conditionalFormatting>
  <conditionalFormatting sqref="AI553">
    <cfRule type="expression" dxfId="775" priority="845">
      <formula>IF(RIGHT(TEXT(AI553,"0.#"),1)=".",FALSE,TRUE)</formula>
    </cfRule>
    <cfRule type="expression" dxfId="774" priority="846">
      <formula>IF(RIGHT(TEXT(AI553,"0.#"),1)=".",TRUE,FALSE)</formula>
    </cfRule>
  </conditionalFormatting>
  <conditionalFormatting sqref="AI551">
    <cfRule type="expression" dxfId="773" priority="849">
      <formula>IF(RIGHT(TEXT(AI551,"0.#"),1)=".",FALSE,TRUE)</formula>
    </cfRule>
    <cfRule type="expression" dxfId="772" priority="850">
      <formula>IF(RIGHT(TEXT(AI551,"0.#"),1)=".",TRUE,FALSE)</formula>
    </cfRule>
  </conditionalFormatting>
  <conditionalFormatting sqref="AQ552">
    <cfRule type="expression" dxfId="771" priority="843">
      <formula>IF(RIGHT(TEXT(AQ552,"0.#"),1)=".",FALSE,TRUE)</formula>
    </cfRule>
    <cfRule type="expression" dxfId="770" priority="844">
      <formula>IF(RIGHT(TEXT(AQ552,"0.#"),1)=".",TRUE,FALSE)</formula>
    </cfRule>
  </conditionalFormatting>
  <conditionalFormatting sqref="AM563">
    <cfRule type="expression" dxfId="769" priority="797">
      <formula>IF(RIGHT(TEXT(AM563,"0.#"),1)=".",FALSE,TRUE)</formula>
    </cfRule>
    <cfRule type="expression" dxfId="768" priority="798">
      <formula>IF(RIGHT(TEXT(AM563,"0.#"),1)=".",TRUE,FALSE)</formula>
    </cfRule>
  </conditionalFormatting>
  <conditionalFormatting sqref="AM562">
    <cfRule type="expression" dxfId="767" priority="799">
      <formula>IF(RIGHT(TEXT(AM562,"0.#"),1)=".",FALSE,TRUE)</formula>
    </cfRule>
    <cfRule type="expression" dxfId="766" priority="800">
      <formula>IF(RIGHT(TEXT(AM562,"0.#"),1)=".",TRUE,FALSE)</formula>
    </cfRule>
  </conditionalFormatting>
  <conditionalFormatting sqref="AU561">
    <cfRule type="expression" dxfId="765" priority="795">
      <formula>IF(RIGHT(TEXT(AU561,"0.#"),1)=".",FALSE,TRUE)</formula>
    </cfRule>
    <cfRule type="expression" dxfId="764" priority="796">
      <formula>IF(RIGHT(TEXT(AU561,"0.#"),1)=".",TRUE,FALSE)</formula>
    </cfRule>
  </conditionalFormatting>
  <conditionalFormatting sqref="AU562">
    <cfRule type="expression" dxfId="763" priority="793">
      <formula>IF(RIGHT(TEXT(AU562,"0.#"),1)=".",FALSE,TRUE)</formula>
    </cfRule>
    <cfRule type="expression" dxfId="762" priority="794">
      <formula>IF(RIGHT(TEXT(AU562,"0.#"),1)=".",TRUE,FALSE)</formula>
    </cfRule>
  </conditionalFormatting>
  <conditionalFormatting sqref="AU563">
    <cfRule type="expression" dxfId="761" priority="791">
      <formula>IF(RIGHT(TEXT(AU563,"0.#"),1)=".",FALSE,TRUE)</formula>
    </cfRule>
    <cfRule type="expression" dxfId="760" priority="792">
      <formula>IF(RIGHT(TEXT(AU563,"0.#"),1)=".",TRUE,FALSE)</formula>
    </cfRule>
  </conditionalFormatting>
  <conditionalFormatting sqref="AI563">
    <cfRule type="expression" dxfId="759" priority="785">
      <formula>IF(RIGHT(TEXT(AI563,"0.#"),1)=".",FALSE,TRUE)</formula>
    </cfRule>
    <cfRule type="expression" dxfId="758" priority="786">
      <formula>IF(RIGHT(TEXT(AI563,"0.#"),1)=".",TRUE,FALSE)</formula>
    </cfRule>
  </conditionalFormatting>
  <conditionalFormatting sqref="AI561">
    <cfRule type="expression" dxfId="757" priority="789">
      <formula>IF(RIGHT(TEXT(AI561,"0.#"),1)=".",FALSE,TRUE)</formula>
    </cfRule>
    <cfRule type="expression" dxfId="756" priority="790">
      <formula>IF(RIGHT(TEXT(AI561,"0.#"),1)=".",TRUE,FALSE)</formula>
    </cfRule>
  </conditionalFormatting>
  <conditionalFormatting sqref="AQ562">
    <cfRule type="expression" dxfId="755" priority="783">
      <formula>IF(RIGHT(TEXT(AQ562,"0.#"),1)=".",FALSE,TRUE)</formula>
    </cfRule>
    <cfRule type="expression" dxfId="754" priority="784">
      <formula>IF(RIGHT(TEXT(AQ562,"0.#"),1)=".",TRUE,FALSE)</formula>
    </cfRule>
  </conditionalFormatting>
  <conditionalFormatting sqref="AQ563">
    <cfRule type="expression" dxfId="753" priority="781">
      <formula>IF(RIGHT(TEXT(AQ563,"0.#"),1)=".",FALSE,TRUE)</formula>
    </cfRule>
    <cfRule type="expression" dxfId="752" priority="782">
      <formula>IF(RIGHT(TEXT(AQ563,"0.#"),1)=".",TRUE,FALSE)</formula>
    </cfRule>
  </conditionalFormatting>
  <conditionalFormatting sqref="AQ561">
    <cfRule type="expression" dxfId="751" priority="779">
      <formula>IF(RIGHT(TEXT(AQ561,"0.#"),1)=".",FALSE,TRUE)</formula>
    </cfRule>
    <cfRule type="expression" dxfId="750" priority="780">
      <formula>IF(RIGHT(TEXT(AQ561,"0.#"),1)=".",TRUE,FALSE)</formula>
    </cfRule>
  </conditionalFormatting>
  <conditionalFormatting sqref="AE571">
    <cfRule type="expression" dxfId="749" priority="777">
      <formula>IF(RIGHT(TEXT(AE571,"0.#"),1)=".",FALSE,TRUE)</formula>
    </cfRule>
    <cfRule type="expression" dxfId="748" priority="778">
      <formula>IF(RIGHT(TEXT(AE571,"0.#"),1)=".",TRUE,FALSE)</formula>
    </cfRule>
  </conditionalFormatting>
  <conditionalFormatting sqref="AM573">
    <cfRule type="expression" dxfId="747" priority="767">
      <formula>IF(RIGHT(TEXT(AM573,"0.#"),1)=".",FALSE,TRUE)</formula>
    </cfRule>
    <cfRule type="expression" dxfId="746" priority="768">
      <formula>IF(RIGHT(TEXT(AM573,"0.#"),1)=".",TRUE,FALSE)</formula>
    </cfRule>
  </conditionalFormatting>
  <conditionalFormatting sqref="AE572">
    <cfRule type="expression" dxfId="745" priority="775">
      <formula>IF(RIGHT(TEXT(AE572,"0.#"),1)=".",FALSE,TRUE)</formula>
    </cfRule>
    <cfRule type="expression" dxfId="744" priority="776">
      <formula>IF(RIGHT(TEXT(AE572,"0.#"),1)=".",TRUE,FALSE)</formula>
    </cfRule>
  </conditionalFormatting>
  <conditionalFormatting sqref="AE573">
    <cfRule type="expression" dxfId="743" priority="773">
      <formula>IF(RIGHT(TEXT(AE573,"0.#"),1)=".",FALSE,TRUE)</formula>
    </cfRule>
    <cfRule type="expression" dxfId="742" priority="774">
      <formula>IF(RIGHT(TEXT(AE573,"0.#"),1)=".",TRUE,FALSE)</formula>
    </cfRule>
  </conditionalFormatting>
  <conditionalFormatting sqref="AM571">
    <cfRule type="expression" dxfId="741" priority="771">
      <formula>IF(RIGHT(TEXT(AM571,"0.#"),1)=".",FALSE,TRUE)</formula>
    </cfRule>
    <cfRule type="expression" dxfId="740" priority="772">
      <formula>IF(RIGHT(TEXT(AM571,"0.#"),1)=".",TRUE,FALSE)</formula>
    </cfRule>
  </conditionalFormatting>
  <conditionalFormatting sqref="AM572">
    <cfRule type="expression" dxfId="739" priority="769">
      <formula>IF(RIGHT(TEXT(AM572,"0.#"),1)=".",FALSE,TRUE)</formula>
    </cfRule>
    <cfRule type="expression" dxfId="738" priority="770">
      <formula>IF(RIGHT(TEXT(AM572,"0.#"),1)=".",TRUE,FALSE)</formula>
    </cfRule>
  </conditionalFormatting>
  <conditionalFormatting sqref="AU571">
    <cfRule type="expression" dxfId="737" priority="765">
      <formula>IF(RIGHT(TEXT(AU571,"0.#"),1)=".",FALSE,TRUE)</formula>
    </cfRule>
    <cfRule type="expression" dxfId="736" priority="766">
      <formula>IF(RIGHT(TEXT(AU571,"0.#"),1)=".",TRUE,FALSE)</formula>
    </cfRule>
  </conditionalFormatting>
  <conditionalFormatting sqref="AU572">
    <cfRule type="expression" dxfId="735" priority="763">
      <formula>IF(RIGHT(TEXT(AU572,"0.#"),1)=".",FALSE,TRUE)</formula>
    </cfRule>
    <cfRule type="expression" dxfId="734" priority="764">
      <formula>IF(RIGHT(TEXT(AU572,"0.#"),1)=".",TRUE,FALSE)</formula>
    </cfRule>
  </conditionalFormatting>
  <conditionalFormatting sqref="AU573">
    <cfRule type="expression" dxfId="733" priority="761">
      <formula>IF(RIGHT(TEXT(AU573,"0.#"),1)=".",FALSE,TRUE)</formula>
    </cfRule>
    <cfRule type="expression" dxfId="732" priority="762">
      <formula>IF(RIGHT(TEXT(AU573,"0.#"),1)=".",TRUE,FALSE)</formula>
    </cfRule>
  </conditionalFormatting>
  <conditionalFormatting sqref="AI573">
    <cfRule type="expression" dxfId="731" priority="755">
      <formula>IF(RIGHT(TEXT(AI573,"0.#"),1)=".",FALSE,TRUE)</formula>
    </cfRule>
    <cfRule type="expression" dxfId="730" priority="756">
      <formula>IF(RIGHT(TEXT(AI573,"0.#"),1)=".",TRUE,FALSE)</formula>
    </cfRule>
  </conditionalFormatting>
  <conditionalFormatting sqref="AI571">
    <cfRule type="expression" dxfId="729" priority="759">
      <formula>IF(RIGHT(TEXT(AI571,"0.#"),1)=".",FALSE,TRUE)</formula>
    </cfRule>
    <cfRule type="expression" dxfId="728" priority="760">
      <formula>IF(RIGHT(TEXT(AI571,"0.#"),1)=".",TRUE,FALSE)</formula>
    </cfRule>
  </conditionalFormatting>
  <conditionalFormatting sqref="AI572">
    <cfRule type="expression" dxfId="727" priority="757">
      <formula>IF(RIGHT(TEXT(AI572,"0.#"),1)=".",FALSE,TRUE)</formula>
    </cfRule>
    <cfRule type="expression" dxfId="726" priority="758">
      <formula>IF(RIGHT(TEXT(AI572,"0.#"),1)=".",TRUE,FALSE)</formula>
    </cfRule>
  </conditionalFormatting>
  <conditionalFormatting sqref="AQ572">
    <cfRule type="expression" dxfId="725" priority="753">
      <formula>IF(RIGHT(TEXT(AQ572,"0.#"),1)=".",FALSE,TRUE)</formula>
    </cfRule>
    <cfRule type="expression" dxfId="724" priority="754">
      <formula>IF(RIGHT(TEXT(AQ572,"0.#"),1)=".",TRUE,FALSE)</formula>
    </cfRule>
  </conditionalFormatting>
  <conditionalFormatting sqref="AQ573">
    <cfRule type="expression" dxfId="723" priority="751">
      <formula>IF(RIGHT(TEXT(AQ573,"0.#"),1)=".",FALSE,TRUE)</formula>
    </cfRule>
    <cfRule type="expression" dxfId="722" priority="752">
      <formula>IF(RIGHT(TEXT(AQ573,"0.#"),1)=".",TRUE,FALSE)</formula>
    </cfRule>
  </conditionalFormatting>
  <conditionalFormatting sqref="AQ571">
    <cfRule type="expression" dxfId="721" priority="749">
      <formula>IF(RIGHT(TEXT(AQ571,"0.#"),1)=".",FALSE,TRUE)</formula>
    </cfRule>
    <cfRule type="expression" dxfId="720" priority="750">
      <formula>IF(RIGHT(TEXT(AQ571,"0.#"),1)=".",TRUE,FALSE)</formula>
    </cfRule>
  </conditionalFormatting>
  <conditionalFormatting sqref="AE576">
    <cfRule type="expression" dxfId="719" priority="747">
      <formula>IF(RIGHT(TEXT(AE576,"0.#"),1)=".",FALSE,TRUE)</formula>
    </cfRule>
    <cfRule type="expression" dxfId="718" priority="748">
      <formula>IF(RIGHT(TEXT(AE576,"0.#"),1)=".",TRUE,FALSE)</formula>
    </cfRule>
  </conditionalFormatting>
  <conditionalFormatting sqref="AM578">
    <cfRule type="expression" dxfId="717" priority="737">
      <formula>IF(RIGHT(TEXT(AM578,"0.#"),1)=".",FALSE,TRUE)</formula>
    </cfRule>
    <cfRule type="expression" dxfId="716" priority="738">
      <formula>IF(RIGHT(TEXT(AM578,"0.#"),1)=".",TRUE,FALSE)</formula>
    </cfRule>
  </conditionalFormatting>
  <conditionalFormatting sqref="AE577">
    <cfRule type="expression" dxfId="715" priority="745">
      <formula>IF(RIGHT(TEXT(AE577,"0.#"),1)=".",FALSE,TRUE)</formula>
    </cfRule>
    <cfRule type="expression" dxfId="714" priority="746">
      <formula>IF(RIGHT(TEXT(AE577,"0.#"),1)=".",TRUE,FALSE)</formula>
    </cfRule>
  </conditionalFormatting>
  <conditionalFormatting sqref="AE578">
    <cfRule type="expression" dxfId="713" priority="743">
      <formula>IF(RIGHT(TEXT(AE578,"0.#"),1)=".",FALSE,TRUE)</formula>
    </cfRule>
    <cfRule type="expression" dxfId="712" priority="744">
      <formula>IF(RIGHT(TEXT(AE578,"0.#"),1)=".",TRUE,FALSE)</formula>
    </cfRule>
  </conditionalFormatting>
  <conditionalFormatting sqref="AM576">
    <cfRule type="expression" dxfId="711" priority="741">
      <formula>IF(RIGHT(TEXT(AM576,"0.#"),1)=".",FALSE,TRUE)</formula>
    </cfRule>
    <cfRule type="expression" dxfId="710" priority="742">
      <formula>IF(RIGHT(TEXT(AM576,"0.#"),1)=".",TRUE,FALSE)</formula>
    </cfRule>
  </conditionalFormatting>
  <conditionalFormatting sqref="AM577">
    <cfRule type="expression" dxfId="709" priority="739">
      <formula>IF(RIGHT(TEXT(AM577,"0.#"),1)=".",FALSE,TRUE)</formula>
    </cfRule>
    <cfRule type="expression" dxfId="708" priority="740">
      <formula>IF(RIGHT(TEXT(AM577,"0.#"),1)=".",TRUE,FALSE)</formula>
    </cfRule>
  </conditionalFormatting>
  <conditionalFormatting sqref="AU576">
    <cfRule type="expression" dxfId="707" priority="735">
      <formula>IF(RIGHT(TEXT(AU576,"0.#"),1)=".",FALSE,TRUE)</formula>
    </cfRule>
    <cfRule type="expression" dxfId="706" priority="736">
      <formula>IF(RIGHT(TEXT(AU576,"0.#"),1)=".",TRUE,FALSE)</formula>
    </cfRule>
  </conditionalFormatting>
  <conditionalFormatting sqref="AU577">
    <cfRule type="expression" dxfId="705" priority="733">
      <formula>IF(RIGHT(TEXT(AU577,"0.#"),1)=".",FALSE,TRUE)</formula>
    </cfRule>
    <cfRule type="expression" dxfId="704" priority="734">
      <formula>IF(RIGHT(TEXT(AU577,"0.#"),1)=".",TRUE,FALSE)</formula>
    </cfRule>
  </conditionalFormatting>
  <conditionalFormatting sqref="AU578">
    <cfRule type="expression" dxfId="703" priority="731">
      <formula>IF(RIGHT(TEXT(AU578,"0.#"),1)=".",FALSE,TRUE)</formula>
    </cfRule>
    <cfRule type="expression" dxfId="702" priority="732">
      <formula>IF(RIGHT(TEXT(AU578,"0.#"),1)=".",TRUE,FALSE)</formula>
    </cfRule>
  </conditionalFormatting>
  <conditionalFormatting sqref="AI578">
    <cfRule type="expression" dxfId="701" priority="725">
      <formula>IF(RIGHT(TEXT(AI578,"0.#"),1)=".",FALSE,TRUE)</formula>
    </cfRule>
    <cfRule type="expression" dxfId="700" priority="726">
      <formula>IF(RIGHT(TEXT(AI578,"0.#"),1)=".",TRUE,FALSE)</formula>
    </cfRule>
  </conditionalFormatting>
  <conditionalFormatting sqref="AI576">
    <cfRule type="expression" dxfId="699" priority="729">
      <formula>IF(RIGHT(TEXT(AI576,"0.#"),1)=".",FALSE,TRUE)</formula>
    </cfRule>
    <cfRule type="expression" dxfId="698" priority="730">
      <formula>IF(RIGHT(TEXT(AI576,"0.#"),1)=".",TRUE,FALSE)</formula>
    </cfRule>
  </conditionalFormatting>
  <conditionalFormatting sqref="AI577">
    <cfRule type="expression" dxfId="697" priority="727">
      <formula>IF(RIGHT(TEXT(AI577,"0.#"),1)=".",FALSE,TRUE)</formula>
    </cfRule>
    <cfRule type="expression" dxfId="696" priority="728">
      <formula>IF(RIGHT(TEXT(AI577,"0.#"),1)=".",TRUE,FALSE)</formula>
    </cfRule>
  </conditionalFormatting>
  <conditionalFormatting sqref="AQ577">
    <cfRule type="expression" dxfId="695" priority="723">
      <formula>IF(RIGHT(TEXT(AQ577,"0.#"),1)=".",FALSE,TRUE)</formula>
    </cfRule>
    <cfRule type="expression" dxfId="694" priority="724">
      <formula>IF(RIGHT(TEXT(AQ577,"0.#"),1)=".",TRUE,FALSE)</formula>
    </cfRule>
  </conditionalFormatting>
  <conditionalFormatting sqref="AQ578">
    <cfRule type="expression" dxfId="693" priority="721">
      <formula>IF(RIGHT(TEXT(AQ578,"0.#"),1)=".",FALSE,TRUE)</formula>
    </cfRule>
    <cfRule type="expression" dxfId="692" priority="722">
      <formula>IF(RIGHT(TEXT(AQ578,"0.#"),1)=".",TRUE,FALSE)</formula>
    </cfRule>
  </conditionalFormatting>
  <conditionalFormatting sqref="AQ576">
    <cfRule type="expression" dxfId="691" priority="719">
      <formula>IF(RIGHT(TEXT(AQ576,"0.#"),1)=".",FALSE,TRUE)</formula>
    </cfRule>
    <cfRule type="expression" dxfId="690" priority="720">
      <formula>IF(RIGHT(TEXT(AQ576,"0.#"),1)=".",TRUE,FALSE)</formula>
    </cfRule>
  </conditionalFormatting>
  <conditionalFormatting sqref="AE581">
    <cfRule type="expression" dxfId="689" priority="717">
      <formula>IF(RIGHT(TEXT(AE581,"0.#"),1)=".",FALSE,TRUE)</formula>
    </cfRule>
    <cfRule type="expression" dxfId="688" priority="718">
      <formula>IF(RIGHT(TEXT(AE581,"0.#"),1)=".",TRUE,FALSE)</formula>
    </cfRule>
  </conditionalFormatting>
  <conditionalFormatting sqref="AM583">
    <cfRule type="expression" dxfId="687" priority="707">
      <formula>IF(RIGHT(TEXT(AM583,"0.#"),1)=".",FALSE,TRUE)</formula>
    </cfRule>
    <cfRule type="expression" dxfId="686" priority="708">
      <formula>IF(RIGHT(TEXT(AM583,"0.#"),1)=".",TRUE,FALSE)</formula>
    </cfRule>
  </conditionalFormatting>
  <conditionalFormatting sqref="AE582">
    <cfRule type="expression" dxfId="685" priority="715">
      <formula>IF(RIGHT(TEXT(AE582,"0.#"),1)=".",FALSE,TRUE)</formula>
    </cfRule>
    <cfRule type="expression" dxfId="684" priority="716">
      <formula>IF(RIGHT(TEXT(AE582,"0.#"),1)=".",TRUE,FALSE)</formula>
    </cfRule>
  </conditionalFormatting>
  <conditionalFormatting sqref="AE583">
    <cfRule type="expression" dxfId="683" priority="713">
      <formula>IF(RIGHT(TEXT(AE583,"0.#"),1)=".",FALSE,TRUE)</formula>
    </cfRule>
    <cfRule type="expression" dxfId="682" priority="714">
      <formula>IF(RIGHT(TEXT(AE583,"0.#"),1)=".",TRUE,FALSE)</formula>
    </cfRule>
  </conditionalFormatting>
  <conditionalFormatting sqref="AM581">
    <cfRule type="expression" dxfId="681" priority="711">
      <formula>IF(RIGHT(TEXT(AM581,"0.#"),1)=".",FALSE,TRUE)</formula>
    </cfRule>
    <cfRule type="expression" dxfId="680" priority="712">
      <formula>IF(RIGHT(TEXT(AM581,"0.#"),1)=".",TRUE,FALSE)</formula>
    </cfRule>
  </conditionalFormatting>
  <conditionalFormatting sqref="AM582">
    <cfRule type="expression" dxfId="679" priority="709">
      <formula>IF(RIGHT(TEXT(AM582,"0.#"),1)=".",FALSE,TRUE)</formula>
    </cfRule>
    <cfRule type="expression" dxfId="678" priority="710">
      <formula>IF(RIGHT(TEXT(AM582,"0.#"),1)=".",TRUE,FALSE)</formula>
    </cfRule>
  </conditionalFormatting>
  <conditionalFormatting sqref="AU581">
    <cfRule type="expression" dxfId="677" priority="705">
      <formula>IF(RIGHT(TEXT(AU581,"0.#"),1)=".",FALSE,TRUE)</formula>
    </cfRule>
    <cfRule type="expression" dxfId="676" priority="706">
      <formula>IF(RIGHT(TEXT(AU581,"0.#"),1)=".",TRUE,FALSE)</formula>
    </cfRule>
  </conditionalFormatting>
  <conditionalFormatting sqref="AQ582">
    <cfRule type="expression" dxfId="675" priority="693">
      <formula>IF(RIGHT(TEXT(AQ582,"0.#"),1)=".",FALSE,TRUE)</formula>
    </cfRule>
    <cfRule type="expression" dxfId="674" priority="694">
      <formula>IF(RIGHT(TEXT(AQ582,"0.#"),1)=".",TRUE,FALSE)</formula>
    </cfRule>
  </conditionalFormatting>
  <conditionalFormatting sqref="AQ583">
    <cfRule type="expression" dxfId="673" priority="691">
      <formula>IF(RIGHT(TEXT(AQ583,"0.#"),1)=".",FALSE,TRUE)</formula>
    </cfRule>
    <cfRule type="expression" dxfId="672" priority="692">
      <formula>IF(RIGHT(TEXT(AQ583,"0.#"),1)=".",TRUE,FALSE)</formula>
    </cfRule>
  </conditionalFormatting>
  <conditionalFormatting sqref="AQ581">
    <cfRule type="expression" dxfId="671" priority="689">
      <formula>IF(RIGHT(TEXT(AQ581,"0.#"),1)=".",FALSE,TRUE)</formula>
    </cfRule>
    <cfRule type="expression" dxfId="670" priority="690">
      <formula>IF(RIGHT(TEXT(AQ581,"0.#"),1)=".",TRUE,FALSE)</formula>
    </cfRule>
  </conditionalFormatting>
  <conditionalFormatting sqref="AE586">
    <cfRule type="expression" dxfId="669" priority="687">
      <formula>IF(RIGHT(TEXT(AE586,"0.#"),1)=".",FALSE,TRUE)</formula>
    </cfRule>
    <cfRule type="expression" dxfId="668" priority="688">
      <formula>IF(RIGHT(TEXT(AE586,"0.#"),1)=".",TRUE,FALSE)</formula>
    </cfRule>
  </conditionalFormatting>
  <conditionalFormatting sqref="AM588">
    <cfRule type="expression" dxfId="667" priority="677">
      <formula>IF(RIGHT(TEXT(AM588,"0.#"),1)=".",FALSE,TRUE)</formula>
    </cfRule>
    <cfRule type="expression" dxfId="666" priority="678">
      <formula>IF(RIGHT(TEXT(AM588,"0.#"),1)=".",TRUE,FALSE)</formula>
    </cfRule>
  </conditionalFormatting>
  <conditionalFormatting sqref="AE587">
    <cfRule type="expression" dxfId="665" priority="685">
      <formula>IF(RIGHT(TEXT(AE587,"0.#"),1)=".",FALSE,TRUE)</formula>
    </cfRule>
    <cfRule type="expression" dxfId="664" priority="686">
      <formula>IF(RIGHT(TEXT(AE587,"0.#"),1)=".",TRUE,FALSE)</formula>
    </cfRule>
  </conditionalFormatting>
  <conditionalFormatting sqref="AE588">
    <cfRule type="expression" dxfId="663" priority="683">
      <formula>IF(RIGHT(TEXT(AE588,"0.#"),1)=".",FALSE,TRUE)</formula>
    </cfRule>
    <cfRule type="expression" dxfId="662" priority="684">
      <formula>IF(RIGHT(TEXT(AE588,"0.#"),1)=".",TRUE,FALSE)</formula>
    </cfRule>
  </conditionalFormatting>
  <conditionalFormatting sqref="AM586">
    <cfRule type="expression" dxfId="661" priority="681">
      <formula>IF(RIGHT(TEXT(AM586,"0.#"),1)=".",FALSE,TRUE)</formula>
    </cfRule>
    <cfRule type="expression" dxfId="660" priority="682">
      <formula>IF(RIGHT(TEXT(AM586,"0.#"),1)=".",TRUE,FALSE)</formula>
    </cfRule>
  </conditionalFormatting>
  <conditionalFormatting sqref="AM587">
    <cfRule type="expression" dxfId="659" priority="679">
      <formula>IF(RIGHT(TEXT(AM587,"0.#"),1)=".",FALSE,TRUE)</formula>
    </cfRule>
    <cfRule type="expression" dxfId="658" priority="680">
      <formula>IF(RIGHT(TEXT(AM587,"0.#"),1)=".",TRUE,FALSE)</formula>
    </cfRule>
  </conditionalFormatting>
  <conditionalFormatting sqref="AU586">
    <cfRule type="expression" dxfId="657" priority="675">
      <formula>IF(RIGHT(TEXT(AU586,"0.#"),1)=".",FALSE,TRUE)</formula>
    </cfRule>
    <cfRule type="expression" dxfId="656" priority="676">
      <formula>IF(RIGHT(TEXT(AU586,"0.#"),1)=".",TRUE,FALSE)</formula>
    </cfRule>
  </conditionalFormatting>
  <conditionalFormatting sqref="AU587">
    <cfRule type="expression" dxfId="655" priority="673">
      <formula>IF(RIGHT(TEXT(AU587,"0.#"),1)=".",FALSE,TRUE)</formula>
    </cfRule>
    <cfRule type="expression" dxfId="654" priority="674">
      <formula>IF(RIGHT(TEXT(AU587,"0.#"),1)=".",TRUE,FALSE)</formula>
    </cfRule>
  </conditionalFormatting>
  <conditionalFormatting sqref="AU588">
    <cfRule type="expression" dxfId="653" priority="671">
      <formula>IF(RIGHT(TEXT(AU588,"0.#"),1)=".",FALSE,TRUE)</formula>
    </cfRule>
    <cfRule type="expression" dxfId="652" priority="672">
      <formula>IF(RIGHT(TEXT(AU588,"0.#"),1)=".",TRUE,FALSE)</formula>
    </cfRule>
  </conditionalFormatting>
  <conditionalFormatting sqref="AI588">
    <cfRule type="expression" dxfId="651" priority="665">
      <formula>IF(RIGHT(TEXT(AI588,"0.#"),1)=".",FALSE,TRUE)</formula>
    </cfRule>
    <cfRule type="expression" dxfId="650" priority="666">
      <formula>IF(RIGHT(TEXT(AI588,"0.#"),1)=".",TRUE,FALSE)</formula>
    </cfRule>
  </conditionalFormatting>
  <conditionalFormatting sqref="AI586">
    <cfRule type="expression" dxfId="649" priority="669">
      <formula>IF(RIGHT(TEXT(AI586,"0.#"),1)=".",FALSE,TRUE)</formula>
    </cfRule>
    <cfRule type="expression" dxfId="648" priority="670">
      <formula>IF(RIGHT(TEXT(AI586,"0.#"),1)=".",TRUE,FALSE)</formula>
    </cfRule>
  </conditionalFormatting>
  <conditionalFormatting sqref="AI587">
    <cfRule type="expression" dxfId="647" priority="667">
      <formula>IF(RIGHT(TEXT(AI587,"0.#"),1)=".",FALSE,TRUE)</formula>
    </cfRule>
    <cfRule type="expression" dxfId="646" priority="668">
      <formula>IF(RIGHT(TEXT(AI587,"0.#"),1)=".",TRUE,FALSE)</formula>
    </cfRule>
  </conditionalFormatting>
  <conditionalFormatting sqref="AQ587">
    <cfRule type="expression" dxfId="645" priority="663">
      <formula>IF(RIGHT(TEXT(AQ587,"0.#"),1)=".",FALSE,TRUE)</formula>
    </cfRule>
    <cfRule type="expression" dxfId="644" priority="664">
      <formula>IF(RIGHT(TEXT(AQ587,"0.#"),1)=".",TRUE,FALSE)</formula>
    </cfRule>
  </conditionalFormatting>
  <conditionalFormatting sqref="AQ588">
    <cfRule type="expression" dxfId="643" priority="661">
      <formula>IF(RIGHT(TEXT(AQ588,"0.#"),1)=".",FALSE,TRUE)</formula>
    </cfRule>
    <cfRule type="expression" dxfId="642" priority="662">
      <formula>IF(RIGHT(TEXT(AQ588,"0.#"),1)=".",TRUE,FALSE)</formula>
    </cfRule>
  </conditionalFormatting>
  <conditionalFormatting sqref="AQ586">
    <cfRule type="expression" dxfId="641" priority="659">
      <formula>IF(RIGHT(TEXT(AQ586,"0.#"),1)=".",FALSE,TRUE)</formula>
    </cfRule>
    <cfRule type="expression" dxfId="640" priority="660">
      <formula>IF(RIGHT(TEXT(AQ586,"0.#"),1)=".",TRUE,FALSE)</formula>
    </cfRule>
  </conditionalFormatting>
  <conditionalFormatting sqref="AE595">
    <cfRule type="expression" dxfId="639" priority="657">
      <formula>IF(RIGHT(TEXT(AE595,"0.#"),1)=".",FALSE,TRUE)</formula>
    </cfRule>
    <cfRule type="expression" dxfId="638" priority="658">
      <formula>IF(RIGHT(TEXT(AE595,"0.#"),1)=".",TRUE,FALSE)</formula>
    </cfRule>
  </conditionalFormatting>
  <conditionalFormatting sqref="AM597">
    <cfRule type="expression" dxfId="637" priority="647">
      <formula>IF(RIGHT(TEXT(AM597,"0.#"),1)=".",FALSE,TRUE)</formula>
    </cfRule>
    <cfRule type="expression" dxfId="636" priority="648">
      <formula>IF(RIGHT(TEXT(AM597,"0.#"),1)=".",TRUE,FALSE)</formula>
    </cfRule>
  </conditionalFormatting>
  <conditionalFormatting sqref="AE596">
    <cfRule type="expression" dxfId="635" priority="655">
      <formula>IF(RIGHT(TEXT(AE596,"0.#"),1)=".",FALSE,TRUE)</formula>
    </cfRule>
    <cfRule type="expression" dxfId="634" priority="656">
      <formula>IF(RIGHT(TEXT(AE596,"0.#"),1)=".",TRUE,FALSE)</formula>
    </cfRule>
  </conditionalFormatting>
  <conditionalFormatting sqref="AE597">
    <cfRule type="expression" dxfId="633" priority="653">
      <formula>IF(RIGHT(TEXT(AE597,"0.#"),1)=".",FALSE,TRUE)</formula>
    </cfRule>
    <cfRule type="expression" dxfId="632" priority="654">
      <formula>IF(RIGHT(TEXT(AE597,"0.#"),1)=".",TRUE,FALSE)</formula>
    </cfRule>
  </conditionalFormatting>
  <conditionalFormatting sqref="AM595">
    <cfRule type="expression" dxfId="631" priority="651">
      <formula>IF(RIGHT(TEXT(AM595,"0.#"),1)=".",FALSE,TRUE)</formula>
    </cfRule>
    <cfRule type="expression" dxfId="630" priority="652">
      <formula>IF(RIGHT(TEXT(AM595,"0.#"),1)=".",TRUE,FALSE)</formula>
    </cfRule>
  </conditionalFormatting>
  <conditionalFormatting sqref="AM596">
    <cfRule type="expression" dxfId="629" priority="649">
      <formula>IF(RIGHT(TEXT(AM596,"0.#"),1)=".",FALSE,TRUE)</formula>
    </cfRule>
    <cfRule type="expression" dxfId="628" priority="650">
      <formula>IF(RIGHT(TEXT(AM596,"0.#"),1)=".",TRUE,FALSE)</formula>
    </cfRule>
  </conditionalFormatting>
  <conditionalFormatting sqref="AU595">
    <cfRule type="expression" dxfId="627" priority="645">
      <formula>IF(RIGHT(TEXT(AU595,"0.#"),1)=".",FALSE,TRUE)</formula>
    </cfRule>
    <cfRule type="expression" dxfId="626" priority="646">
      <formula>IF(RIGHT(TEXT(AU595,"0.#"),1)=".",TRUE,FALSE)</formula>
    </cfRule>
  </conditionalFormatting>
  <conditionalFormatting sqref="AU596">
    <cfRule type="expression" dxfId="625" priority="643">
      <formula>IF(RIGHT(TEXT(AU596,"0.#"),1)=".",FALSE,TRUE)</formula>
    </cfRule>
    <cfRule type="expression" dxfId="624" priority="644">
      <formula>IF(RIGHT(TEXT(AU596,"0.#"),1)=".",TRUE,FALSE)</formula>
    </cfRule>
  </conditionalFormatting>
  <conditionalFormatting sqref="AU597">
    <cfRule type="expression" dxfId="623" priority="641">
      <formula>IF(RIGHT(TEXT(AU597,"0.#"),1)=".",FALSE,TRUE)</formula>
    </cfRule>
    <cfRule type="expression" dxfId="622" priority="642">
      <formula>IF(RIGHT(TEXT(AU597,"0.#"),1)=".",TRUE,FALSE)</formula>
    </cfRule>
  </conditionalFormatting>
  <conditionalFormatting sqref="AI597">
    <cfRule type="expression" dxfId="621" priority="635">
      <formula>IF(RIGHT(TEXT(AI597,"0.#"),1)=".",FALSE,TRUE)</formula>
    </cfRule>
    <cfRule type="expression" dxfId="620" priority="636">
      <formula>IF(RIGHT(TEXT(AI597,"0.#"),1)=".",TRUE,FALSE)</formula>
    </cfRule>
  </conditionalFormatting>
  <conditionalFormatting sqref="AI595">
    <cfRule type="expression" dxfId="619" priority="639">
      <formula>IF(RIGHT(TEXT(AI595,"0.#"),1)=".",FALSE,TRUE)</formula>
    </cfRule>
    <cfRule type="expression" dxfId="618" priority="640">
      <formula>IF(RIGHT(TEXT(AI595,"0.#"),1)=".",TRUE,FALSE)</formula>
    </cfRule>
  </conditionalFormatting>
  <conditionalFormatting sqref="AI596">
    <cfRule type="expression" dxfId="617" priority="637">
      <formula>IF(RIGHT(TEXT(AI596,"0.#"),1)=".",FALSE,TRUE)</formula>
    </cfRule>
    <cfRule type="expression" dxfId="616" priority="638">
      <formula>IF(RIGHT(TEXT(AI596,"0.#"),1)=".",TRUE,FALSE)</formula>
    </cfRule>
  </conditionalFormatting>
  <conditionalFormatting sqref="AQ596">
    <cfRule type="expression" dxfId="615" priority="633">
      <formula>IF(RIGHT(TEXT(AQ596,"0.#"),1)=".",FALSE,TRUE)</formula>
    </cfRule>
    <cfRule type="expression" dxfId="614" priority="634">
      <formula>IF(RIGHT(TEXT(AQ596,"0.#"),1)=".",TRUE,FALSE)</formula>
    </cfRule>
  </conditionalFormatting>
  <conditionalFormatting sqref="AQ597">
    <cfRule type="expression" dxfId="613" priority="631">
      <formula>IF(RIGHT(TEXT(AQ597,"0.#"),1)=".",FALSE,TRUE)</formula>
    </cfRule>
    <cfRule type="expression" dxfId="612" priority="632">
      <formula>IF(RIGHT(TEXT(AQ597,"0.#"),1)=".",TRUE,FALSE)</formula>
    </cfRule>
  </conditionalFormatting>
  <conditionalFormatting sqref="AQ595">
    <cfRule type="expression" dxfId="611" priority="629">
      <formula>IF(RIGHT(TEXT(AQ595,"0.#"),1)=".",FALSE,TRUE)</formula>
    </cfRule>
    <cfRule type="expression" dxfId="610" priority="630">
      <formula>IF(RIGHT(TEXT(AQ595,"0.#"),1)=".",TRUE,FALSE)</formula>
    </cfRule>
  </conditionalFormatting>
  <conditionalFormatting sqref="AE620">
    <cfRule type="expression" dxfId="609" priority="627">
      <formula>IF(RIGHT(TEXT(AE620,"0.#"),1)=".",FALSE,TRUE)</formula>
    </cfRule>
    <cfRule type="expression" dxfId="608" priority="628">
      <formula>IF(RIGHT(TEXT(AE620,"0.#"),1)=".",TRUE,FALSE)</formula>
    </cfRule>
  </conditionalFormatting>
  <conditionalFormatting sqref="AM622">
    <cfRule type="expression" dxfId="607" priority="617">
      <formula>IF(RIGHT(TEXT(AM622,"0.#"),1)=".",FALSE,TRUE)</formula>
    </cfRule>
    <cfRule type="expression" dxfId="606" priority="618">
      <formula>IF(RIGHT(TEXT(AM622,"0.#"),1)=".",TRUE,FALSE)</formula>
    </cfRule>
  </conditionalFormatting>
  <conditionalFormatting sqref="AE621">
    <cfRule type="expression" dxfId="605" priority="625">
      <formula>IF(RIGHT(TEXT(AE621,"0.#"),1)=".",FALSE,TRUE)</formula>
    </cfRule>
    <cfRule type="expression" dxfId="604" priority="626">
      <formula>IF(RIGHT(TEXT(AE621,"0.#"),1)=".",TRUE,FALSE)</formula>
    </cfRule>
  </conditionalFormatting>
  <conditionalFormatting sqref="AE622">
    <cfRule type="expression" dxfId="603" priority="623">
      <formula>IF(RIGHT(TEXT(AE622,"0.#"),1)=".",FALSE,TRUE)</formula>
    </cfRule>
    <cfRule type="expression" dxfId="602" priority="624">
      <formula>IF(RIGHT(TEXT(AE622,"0.#"),1)=".",TRUE,FALSE)</formula>
    </cfRule>
  </conditionalFormatting>
  <conditionalFormatting sqref="AM620">
    <cfRule type="expression" dxfId="601" priority="621">
      <formula>IF(RIGHT(TEXT(AM620,"0.#"),1)=".",FALSE,TRUE)</formula>
    </cfRule>
    <cfRule type="expression" dxfId="600" priority="622">
      <formula>IF(RIGHT(TEXT(AM620,"0.#"),1)=".",TRUE,FALSE)</formula>
    </cfRule>
  </conditionalFormatting>
  <conditionalFormatting sqref="AM621">
    <cfRule type="expression" dxfId="599" priority="619">
      <formula>IF(RIGHT(TEXT(AM621,"0.#"),1)=".",FALSE,TRUE)</formula>
    </cfRule>
    <cfRule type="expression" dxfId="598" priority="620">
      <formula>IF(RIGHT(TEXT(AM621,"0.#"),1)=".",TRUE,FALSE)</formula>
    </cfRule>
  </conditionalFormatting>
  <conditionalFormatting sqref="AU620">
    <cfRule type="expression" dxfId="597" priority="615">
      <formula>IF(RIGHT(TEXT(AU620,"0.#"),1)=".",FALSE,TRUE)</formula>
    </cfRule>
    <cfRule type="expression" dxfId="596" priority="616">
      <formula>IF(RIGHT(TEXT(AU620,"0.#"),1)=".",TRUE,FALSE)</formula>
    </cfRule>
  </conditionalFormatting>
  <conditionalFormatting sqref="AU621">
    <cfRule type="expression" dxfId="595" priority="613">
      <formula>IF(RIGHT(TEXT(AU621,"0.#"),1)=".",FALSE,TRUE)</formula>
    </cfRule>
    <cfRule type="expression" dxfId="594" priority="614">
      <formula>IF(RIGHT(TEXT(AU621,"0.#"),1)=".",TRUE,FALSE)</formula>
    </cfRule>
  </conditionalFormatting>
  <conditionalFormatting sqref="AU622">
    <cfRule type="expression" dxfId="593" priority="611">
      <formula>IF(RIGHT(TEXT(AU622,"0.#"),1)=".",FALSE,TRUE)</formula>
    </cfRule>
    <cfRule type="expression" dxfId="592" priority="612">
      <formula>IF(RIGHT(TEXT(AU622,"0.#"),1)=".",TRUE,FALSE)</formula>
    </cfRule>
  </conditionalFormatting>
  <conditionalFormatting sqref="AI622">
    <cfRule type="expression" dxfId="591" priority="605">
      <formula>IF(RIGHT(TEXT(AI622,"0.#"),1)=".",FALSE,TRUE)</formula>
    </cfRule>
    <cfRule type="expression" dxfId="590" priority="606">
      <formula>IF(RIGHT(TEXT(AI622,"0.#"),1)=".",TRUE,FALSE)</formula>
    </cfRule>
  </conditionalFormatting>
  <conditionalFormatting sqref="AI620">
    <cfRule type="expression" dxfId="589" priority="609">
      <formula>IF(RIGHT(TEXT(AI620,"0.#"),1)=".",FALSE,TRUE)</formula>
    </cfRule>
    <cfRule type="expression" dxfId="588" priority="610">
      <formula>IF(RIGHT(TEXT(AI620,"0.#"),1)=".",TRUE,FALSE)</formula>
    </cfRule>
  </conditionalFormatting>
  <conditionalFormatting sqref="AI621">
    <cfRule type="expression" dxfId="587" priority="607">
      <formula>IF(RIGHT(TEXT(AI621,"0.#"),1)=".",FALSE,TRUE)</formula>
    </cfRule>
    <cfRule type="expression" dxfId="586" priority="608">
      <formula>IF(RIGHT(TEXT(AI621,"0.#"),1)=".",TRUE,FALSE)</formula>
    </cfRule>
  </conditionalFormatting>
  <conditionalFormatting sqref="AQ621">
    <cfRule type="expression" dxfId="585" priority="603">
      <formula>IF(RIGHT(TEXT(AQ621,"0.#"),1)=".",FALSE,TRUE)</formula>
    </cfRule>
    <cfRule type="expression" dxfId="584" priority="604">
      <formula>IF(RIGHT(TEXT(AQ621,"0.#"),1)=".",TRUE,FALSE)</formula>
    </cfRule>
  </conditionalFormatting>
  <conditionalFormatting sqref="AQ622">
    <cfRule type="expression" dxfId="583" priority="601">
      <formula>IF(RIGHT(TEXT(AQ622,"0.#"),1)=".",FALSE,TRUE)</formula>
    </cfRule>
    <cfRule type="expression" dxfId="582" priority="602">
      <formula>IF(RIGHT(TEXT(AQ622,"0.#"),1)=".",TRUE,FALSE)</formula>
    </cfRule>
  </conditionalFormatting>
  <conditionalFormatting sqref="AQ620">
    <cfRule type="expression" dxfId="581" priority="599">
      <formula>IF(RIGHT(TEXT(AQ620,"0.#"),1)=".",FALSE,TRUE)</formula>
    </cfRule>
    <cfRule type="expression" dxfId="580" priority="600">
      <formula>IF(RIGHT(TEXT(AQ620,"0.#"),1)=".",TRUE,FALSE)</formula>
    </cfRule>
  </conditionalFormatting>
  <conditionalFormatting sqref="AE600">
    <cfRule type="expression" dxfId="579" priority="597">
      <formula>IF(RIGHT(TEXT(AE600,"0.#"),1)=".",FALSE,TRUE)</formula>
    </cfRule>
    <cfRule type="expression" dxfId="578" priority="598">
      <formula>IF(RIGHT(TEXT(AE600,"0.#"),1)=".",TRUE,FALSE)</formula>
    </cfRule>
  </conditionalFormatting>
  <conditionalFormatting sqref="AM602">
    <cfRule type="expression" dxfId="577" priority="587">
      <formula>IF(RIGHT(TEXT(AM602,"0.#"),1)=".",FALSE,TRUE)</formula>
    </cfRule>
    <cfRule type="expression" dxfId="576" priority="588">
      <formula>IF(RIGHT(TEXT(AM602,"0.#"),1)=".",TRUE,FALSE)</formula>
    </cfRule>
  </conditionalFormatting>
  <conditionalFormatting sqref="AE601">
    <cfRule type="expression" dxfId="575" priority="595">
      <formula>IF(RIGHT(TEXT(AE601,"0.#"),1)=".",FALSE,TRUE)</formula>
    </cfRule>
    <cfRule type="expression" dxfId="574" priority="596">
      <formula>IF(RIGHT(TEXT(AE601,"0.#"),1)=".",TRUE,FALSE)</formula>
    </cfRule>
  </conditionalFormatting>
  <conditionalFormatting sqref="AE602">
    <cfRule type="expression" dxfId="573" priority="593">
      <formula>IF(RIGHT(TEXT(AE602,"0.#"),1)=".",FALSE,TRUE)</formula>
    </cfRule>
    <cfRule type="expression" dxfId="572" priority="594">
      <formula>IF(RIGHT(TEXT(AE602,"0.#"),1)=".",TRUE,FALSE)</formula>
    </cfRule>
  </conditionalFormatting>
  <conditionalFormatting sqref="AM600">
    <cfRule type="expression" dxfId="571" priority="591">
      <formula>IF(RIGHT(TEXT(AM600,"0.#"),1)=".",FALSE,TRUE)</formula>
    </cfRule>
    <cfRule type="expression" dxfId="570" priority="592">
      <formula>IF(RIGHT(TEXT(AM600,"0.#"),1)=".",TRUE,FALSE)</formula>
    </cfRule>
  </conditionalFormatting>
  <conditionalFormatting sqref="AM601">
    <cfRule type="expression" dxfId="569" priority="589">
      <formula>IF(RIGHT(TEXT(AM601,"0.#"),1)=".",FALSE,TRUE)</formula>
    </cfRule>
    <cfRule type="expression" dxfId="568" priority="590">
      <formula>IF(RIGHT(TEXT(AM601,"0.#"),1)=".",TRUE,FALSE)</formula>
    </cfRule>
  </conditionalFormatting>
  <conditionalFormatting sqref="AU600">
    <cfRule type="expression" dxfId="567" priority="585">
      <formula>IF(RIGHT(TEXT(AU600,"0.#"),1)=".",FALSE,TRUE)</formula>
    </cfRule>
    <cfRule type="expression" dxfId="566" priority="586">
      <formula>IF(RIGHT(TEXT(AU600,"0.#"),1)=".",TRUE,FALSE)</formula>
    </cfRule>
  </conditionalFormatting>
  <conditionalFormatting sqref="AU601">
    <cfRule type="expression" dxfId="565" priority="583">
      <formula>IF(RIGHT(TEXT(AU601,"0.#"),1)=".",FALSE,TRUE)</formula>
    </cfRule>
    <cfRule type="expression" dxfId="564" priority="584">
      <formula>IF(RIGHT(TEXT(AU601,"0.#"),1)=".",TRUE,FALSE)</formula>
    </cfRule>
  </conditionalFormatting>
  <conditionalFormatting sqref="AU602">
    <cfRule type="expression" dxfId="563" priority="581">
      <formula>IF(RIGHT(TEXT(AU602,"0.#"),1)=".",FALSE,TRUE)</formula>
    </cfRule>
    <cfRule type="expression" dxfId="562" priority="582">
      <formula>IF(RIGHT(TEXT(AU602,"0.#"),1)=".",TRUE,FALSE)</formula>
    </cfRule>
  </conditionalFormatting>
  <conditionalFormatting sqref="AI602">
    <cfRule type="expression" dxfId="561" priority="575">
      <formula>IF(RIGHT(TEXT(AI602,"0.#"),1)=".",FALSE,TRUE)</formula>
    </cfRule>
    <cfRule type="expression" dxfId="560" priority="576">
      <formula>IF(RIGHT(TEXT(AI602,"0.#"),1)=".",TRUE,FALSE)</formula>
    </cfRule>
  </conditionalFormatting>
  <conditionalFormatting sqref="AI600">
    <cfRule type="expression" dxfId="559" priority="579">
      <formula>IF(RIGHT(TEXT(AI600,"0.#"),1)=".",FALSE,TRUE)</formula>
    </cfRule>
    <cfRule type="expression" dxfId="558" priority="580">
      <formula>IF(RIGHT(TEXT(AI600,"0.#"),1)=".",TRUE,FALSE)</formula>
    </cfRule>
  </conditionalFormatting>
  <conditionalFormatting sqref="AI601">
    <cfRule type="expression" dxfId="557" priority="577">
      <formula>IF(RIGHT(TEXT(AI601,"0.#"),1)=".",FALSE,TRUE)</formula>
    </cfRule>
    <cfRule type="expression" dxfId="556" priority="578">
      <formula>IF(RIGHT(TEXT(AI601,"0.#"),1)=".",TRUE,FALSE)</formula>
    </cfRule>
  </conditionalFormatting>
  <conditionalFormatting sqref="AQ601">
    <cfRule type="expression" dxfId="555" priority="573">
      <formula>IF(RIGHT(TEXT(AQ601,"0.#"),1)=".",FALSE,TRUE)</formula>
    </cfRule>
    <cfRule type="expression" dxfId="554" priority="574">
      <formula>IF(RIGHT(TEXT(AQ601,"0.#"),1)=".",TRUE,FALSE)</formula>
    </cfRule>
  </conditionalFormatting>
  <conditionalFormatting sqref="AQ602">
    <cfRule type="expression" dxfId="553" priority="571">
      <formula>IF(RIGHT(TEXT(AQ602,"0.#"),1)=".",FALSE,TRUE)</formula>
    </cfRule>
    <cfRule type="expression" dxfId="552" priority="572">
      <formula>IF(RIGHT(TEXT(AQ602,"0.#"),1)=".",TRUE,FALSE)</formula>
    </cfRule>
  </conditionalFormatting>
  <conditionalFormatting sqref="AQ600">
    <cfRule type="expression" dxfId="551" priority="569">
      <formula>IF(RIGHT(TEXT(AQ600,"0.#"),1)=".",FALSE,TRUE)</formula>
    </cfRule>
    <cfRule type="expression" dxfId="550" priority="570">
      <formula>IF(RIGHT(TEXT(AQ600,"0.#"),1)=".",TRUE,FALSE)</formula>
    </cfRule>
  </conditionalFormatting>
  <conditionalFormatting sqref="AE605">
    <cfRule type="expression" dxfId="549" priority="567">
      <formula>IF(RIGHT(TEXT(AE605,"0.#"),1)=".",FALSE,TRUE)</formula>
    </cfRule>
    <cfRule type="expression" dxfId="548" priority="568">
      <formula>IF(RIGHT(TEXT(AE605,"0.#"),1)=".",TRUE,FALSE)</formula>
    </cfRule>
  </conditionalFormatting>
  <conditionalFormatting sqref="AM607">
    <cfRule type="expression" dxfId="547" priority="557">
      <formula>IF(RIGHT(TEXT(AM607,"0.#"),1)=".",FALSE,TRUE)</formula>
    </cfRule>
    <cfRule type="expression" dxfId="546" priority="558">
      <formula>IF(RIGHT(TEXT(AM607,"0.#"),1)=".",TRUE,FALSE)</formula>
    </cfRule>
  </conditionalFormatting>
  <conditionalFormatting sqref="AE606">
    <cfRule type="expression" dxfId="545" priority="565">
      <formula>IF(RIGHT(TEXT(AE606,"0.#"),1)=".",FALSE,TRUE)</formula>
    </cfRule>
    <cfRule type="expression" dxfId="544" priority="566">
      <formula>IF(RIGHT(TEXT(AE606,"0.#"),1)=".",TRUE,FALSE)</formula>
    </cfRule>
  </conditionalFormatting>
  <conditionalFormatting sqref="AE607">
    <cfRule type="expression" dxfId="543" priority="563">
      <formula>IF(RIGHT(TEXT(AE607,"0.#"),1)=".",FALSE,TRUE)</formula>
    </cfRule>
    <cfRule type="expression" dxfId="542" priority="564">
      <formula>IF(RIGHT(TEXT(AE607,"0.#"),1)=".",TRUE,FALSE)</formula>
    </cfRule>
  </conditionalFormatting>
  <conditionalFormatting sqref="AM605">
    <cfRule type="expression" dxfId="541" priority="561">
      <formula>IF(RIGHT(TEXT(AM605,"0.#"),1)=".",FALSE,TRUE)</formula>
    </cfRule>
    <cfRule type="expression" dxfId="540" priority="562">
      <formula>IF(RIGHT(TEXT(AM605,"0.#"),1)=".",TRUE,FALSE)</formula>
    </cfRule>
  </conditionalFormatting>
  <conditionalFormatting sqref="AM606">
    <cfRule type="expression" dxfId="539" priority="559">
      <formula>IF(RIGHT(TEXT(AM606,"0.#"),1)=".",FALSE,TRUE)</formula>
    </cfRule>
    <cfRule type="expression" dxfId="538" priority="560">
      <formula>IF(RIGHT(TEXT(AM606,"0.#"),1)=".",TRUE,FALSE)</formula>
    </cfRule>
  </conditionalFormatting>
  <conditionalFormatting sqref="AU605">
    <cfRule type="expression" dxfId="537" priority="555">
      <formula>IF(RIGHT(TEXT(AU605,"0.#"),1)=".",FALSE,TRUE)</formula>
    </cfRule>
    <cfRule type="expression" dxfId="536" priority="556">
      <formula>IF(RIGHT(TEXT(AU605,"0.#"),1)=".",TRUE,FALSE)</formula>
    </cfRule>
  </conditionalFormatting>
  <conditionalFormatting sqref="AU606">
    <cfRule type="expression" dxfId="535" priority="553">
      <formula>IF(RIGHT(TEXT(AU606,"0.#"),1)=".",FALSE,TRUE)</formula>
    </cfRule>
    <cfRule type="expression" dxfId="534" priority="554">
      <formula>IF(RIGHT(TEXT(AU606,"0.#"),1)=".",TRUE,FALSE)</formula>
    </cfRule>
  </conditionalFormatting>
  <conditionalFormatting sqref="AU607">
    <cfRule type="expression" dxfId="533" priority="551">
      <formula>IF(RIGHT(TEXT(AU607,"0.#"),1)=".",FALSE,TRUE)</formula>
    </cfRule>
    <cfRule type="expression" dxfId="532" priority="552">
      <formula>IF(RIGHT(TEXT(AU607,"0.#"),1)=".",TRUE,FALSE)</formula>
    </cfRule>
  </conditionalFormatting>
  <conditionalFormatting sqref="AI607">
    <cfRule type="expression" dxfId="531" priority="545">
      <formula>IF(RIGHT(TEXT(AI607,"0.#"),1)=".",FALSE,TRUE)</formula>
    </cfRule>
    <cfRule type="expression" dxfId="530" priority="546">
      <formula>IF(RIGHT(TEXT(AI607,"0.#"),1)=".",TRUE,FALSE)</formula>
    </cfRule>
  </conditionalFormatting>
  <conditionalFormatting sqref="AI605">
    <cfRule type="expression" dxfId="529" priority="549">
      <formula>IF(RIGHT(TEXT(AI605,"0.#"),1)=".",FALSE,TRUE)</formula>
    </cfRule>
    <cfRule type="expression" dxfId="528" priority="550">
      <formula>IF(RIGHT(TEXT(AI605,"0.#"),1)=".",TRUE,FALSE)</formula>
    </cfRule>
  </conditionalFormatting>
  <conditionalFormatting sqref="AI606">
    <cfRule type="expression" dxfId="527" priority="547">
      <formula>IF(RIGHT(TEXT(AI606,"0.#"),1)=".",FALSE,TRUE)</formula>
    </cfRule>
    <cfRule type="expression" dxfId="526" priority="548">
      <formula>IF(RIGHT(TEXT(AI606,"0.#"),1)=".",TRUE,FALSE)</formula>
    </cfRule>
  </conditionalFormatting>
  <conditionalFormatting sqref="AQ606">
    <cfRule type="expression" dxfId="525" priority="543">
      <formula>IF(RIGHT(TEXT(AQ606,"0.#"),1)=".",FALSE,TRUE)</formula>
    </cfRule>
    <cfRule type="expression" dxfId="524" priority="544">
      <formula>IF(RIGHT(TEXT(AQ606,"0.#"),1)=".",TRUE,FALSE)</formula>
    </cfRule>
  </conditionalFormatting>
  <conditionalFormatting sqref="AQ607">
    <cfRule type="expression" dxfId="523" priority="541">
      <formula>IF(RIGHT(TEXT(AQ607,"0.#"),1)=".",FALSE,TRUE)</formula>
    </cfRule>
    <cfRule type="expression" dxfId="522" priority="542">
      <formula>IF(RIGHT(TEXT(AQ607,"0.#"),1)=".",TRUE,FALSE)</formula>
    </cfRule>
  </conditionalFormatting>
  <conditionalFormatting sqref="AQ605">
    <cfRule type="expression" dxfId="521" priority="539">
      <formula>IF(RIGHT(TEXT(AQ605,"0.#"),1)=".",FALSE,TRUE)</formula>
    </cfRule>
    <cfRule type="expression" dxfId="520" priority="540">
      <formula>IF(RIGHT(TEXT(AQ605,"0.#"),1)=".",TRUE,FALSE)</formula>
    </cfRule>
  </conditionalFormatting>
  <conditionalFormatting sqref="AE610">
    <cfRule type="expression" dxfId="519" priority="537">
      <formula>IF(RIGHT(TEXT(AE610,"0.#"),1)=".",FALSE,TRUE)</formula>
    </cfRule>
    <cfRule type="expression" dxfId="518" priority="538">
      <formula>IF(RIGHT(TEXT(AE610,"0.#"),1)=".",TRUE,FALSE)</formula>
    </cfRule>
  </conditionalFormatting>
  <conditionalFormatting sqref="AM612">
    <cfRule type="expression" dxfId="517" priority="527">
      <formula>IF(RIGHT(TEXT(AM612,"0.#"),1)=".",FALSE,TRUE)</formula>
    </cfRule>
    <cfRule type="expression" dxfId="516" priority="528">
      <formula>IF(RIGHT(TEXT(AM612,"0.#"),1)=".",TRUE,FALSE)</formula>
    </cfRule>
  </conditionalFormatting>
  <conditionalFormatting sqref="AE611">
    <cfRule type="expression" dxfId="515" priority="535">
      <formula>IF(RIGHT(TEXT(AE611,"0.#"),1)=".",FALSE,TRUE)</formula>
    </cfRule>
    <cfRule type="expression" dxfId="514" priority="536">
      <formula>IF(RIGHT(TEXT(AE611,"0.#"),1)=".",TRUE,FALSE)</formula>
    </cfRule>
  </conditionalFormatting>
  <conditionalFormatting sqref="AE612">
    <cfRule type="expression" dxfId="513" priority="533">
      <formula>IF(RIGHT(TEXT(AE612,"0.#"),1)=".",FALSE,TRUE)</formula>
    </cfRule>
    <cfRule type="expression" dxfId="512" priority="534">
      <formula>IF(RIGHT(TEXT(AE612,"0.#"),1)=".",TRUE,FALSE)</formula>
    </cfRule>
  </conditionalFormatting>
  <conditionalFormatting sqref="AM610">
    <cfRule type="expression" dxfId="511" priority="531">
      <formula>IF(RIGHT(TEXT(AM610,"0.#"),1)=".",FALSE,TRUE)</formula>
    </cfRule>
    <cfRule type="expression" dxfId="510" priority="532">
      <formula>IF(RIGHT(TEXT(AM610,"0.#"),1)=".",TRUE,FALSE)</formula>
    </cfRule>
  </conditionalFormatting>
  <conditionalFormatting sqref="AM611">
    <cfRule type="expression" dxfId="509" priority="529">
      <formula>IF(RIGHT(TEXT(AM611,"0.#"),1)=".",FALSE,TRUE)</formula>
    </cfRule>
    <cfRule type="expression" dxfId="508" priority="530">
      <formula>IF(RIGHT(TEXT(AM611,"0.#"),1)=".",TRUE,FALSE)</formula>
    </cfRule>
  </conditionalFormatting>
  <conditionalFormatting sqref="AU610">
    <cfRule type="expression" dxfId="507" priority="525">
      <formula>IF(RIGHT(TEXT(AU610,"0.#"),1)=".",FALSE,TRUE)</formula>
    </cfRule>
    <cfRule type="expression" dxfId="506" priority="526">
      <formula>IF(RIGHT(TEXT(AU610,"0.#"),1)=".",TRUE,FALSE)</formula>
    </cfRule>
  </conditionalFormatting>
  <conditionalFormatting sqref="AU611">
    <cfRule type="expression" dxfId="505" priority="523">
      <formula>IF(RIGHT(TEXT(AU611,"0.#"),1)=".",FALSE,TRUE)</formula>
    </cfRule>
    <cfRule type="expression" dxfId="504" priority="524">
      <formula>IF(RIGHT(TEXT(AU611,"0.#"),1)=".",TRUE,FALSE)</formula>
    </cfRule>
  </conditionalFormatting>
  <conditionalFormatting sqref="AU612">
    <cfRule type="expression" dxfId="503" priority="521">
      <formula>IF(RIGHT(TEXT(AU612,"0.#"),1)=".",FALSE,TRUE)</formula>
    </cfRule>
    <cfRule type="expression" dxfId="502" priority="522">
      <formula>IF(RIGHT(TEXT(AU612,"0.#"),1)=".",TRUE,FALSE)</formula>
    </cfRule>
  </conditionalFormatting>
  <conditionalFormatting sqref="AI612">
    <cfRule type="expression" dxfId="501" priority="515">
      <formula>IF(RIGHT(TEXT(AI612,"0.#"),1)=".",FALSE,TRUE)</formula>
    </cfRule>
    <cfRule type="expression" dxfId="500" priority="516">
      <formula>IF(RIGHT(TEXT(AI612,"0.#"),1)=".",TRUE,FALSE)</formula>
    </cfRule>
  </conditionalFormatting>
  <conditionalFormatting sqref="AI610">
    <cfRule type="expression" dxfId="499" priority="519">
      <formula>IF(RIGHT(TEXT(AI610,"0.#"),1)=".",FALSE,TRUE)</formula>
    </cfRule>
    <cfRule type="expression" dxfId="498" priority="520">
      <formula>IF(RIGHT(TEXT(AI610,"0.#"),1)=".",TRUE,FALSE)</formula>
    </cfRule>
  </conditionalFormatting>
  <conditionalFormatting sqref="AI611">
    <cfRule type="expression" dxfId="497" priority="517">
      <formula>IF(RIGHT(TEXT(AI611,"0.#"),1)=".",FALSE,TRUE)</formula>
    </cfRule>
    <cfRule type="expression" dxfId="496" priority="518">
      <formula>IF(RIGHT(TEXT(AI611,"0.#"),1)=".",TRUE,FALSE)</formula>
    </cfRule>
  </conditionalFormatting>
  <conditionalFormatting sqref="AQ611">
    <cfRule type="expression" dxfId="495" priority="513">
      <formula>IF(RIGHT(TEXT(AQ611,"0.#"),1)=".",FALSE,TRUE)</formula>
    </cfRule>
    <cfRule type="expression" dxfId="494" priority="514">
      <formula>IF(RIGHT(TEXT(AQ611,"0.#"),1)=".",TRUE,FALSE)</formula>
    </cfRule>
  </conditionalFormatting>
  <conditionalFormatting sqref="AQ612">
    <cfRule type="expression" dxfId="493" priority="511">
      <formula>IF(RIGHT(TEXT(AQ612,"0.#"),1)=".",FALSE,TRUE)</formula>
    </cfRule>
    <cfRule type="expression" dxfId="492" priority="512">
      <formula>IF(RIGHT(TEXT(AQ612,"0.#"),1)=".",TRUE,FALSE)</formula>
    </cfRule>
  </conditionalFormatting>
  <conditionalFormatting sqref="AQ610">
    <cfRule type="expression" dxfId="491" priority="509">
      <formula>IF(RIGHT(TEXT(AQ610,"0.#"),1)=".",FALSE,TRUE)</formula>
    </cfRule>
    <cfRule type="expression" dxfId="490" priority="510">
      <formula>IF(RIGHT(TEXT(AQ610,"0.#"),1)=".",TRUE,FALSE)</formula>
    </cfRule>
  </conditionalFormatting>
  <conditionalFormatting sqref="AE615">
    <cfRule type="expression" dxfId="489" priority="507">
      <formula>IF(RIGHT(TEXT(AE615,"0.#"),1)=".",FALSE,TRUE)</formula>
    </cfRule>
    <cfRule type="expression" dxfId="488" priority="508">
      <formula>IF(RIGHT(TEXT(AE615,"0.#"),1)=".",TRUE,FALSE)</formula>
    </cfRule>
  </conditionalFormatting>
  <conditionalFormatting sqref="AM617">
    <cfRule type="expression" dxfId="487" priority="497">
      <formula>IF(RIGHT(TEXT(AM617,"0.#"),1)=".",FALSE,TRUE)</formula>
    </cfRule>
    <cfRule type="expression" dxfId="486" priority="498">
      <formula>IF(RIGHT(TEXT(AM617,"0.#"),1)=".",TRUE,FALSE)</formula>
    </cfRule>
  </conditionalFormatting>
  <conditionalFormatting sqref="AE616">
    <cfRule type="expression" dxfId="485" priority="505">
      <formula>IF(RIGHT(TEXT(AE616,"0.#"),1)=".",FALSE,TRUE)</formula>
    </cfRule>
    <cfRule type="expression" dxfId="484" priority="506">
      <formula>IF(RIGHT(TEXT(AE616,"0.#"),1)=".",TRUE,FALSE)</formula>
    </cfRule>
  </conditionalFormatting>
  <conditionalFormatting sqref="AE617">
    <cfRule type="expression" dxfId="483" priority="503">
      <formula>IF(RIGHT(TEXT(AE617,"0.#"),1)=".",FALSE,TRUE)</formula>
    </cfRule>
    <cfRule type="expression" dxfId="482" priority="504">
      <formula>IF(RIGHT(TEXT(AE617,"0.#"),1)=".",TRUE,FALSE)</formula>
    </cfRule>
  </conditionalFormatting>
  <conditionalFormatting sqref="AM615">
    <cfRule type="expression" dxfId="481" priority="501">
      <formula>IF(RIGHT(TEXT(AM615,"0.#"),1)=".",FALSE,TRUE)</formula>
    </cfRule>
    <cfRule type="expression" dxfId="480" priority="502">
      <formula>IF(RIGHT(TEXT(AM615,"0.#"),1)=".",TRUE,FALSE)</formula>
    </cfRule>
  </conditionalFormatting>
  <conditionalFormatting sqref="AM616">
    <cfRule type="expression" dxfId="479" priority="499">
      <formula>IF(RIGHT(TEXT(AM616,"0.#"),1)=".",FALSE,TRUE)</formula>
    </cfRule>
    <cfRule type="expression" dxfId="478" priority="500">
      <formula>IF(RIGHT(TEXT(AM616,"0.#"),1)=".",TRUE,FALSE)</formula>
    </cfRule>
  </conditionalFormatting>
  <conditionalFormatting sqref="AU615">
    <cfRule type="expression" dxfId="477" priority="495">
      <formula>IF(RIGHT(TEXT(AU615,"0.#"),1)=".",FALSE,TRUE)</formula>
    </cfRule>
    <cfRule type="expression" dxfId="476" priority="496">
      <formula>IF(RIGHT(TEXT(AU615,"0.#"),1)=".",TRUE,FALSE)</formula>
    </cfRule>
  </conditionalFormatting>
  <conditionalFormatting sqref="AU616">
    <cfRule type="expression" dxfId="475" priority="493">
      <formula>IF(RIGHT(TEXT(AU616,"0.#"),1)=".",FALSE,TRUE)</formula>
    </cfRule>
    <cfRule type="expression" dxfId="474" priority="494">
      <formula>IF(RIGHT(TEXT(AU616,"0.#"),1)=".",TRUE,FALSE)</formula>
    </cfRule>
  </conditionalFormatting>
  <conditionalFormatting sqref="AU617">
    <cfRule type="expression" dxfId="473" priority="491">
      <formula>IF(RIGHT(TEXT(AU617,"0.#"),1)=".",FALSE,TRUE)</formula>
    </cfRule>
    <cfRule type="expression" dxfId="472" priority="492">
      <formula>IF(RIGHT(TEXT(AU617,"0.#"),1)=".",TRUE,FALSE)</formula>
    </cfRule>
  </conditionalFormatting>
  <conditionalFormatting sqref="AI617">
    <cfRule type="expression" dxfId="471" priority="485">
      <formula>IF(RIGHT(TEXT(AI617,"0.#"),1)=".",FALSE,TRUE)</formula>
    </cfRule>
    <cfRule type="expression" dxfId="470" priority="486">
      <formula>IF(RIGHT(TEXT(AI617,"0.#"),1)=".",TRUE,FALSE)</formula>
    </cfRule>
  </conditionalFormatting>
  <conditionalFormatting sqref="AI615">
    <cfRule type="expression" dxfId="469" priority="489">
      <formula>IF(RIGHT(TEXT(AI615,"0.#"),1)=".",FALSE,TRUE)</formula>
    </cfRule>
    <cfRule type="expression" dxfId="468" priority="490">
      <formula>IF(RIGHT(TEXT(AI615,"0.#"),1)=".",TRUE,FALSE)</formula>
    </cfRule>
  </conditionalFormatting>
  <conditionalFormatting sqref="AI616">
    <cfRule type="expression" dxfId="467" priority="487">
      <formula>IF(RIGHT(TEXT(AI616,"0.#"),1)=".",FALSE,TRUE)</formula>
    </cfRule>
    <cfRule type="expression" dxfId="466" priority="488">
      <formula>IF(RIGHT(TEXT(AI616,"0.#"),1)=".",TRUE,FALSE)</formula>
    </cfRule>
  </conditionalFormatting>
  <conditionalFormatting sqref="AQ616">
    <cfRule type="expression" dxfId="465" priority="483">
      <formula>IF(RIGHT(TEXT(AQ616,"0.#"),1)=".",FALSE,TRUE)</formula>
    </cfRule>
    <cfRule type="expression" dxfId="464" priority="484">
      <formula>IF(RIGHT(TEXT(AQ616,"0.#"),1)=".",TRUE,FALSE)</formula>
    </cfRule>
  </conditionalFormatting>
  <conditionalFormatting sqref="AQ617">
    <cfRule type="expression" dxfId="463" priority="481">
      <formula>IF(RIGHT(TEXT(AQ617,"0.#"),1)=".",FALSE,TRUE)</formula>
    </cfRule>
    <cfRule type="expression" dxfId="462" priority="482">
      <formula>IF(RIGHT(TEXT(AQ617,"0.#"),1)=".",TRUE,FALSE)</formula>
    </cfRule>
  </conditionalFormatting>
  <conditionalFormatting sqref="AQ615">
    <cfRule type="expression" dxfId="461" priority="479">
      <formula>IF(RIGHT(TEXT(AQ615,"0.#"),1)=".",FALSE,TRUE)</formula>
    </cfRule>
    <cfRule type="expression" dxfId="460" priority="480">
      <formula>IF(RIGHT(TEXT(AQ615,"0.#"),1)=".",TRUE,FALSE)</formula>
    </cfRule>
  </conditionalFormatting>
  <conditionalFormatting sqref="AE625">
    <cfRule type="expression" dxfId="459" priority="477">
      <formula>IF(RIGHT(TEXT(AE625,"0.#"),1)=".",FALSE,TRUE)</formula>
    </cfRule>
    <cfRule type="expression" dxfId="458" priority="478">
      <formula>IF(RIGHT(TEXT(AE625,"0.#"),1)=".",TRUE,FALSE)</formula>
    </cfRule>
  </conditionalFormatting>
  <conditionalFormatting sqref="AM627">
    <cfRule type="expression" dxfId="457" priority="467">
      <formula>IF(RIGHT(TEXT(AM627,"0.#"),1)=".",FALSE,TRUE)</formula>
    </cfRule>
    <cfRule type="expression" dxfId="456" priority="468">
      <formula>IF(RIGHT(TEXT(AM627,"0.#"),1)=".",TRUE,FALSE)</formula>
    </cfRule>
  </conditionalFormatting>
  <conditionalFormatting sqref="AE626">
    <cfRule type="expression" dxfId="455" priority="475">
      <formula>IF(RIGHT(TEXT(AE626,"0.#"),1)=".",FALSE,TRUE)</formula>
    </cfRule>
    <cfRule type="expression" dxfId="454" priority="476">
      <formula>IF(RIGHT(TEXT(AE626,"0.#"),1)=".",TRUE,FALSE)</formula>
    </cfRule>
  </conditionalFormatting>
  <conditionalFormatting sqref="AE627">
    <cfRule type="expression" dxfId="453" priority="473">
      <formula>IF(RIGHT(TEXT(AE627,"0.#"),1)=".",FALSE,TRUE)</formula>
    </cfRule>
    <cfRule type="expression" dxfId="452" priority="474">
      <formula>IF(RIGHT(TEXT(AE627,"0.#"),1)=".",TRUE,FALSE)</formula>
    </cfRule>
  </conditionalFormatting>
  <conditionalFormatting sqref="AM625">
    <cfRule type="expression" dxfId="451" priority="471">
      <formula>IF(RIGHT(TEXT(AM625,"0.#"),1)=".",FALSE,TRUE)</formula>
    </cfRule>
    <cfRule type="expression" dxfId="450" priority="472">
      <formula>IF(RIGHT(TEXT(AM625,"0.#"),1)=".",TRUE,FALSE)</formula>
    </cfRule>
  </conditionalFormatting>
  <conditionalFormatting sqref="AM626">
    <cfRule type="expression" dxfId="449" priority="469">
      <formula>IF(RIGHT(TEXT(AM626,"0.#"),1)=".",FALSE,TRUE)</formula>
    </cfRule>
    <cfRule type="expression" dxfId="448" priority="470">
      <formula>IF(RIGHT(TEXT(AM626,"0.#"),1)=".",TRUE,FALSE)</formula>
    </cfRule>
  </conditionalFormatting>
  <conditionalFormatting sqref="AU625">
    <cfRule type="expression" dxfId="447" priority="465">
      <formula>IF(RIGHT(TEXT(AU625,"0.#"),1)=".",FALSE,TRUE)</formula>
    </cfRule>
    <cfRule type="expression" dxfId="446" priority="466">
      <formula>IF(RIGHT(TEXT(AU625,"0.#"),1)=".",TRUE,FALSE)</formula>
    </cfRule>
  </conditionalFormatting>
  <conditionalFormatting sqref="AU626">
    <cfRule type="expression" dxfId="445" priority="463">
      <formula>IF(RIGHT(TEXT(AU626,"0.#"),1)=".",FALSE,TRUE)</formula>
    </cfRule>
    <cfRule type="expression" dxfId="444" priority="464">
      <formula>IF(RIGHT(TEXT(AU626,"0.#"),1)=".",TRUE,FALSE)</formula>
    </cfRule>
  </conditionalFormatting>
  <conditionalFormatting sqref="AU627">
    <cfRule type="expression" dxfId="443" priority="461">
      <formula>IF(RIGHT(TEXT(AU627,"0.#"),1)=".",FALSE,TRUE)</formula>
    </cfRule>
    <cfRule type="expression" dxfId="442" priority="462">
      <formula>IF(RIGHT(TEXT(AU627,"0.#"),1)=".",TRUE,FALSE)</formula>
    </cfRule>
  </conditionalFormatting>
  <conditionalFormatting sqref="AI627">
    <cfRule type="expression" dxfId="441" priority="455">
      <formula>IF(RIGHT(TEXT(AI627,"0.#"),1)=".",FALSE,TRUE)</formula>
    </cfRule>
    <cfRule type="expression" dxfId="440" priority="456">
      <formula>IF(RIGHT(TEXT(AI627,"0.#"),1)=".",TRUE,FALSE)</formula>
    </cfRule>
  </conditionalFormatting>
  <conditionalFormatting sqref="AI625">
    <cfRule type="expression" dxfId="439" priority="459">
      <formula>IF(RIGHT(TEXT(AI625,"0.#"),1)=".",FALSE,TRUE)</formula>
    </cfRule>
    <cfRule type="expression" dxfId="438" priority="460">
      <formula>IF(RIGHT(TEXT(AI625,"0.#"),1)=".",TRUE,FALSE)</formula>
    </cfRule>
  </conditionalFormatting>
  <conditionalFormatting sqref="AI626">
    <cfRule type="expression" dxfId="437" priority="457">
      <formula>IF(RIGHT(TEXT(AI626,"0.#"),1)=".",FALSE,TRUE)</formula>
    </cfRule>
    <cfRule type="expression" dxfId="436" priority="458">
      <formula>IF(RIGHT(TEXT(AI626,"0.#"),1)=".",TRUE,FALSE)</formula>
    </cfRule>
  </conditionalFormatting>
  <conditionalFormatting sqref="AQ626">
    <cfRule type="expression" dxfId="435" priority="453">
      <formula>IF(RIGHT(TEXT(AQ626,"0.#"),1)=".",FALSE,TRUE)</formula>
    </cfRule>
    <cfRule type="expression" dxfId="434" priority="454">
      <formula>IF(RIGHT(TEXT(AQ626,"0.#"),1)=".",TRUE,FALSE)</formula>
    </cfRule>
  </conditionalFormatting>
  <conditionalFormatting sqref="AQ627">
    <cfRule type="expression" dxfId="433" priority="451">
      <formula>IF(RIGHT(TEXT(AQ627,"0.#"),1)=".",FALSE,TRUE)</formula>
    </cfRule>
    <cfRule type="expression" dxfId="432" priority="452">
      <formula>IF(RIGHT(TEXT(AQ627,"0.#"),1)=".",TRUE,FALSE)</formula>
    </cfRule>
  </conditionalFormatting>
  <conditionalFormatting sqref="AQ625">
    <cfRule type="expression" dxfId="431" priority="449">
      <formula>IF(RIGHT(TEXT(AQ625,"0.#"),1)=".",FALSE,TRUE)</formula>
    </cfRule>
    <cfRule type="expression" dxfId="430" priority="450">
      <formula>IF(RIGHT(TEXT(AQ625,"0.#"),1)=".",TRUE,FALSE)</formula>
    </cfRule>
  </conditionalFormatting>
  <conditionalFormatting sqref="AE630">
    <cfRule type="expression" dxfId="429" priority="447">
      <formula>IF(RIGHT(TEXT(AE630,"0.#"),1)=".",FALSE,TRUE)</formula>
    </cfRule>
    <cfRule type="expression" dxfId="428" priority="448">
      <formula>IF(RIGHT(TEXT(AE630,"0.#"),1)=".",TRUE,FALSE)</formula>
    </cfRule>
  </conditionalFormatting>
  <conditionalFormatting sqref="AM632">
    <cfRule type="expression" dxfId="427" priority="437">
      <formula>IF(RIGHT(TEXT(AM632,"0.#"),1)=".",FALSE,TRUE)</formula>
    </cfRule>
    <cfRule type="expression" dxfId="426" priority="438">
      <formula>IF(RIGHT(TEXT(AM632,"0.#"),1)=".",TRUE,FALSE)</formula>
    </cfRule>
  </conditionalFormatting>
  <conditionalFormatting sqref="AE631">
    <cfRule type="expression" dxfId="425" priority="445">
      <formula>IF(RIGHT(TEXT(AE631,"0.#"),1)=".",FALSE,TRUE)</formula>
    </cfRule>
    <cfRule type="expression" dxfId="424" priority="446">
      <formula>IF(RIGHT(TEXT(AE631,"0.#"),1)=".",TRUE,FALSE)</formula>
    </cfRule>
  </conditionalFormatting>
  <conditionalFormatting sqref="AE632">
    <cfRule type="expression" dxfId="423" priority="443">
      <formula>IF(RIGHT(TEXT(AE632,"0.#"),1)=".",FALSE,TRUE)</formula>
    </cfRule>
    <cfRule type="expression" dxfId="422" priority="444">
      <formula>IF(RIGHT(TEXT(AE632,"0.#"),1)=".",TRUE,FALSE)</formula>
    </cfRule>
  </conditionalFormatting>
  <conditionalFormatting sqref="AM630">
    <cfRule type="expression" dxfId="421" priority="441">
      <formula>IF(RIGHT(TEXT(AM630,"0.#"),1)=".",FALSE,TRUE)</formula>
    </cfRule>
    <cfRule type="expression" dxfId="420" priority="442">
      <formula>IF(RIGHT(TEXT(AM630,"0.#"),1)=".",TRUE,FALSE)</formula>
    </cfRule>
  </conditionalFormatting>
  <conditionalFormatting sqref="AM631">
    <cfRule type="expression" dxfId="419" priority="439">
      <formula>IF(RIGHT(TEXT(AM631,"0.#"),1)=".",FALSE,TRUE)</formula>
    </cfRule>
    <cfRule type="expression" dxfId="418" priority="440">
      <formula>IF(RIGHT(TEXT(AM631,"0.#"),1)=".",TRUE,FALSE)</formula>
    </cfRule>
  </conditionalFormatting>
  <conditionalFormatting sqref="AU630">
    <cfRule type="expression" dxfId="417" priority="435">
      <formula>IF(RIGHT(TEXT(AU630,"0.#"),1)=".",FALSE,TRUE)</formula>
    </cfRule>
    <cfRule type="expression" dxfId="416" priority="436">
      <formula>IF(RIGHT(TEXT(AU630,"0.#"),1)=".",TRUE,FALSE)</formula>
    </cfRule>
  </conditionalFormatting>
  <conditionalFormatting sqref="AU631">
    <cfRule type="expression" dxfId="415" priority="433">
      <formula>IF(RIGHT(TEXT(AU631,"0.#"),1)=".",FALSE,TRUE)</formula>
    </cfRule>
    <cfRule type="expression" dxfId="414" priority="434">
      <formula>IF(RIGHT(TEXT(AU631,"0.#"),1)=".",TRUE,FALSE)</formula>
    </cfRule>
  </conditionalFormatting>
  <conditionalFormatting sqref="AU632">
    <cfRule type="expression" dxfId="413" priority="431">
      <formula>IF(RIGHT(TEXT(AU632,"0.#"),1)=".",FALSE,TRUE)</formula>
    </cfRule>
    <cfRule type="expression" dxfId="412" priority="432">
      <formula>IF(RIGHT(TEXT(AU632,"0.#"),1)=".",TRUE,FALSE)</formula>
    </cfRule>
  </conditionalFormatting>
  <conditionalFormatting sqref="AI632">
    <cfRule type="expression" dxfId="411" priority="425">
      <formula>IF(RIGHT(TEXT(AI632,"0.#"),1)=".",FALSE,TRUE)</formula>
    </cfRule>
    <cfRule type="expression" dxfId="410" priority="426">
      <formula>IF(RIGHT(TEXT(AI632,"0.#"),1)=".",TRUE,FALSE)</formula>
    </cfRule>
  </conditionalFormatting>
  <conditionalFormatting sqref="AI630">
    <cfRule type="expression" dxfId="409" priority="429">
      <formula>IF(RIGHT(TEXT(AI630,"0.#"),1)=".",FALSE,TRUE)</formula>
    </cfRule>
    <cfRule type="expression" dxfId="408" priority="430">
      <formula>IF(RIGHT(TEXT(AI630,"0.#"),1)=".",TRUE,FALSE)</formula>
    </cfRule>
  </conditionalFormatting>
  <conditionalFormatting sqref="AI631">
    <cfRule type="expression" dxfId="407" priority="427">
      <formula>IF(RIGHT(TEXT(AI631,"0.#"),1)=".",FALSE,TRUE)</formula>
    </cfRule>
    <cfRule type="expression" dxfId="406" priority="428">
      <formula>IF(RIGHT(TEXT(AI631,"0.#"),1)=".",TRUE,FALSE)</formula>
    </cfRule>
  </conditionalFormatting>
  <conditionalFormatting sqref="AQ631">
    <cfRule type="expression" dxfId="405" priority="423">
      <formula>IF(RIGHT(TEXT(AQ631,"0.#"),1)=".",FALSE,TRUE)</formula>
    </cfRule>
    <cfRule type="expression" dxfId="404" priority="424">
      <formula>IF(RIGHT(TEXT(AQ631,"0.#"),1)=".",TRUE,FALSE)</formula>
    </cfRule>
  </conditionalFormatting>
  <conditionalFormatting sqref="AQ632">
    <cfRule type="expression" dxfId="403" priority="421">
      <formula>IF(RIGHT(TEXT(AQ632,"0.#"),1)=".",FALSE,TRUE)</formula>
    </cfRule>
    <cfRule type="expression" dxfId="402" priority="422">
      <formula>IF(RIGHT(TEXT(AQ632,"0.#"),1)=".",TRUE,FALSE)</formula>
    </cfRule>
  </conditionalFormatting>
  <conditionalFormatting sqref="AQ630">
    <cfRule type="expression" dxfId="401" priority="419">
      <formula>IF(RIGHT(TEXT(AQ630,"0.#"),1)=".",FALSE,TRUE)</formula>
    </cfRule>
    <cfRule type="expression" dxfId="400" priority="420">
      <formula>IF(RIGHT(TEXT(AQ630,"0.#"),1)=".",TRUE,FALSE)</formula>
    </cfRule>
  </conditionalFormatting>
  <conditionalFormatting sqref="AE635">
    <cfRule type="expression" dxfId="399" priority="417">
      <formula>IF(RIGHT(TEXT(AE635,"0.#"),1)=".",FALSE,TRUE)</formula>
    </cfRule>
    <cfRule type="expression" dxfId="398" priority="418">
      <formula>IF(RIGHT(TEXT(AE635,"0.#"),1)=".",TRUE,FALSE)</formula>
    </cfRule>
  </conditionalFormatting>
  <conditionalFormatting sqref="AM637">
    <cfRule type="expression" dxfId="397" priority="407">
      <formula>IF(RIGHT(TEXT(AM637,"0.#"),1)=".",FALSE,TRUE)</formula>
    </cfRule>
    <cfRule type="expression" dxfId="396" priority="408">
      <formula>IF(RIGHT(TEXT(AM637,"0.#"),1)=".",TRUE,FALSE)</formula>
    </cfRule>
  </conditionalFormatting>
  <conditionalFormatting sqref="AE636">
    <cfRule type="expression" dxfId="395" priority="415">
      <formula>IF(RIGHT(TEXT(AE636,"0.#"),1)=".",FALSE,TRUE)</formula>
    </cfRule>
    <cfRule type="expression" dxfId="394" priority="416">
      <formula>IF(RIGHT(TEXT(AE636,"0.#"),1)=".",TRUE,FALSE)</formula>
    </cfRule>
  </conditionalFormatting>
  <conditionalFormatting sqref="AE637">
    <cfRule type="expression" dxfId="393" priority="413">
      <formula>IF(RIGHT(TEXT(AE637,"0.#"),1)=".",FALSE,TRUE)</formula>
    </cfRule>
    <cfRule type="expression" dxfId="392" priority="414">
      <formula>IF(RIGHT(TEXT(AE637,"0.#"),1)=".",TRUE,FALSE)</formula>
    </cfRule>
  </conditionalFormatting>
  <conditionalFormatting sqref="AM635">
    <cfRule type="expression" dxfId="391" priority="411">
      <formula>IF(RIGHT(TEXT(AM635,"0.#"),1)=".",FALSE,TRUE)</formula>
    </cfRule>
    <cfRule type="expression" dxfId="390" priority="412">
      <formula>IF(RIGHT(TEXT(AM635,"0.#"),1)=".",TRUE,FALSE)</formula>
    </cfRule>
  </conditionalFormatting>
  <conditionalFormatting sqref="AM636">
    <cfRule type="expression" dxfId="389" priority="409">
      <formula>IF(RIGHT(TEXT(AM636,"0.#"),1)=".",FALSE,TRUE)</formula>
    </cfRule>
    <cfRule type="expression" dxfId="388" priority="410">
      <formula>IF(RIGHT(TEXT(AM636,"0.#"),1)=".",TRUE,FALSE)</formula>
    </cfRule>
  </conditionalFormatting>
  <conditionalFormatting sqref="AU635">
    <cfRule type="expression" dxfId="387" priority="405">
      <formula>IF(RIGHT(TEXT(AU635,"0.#"),1)=".",FALSE,TRUE)</formula>
    </cfRule>
    <cfRule type="expression" dxfId="386" priority="406">
      <formula>IF(RIGHT(TEXT(AU635,"0.#"),1)=".",TRUE,FALSE)</formula>
    </cfRule>
  </conditionalFormatting>
  <conditionalFormatting sqref="AU636">
    <cfRule type="expression" dxfId="385" priority="403">
      <formula>IF(RIGHT(TEXT(AU636,"0.#"),1)=".",FALSE,TRUE)</formula>
    </cfRule>
    <cfRule type="expression" dxfId="384" priority="404">
      <formula>IF(RIGHT(TEXT(AU636,"0.#"),1)=".",TRUE,FALSE)</formula>
    </cfRule>
  </conditionalFormatting>
  <conditionalFormatting sqref="AU637">
    <cfRule type="expression" dxfId="383" priority="401">
      <formula>IF(RIGHT(TEXT(AU637,"0.#"),1)=".",FALSE,TRUE)</formula>
    </cfRule>
    <cfRule type="expression" dxfId="382" priority="402">
      <formula>IF(RIGHT(TEXT(AU637,"0.#"),1)=".",TRUE,FALSE)</formula>
    </cfRule>
  </conditionalFormatting>
  <conditionalFormatting sqref="AI637">
    <cfRule type="expression" dxfId="381" priority="395">
      <formula>IF(RIGHT(TEXT(AI637,"0.#"),1)=".",FALSE,TRUE)</formula>
    </cfRule>
    <cfRule type="expression" dxfId="380" priority="396">
      <formula>IF(RIGHT(TEXT(AI637,"0.#"),1)=".",TRUE,FALSE)</formula>
    </cfRule>
  </conditionalFormatting>
  <conditionalFormatting sqref="AI635">
    <cfRule type="expression" dxfId="379" priority="399">
      <formula>IF(RIGHT(TEXT(AI635,"0.#"),1)=".",FALSE,TRUE)</formula>
    </cfRule>
    <cfRule type="expression" dxfId="378" priority="400">
      <formula>IF(RIGHT(TEXT(AI635,"0.#"),1)=".",TRUE,FALSE)</formula>
    </cfRule>
  </conditionalFormatting>
  <conditionalFormatting sqref="AI636">
    <cfRule type="expression" dxfId="377" priority="397">
      <formula>IF(RIGHT(TEXT(AI636,"0.#"),1)=".",FALSE,TRUE)</formula>
    </cfRule>
    <cfRule type="expression" dxfId="376" priority="398">
      <formula>IF(RIGHT(TEXT(AI636,"0.#"),1)=".",TRUE,FALSE)</formula>
    </cfRule>
  </conditionalFormatting>
  <conditionalFormatting sqref="AQ636">
    <cfRule type="expression" dxfId="375" priority="393">
      <formula>IF(RIGHT(TEXT(AQ636,"0.#"),1)=".",FALSE,TRUE)</formula>
    </cfRule>
    <cfRule type="expression" dxfId="374" priority="394">
      <formula>IF(RIGHT(TEXT(AQ636,"0.#"),1)=".",TRUE,FALSE)</formula>
    </cfRule>
  </conditionalFormatting>
  <conditionalFormatting sqref="AQ637">
    <cfRule type="expression" dxfId="373" priority="391">
      <formula>IF(RIGHT(TEXT(AQ637,"0.#"),1)=".",FALSE,TRUE)</formula>
    </cfRule>
    <cfRule type="expression" dxfId="372" priority="392">
      <formula>IF(RIGHT(TEXT(AQ637,"0.#"),1)=".",TRUE,FALSE)</formula>
    </cfRule>
  </conditionalFormatting>
  <conditionalFormatting sqref="AQ635">
    <cfRule type="expression" dxfId="371" priority="389">
      <formula>IF(RIGHT(TEXT(AQ635,"0.#"),1)=".",FALSE,TRUE)</formula>
    </cfRule>
    <cfRule type="expression" dxfId="370" priority="390">
      <formula>IF(RIGHT(TEXT(AQ635,"0.#"),1)=".",TRUE,FALSE)</formula>
    </cfRule>
  </conditionalFormatting>
  <conditionalFormatting sqref="AE640">
    <cfRule type="expression" dxfId="369" priority="387">
      <formula>IF(RIGHT(TEXT(AE640,"0.#"),1)=".",FALSE,TRUE)</formula>
    </cfRule>
    <cfRule type="expression" dxfId="368" priority="388">
      <formula>IF(RIGHT(TEXT(AE640,"0.#"),1)=".",TRUE,FALSE)</formula>
    </cfRule>
  </conditionalFormatting>
  <conditionalFormatting sqref="AM642">
    <cfRule type="expression" dxfId="367" priority="377">
      <formula>IF(RIGHT(TEXT(AM642,"0.#"),1)=".",FALSE,TRUE)</formula>
    </cfRule>
    <cfRule type="expression" dxfId="366" priority="378">
      <formula>IF(RIGHT(TEXT(AM642,"0.#"),1)=".",TRUE,FALSE)</formula>
    </cfRule>
  </conditionalFormatting>
  <conditionalFormatting sqref="AE641">
    <cfRule type="expression" dxfId="365" priority="385">
      <formula>IF(RIGHT(TEXT(AE641,"0.#"),1)=".",FALSE,TRUE)</formula>
    </cfRule>
    <cfRule type="expression" dxfId="364" priority="386">
      <formula>IF(RIGHT(TEXT(AE641,"0.#"),1)=".",TRUE,FALSE)</formula>
    </cfRule>
  </conditionalFormatting>
  <conditionalFormatting sqref="AE642">
    <cfRule type="expression" dxfId="363" priority="383">
      <formula>IF(RIGHT(TEXT(AE642,"0.#"),1)=".",FALSE,TRUE)</formula>
    </cfRule>
    <cfRule type="expression" dxfId="362" priority="384">
      <formula>IF(RIGHT(TEXT(AE642,"0.#"),1)=".",TRUE,FALSE)</formula>
    </cfRule>
  </conditionalFormatting>
  <conditionalFormatting sqref="AM640">
    <cfRule type="expression" dxfId="361" priority="381">
      <formula>IF(RIGHT(TEXT(AM640,"0.#"),1)=".",FALSE,TRUE)</formula>
    </cfRule>
    <cfRule type="expression" dxfId="360" priority="382">
      <formula>IF(RIGHT(TEXT(AM640,"0.#"),1)=".",TRUE,FALSE)</formula>
    </cfRule>
  </conditionalFormatting>
  <conditionalFormatting sqref="AM641">
    <cfRule type="expression" dxfId="359" priority="379">
      <formula>IF(RIGHT(TEXT(AM641,"0.#"),1)=".",FALSE,TRUE)</formula>
    </cfRule>
    <cfRule type="expression" dxfId="358" priority="380">
      <formula>IF(RIGHT(TEXT(AM641,"0.#"),1)=".",TRUE,FALSE)</formula>
    </cfRule>
  </conditionalFormatting>
  <conditionalFormatting sqref="AU640">
    <cfRule type="expression" dxfId="357" priority="375">
      <formula>IF(RIGHT(TEXT(AU640,"0.#"),1)=".",FALSE,TRUE)</formula>
    </cfRule>
    <cfRule type="expression" dxfId="356" priority="376">
      <formula>IF(RIGHT(TEXT(AU640,"0.#"),1)=".",TRUE,FALSE)</formula>
    </cfRule>
  </conditionalFormatting>
  <conditionalFormatting sqref="AU641">
    <cfRule type="expression" dxfId="355" priority="373">
      <formula>IF(RIGHT(TEXT(AU641,"0.#"),1)=".",FALSE,TRUE)</formula>
    </cfRule>
    <cfRule type="expression" dxfId="354" priority="374">
      <formula>IF(RIGHT(TEXT(AU641,"0.#"),1)=".",TRUE,FALSE)</formula>
    </cfRule>
  </conditionalFormatting>
  <conditionalFormatting sqref="AU642">
    <cfRule type="expression" dxfId="353" priority="371">
      <formula>IF(RIGHT(TEXT(AU642,"0.#"),1)=".",FALSE,TRUE)</formula>
    </cfRule>
    <cfRule type="expression" dxfId="352" priority="372">
      <formula>IF(RIGHT(TEXT(AU642,"0.#"),1)=".",TRUE,FALSE)</formula>
    </cfRule>
  </conditionalFormatting>
  <conditionalFormatting sqref="AI642">
    <cfRule type="expression" dxfId="351" priority="365">
      <formula>IF(RIGHT(TEXT(AI642,"0.#"),1)=".",FALSE,TRUE)</formula>
    </cfRule>
    <cfRule type="expression" dxfId="350" priority="366">
      <formula>IF(RIGHT(TEXT(AI642,"0.#"),1)=".",TRUE,FALSE)</formula>
    </cfRule>
  </conditionalFormatting>
  <conditionalFormatting sqref="AI640">
    <cfRule type="expression" dxfId="349" priority="369">
      <formula>IF(RIGHT(TEXT(AI640,"0.#"),1)=".",FALSE,TRUE)</formula>
    </cfRule>
    <cfRule type="expression" dxfId="348" priority="370">
      <formula>IF(RIGHT(TEXT(AI640,"0.#"),1)=".",TRUE,FALSE)</formula>
    </cfRule>
  </conditionalFormatting>
  <conditionalFormatting sqref="AI641">
    <cfRule type="expression" dxfId="347" priority="367">
      <formula>IF(RIGHT(TEXT(AI641,"0.#"),1)=".",FALSE,TRUE)</formula>
    </cfRule>
    <cfRule type="expression" dxfId="346" priority="368">
      <formula>IF(RIGHT(TEXT(AI641,"0.#"),1)=".",TRUE,FALSE)</formula>
    </cfRule>
  </conditionalFormatting>
  <conditionalFormatting sqref="AQ641">
    <cfRule type="expression" dxfId="345" priority="363">
      <formula>IF(RIGHT(TEXT(AQ641,"0.#"),1)=".",FALSE,TRUE)</formula>
    </cfRule>
    <cfRule type="expression" dxfId="344" priority="364">
      <formula>IF(RIGHT(TEXT(AQ641,"0.#"),1)=".",TRUE,FALSE)</formula>
    </cfRule>
  </conditionalFormatting>
  <conditionalFormatting sqref="AQ642">
    <cfRule type="expression" dxfId="343" priority="361">
      <formula>IF(RIGHT(TEXT(AQ642,"0.#"),1)=".",FALSE,TRUE)</formula>
    </cfRule>
    <cfRule type="expression" dxfId="342" priority="362">
      <formula>IF(RIGHT(TEXT(AQ642,"0.#"),1)=".",TRUE,FALSE)</formula>
    </cfRule>
  </conditionalFormatting>
  <conditionalFormatting sqref="AQ640">
    <cfRule type="expression" dxfId="341" priority="359">
      <formula>IF(RIGHT(TEXT(AQ640,"0.#"),1)=".",FALSE,TRUE)</formula>
    </cfRule>
    <cfRule type="expression" dxfId="340" priority="360">
      <formula>IF(RIGHT(TEXT(AQ640,"0.#"),1)=".",TRUE,FALSE)</formula>
    </cfRule>
  </conditionalFormatting>
  <conditionalFormatting sqref="AE649">
    <cfRule type="expression" dxfId="339" priority="357">
      <formula>IF(RIGHT(TEXT(AE649,"0.#"),1)=".",FALSE,TRUE)</formula>
    </cfRule>
    <cfRule type="expression" dxfId="338" priority="358">
      <formula>IF(RIGHT(TEXT(AE649,"0.#"),1)=".",TRUE,FALSE)</formula>
    </cfRule>
  </conditionalFormatting>
  <conditionalFormatting sqref="AM651">
    <cfRule type="expression" dxfId="337" priority="347">
      <formula>IF(RIGHT(TEXT(AM651,"0.#"),1)=".",FALSE,TRUE)</formula>
    </cfRule>
    <cfRule type="expression" dxfId="336" priority="348">
      <formula>IF(RIGHT(TEXT(AM651,"0.#"),1)=".",TRUE,FALSE)</formula>
    </cfRule>
  </conditionalFormatting>
  <conditionalFormatting sqref="AE650">
    <cfRule type="expression" dxfId="335" priority="355">
      <formula>IF(RIGHT(TEXT(AE650,"0.#"),1)=".",FALSE,TRUE)</formula>
    </cfRule>
    <cfRule type="expression" dxfId="334" priority="356">
      <formula>IF(RIGHT(TEXT(AE650,"0.#"),1)=".",TRUE,FALSE)</formula>
    </cfRule>
  </conditionalFormatting>
  <conditionalFormatting sqref="AE651">
    <cfRule type="expression" dxfId="333" priority="353">
      <formula>IF(RIGHT(TEXT(AE651,"0.#"),1)=".",FALSE,TRUE)</formula>
    </cfRule>
    <cfRule type="expression" dxfId="332" priority="354">
      <formula>IF(RIGHT(TEXT(AE651,"0.#"),1)=".",TRUE,FALSE)</formula>
    </cfRule>
  </conditionalFormatting>
  <conditionalFormatting sqref="AM649">
    <cfRule type="expression" dxfId="331" priority="351">
      <formula>IF(RIGHT(TEXT(AM649,"0.#"),1)=".",FALSE,TRUE)</formula>
    </cfRule>
    <cfRule type="expression" dxfId="330" priority="352">
      <formula>IF(RIGHT(TEXT(AM649,"0.#"),1)=".",TRUE,FALSE)</formula>
    </cfRule>
  </conditionalFormatting>
  <conditionalFormatting sqref="AM650">
    <cfRule type="expression" dxfId="329" priority="349">
      <formula>IF(RIGHT(TEXT(AM650,"0.#"),1)=".",FALSE,TRUE)</formula>
    </cfRule>
    <cfRule type="expression" dxfId="328" priority="350">
      <formula>IF(RIGHT(TEXT(AM650,"0.#"),1)=".",TRUE,FALSE)</formula>
    </cfRule>
  </conditionalFormatting>
  <conditionalFormatting sqref="AU649">
    <cfRule type="expression" dxfId="327" priority="345">
      <formula>IF(RIGHT(TEXT(AU649,"0.#"),1)=".",FALSE,TRUE)</formula>
    </cfRule>
    <cfRule type="expression" dxfId="326" priority="346">
      <formula>IF(RIGHT(TEXT(AU649,"0.#"),1)=".",TRUE,FALSE)</formula>
    </cfRule>
  </conditionalFormatting>
  <conditionalFormatting sqref="AU650">
    <cfRule type="expression" dxfId="325" priority="343">
      <formula>IF(RIGHT(TEXT(AU650,"0.#"),1)=".",FALSE,TRUE)</formula>
    </cfRule>
    <cfRule type="expression" dxfId="324" priority="344">
      <formula>IF(RIGHT(TEXT(AU650,"0.#"),1)=".",TRUE,FALSE)</formula>
    </cfRule>
  </conditionalFormatting>
  <conditionalFormatting sqref="AU651">
    <cfRule type="expression" dxfId="323" priority="341">
      <formula>IF(RIGHT(TEXT(AU651,"0.#"),1)=".",FALSE,TRUE)</formula>
    </cfRule>
    <cfRule type="expression" dxfId="322" priority="342">
      <formula>IF(RIGHT(TEXT(AU651,"0.#"),1)=".",TRUE,FALSE)</formula>
    </cfRule>
  </conditionalFormatting>
  <conditionalFormatting sqref="AI651">
    <cfRule type="expression" dxfId="321" priority="335">
      <formula>IF(RIGHT(TEXT(AI651,"0.#"),1)=".",FALSE,TRUE)</formula>
    </cfRule>
    <cfRule type="expression" dxfId="320" priority="336">
      <formula>IF(RIGHT(TEXT(AI651,"0.#"),1)=".",TRUE,FALSE)</formula>
    </cfRule>
  </conditionalFormatting>
  <conditionalFormatting sqref="AI649">
    <cfRule type="expression" dxfId="319" priority="339">
      <formula>IF(RIGHT(TEXT(AI649,"0.#"),1)=".",FALSE,TRUE)</formula>
    </cfRule>
    <cfRule type="expression" dxfId="318" priority="340">
      <formula>IF(RIGHT(TEXT(AI649,"0.#"),1)=".",TRUE,FALSE)</formula>
    </cfRule>
  </conditionalFormatting>
  <conditionalFormatting sqref="AI650">
    <cfRule type="expression" dxfId="317" priority="337">
      <formula>IF(RIGHT(TEXT(AI650,"0.#"),1)=".",FALSE,TRUE)</formula>
    </cfRule>
    <cfRule type="expression" dxfId="316" priority="338">
      <formula>IF(RIGHT(TEXT(AI650,"0.#"),1)=".",TRUE,FALSE)</formula>
    </cfRule>
  </conditionalFormatting>
  <conditionalFormatting sqref="AQ650">
    <cfRule type="expression" dxfId="315" priority="333">
      <formula>IF(RIGHT(TEXT(AQ650,"0.#"),1)=".",FALSE,TRUE)</formula>
    </cfRule>
    <cfRule type="expression" dxfId="314" priority="334">
      <formula>IF(RIGHT(TEXT(AQ650,"0.#"),1)=".",TRUE,FALSE)</formula>
    </cfRule>
  </conditionalFormatting>
  <conditionalFormatting sqref="AQ651">
    <cfRule type="expression" dxfId="313" priority="331">
      <formula>IF(RIGHT(TEXT(AQ651,"0.#"),1)=".",FALSE,TRUE)</formula>
    </cfRule>
    <cfRule type="expression" dxfId="312" priority="332">
      <formula>IF(RIGHT(TEXT(AQ651,"0.#"),1)=".",TRUE,FALSE)</formula>
    </cfRule>
  </conditionalFormatting>
  <conditionalFormatting sqref="AQ649">
    <cfRule type="expression" dxfId="311" priority="329">
      <formula>IF(RIGHT(TEXT(AQ649,"0.#"),1)=".",FALSE,TRUE)</formula>
    </cfRule>
    <cfRule type="expression" dxfId="310" priority="330">
      <formula>IF(RIGHT(TEXT(AQ649,"0.#"),1)=".",TRUE,FALSE)</formula>
    </cfRule>
  </conditionalFormatting>
  <conditionalFormatting sqref="AE674">
    <cfRule type="expression" dxfId="309" priority="327">
      <formula>IF(RIGHT(TEXT(AE674,"0.#"),1)=".",FALSE,TRUE)</formula>
    </cfRule>
    <cfRule type="expression" dxfId="308" priority="328">
      <formula>IF(RIGHT(TEXT(AE674,"0.#"),1)=".",TRUE,FALSE)</formula>
    </cfRule>
  </conditionalFormatting>
  <conditionalFormatting sqref="AM676">
    <cfRule type="expression" dxfId="307" priority="317">
      <formula>IF(RIGHT(TEXT(AM676,"0.#"),1)=".",FALSE,TRUE)</formula>
    </cfRule>
    <cfRule type="expression" dxfId="306" priority="318">
      <formula>IF(RIGHT(TEXT(AM676,"0.#"),1)=".",TRUE,FALSE)</formula>
    </cfRule>
  </conditionalFormatting>
  <conditionalFormatting sqref="AE675">
    <cfRule type="expression" dxfId="305" priority="325">
      <formula>IF(RIGHT(TEXT(AE675,"0.#"),1)=".",FALSE,TRUE)</formula>
    </cfRule>
    <cfRule type="expression" dxfId="304" priority="326">
      <formula>IF(RIGHT(TEXT(AE675,"0.#"),1)=".",TRUE,FALSE)</formula>
    </cfRule>
  </conditionalFormatting>
  <conditionalFormatting sqref="AE676">
    <cfRule type="expression" dxfId="303" priority="323">
      <formula>IF(RIGHT(TEXT(AE676,"0.#"),1)=".",FALSE,TRUE)</formula>
    </cfRule>
    <cfRule type="expression" dxfId="302" priority="324">
      <formula>IF(RIGHT(TEXT(AE676,"0.#"),1)=".",TRUE,FALSE)</formula>
    </cfRule>
  </conditionalFormatting>
  <conditionalFormatting sqref="AM674">
    <cfRule type="expression" dxfId="301" priority="321">
      <formula>IF(RIGHT(TEXT(AM674,"0.#"),1)=".",FALSE,TRUE)</formula>
    </cfRule>
    <cfRule type="expression" dxfId="300" priority="322">
      <formula>IF(RIGHT(TEXT(AM674,"0.#"),1)=".",TRUE,FALSE)</formula>
    </cfRule>
  </conditionalFormatting>
  <conditionalFormatting sqref="AM675">
    <cfRule type="expression" dxfId="299" priority="319">
      <formula>IF(RIGHT(TEXT(AM675,"0.#"),1)=".",FALSE,TRUE)</formula>
    </cfRule>
    <cfRule type="expression" dxfId="298" priority="320">
      <formula>IF(RIGHT(TEXT(AM675,"0.#"),1)=".",TRUE,FALSE)</formula>
    </cfRule>
  </conditionalFormatting>
  <conditionalFormatting sqref="AU674">
    <cfRule type="expression" dxfId="297" priority="315">
      <formula>IF(RIGHT(TEXT(AU674,"0.#"),1)=".",FALSE,TRUE)</formula>
    </cfRule>
    <cfRule type="expression" dxfId="296" priority="316">
      <formula>IF(RIGHT(TEXT(AU674,"0.#"),1)=".",TRUE,FALSE)</formula>
    </cfRule>
  </conditionalFormatting>
  <conditionalFormatting sqref="AU675">
    <cfRule type="expression" dxfId="295" priority="313">
      <formula>IF(RIGHT(TEXT(AU675,"0.#"),1)=".",FALSE,TRUE)</formula>
    </cfRule>
    <cfRule type="expression" dxfId="294" priority="314">
      <formula>IF(RIGHT(TEXT(AU675,"0.#"),1)=".",TRUE,FALSE)</formula>
    </cfRule>
  </conditionalFormatting>
  <conditionalFormatting sqref="AU676">
    <cfRule type="expression" dxfId="293" priority="311">
      <formula>IF(RIGHT(TEXT(AU676,"0.#"),1)=".",FALSE,TRUE)</formula>
    </cfRule>
    <cfRule type="expression" dxfId="292" priority="312">
      <formula>IF(RIGHT(TEXT(AU676,"0.#"),1)=".",TRUE,FALSE)</formula>
    </cfRule>
  </conditionalFormatting>
  <conditionalFormatting sqref="AI676">
    <cfRule type="expression" dxfId="291" priority="305">
      <formula>IF(RIGHT(TEXT(AI676,"0.#"),1)=".",FALSE,TRUE)</formula>
    </cfRule>
    <cfRule type="expression" dxfId="290" priority="306">
      <formula>IF(RIGHT(TEXT(AI676,"0.#"),1)=".",TRUE,FALSE)</formula>
    </cfRule>
  </conditionalFormatting>
  <conditionalFormatting sqref="AI674">
    <cfRule type="expression" dxfId="289" priority="309">
      <formula>IF(RIGHT(TEXT(AI674,"0.#"),1)=".",FALSE,TRUE)</formula>
    </cfRule>
    <cfRule type="expression" dxfId="288" priority="310">
      <formula>IF(RIGHT(TEXT(AI674,"0.#"),1)=".",TRUE,FALSE)</formula>
    </cfRule>
  </conditionalFormatting>
  <conditionalFormatting sqref="AI675">
    <cfRule type="expression" dxfId="287" priority="307">
      <formula>IF(RIGHT(TEXT(AI675,"0.#"),1)=".",FALSE,TRUE)</formula>
    </cfRule>
    <cfRule type="expression" dxfId="286" priority="308">
      <formula>IF(RIGHT(TEXT(AI675,"0.#"),1)=".",TRUE,FALSE)</formula>
    </cfRule>
  </conditionalFormatting>
  <conditionalFormatting sqref="AQ675">
    <cfRule type="expression" dxfId="285" priority="303">
      <formula>IF(RIGHT(TEXT(AQ675,"0.#"),1)=".",FALSE,TRUE)</formula>
    </cfRule>
    <cfRule type="expression" dxfId="284" priority="304">
      <formula>IF(RIGHT(TEXT(AQ675,"0.#"),1)=".",TRUE,FALSE)</formula>
    </cfRule>
  </conditionalFormatting>
  <conditionalFormatting sqref="AQ676">
    <cfRule type="expression" dxfId="283" priority="301">
      <formula>IF(RIGHT(TEXT(AQ676,"0.#"),1)=".",FALSE,TRUE)</formula>
    </cfRule>
    <cfRule type="expression" dxfId="282" priority="302">
      <formula>IF(RIGHT(TEXT(AQ676,"0.#"),1)=".",TRUE,FALSE)</formula>
    </cfRule>
  </conditionalFormatting>
  <conditionalFormatting sqref="AQ674">
    <cfRule type="expression" dxfId="281" priority="299">
      <formula>IF(RIGHT(TEXT(AQ674,"0.#"),1)=".",FALSE,TRUE)</formula>
    </cfRule>
    <cfRule type="expression" dxfId="280" priority="300">
      <formula>IF(RIGHT(TEXT(AQ674,"0.#"),1)=".",TRUE,FALSE)</formula>
    </cfRule>
  </conditionalFormatting>
  <conditionalFormatting sqref="AE654">
    <cfRule type="expression" dxfId="279" priority="297">
      <formula>IF(RIGHT(TEXT(AE654,"0.#"),1)=".",FALSE,TRUE)</formula>
    </cfRule>
    <cfRule type="expression" dxfId="278" priority="298">
      <formula>IF(RIGHT(TEXT(AE654,"0.#"),1)=".",TRUE,FALSE)</formula>
    </cfRule>
  </conditionalFormatting>
  <conditionalFormatting sqref="AM656">
    <cfRule type="expression" dxfId="277" priority="287">
      <formula>IF(RIGHT(TEXT(AM656,"0.#"),1)=".",FALSE,TRUE)</formula>
    </cfRule>
    <cfRule type="expression" dxfId="276" priority="288">
      <formula>IF(RIGHT(TEXT(AM656,"0.#"),1)=".",TRUE,FALSE)</formula>
    </cfRule>
  </conditionalFormatting>
  <conditionalFormatting sqref="AE655">
    <cfRule type="expression" dxfId="275" priority="295">
      <formula>IF(RIGHT(TEXT(AE655,"0.#"),1)=".",FALSE,TRUE)</formula>
    </cfRule>
    <cfRule type="expression" dxfId="274" priority="296">
      <formula>IF(RIGHT(TEXT(AE655,"0.#"),1)=".",TRUE,FALSE)</formula>
    </cfRule>
  </conditionalFormatting>
  <conditionalFormatting sqref="AE656">
    <cfRule type="expression" dxfId="273" priority="293">
      <formula>IF(RIGHT(TEXT(AE656,"0.#"),1)=".",FALSE,TRUE)</formula>
    </cfRule>
    <cfRule type="expression" dxfId="272" priority="294">
      <formula>IF(RIGHT(TEXT(AE656,"0.#"),1)=".",TRUE,FALSE)</formula>
    </cfRule>
  </conditionalFormatting>
  <conditionalFormatting sqref="AM654">
    <cfRule type="expression" dxfId="271" priority="291">
      <formula>IF(RIGHT(TEXT(AM654,"0.#"),1)=".",FALSE,TRUE)</formula>
    </cfRule>
    <cfRule type="expression" dxfId="270" priority="292">
      <formula>IF(RIGHT(TEXT(AM654,"0.#"),1)=".",TRUE,FALSE)</formula>
    </cfRule>
  </conditionalFormatting>
  <conditionalFormatting sqref="AM655">
    <cfRule type="expression" dxfId="269" priority="289">
      <formula>IF(RIGHT(TEXT(AM655,"0.#"),1)=".",FALSE,TRUE)</formula>
    </cfRule>
    <cfRule type="expression" dxfId="268" priority="290">
      <formula>IF(RIGHT(TEXT(AM655,"0.#"),1)=".",TRUE,FALSE)</formula>
    </cfRule>
  </conditionalFormatting>
  <conditionalFormatting sqref="AU654">
    <cfRule type="expression" dxfId="267" priority="285">
      <formula>IF(RIGHT(TEXT(AU654,"0.#"),1)=".",FALSE,TRUE)</formula>
    </cfRule>
    <cfRule type="expression" dxfId="266" priority="286">
      <formula>IF(RIGHT(TEXT(AU654,"0.#"),1)=".",TRUE,FALSE)</formula>
    </cfRule>
  </conditionalFormatting>
  <conditionalFormatting sqref="AU655">
    <cfRule type="expression" dxfId="265" priority="283">
      <formula>IF(RIGHT(TEXT(AU655,"0.#"),1)=".",FALSE,TRUE)</formula>
    </cfRule>
    <cfRule type="expression" dxfId="264" priority="284">
      <formula>IF(RIGHT(TEXT(AU655,"0.#"),1)=".",TRUE,FALSE)</formula>
    </cfRule>
  </conditionalFormatting>
  <conditionalFormatting sqref="AQ656">
    <cfRule type="expression" dxfId="263" priority="271">
      <formula>IF(RIGHT(TEXT(AQ656,"0.#"),1)=".",FALSE,TRUE)</formula>
    </cfRule>
    <cfRule type="expression" dxfId="262" priority="272">
      <formula>IF(RIGHT(TEXT(AQ656,"0.#"),1)=".",TRUE,FALSE)</formula>
    </cfRule>
  </conditionalFormatting>
  <conditionalFormatting sqref="AQ654">
    <cfRule type="expression" dxfId="261" priority="269">
      <formula>IF(RIGHT(TEXT(AQ654,"0.#"),1)=".",FALSE,TRUE)</formula>
    </cfRule>
    <cfRule type="expression" dxfId="260" priority="270">
      <formula>IF(RIGHT(TEXT(AQ654,"0.#"),1)=".",TRUE,FALSE)</formula>
    </cfRule>
  </conditionalFormatting>
  <conditionalFormatting sqref="AE659">
    <cfRule type="expression" dxfId="259" priority="267">
      <formula>IF(RIGHT(TEXT(AE659,"0.#"),1)=".",FALSE,TRUE)</formula>
    </cfRule>
    <cfRule type="expression" dxfId="258" priority="268">
      <formula>IF(RIGHT(TEXT(AE659,"0.#"),1)=".",TRUE,FALSE)</formula>
    </cfRule>
  </conditionalFormatting>
  <conditionalFormatting sqref="AM661">
    <cfRule type="expression" dxfId="257" priority="257">
      <formula>IF(RIGHT(TEXT(AM661,"0.#"),1)=".",FALSE,TRUE)</formula>
    </cfRule>
    <cfRule type="expression" dxfId="256" priority="258">
      <formula>IF(RIGHT(TEXT(AM661,"0.#"),1)=".",TRUE,FALSE)</formula>
    </cfRule>
  </conditionalFormatting>
  <conditionalFormatting sqref="AE660">
    <cfRule type="expression" dxfId="255" priority="265">
      <formula>IF(RIGHT(TEXT(AE660,"0.#"),1)=".",FALSE,TRUE)</formula>
    </cfRule>
    <cfRule type="expression" dxfId="254" priority="266">
      <formula>IF(RIGHT(TEXT(AE660,"0.#"),1)=".",TRUE,FALSE)</formula>
    </cfRule>
  </conditionalFormatting>
  <conditionalFormatting sqref="AE661">
    <cfRule type="expression" dxfId="253" priority="263">
      <formula>IF(RIGHT(TEXT(AE661,"0.#"),1)=".",FALSE,TRUE)</formula>
    </cfRule>
    <cfRule type="expression" dxfId="252" priority="264">
      <formula>IF(RIGHT(TEXT(AE661,"0.#"),1)=".",TRUE,FALSE)</formula>
    </cfRule>
  </conditionalFormatting>
  <conditionalFormatting sqref="AM659">
    <cfRule type="expression" dxfId="251" priority="261">
      <formula>IF(RIGHT(TEXT(AM659,"0.#"),1)=".",FALSE,TRUE)</formula>
    </cfRule>
    <cfRule type="expression" dxfId="250" priority="262">
      <formula>IF(RIGHT(TEXT(AM659,"0.#"),1)=".",TRUE,FALSE)</formula>
    </cfRule>
  </conditionalFormatting>
  <conditionalFormatting sqref="AM660">
    <cfRule type="expression" dxfId="249" priority="259">
      <formula>IF(RIGHT(TEXT(AM660,"0.#"),1)=".",FALSE,TRUE)</formula>
    </cfRule>
    <cfRule type="expression" dxfId="248" priority="260">
      <formula>IF(RIGHT(TEXT(AM660,"0.#"),1)=".",TRUE,FALSE)</formula>
    </cfRule>
  </conditionalFormatting>
  <conditionalFormatting sqref="AU659">
    <cfRule type="expression" dxfId="247" priority="255">
      <formula>IF(RIGHT(TEXT(AU659,"0.#"),1)=".",FALSE,TRUE)</formula>
    </cfRule>
    <cfRule type="expression" dxfId="246" priority="256">
      <formula>IF(RIGHT(TEXT(AU659,"0.#"),1)=".",TRUE,FALSE)</formula>
    </cfRule>
  </conditionalFormatting>
  <conditionalFormatting sqref="AU660">
    <cfRule type="expression" dxfId="245" priority="253">
      <formula>IF(RIGHT(TEXT(AU660,"0.#"),1)=".",FALSE,TRUE)</formula>
    </cfRule>
    <cfRule type="expression" dxfId="244" priority="254">
      <formula>IF(RIGHT(TEXT(AU660,"0.#"),1)=".",TRUE,FALSE)</formula>
    </cfRule>
  </conditionalFormatting>
  <conditionalFormatting sqref="AU661">
    <cfRule type="expression" dxfId="243" priority="251">
      <formula>IF(RIGHT(TEXT(AU661,"0.#"),1)=".",FALSE,TRUE)</formula>
    </cfRule>
    <cfRule type="expression" dxfId="242" priority="252">
      <formula>IF(RIGHT(TEXT(AU661,"0.#"),1)=".",TRUE,FALSE)</formula>
    </cfRule>
  </conditionalFormatting>
  <conditionalFormatting sqref="AI661">
    <cfRule type="expression" dxfId="241" priority="245">
      <formula>IF(RIGHT(TEXT(AI661,"0.#"),1)=".",FALSE,TRUE)</formula>
    </cfRule>
    <cfRule type="expression" dxfId="240" priority="246">
      <formula>IF(RIGHT(TEXT(AI661,"0.#"),1)=".",TRUE,FALSE)</formula>
    </cfRule>
  </conditionalFormatting>
  <conditionalFormatting sqref="AI659">
    <cfRule type="expression" dxfId="239" priority="249">
      <formula>IF(RIGHT(TEXT(AI659,"0.#"),1)=".",FALSE,TRUE)</formula>
    </cfRule>
    <cfRule type="expression" dxfId="238" priority="250">
      <formula>IF(RIGHT(TEXT(AI659,"0.#"),1)=".",TRUE,FALSE)</formula>
    </cfRule>
  </conditionalFormatting>
  <conditionalFormatting sqref="AI660">
    <cfRule type="expression" dxfId="237" priority="247">
      <formula>IF(RIGHT(TEXT(AI660,"0.#"),1)=".",FALSE,TRUE)</formula>
    </cfRule>
    <cfRule type="expression" dxfId="236" priority="248">
      <formula>IF(RIGHT(TEXT(AI660,"0.#"),1)=".",TRUE,FALSE)</formula>
    </cfRule>
  </conditionalFormatting>
  <conditionalFormatting sqref="AQ660">
    <cfRule type="expression" dxfId="235" priority="243">
      <formula>IF(RIGHT(TEXT(AQ660,"0.#"),1)=".",FALSE,TRUE)</formula>
    </cfRule>
    <cfRule type="expression" dxfId="234" priority="244">
      <formula>IF(RIGHT(TEXT(AQ660,"0.#"),1)=".",TRUE,FALSE)</formula>
    </cfRule>
  </conditionalFormatting>
  <conditionalFormatting sqref="AQ661">
    <cfRule type="expression" dxfId="233" priority="241">
      <formula>IF(RIGHT(TEXT(AQ661,"0.#"),1)=".",FALSE,TRUE)</formula>
    </cfRule>
    <cfRule type="expression" dxfId="232" priority="242">
      <formula>IF(RIGHT(TEXT(AQ661,"0.#"),1)=".",TRUE,FALSE)</formula>
    </cfRule>
  </conditionalFormatting>
  <conditionalFormatting sqref="AQ659">
    <cfRule type="expression" dxfId="231" priority="239">
      <formula>IF(RIGHT(TEXT(AQ659,"0.#"),1)=".",FALSE,TRUE)</formula>
    </cfRule>
    <cfRule type="expression" dxfId="230" priority="240">
      <formula>IF(RIGHT(TEXT(AQ659,"0.#"),1)=".",TRUE,FALSE)</formula>
    </cfRule>
  </conditionalFormatting>
  <conditionalFormatting sqref="AE664">
    <cfRule type="expression" dxfId="229" priority="237">
      <formula>IF(RIGHT(TEXT(AE664,"0.#"),1)=".",FALSE,TRUE)</formula>
    </cfRule>
    <cfRule type="expression" dxfId="228" priority="238">
      <formula>IF(RIGHT(TEXT(AE664,"0.#"),1)=".",TRUE,FALSE)</formula>
    </cfRule>
  </conditionalFormatting>
  <conditionalFormatting sqref="AM666">
    <cfRule type="expression" dxfId="227" priority="227">
      <formula>IF(RIGHT(TEXT(AM666,"0.#"),1)=".",FALSE,TRUE)</formula>
    </cfRule>
    <cfRule type="expression" dxfId="226" priority="228">
      <formula>IF(RIGHT(TEXT(AM666,"0.#"),1)=".",TRUE,FALSE)</formula>
    </cfRule>
  </conditionalFormatting>
  <conditionalFormatting sqref="AE665">
    <cfRule type="expression" dxfId="225" priority="235">
      <formula>IF(RIGHT(TEXT(AE665,"0.#"),1)=".",FALSE,TRUE)</formula>
    </cfRule>
    <cfRule type="expression" dxfId="224" priority="236">
      <formula>IF(RIGHT(TEXT(AE665,"0.#"),1)=".",TRUE,FALSE)</formula>
    </cfRule>
  </conditionalFormatting>
  <conditionalFormatting sqref="AE666">
    <cfRule type="expression" dxfId="223" priority="233">
      <formula>IF(RIGHT(TEXT(AE666,"0.#"),1)=".",FALSE,TRUE)</formula>
    </cfRule>
    <cfRule type="expression" dxfId="222" priority="234">
      <formula>IF(RIGHT(TEXT(AE666,"0.#"),1)=".",TRUE,FALSE)</formula>
    </cfRule>
  </conditionalFormatting>
  <conditionalFormatting sqref="AM664">
    <cfRule type="expression" dxfId="221" priority="231">
      <formula>IF(RIGHT(TEXT(AM664,"0.#"),1)=".",FALSE,TRUE)</formula>
    </cfRule>
    <cfRule type="expression" dxfId="220" priority="232">
      <formula>IF(RIGHT(TEXT(AM664,"0.#"),1)=".",TRUE,FALSE)</formula>
    </cfRule>
  </conditionalFormatting>
  <conditionalFormatting sqref="AM665">
    <cfRule type="expression" dxfId="219" priority="229">
      <formula>IF(RIGHT(TEXT(AM665,"0.#"),1)=".",FALSE,TRUE)</formula>
    </cfRule>
    <cfRule type="expression" dxfId="218" priority="230">
      <formula>IF(RIGHT(TEXT(AM665,"0.#"),1)=".",TRUE,FALSE)</formula>
    </cfRule>
  </conditionalFormatting>
  <conditionalFormatting sqref="AU664">
    <cfRule type="expression" dxfId="217" priority="225">
      <formula>IF(RIGHT(TEXT(AU664,"0.#"),1)=".",FALSE,TRUE)</formula>
    </cfRule>
    <cfRule type="expression" dxfId="216" priority="226">
      <formula>IF(RIGHT(TEXT(AU664,"0.#"),1)=".",TRUE,FALSE)</formula>
    </cfRule>
  </conditionalFormatting>
  <conditionalFormatting sqref="AU665">
    <cfRule type="expression" dxfId="215" priority="223">
      <formula>IF(RIGHT(TEXT(AU665,"0.#"),1)=".",FALSE,TRUE)</formula>
    </cfRule>
    <cfRule type="expression" dxfId="214" priority="224">
      <formula>IF(RIGHT(TEXT(AU665,"0.#"),1)=".",TRUE,FALSE)</formula>
    </cfRule>
  </conditionalFormatting>
  <conditionalFormatting sqref="AU666">
    <cfRule type="expression" dxfId="213" priority="221">
      <formula>IF(RIGHT(TEXT(AU666,"0.#"),1)=".",FALSE,TRUE)</formula>
    </cfRule>
    <cfRule type="expression" dxfId="212" priority="222">
      <formula>IF(RIGHT(TEXT(AU666,"0.#"),1)=".",TRUE,FALSE)</formula>
    </cfRule>
  </conditionalFormatting>
  <conditionalFormatting sqref="AI666">
    <cfRule type="expression" dxfId="211" priority="215">
      <formula>IF(RIGHT(TEXT(AI666,"0.#"),1)=".",FALSE,TRUE)</formula>
    </cfRule>
    <cfRule type="expression" dxfId="210" priority="216">
      <formula>IF(RIGHT(TEXT(AI666,"0.#"),1)=".",TRUE,FALSE)</formula>
    </cfRule>
  </conditionalFormatting>
  <conditionalFormatting sqref="AI664">
    <cfRule type="expression" dxfId="209" priority="219">
      <formula>IF(RIGHT(TEXT(AI664,"0.#"),1)=".",FALSE,TRUE)</formula>
    </cfRule>
    <cfRule type="expression" dxfId="208" priority="220">
      <formula>IF(RIGHT(TEXT(AI664,"0.#"),1)=".",TRUE,FALSE)</formula>
    </cfRule>
  </conditionalFormatting>
  <conditionalFormatting sqref="AI665">
    <cfRule type="expression" dxfId="207" priority="217">
      <formula>IF(RIGHT(TEXT(AI665,"0.#"),1)=".",FALSE,TRUE)</formula>
    </cfRule>
    <cfRule type="expression" dxfId="206" priority="218">
      <formula>IF(RIGHT(TEXT(AI665,"0.#"),1)=".",TRUE,FALSE)</formula>
    </cfRule>
  </conditionalFormatting>
  <conditionalFormatting sqref="AQ665">
    <cfRule type="expression" dxfId="205" priority="213">
      <formula>IF(RIGHT(TEXT(AQ665,"0.#"),1)=".",FALSE,TRUE)</formula>
    </cfRule>
    <cfRule type="expression" dxfId="204" priority="214">
      <formula>IF(RIGHT(TEXT(AQ665,"0.#"),1)=".",TRUE,FALSE)</formula>
    </cfRule>
  </conditionalFormatting>
  <conditionalFormatting sqref="AQ666">
    <cfRule type="expression" dxfId="203" priority="211">
      <formula>IF(RIGHT(TEXT(AQ666,"0.#"),1)=".",FALSE,TRUE)</formula>
    </cfRule>
    <cfRule type="expression" dxfId="202" priority="212">
      <formula>IF(RIGHT(TEXT(AQ666,"0.#"),1)=".",TRUE,FALSE)</formula>
    </cfRule>
  </conditionalFormatting>
  <conditionalFormatting sqref="AQ664">
    <cfRule type="expression" dxfId="201" priority="209">
      <formula>IF(RIGHT(TEXT(AQ664,"0.#"),1)=".",FALSE,TRUE)</formula>
    </cfRule>
    <cfRule type="expression" dxfId="200" priority="210">
      <formula>IF(RIGHT(TEXT(AQ664,"0.#"),1)=".",TRUE,FALSE)</formula>
    </cfRule>
  </conditionalFormatting>
  <conditionalFormatting sqref="AE669">
    <cfRule type="expression" dxfId="199" priority="207">
      <formula>IF(RIGHT(TEXT(AE669,"0.#"),1)=".",FALSE,TRUE)</formula>
    </cfRule>
    <cfRule type="expression" dxfId="198" priority="208">
      <formula>IF(RIGHT(TEXT(AE669,"0.#"),1)=".",TRUE,FALSE)</formula>
    </cfRule>
  </conditionalFormatting>
  <conditionalFormatting sqref="AM671">
    <cfRule type="expression" dxfId="197" priority="197">
      <formula>IF(RIGHT(TEXT(AM671,"0.#"),1)=".",FALSE,TRUE)</formula>
    </cfRule>
    <cfRule type="expression" dxfId="196" priority="198">
      <formula>IF(RIGHT(TEXT(AM671,"0.#"),1)=".",TRUE,FALSE)</formula>
    </cfRule>
  </conditionalFormatting>
  <conditionalFormatting sqref="AE670">
    <cfRule type="expression" dxfId="195" priority="205">
      <formula>IF(RIGHT(TEXT(AE670,"0.#"),1)=".",FALSE,TRUE)</formula>
    </cfRule>
    <cfRule type="expression" dxfId="194" priority="206">
      <formula>IF(RIGHT(TEXT(AE670,"0.#"),1)=".",TRUE,FALSE)</formula>
    </cfRule>
  </conditionalFormatting>
  <conditionalFormatting sqref="AE671">
    <cfRule type="expression" dxfId="193" priority="203">
      <formula>IF(RIGHT(TEXT(AE671,"0.#"),1)=".",FALSE,TRUE)</formula>
    </cfRule>
    <cfRule type="expression" dxfId="192" priority="204">
      <formula>IF(RIGHT(TEXT(AE671,"0.#"),1)=".",TRUE,FALSE)</formula>
    </cfRule>
  </conditionalFormatting>
  <conditionalFormatting sqref="AM669">
    <cfRule type="expression" dxfId="191" priority="201">
      <formula>IF(RIGHT(TEXT(AM669,"0.#"),1)=".",FALSE,TRUE)</formula>
    </cfRule>
    <cfRule type="expression" dxfId="190" priority="202">
      <formula>IF(RIGHT(TEXT(AM669,"0.#"),1)=".",TRUE,FALSE)</formula>
    </cfRule>
  </conditionalFormatting>
  <conditionalFormatting sqref="AM670">
    <cfRule type="expression" dxfId="189" priority="199">
      <formula>IF(RIGHT(TEXT(AM670,"0.#"),1)=".",FALSE,TRUE)</formula>
    </cfRule>
    <cfRule type="expression" dxfId="188" priority="200">
      <formula>IF(RIGHT(TEXT(AM670,"0.#"),1)=".",TRUE,FALSE)</formula>
    </cfRule>
  </conditionalFormatting>
  <conditionalFormatting sqref="AU669">
    <cfRule type="expression" dxfId="187" priority="195">
      <formula>IF(RIGHT(TEXT(AU669,"0.#"),1)=".",FALSE,TRUE)</formula>
    </cfRule>
    <cfRule type="expression" dxfId="186" priority="196">
      <formula>IF(RIGHT(TEXT(AU669,"0.#"),1)=".",TRUE,FALSE)</formula>
    </cfRule>
  </conditionalFormatting>
  <conditionalFormatting sqref="AU670">
    <cfRule type="expression" dxfId="185" priority="193">
      <formula>IF(RIGHT(TEXT(AU670,"0.#"),1)=".",FALSE,TRUE)</formula>
    </cfRule>
    <cfRule type="expression" dxfId="184" priority="194">
      <formula>IF(RIGHT(TEXT(AU670,"0.#"),1)=".",TRUE,FALSE)</formula>
    </cfRule>
  </conditionalFormatting>
  <conditionalFormatting sqref="AU671">
    <cfRule type="expression" dxfId="183" priority="191">
      <formula>IF(RIGHT(TEXT(AU671,"0.#"),1)=".",FALSE,TRUE)</formula>
    </cfRule>
    <cfRule type="expression" dxfId="182" priority="192">
      <formula>IF(RIGHT(TEXT(AU671,"0.#"),1)=".",TRUE,FALSE)</formula>
    </cfRule>
  </conditionalFormatting>
  <conditionalFormatting sqref="AI671">
    <cfRule type="expression" dxfId="181" priority="185">
      <formula>IF(RIGHT(TEXT(AI671,"0.#"),1)=".",FALSE,TRUE)</formula>
    </cfRule>
    <cfRule type="expression" dxfId="180" priority="186">
      <formula>IF(RIGHT(TEXT(AI671,"0.#"),1)=".",TRUE,FALSE)</formula>
    </cfRule>
  </conditionalFormatting>
  <conditionalFormatting sqref="AI669">
    <cfRule type="expression" dxfId="179" priority="189">
      <formula>IF(RIGHT(TEXT(AI669,"0.#"),1)=".",FALSE,TRUE)</formula>
    </cfRule>
    <cfRule type="expression" dxfId="178" priority="190">
      <formula>IF(RIGHT(TEXT(AI669,"0.#"),1)=".",TRUE,FALSE)</formula>
    </cfRule>
  </conditionalFormatting>
  <conditionalFormatting sqref="AI670">
    <cfRule type="expression" dxfId="177" priority="187">
      <formula>IF(RIGHT(TEXT(AI670,"0.#"),1)=".",FALSE,TRUE)</formula>
    </cfRule>
    <cfRule type="expression" dxfId="176" priority="188">
      <formula>IF(RIGHT(TEXT(AI670,"0.#"),1)=".",TRUE,FALSE)</formula>
    </cfRule>
  </conditionalFormatting>
  <conditionalFormatting sqref="AQ670">
    <cfRule type="expression" dxfId="175" priority="183">
      <formula>IF(RIGHT(TEXT(AQ670,"0.#"),1)=".",FALSE,TRUE)</formula>
    </cfRule>
    <cfRule type="expression" dxfId="174" priority="184">
      <formula>IF(RIGHT(TEXT(AQ670,"0.#"),1)=".",TRUE,FALSE)</formula>
    </cfRule>
  </conditionalFormatting>
  <conditionalFormatting sqref="AQ671">
    <cfRule type="expression" dxfId="173" priority="181">
      <formula>IF(RIGHT(TEXT(AQ671,"0.#"),1)=".",FALSE,TRUE)</formula>
    </cfRule>
    <cfRule type="expression" dxfId="172" priority="182">
      <formula>IF(RIGHT(TEXT(AQ671,"0.#"),1)=".",TRUE,FALSE)</formula>
    </cfRule>
  </conditionalFormatting>
  <conditionalFormatting sqref="AQ669">
    <cfRule type="expression" dxfId="171" priority="179">
      <formula>IF(RIGHT(TEXT(AQ669,"0.#"),1)=".",FALSE,TRUE)</formula>
    </cfRule>
    <cfRule type="expression" dxfId="170" priority="180">
      <formula>IF(RIGHT(TEXT(AQ669,"0.#"),1)=".",TRUE,FALSE)</formula>
    </cfRule>
  </conditionalFormatting>
  <conditionalFormatting sqref="AE679">
    <cfRule type="expression" dxfId="169" priority="177">
      <formula>IF(RIGHT(TEXT(AE679,"0.#"),1)=".",FALSE,TRUE)</formula>
    </cfRule>
    <cfRule type="expression" dxfId="168" priority="178">
      <formula>IF(RIGHT(TEXT(AE679,"0.#"),1)=".",TRUE,FALSE)</formula>
    </cfRule>
  </conditionalFormatting>
  <conditionalFormatting sqref="AM681">
    <cfRule type="expression" dxfId="167" priority="167">
      <formula>IF(RIGHT(TEXT(AM681,"0.#"),1)=".",FALSE,TRUE)</formula>
    </cfRule>
    <cfRule type="expression" dxfId="166" priority="168">
      <formula>IF(RIGHT(TEXT(AM681,"0.#"),1)=".",TRUE,FALSE)</formula>
    </cfRule>
  </conditionalFormatting>
  <conditionalFormatting sqref="AE680">
    <cfRule type="expression" dxfId="165" priority="175">
      <formula>IF(RIGHT(TEXT(AE680,"0.#"),1)=".",FALSE,TRUE)</formula>
    </cfRule>
    <cfRule type="expression" dxfId="164" priority="176">
      <formula>IF(RIGHT(TEXT(AE680,"0.#"),1)=".",TRUE,FALSE)</formula>
    </cfRule>
  </conditionalFormatting>
  <conditionalFormatting sqref="AE681">
    <cfRule type="expression" dxfId="163" priority="173">
      <formula>IF(RIGHT(TEXT(AE681,"0.#"),1)=".",FALSE,TRUE)</formula>
    </cfRule>
    <cfRule type="expression" dxfId="162" priority="174">
      <formula>IF(RIGHT(TEXT(AE681,"0.#"),1)=".",TRUE,FALSE)</formula>
    </cfRule>
  </conditionalFormatting>
  <conditionalFormatting sqref="AM679">
    <cfRule type="expression" dxfId="161" priority="171">
      <formula>IF(RIGHT(TEXT(AM679,"0.#"),1)=".",FALSE,TRUE)</formula>
    </cfRule>
    <cfRule type="expression" dxfId="160" priority="172">
      <formula>IF(RIGHT(TEXT(AM679,"0.#"),1)=".",TRUE,FALSE)</formula>
    </cfRule>
  </conditionalFormatting>
  <conditionalFormatting sqref="AM680">
    <cfRule type="expression" dxfId="159" priority="169">
      <formula>IF(RIGHT(TEXT(AM680,"0.#"),1)=".",FALSE,TRUE)</formula>
    </cfRule>
    <cfRule type="expression" dxfId="158" priority="170">
      <formula>IF(RIGHT(TEXT(AM680,"0.#"),1)=".",TRUE,FALSE)</formula>
    </cfRule>
  </conditionalFormatting>
  <conditionalFormatting sqref="AU679">
    <cfRule type="expression" dxfId="157" priority="165">
      <formula>IF(RIGHT(TEXT(AU679,"0.#"),1)=".",FALSE,TRUE)</formula>
    </cfRule>
    <cfRule type="expression" dxfId="156" priority="166">
      <formula>IF(RIGHT(TEXT(AU679,"0.#"),1)=".",TRUE,FALSE)</formula>
    </cfRule>
  </conditionalFormatting>
  <conditionalFormatting sqref="AU680">
    <cfRule type="expression" dxfId="155" priority="163">
      <formula>IF(RIGHT(TEXT(AU680,"0.#"),1)=".",FALSE,TRUE)</formula>
    </cfRule>
    <cfRule type="expression" dxfId="154" priority="164">
      <formula>IF(RIGHT(TEXT(AU680,"0.#"),1)=".",TRUE,FALSE)</formula>
    </cfRule>
  </conditionalFormatting>
  <conditionalFormatting sqref="AU681">
    <cfRule type="expression" dxfId="153" priority="161">
      <formula>IF(RIGHT(TEXT(AU681,"0.#"),1)=".",FALSE,TRUE)</formula>
    </cfRule>
    <cfRule type="expression" dxfId="152" priority="162">
      <formula>IF(RIGHT(TEXT(AU681,"0.#"),1)=".",TRUE,FALSE)</formula>
    </cfRule>
  </conditionalFormatting>
  <conditionalFormatting sqref="AI681">
    <cfRule type="expression" dxfId="151" priority="155">
      <formula>IF(RIGHT(TEXT(AI681,"0.#"),1)=".",FALSE,TRUE)</formula>
    </cfRule>
    <cfRule type="expression" dxfId="150" priority="156">
      <formula>IF(RIGHT(TEXT(AI681,"0.#"),1)=".",TRUE,FALSE)</formula>
    </cfRule>
  </conditionalFormatting>
  <conditionalFormatting sqref="AI679">
    <cfRule type="expression" dxfId="149" priority="159">
      <formula>IF(RIGHT(TEXT(AI679,"0.#"),1)=".",FALSE,TRUE)</formula>
    </cfRule>
    <cfRule type="expression" dxfId="148" priority="160">
      <formula>IF(RIGHT(TEXT(AI679,"0.#"),1)=".",TRUE,FALSE)</formula>
    </cfRule>
  </conditionalFormatting>
  <conditionalFormatting sqref="AI680">
    <cfRule type="expression" dxfId="147" priority="157">
      <formula>IF(RIGHT(TEXT(AI680,"0.#"),1)=".",FALSE,TRUE)</formula>
    </cfRule>
    <cfRule type="expression" dxfId="146" priority="158">
      <formula>IF(RIGHT(TEXT(AI680,"0.#"),1)=".",TRUE,FALSE)</formula>
    </cfRule>
  </conditionalFormatting>
  <conditionalFormatting sqref="AQ680">
    <cfRule type="expression" dxfId="145" priority="153">
      <formula>IF(RIGHT(TEXT(AQ680,"0.#"),1)=".",FALSE,TRUE)</formula>
    </cfRule>
    <cfRule type="expression" dxfId="144" priority="154">
      <formula>IF(RIGHT(TEXT(AQ680,"0.#"),1)=".",TRUE,FALSE)</formula>
    </cfRule>
  </conditionalFormatting>
  <conditionalFormatting sqref="AQ681">
    <cfRule type="expression" dxfId="143" priority="151">
      <formula>IF(RIGHT(TEXT(AQ681,"0.#"),1)=".",FALSE,TRUE)</formula>
    </cfRule>
    <cfRule type="expression" dxfId="142" priority="152">
      <formula>IF(RIGHT(TEXT(AQ681,"0.#"),1)=".",TRUE,FALSE)</formula>
    </cfRule>
  </conditionalFormatting>
  <conditionalFormatting sqref="AQ679">
    <cfRule type="expression" dxfId="141" priority="149">
      <formula>IF(RIGHT(TEXT(AQ679,"0.#"),1)=".",FALSE,TRUE)</formula>
    </cfRule>
    <cfRule type="expression" dxfId="140" priority="150">
      <formula>IF(RIGHT(TEXT(AQ679,"0.#"),1)=".",TRUE,FALSE)</formula>
    </cfRule>
  </conditionalFormatting>
  <conditionalFormatting sqref="AE684">
    <cfRule type="expression" dxfId="139" priority="147">
      <formula>IF(RIGHT(TEXT(AE684,"0.#"),1)=".",FALSE,TRUE)</formula>
    </cfRule>
    <cfRule type="expression" dxfId="138" priority="148">
      <formula>IF(RIGHT(TEXT(AE684,"0.#"),1)=".",TRUE,FALSE)</formula>
    </cfRule>
  </conditionalFormatting>
  <conditionalFormatting sqref="AM686">
    <cfRule type="expression" dxfId="137" priority="137">
      <formula>IF(RIGHT(TEXT(AM686,"0.#"),1)=".",FALSE,TRUE)</formula>
    </cfRule>
    <cfRule type="expression" dxfId="136" priority="138">
      <formula>IF(RIGHT(TEXT(AM686,"0.#"),1)=".",TRUE,FALSE)</formula>
    </cfRule>
  </conditionalFormatting>
  <conditionalFormatting sqref="AE685">
    <cfRule type="expression" dxfId="135" priority="145">
      <formula>IF(RIGHT(TEXT(AE685,"0.#"),1)=".",FALSE,TRUE)</formula>
    </cfRule>
    <cfRule type="expression" dxfId="134" priority="146">
      <formula>IF(RIGHT(TEXT(AE685,"0.#"),1)=".",TRUE,FALSE)</formula>
    </cfRule>
  </conditionalFormatting>
  <conditionalFormatting sqref="AE686">
    <cfRule type="expression" dxfId="133" priority="143">
      <formula>IF(RIGHT(TEXT(AE686,"0.#"),1)=".",FALSE,TRUE)</formula>
    </cfRule>
    <cfRule type="expression" dxfId="132" priority="144">
      <formula>IF(RIGHT(TEXT(AE686,"0.#"),1)=".",TRUE,FALSE)</formula>
    </cfRule>
  </conditionalFormatting>
  <conditionalFormatting sqref="AM684">
    <cfRule type="expression" dxfId="131" priority="141">
      <formula>IF(RIGHT(TEXT(AM684,"0.#"),1)=".",FALSE,TRUE)</formula>
    </cfRule>
    <cfRule type="expression" dxfId="130" priority="142">
      <formula>IF(RIGHT(TEXT(AM684,"0.#"),1)=".",TRUE,FALSE)</formula>
    </cfRule>
  </conditionalFormatting>
  <conditionalFormatting sqref="AM685">
    <cfRule type="expression" dxfId="129" priority="139">
      <formula>IF(RIGHT(TEXT(AM685,"0.#"),1)=".",FALSE,TRUE)</formula>
    </cfRule>
    <cfRule type="expression" dxfId="128" priority="140">
      <formula>IF(RIGHT(TEXT(AM685,"0.#"),1)=".",TRUE,FALSE)</formula>
    </cfRule>
  </conditionalFormatting>
  <conditionalFormatting sqref="AU684">
    <cfRule type="expression" dxfId="127" priority="135">
      <formula>IF(RIGHT(TEXT(AU684,"0.#"),1)=".",FALSE,TRUE)</formula>
    </cfRule>
    <cfRule type="expression" dxfId="126" priority="136">
      <formula>IF(RIGHT(TEXT(AU684,"0.#"),1)=".",TRUE,FALSE)</formula>
    </cfRule>
  </conditionalFormatting>
  <conditionalFormatting sqref="AU685">
    <cfRule type="expression" dxfId="125" priority="133">
      <formula>IF(RIGHT(TEXT(AU685,"0.#"),1)=".",FALSE,TRUE)</formula>
    </cfRule>
    <cfRule type="expression" dxfId="124" priority="134">
      <formula>IF(RIGHT(TEXT(AU685,"0.#"),1)=".",TRUE,FALSE)</formula>
    </cfRule>
  </conditionalFormatting>
  <conditionalFormatting sqref="AU686">
    <cfRule type="expression" dxfId="123" priority="131">
      <formula>IF(RIGHT(TEXT(AU686,"0.#"),1)=".",FALSE,TRUE)</formula>
    </cfRule>
    <cfRule type="expression" dxfId="122" priority="132">
      <formula>IF(RIGHT(TEXT(AU686,"0.#"),1)=".",TRUE,FALSE)</formula>
    </cfRule>
  </conditionalFormatting>
  <conditionalFormatting sqref="AI686">
    <cfRule type="expression" dxfId="121" priority="125">
      <formula>IF(RIGHT(TEXT(AI686,"0.#"),1)=".",FALSE,TRUE)</formula>
    </cfRule>
    <cfRule type="expression" dxfId="120" priority="126">
      <formula>IF(RIGHT(TEXT(AI686,"0.#"),1)=".",TRUE,FALSE)</formula>
    </cfRule>
  </conditionalFormatting>
  <conditionalFormatting sqref="AI684">
    <cfRule type="expression" dxfId="119" priority="129">
      <formula>IF(RIGHT(TEXT(AI684,"0.#"),1)=".",FALSE,TRUE)</formula>
    </cfRule>
    <cfRule type="expression" dxfId="118" priority="130">
      <formula>IF(RIGHT(TEXT(AI684,"0.#"),1)=".",TRUE,FALSE)</formula>
    </cfRule>
  </conditionalFormatting>
  <conditionalFormatting sqref="AI685">
    <cfRule type="expression" dxfId="117" priority="127">
      <formula>IF(RIGHT(TEXT(AI685,"0.#"),1)=".",FALSE,TRUE)</formula>
    </cfRule>
    <cfRule type="expression" dxfId="116" priority="128">
      <formula>IF(RIGHT(TEXT(AI685,"0.#"),1)=".",TRUE,FALSE)</formula>
    </cfRule>
  </conditionalFormatting>
  <conditionalFormatting sqref="AQ685">
    <cfRule type="expression" dxfId="115" priority="123">
      <formula>IF(RIGHT(TEXT(AQ685,"0.#"),1)=".",FALSE,TRUE)</formula>
    </cfRule>
    <cfRule type="expression" dxfId="114" priority="124">
      <formula>IF(RIGHT(TEXT(AQ685,"0.#"),1)=".",TRUE,FALSE)</formula>
    </cfRule>
  </conditionalFormatting>
  <conditionalFormatting sqref="AQ686">
    <cfRule type="expression" dxfId="113" priority="121">
      <formula>IF(RIGHT(TEXT(AQ686,"0.#"),1)=".",FALSE,TRUE)</formula>
    </cfRule>
    <cfRule type="expression" dxfId="112" priority="122">
      <formula>IF(RIGHT(TEXT(AQ686,"0.#"),1)=".",TRUE,FALSE)</formula>
    </cfRule>
  </conditionalFormatting>
  <conditionalFormatting sqref="AQ684">
    <cfRule type="expression" dxfId="111" priority="119">
      <formula>IF(RIGHT(TEXT(AQ684,"0.#"),1)=".",FALSE,TRUE)</formula>
    </cfRule>
    <cfRule type="expression" dxfId="110" priority="120">
      <formula>IF(RIGHT(TEXT(AQ684,"0.#"),1)=".",TRUE,FALSE)</formula>
    </cfRule>
  </conditionalFormatting>
  <conditionalFormatting sqref="AE689">
    <cfRule type="expression" dxfId="109" priority="117">
      <formula>IF(RIGHT(TEXT(AE689,"0.#"),1)=".",FALSE,TRUE)</formula>
    </cfRule>
    <cfRule type="expression" dxfId="108" priority="118">
      <formula>IF(RIGHT(TEXT(AE689,"0.#"),1)=".",TRUE,FALSE)</formula>
    </cfRule>
  </conditionalFormatting>
  <conditionalFormatting sqref="AM691">
    <cfRule type="expression" dxfId="107" priority="107">
      <formula>IF(RIGHT(TEXT(AM691,"0.#"),1)=".",FALSE,TRUE)</formula>
    </cfRule>
    <cfRule type="expression" dxfId="106" priority="108">
      <formula>IF(RIGHT(TEXT(AM691,"0.#"),1)=".",TRUE,FALSE)</formula>
    </cfRule>
  </conditionalFormatting>
  <conditionalFormatting sqref="AE690">
    <cfRule type="expression" dxfId="105" priority="115">
      <formula>IF(RIGHT(TEXT(AE690,"0.#"),1)=".",FALSE,TRUE)</formula>
    </cfRule>
    <cfRule type="expression" dxfId="104" priority="116">
      <formula>IF(RIGHT(TEXT(AE690,"0.#"),1)=".",TRUE,FALSE)</formula>
    </cfRule>
  </conditionalFormatting>
  <conditionalFormatting sqref="AE691">
    <cfRule type="expression" dxfId="103" priority="113">
      <formula>IF(RIGHT(TEXT(AE691,"0.#"),1)=".",FALSE,TRUE)</formula>
    </cfRule>
    <cfRule type="expression" dxfId="102" priority="114">
      <formula>IF(RIGHT(TEXT(AE691,"0.#"),1)=".",TRUE,FALSE)</formula>
    </cfRule>
  </conditionalFormatting>
  <conditionalFormatting sqref="AM689">
    <cfRule type="expression" dxfId="101" priority="111">
      <formula>IF(RIGHT(TEXT(AM689,"0.#"),1)=".",FALSE,TRUE)</formula>
    </cfRule>
    <cfRule type="expression" dxfId="100" priority="112">
      <formula>IF(RIGHT(TEXT(AM689,"0.#"),1)=".",TRUE,FALSE)</formula>
    </cfRule>
  </conditionalFormatting>
  <conditionalFormatting sqref="AM690">
    <cfRule type="expression" dxfId="99" priority="109">
      <formula>IF(RIGHT(TEXT(AM690,"0.#"),1)=".",FALSE,TRUE)</formula>
    </cfRule>
    <cfRule type="expression" dxfId="98" priority="110">
      <formula>IF(RIGHT(TEXT(AM690,"0.#"),1)=".",TRUE,FALSE)</formula>
    </cfRule>
  </conditionalFormatting>
  <conditionalFormatting sqref="AU689">
    <cfRule type="expression" dxfId="97" priority="105">
      <formula>IF(RIGHT(TEXT(AU689,"0.#"),1)=".",FALSE,TRUE)</formula>
    </cfRule>
    <cfRule type="expression" dxfId="96" priority="106">
      <formula>IF(RIGHT(TEXT(AU689,"0.#"),1)=".",TRUE,FALSE)</formula>
    </cfRule>
  </conditionalFormatting>
  <conditionalFormatting sqref="AU690">
    <cfRule type="expression" dxfId="95" priority="103">
      <formula>IF(RIGHT(TEXT(AU690,"0.#"),1)=".",FALSE,TRUE)</formula>
    </cfRule>
    <cfRule type="expression" dxfId="94" priority="104">
      <formula>IF(RIGHT(TEXT(AU690,"0.#"),1)=".",TRUE,FALSE)</formula>
    </cfRule>
  </conditionalFormatting>
  <conditionalFormatting sqref="AU691">
    <cfRule type="expression" dxfId="93" priority="101">
      <formula>IF(RIGHT(TEXT(AU691,"0.#"),1)=".",FALSE,TRUE)</formula>
    </cfRule>
    <cfRule type="expression" dxfId="92" priority="102">
      <formula>IF(RIGHT(TEXT(AU691,"0.#"),1)=".",TRUE,FALSE)</formula>
    </cfRule>
  </conditionalFormatting>
  <conditionalFormatting sqref="AI691">
    <cfRule type="expression" dxfId="91" priority="95">
      <formula>IF(RIGHT(TEXT(AI691,"0.#"),1)=".",FALSE,TRUE)</formula>
    </cfRule>
    <cfRule type="expression" dxfId="90" priority="96">
      <formula>IF(RIGHT(TEXT(AI691,"0.#"),1)=".",TRUE,FALSE)</formula>
    </cfRule>
  </conditionalFormatting>
  <conditionalFormatting sqref="AI689">
    <cfRule type="expression" dxfId="89" priority="99">
      <formula>IF(RIGHT(TEXT(AI689,"0.#"),1)=".",FALSE,TRUE)</formula>
    </cfRule>
    <cfRule type="expression" dxfId="88" priority="100">
      <formula>IF(RIGHT(TEXT(AI689,"0.#"),1)=".",TRUE,FALSE)</formula>
    </cfRule>
  </conditionalFormatting>
  <conditionalFormatting sqref="AI690">
    <cfRule type="expression" dxfId="87" priority="97">
      <formula>IF(RIGHT(TEXT(AI690,"0.#"),1)=".",FALSE,TRUE)</formula>
    </cfRule>
    <cfRule type="expression" dxfId="86" priority="98">
      <formula>IF(RIGHT(TEXT(AI690,"0.#"),1)=".",TRUE,FALSE)</formula>
    </cfRule>
  </conditionalFormatting>
  <conditionalFormatting sqref="AQ690">
    <cfRule type="expression" dxfId="85" priority="93">
      <formula>IF(RIGHT(TEXT(AQ690,"0.#"),1)=".",FALSE,TRUE)</formula>
    </cfRule>
    <cfRule type="expression" dxfId="84" priority="94">
      <formula>IF(RIGHT(TEXT(AQ690,"0.#"),1)=".",TRUE,FALSE)</formula>
    </cfRule>
  </conditionalFormatting>
  <conditionalFormatting sqref="AQ691">
    <cfRule type="expression" dxfId="83" priority="91">
      <formula>IF(RIGHT(TEXT(AQ691,"0.#"),1)=".",FALSE,TRUE)</formula>
    </cfRule>
    <cfRule type="expression" dxfId="82" priority="92">
      <formula>IF(RIGHT(TEXT(AQ691,"0.#"),1)=".",TRUE,FALSE)</formula>
    </cfRule>
  </conditionalFormatting>
  <conditionalFormatting sqref="AQ689">
    <cfRule type="expression" dxfId="81" priority="89">
      <formula>IF(RIGHT(TEXT(AQ689,"0.#"),1)=".",FALSE,TRUE)</formula>
    </cfRule>
    <cfRule type="expression" dxfId="80" priority="90">
      <formula>IF(RIGHT(TEXT(AQ689,"0.#"),1)=".",TRUE,FALSE)</formula>
    </cfRule>
  </conditionalFormatting>
  <conditionalFormatting sqref="AE694">
    <cfRule type="expression" dxfId="79" priority="87">
      <formula>IF(RIGHT(TEXT(AE694,"0.#"),1)=".",FALSE,TRUE)</formula>
    </cfRule>
    <cfRule type="expression" dxfId="78" priority="88">
      <formula>IF(RIGHT(TEXT(AE694,"0.#"),1)=".",TRUE,FALSE)</formula>
    </cfRule>
  </conditionalFormatting>
  <conditionalFormatting sqref="AM696">
    <cfRule type="expression" dxfId="77" priority="77">
      <formula>IF(RIGHT(TEXT(AM696,"0.#"),1)=".",FALSE,TRUE)</formula>
    </cfRule>
    <cfRule type="expression" dxfId="76" priority="78">
      <formula>IF(RIGHT(TEXT(AM696,"0.#"),1)=".",TRUE,FALSE)</formula>
    </cfRule>
  </conditionalFormatting>
  <conditionalFormatting sqref="AE695">
    <cfRule type="expression" dxfId="75" priority="85">
      <formula>IF(RIGHT(TEXT(AE695,"0.#"),1)=".",FALSE,TRUE)</formula>
    </cfRule>
    <cfRule type="expression" dxfId="74" priority="86">
      <formula>IF(RIGHT(TEXT(AE695,"0.#"),1)=".",TRUE,FALSE)</formula>
    </cfRule>
  </conditionalFormatting>
  <conditionalFormatting sqref="AE696">
    <cfRule type="expression" dxfId="73" priority="83">
      <formula>IF(RIGHT(TEXT(AE696,"0.#"),1)=".",FALSE,TRUE)</formula>
    </cfRule>
    <cfRule type="expression" dxfId="72" priority="84">
      <formula>IF(RIGHT(TEXT(AE696,"0.#"),1)=".",TRUE,FALSE)</formula>
    </cfRule>
  </conditionalFormatting>
  <conditionalFormatting sqref="AM694">
    <cfRule type="expression" dxfId="71" priority="81">
      <formula>IF(RIGHT(TEXT(AM694,"0.#"),1)=".",FALSE,TRUE)</formula>
    </cfRule>
    <cfRule type="expression" dxfId="70" priority="82">
      <formula>IF(RIGHT(TEXT(AM694,"0.#"),1)=".",TRUE,FALSE)</formula>
    </cfRule>
  </conditionalFormatting>
  <conditionalFormatting sqref="AM695">
    <cfRule type="expression" dxfId="69" priority="79">
      <formula>IF(RIGHT(TEXT(AM695,"0.#"),1)=".",FALSE,TRUE)</formula>
    </cfRule>
    <cfRule type="expression" dxfId="68" priority="80">
      <formula>IF(RIGHT(TEXT(AM695,"0.#"),1)=".",TRUE,FALSE)</formula>
    </cfRule>
  </conditionalFormatting>
  <conditionalFormatting sqref="AU694">
    <cfRule type="expression" dxfId="67" priority="75">
      <formula>IF(RIGHT(TEXT(AU694,"0.#"),1)=".",FALSE,TRUE)</formula>
    </cfRule>
    <cfRule type="expression" dxfId="66" priority="76">
      <formula>IF(RIGHT(TEXT(AU694,"0.#"),1)=".",TRUE,FALSE)</formula>
    </cfRule>
  </conditionalFormatting>
  <conditionalFormatting sqref="AU695">
    <cfRule type="expression" dxfId="65" priority="73">
      <formula>IF(RIGHT(TEXT(AU695,"0.#"),1)=".",FALSE,TRUE)</formula>
    </cfRule>
    <cfRule type="expression" dxfId="64" priority="74">
      <formula>IF(RIGHT(TEXT(AU695,"0.#"),1)=".",TRUE,FALSE)</formula>
    </cfRule>
  </conditionalFormatting>
  <conditionalFormatting sqref="AU696">
    <cfRule type="expression" dxfId="63" priority="71">
      <formula>IF(RIGHT(TEXT(AU696,"0.#"),1)=".",FALSE,TRUE)</formula>
    </cfRule>
    <cfRule type="expression" dxfId="62" priority="72">
      <formula>IF(RIGHT(TEXT(AU696,"0.#"),1)=".",TRUE,FALSE)</formula>
    </cfRule>
  </conditionalFormatting>
  <conditionalFormatting sqref="AI694">
    <cfRule type="expression" dxfId="61" priority="69">
      <formula>IF(RIGHT(TEXT(AI694,"0.#"),1)=".",FALSE,TRUE)</formula>
    </cfRule>
    <cfRule type="expression" dxfId="60" priority="70">
      <formula>IF(RIGHT(TEXT(AI694,"0.#"),1)=".",TRUE,FALSE)</formula>
    </cfRule>
  </conditionalFormatting>
  <conditionalFormatting sqref="AI695">
    <cfRule type="expression" dxfId="59" priority="67">
      <formula>IF(RIGHT(TEXT(AI695,"0.#"),1)=".",FALSE,TRUE)</formula>
    </cfRule>
    <cfRule type="expression" dxfId="58" priority="68">
      <formula>IF(RIGHT(TEXT(AI695,"0.#"),1)=".",TRUE,FALSE)</formula>
    </cfRule>
  </conditionalFormatting>
  <conditionalFormatting sqref="AQ695">
    <cfRule type="expression" dxfId="57" priority="63">
      <formula>IF(RIGHT(TEXT(AQ695,"0.#"),1)=".",FALSE,TRUE)</formula>
    </cfRule>
    <cfRule type="expression" dxfId="56" priority="64">
      <formula>IF(RIGHT(TEXT(AQ695,"0.#"),1)=".",TRUE,FALSE)</formula>
    </cfRule>
  </conditionalFormatting>
  <conditionalFormatting sqref="AQ696">
    <cfRule type="expression" dxfId="55" priority="61">
      <formula>IF(RIGHT(TEXT(AQ696,"0.#"),1)=".",FALSE,TRUE)</formula>
    </cfRule>
    <cfRule type="expression" dxfId="54" priority="62">
      <formula>IF(RIGHT(TEXT(AQ696,"0.#"),1)=".",TRUE,FALSE)</formula>
    </cfRule>
  </conditionalFormatting>
  <conditionalFormatting sqref="AU101">
    <cfRule type="expression" dxfId="53" priority="57">
      <formula>IF(RIGHT(TEXT(AU101,"0.#"),1)=".",FALSE,TRUE)</formula>
    </cfRule>
    <cfRule type="expression" dxfId="52" priority="58">
      <formula>IF(RIGHT(TEXT(AU101,"0.#"),1)=".",TRUE,FALSE)</formula>
    </cfRule>
  </conditionalFormatting>
  <conditionalFormatting sqref="AU102">
    <cfRule type="expression" dxfId="51" priority="55">
      <formula>IF(RIGHT(TEXT(AU102,"0.#"),1)=".",FALSE,TRUE)</formula>
    </cfRule>
    <cfRule type="expression" dxfId="50" priority="56">
      <formula>IF(RIGHT(TEXT(AU102,"0.#"),1)=".",TRUE,FALSE)</formula>
    </cfRule>
  </conditionalFormatting>
  <conditionalFormatting sqref="AU104">
    <cfRule type="expression" dxfId="49" priority="51">
      <formula>IF(RIGHT(TEXT(AU104,"0.#"),1)=".",FALSE,TRUE)</formula>
    </cfRule>
    <cfRule type="expression" dxfId="48" priority="52">
      <formula>IF(RIGHT(TEXT(AU104,"0.#"),1)=".",TRUE,FALSE)</formula>
    </cfRule>
  </conditionalFormatting>
  <conditionalFormatting sqref="AU105">
    <cfRule type="expression" dxfId="47" priority="49">
      <formula>IF(RIGHT(TEXT(AU105,"0.#"),1)=".",FALSE,TRUE)</formula>
    </cfRule>
    <cfRule type="expression" dxfId="46" priority="50">
      <formula>IF(RIGHT(TEXT(AU105,"0.#"),1)=".",TRUE,FALSE)</formula>
    </cfRule>
  </conditionalFormatting>
  <conditionalFormatting sqref="AU107">
    <cfRule type="expression" dxfId="45" priority="45">
      <formula>IF(RIGHT(TEXT(AU107,"0.#"),1)=".",FALSE,TRUE)</formula>
    </cfRule>
    <cfRule type="expression" dxfId="44" priority="46">
      <formula>IF(RIGHT(TEXT(AU107,"0.#"),1)=".",TRUE,FALSE)</formula>
    </cfRule>
  </conditionalFormatting>
  <conditionalFormatting sqref="AU108">
    <cfRule type="expression" dxfId="43" priority="43">
      <formula>IF(RIGHT(TEXT(AU108,"0.#"),1)=".",FALSE,TRUE)</formula>
    </cfRule>
    <cfRule type="expression" dxfId="42" priority="44">
      <formula>IF(RIGHT(TEXT(AU108,"0.#"),1)=".",TRUE,FALSE)</formula>
    </cfRule>
  </conditionalFormatting>
  <conditionalFormatting sqref="AU110">
    <cfRule type="expression" dxfId="41" priority="41">
      <formula>IF(RIGHT(TEXT(AU110,"0.#"),1)=".",FALSE,TRUE)</formula>
    </cfRule>
    <cfRule type="expression" dxfId="40" priority="42">
      <formula>IF(RIGHT(TEXT(AU110,"0.#"),1)=".",TRUE,FALSE)</formula>
    </cfRule>
  </conditionalFormatting>
  <conditionalFormatting sqref="AU111">
    <cfRule type="expression" dxfId="39" priority="39">
      <formula>IF(RIGHT(TEXT(AU111,"0.#"),1)=".",FALSE,TRUE)</formula>
    </cfRule>
    <cfRule type="expression" dxfId="38" priority="40">
      <formula>IF(RIGHT(TEXT(AU111,"0.#"),1)=".",TRUE,FALSE)</formula>
    </cfRule>
  </conditionalFormatting>
  <conditionalFormatting sqref="AU113">
    <cfRule type="expression" dxfId="37" priority="37">
      <formula>IF(RIGHT(TEXT(AU113,"0.#"),1)=".",FALSE,TRUE)</formula>
    </cfRule>
    <cfRule type="expression" dxfId="36" priority="38">
      <formula>IF(RIGHT(TEXT(AU113,"0.#"),1)=".",TRUE,FALSE)</formula>
    </cfRule>
  </conditionalFormatting>
  <conditionalFormatting sqref="AU114">
    <cfRule type="expression" dxfId="35" priority="35">
      <formula>IF(RIGHT(TEXT(AU114,"0.#"),1)=".",FALSE,TRUE)</formula>
    </cfRule>
    <cfRule type="expression" dxfId="34" priority="36">
      <formula>IF(RIGHT(TEXT(AU114,"0.#"),1)=".",TRUE,FALSE)</formula>
    </cfRule>
  </conditionalFormatting>
  <conditionalFormatting sqref="P14:AC14">
    <cfRule type="expression" dxfId="33" priority="33">
      <formula>IF(RIGHT(TEXT(P14,"0.#"),1)=".",FALSE,TRUE)</formula>
    </cfRule>
    <cfRule type="expression" dxfId="32" priority="34">
      <formula>IF(RIGHT(TEXT(P14,"0.#"),1)=".",TRUE,FALSE)</formula>
    </cfRule>
  </conditionalFormatting>
  <conditionalFormatting sqref="P15:AC17 P13:AC13">
    <cfRule type="expression" dxfId="31" priority="31">
      <formula>IF(RIGHT(TEXT(P13,"0.#"),1)=".",FALSE,TRUE)</formula>
    </cfRule>
    <cfRule type="expression" dxfId="30" priority="32">
      <formula>IF(RIGHT(TEXT(P13,"0.#"),1)=".",TRUE,FALSE)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AD15:AJ17 AD13:AJ13">
    <cfRule type="expression" dxfId="27" priority="27">
      <formula>IF(RIGHT(TEXT(AD13,"0.#"),1)=".",FALSE,TRUE)</formula>
    </cfRule>
    <cfRule type="expression" dxfId="26" priority="28">
      <formula>IF(RIGHT(TEXT(AD13,"0.#"),1)=".",TRUE,FALSE)</formula>
    </cfRule>
  </conditionalFormatting>
  <conditionalFormatting sqref="P19:AJ19">
    <cfRule type="expression" dxfId="25" priority="25">
      <formula>IF(RIGHT(TEXT(P19,"0.#"),1)=".",FALSE,TRUE)</formula>
    </cfRule>
    <cfRule type="expression" dxfId="24" priority="26">
      <formula>IF(RIGHT(TEXT(P19,"0.#"),1)=".",TRUE,FALSE)</formula>
    </cfRule>
  </conditionalFormatting>
  <conditionalFormatting sqref="AL903:AO904">
    <cfRule type="expression" dxfId="23" priority="21">
      <formula>IF(AND(AL903&gt;=0, RIGHT(TEXT(AL903,"0.#"),1)&lt;&gt;"."),TRUE,FALSE)</formula>
    </cfRule>
    <cfRule type="expression" dxfId="22" priority="22">
      <formula>IF(AND(AL903&gt;=0, RIGHT(TEXT(AL903,"0.#"),1)="."),TRUE,FALSE)</formula>
    </cfRule>
    <cfRule type="expression" dxfId="21" priority="23">
      <formula>IF(AND(AL903&lt;0, RIGHT(TEXT(AL903,"0.#"),1)&lt;&gt;"."),TRUE,FALSE)</formula>
    </cfRule>
    <cfRule type="expression" dxfId="20" priority="24">
      <formula>IF(AND(AL903&lt;0, RIGHT(TEXT(AL903,"0.#"),1)="."),TRUE,FALSE)</formula>
    </cfRule>
  </conditionalFormatting>
  <conditionalFormatting sqref="AL936:AO936">
    <cfRule type="expression" dxfId="19" priority="17">
      <formula>IF(AND(AL936&gt;=0, RIGHT(TEXT(AL936,"0.#"),1)&lt;&gt;"."),TRUE,FALSE)</formula>
    </cfRule>
    <cfRule type="expression" dxfId="18" priority="18">
      <formula>IF(AND(AL936&gt;=0, RIGHT(TEXT(AL936,"0.#"),1)="."),TRUE,FALSE)</formula>
    </cfRule>
    <cfRule type="expression" dxfId="17" priority="19">
      <formula>IF(AND(AL936&lt;0, RIGHT(TEXT(AL936,"0.#"),1)&lt;&gt;"."),TRUE,FALSE)</formula>
    </cfRule>
    <cfRule type="expression" dxfId="16" priority="20">
      <formula>IF(AND(AL936&lt;0, RIGHT(TEXT(AL936,"0.#"),1)="."),TRUE,FALSE)</formula>
    </cfRule>
  </conditionalFormatting>
  <conditionalFormatting sqref="Y936">
    <cfRule type="expression" dxfId="15" priority="15">
      <formula>IF(RIGHT(TEXT(Y936,"0.#"),1)=".",FALSE,TRUE)</formula>
    </cfRule>
    <cfRule type="expression" dxfId="14" priority="16">
      <formula>IF(RIGHT(TEXT(Y936,"0.#"),1)=".",TRUE,FALSE)</formula>
    </cfRule>
  </conditionalFormatting>
  <conditionalFormatting sqref="AL969:AO974">
    <cfRule type="expression" dxfId="13" priority="11">
      <formula>IF(AND(AL969&gt;=0, RIGHT(TEXT(AL969,"0.#"),1)&lt;&gt;"."),TRUE,FALSE)</formula>
    </cfRule>
    <cfRule type="expression" dxfId="12" priority="12">
      <formula>IF(AND(AL969&gt;=0, RIGHT(TEXT(AL969,"0.#"),1)="."),TRUE,FALSE)</formula>
    </cfRule>
    <cfRule type="expression" dxfId="11" priority="13">
      <formula>IF(AND(AL969&lt;0, RIGHT(TEXT(AL969,"0.#"),1)&lt;&gt;"."),TRUE,FALSE)</formula>
    </cfRule>
    <cfRule type="expression" dxfId="10" priority="14">
      <formula>IF(AND(AL969&lt;0, RIGHT(TEXT(AL969,"0.#"),1)="."),TRUE,FALSE)</formula>
    </cfRule>
  </conditionalFormatting>
  <conditionalFormatting sqref="Y1002">
    <cfRule type="expression" dxfId="9" priority="9">
      <formula>IF(RIGHT(TEXT(Y1002,"0.#"),1)=".",FALSE,TRUE)</formula>
    </cfRule>
    <cfRule type="expression" dxfId="8" priority="10">
      <formula>IF(RIGHT(TEXT(Y1002,"0.#"),1)=".",TRUE,FALSE)</formula>
    </cfRule>
  </conditionalFormatting>
  <conditionalFormatting sqref="AL1002:AO1002">
    <cfRule type="expression" dxfId="7" priority="5">
      <formula>IF(AND(AL1002&gt;=0, RIGHT(TEXT(AL1002,"0.#"),1)&lt;&gt;"."),TRUE,FALSE)</formula>
    </cfRule>
    <cfRule type="expression" dxfId="6" priority="6">
      <formula>IF(AND(AL1002&gt;=0, RIGHT(TEXT(AL1002,"0.#"),1)="."),TRUE,FALSE)</formula>
    </cfRule>
    <cfRule type="expression" dxfId="5" priority="7">
      <formula>IF(AND(AL1002&lt;0, RIGHT(TEXT(AL1002,"0.#"),1)&lt;&gt;"."),TRUE,FALSE)</formula>
    </cfRule>
    <cfRule type="expression" dxfId="4" priority="8">
      <formula>IF(AND(AL1002&lt;0, RIGHT(TEXT(AL1002,"0.#"),1)="."),TRUE,FALSE)</formula>
    </cfRule>
  </conditionalFormatting>
  <conditionalFormatting sqref="AL1102:AO1107">
    <cfRule type="expression" dxfId="3" priority="1">
      <formula>IF(AND(AL1102&gt;=0, RIGHT(TEXT(AL1102,"0.#"),1)&lt;&gt;"."),TRUE,FALSE)</formula>
    </cfRule>
    <cfRule type="expression" dxfId="2" priority="2">
      <formula>IF(AND(AL1102&gt;=0, RIGHT(TEXT(AL1102,"0.#"),1)="."),TRUE,FALSE)</formula>
    </cfRule>
    <cfRule type="expression" dxfId="1" priority="3">
      <formula>IF(AND(AL1102&lt;0, RIGHT(TEXT(AL1102,"0.#"),1)&lt;&gt;"."),TRUE,FALSE)</formula>
    </cfRule>
    <cfRule type="expression" dxfId="0" priority="4">
      <formula>IF(AND(AL1102&lt;0, RIGHT(TEXT(AL1102,"0.#"),1)="."),TRUE,FALSE)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79" max="49" man="1"/>
    <brk id="699" max="49" man="1"/>
    <brk id="733" max="49" man="1"/>
    <brk id="739" max="49" man="1"/>
    <brk id="778" max="49" man="1"/>
    <brk id="832" max="49" man="1"/>
    <brk id="9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A36" sqref="A36"/>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326</v>
      </c>
      <c r="AI1" s="45" t="s">
        <v>335</v>
      </c>
      <c r="AK1" s="45" t="s">
        <v>342</v>
      </c>
      <c r="AM1" s="83"/>
      <c r="AN1" s="83"/>
      <c r="AP1" s="28" t="s">
        <v>419</v>
      </c>
    </row>
    <row r="2" spans="1:42" ht="13.5" customHeight="1">
      <c r="A2" s="14" t="s">
        <v>202</v>
      </c>
      <c r="B2" s="15"/>
      <c r="C2" s="13" t="str">
        <f>IF(B2="","",A2)</f>
        <v/>
      </c>
      <c r="D2" s="13" t="str">
        <f>IF(C2="","",IF(D1&lt;&gt;"",CONCATENATE(D1,"、",C2),C2))</f>
        <v/>
      </c>
      <c r="F2" s="12" t="s">
        <v>188</v>
      </c>
      <c r="G2" s="17" t="s">
        <v>456</v>
      </c>
      <c r="H2" s="13" t="str">
        <f>IF(G2="","",F2)</f>
        <v>一般会計</v>
      </c>
      <c r="I2" s="13" t="str">
        <f>IF(H2="","",IF(I1&lt;&gt;"",CONCATENATE(I1,"、",H2),H2))</f>
        <v>一般会計</v>
      </c>
      <c r="K2" s="14" t="s">
        <v>221</v>
      </c>
      <c r="L2" s="15"/>
      <c r="M2" s="13" t="str">
        <f>IF(L2="","",K2)</f>
        <v/>
      </c>
      <c r="N2" s="13" t="str">
        <f>IF(M2="","",IF(N1&lt;&gt;"",CONCATENATE(N1,"、",M2),M2))</f>
        <v/>
      </c>
      <c r="O2" s="13"/>
      <c r="P2" s="12" t="s">
        <v>190</v>
      </c>
      <c r="Q2" s="17" t="s">
        <v>456</v>
      </c>
      <c r="R2" s="13" t="str">
        <f>IF(Q2="","",P2)</f>
        <v>直接実施</v>
      </c>
      <c r="S2" s="13" t="str">
        <f>IF(R2="","",IF(S1&lt;&gt;"",CONCATENATE(S1,"、",R2),R2))</f>
        <v>直接実施</v>
      </c>
      <c r="T2" s="13"/>
      <c r="U2" s="32" t="s">
        <v>301</v>
      </c>
      <c r="W2" s="32" t="s">
        <v>296</v>
      </c>
      <c r="Y2" s="32" t="s">
        <v>68</v>
      </c>
      <c r="Z2" s="30"/>
      <c r="AA2" s="32" t="s">
        <v>71</v>
      </c>
      <c r="AB2" s="31"/>
      <c r="AC2" s="33" t="s">
        <v>254</v>
      </c>
      <c r="AD2" s="28"/>
      <c r="AE2" s="36" t="s">
        <v>292</v>
      </c>
      <c r="AF2" s="30"/>
      <c r="AG2" s="48" t="s">
        <v>436</v>
      </c>
      <c r="AI2" s="45" t="s">
        <v>334</v>
      </c>
      <c r="AK2" s="45" t="s">
        <v>343</v>
      </c>
      <c r="AM2" s="83"/>
      <c r="AN2" s="83"/>
      <c r="AP2" s="48" t="s">
        <v>436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456</v>
      </c>
      <c r="R3" s="13" t="str">
        <f t="shared" ref="R3:R8" si="3">IF(Q3="","",P3)</f>
        <v>委託・請負</v>
      </c>
      <c r="S3" s="13" t="str">
        <f t="shared" ref="S3:S8" si="4">IF(R3="",S2,IF(S2&lt;&gt;"",CONCATENATE(S2,"、",R3),R3))</f>
        <v>直接実施、委託・請負</v>
      </c>
      <c r="T3" s="13"/>
      <c r="U3" s="32" t="s">
        <v>355</v>
      </c>
      <c r="W3" s="32" t="s">
        <v>269</v>
      </c>
      <c r="Y3" s="32" t="s">
        <v>70</v>
      </c>
      <c r="Z3" s="30"/>
      <c r="AA3" s="32" t="s">
        <v>73</v>
      </c>
      <c r="AB3" s="31"/>
      <c r="AC3" s="33" t="s">
        <v>255</v>
      </c>
      <c r="AD3" s="28"/>
      <c r="AE3" s="36" t="s">
        <v>293</v>
      </c>
      <c r="AF3" s="30"/>
      <c r="AG3" s="48" t="s">
        <v>437</v>
      </c>
      <c r="AI3" s="45" t="s">
        <v>336</v>
      </c>
      <c r="AK3" s="45" t="str">
        <f>CHAR(CODE(AK2)+1)</f>
        <v>B</v>
      </c>
      <c r="AM3" s="83"/>
      <c r="AN3" s="83"/>
      <c r="AP3" s="48" t="s">
        <v>437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382</v>
      </c>
      <c r="W4" s="32" t="s">
        <v>270</v>
      </c>
      <c r="Y4" s="32" t="s">
        <v>72</v>
      </c>
      <c r="Z4" s="30"/>
      <c r="AA4" s="32" t="s">
        <v>75</v>
      </c>
      <c r="AB4" s="31"/>
      <c r="AC4" s="32" t="s">
        <v>256</v>
      </c>
      <c r="AD4" s="28"/>
      <c r="AE4" s="36" t="s">
        <v>294</v>
      </c>
      <c r="AF4" s="30"/>
      <c r="AG4" s="48" t="s">
        <v>438</v>
      </c>
      <c r="AI4" s="45" t="s">
        <v>426</v>
      </c>
      <c r="AK4" s="45" t="str">
        <f t="shared" ref="AK4:AK49" si="7">CHAR(CODE(AK3)+1)</f>
        <v>C</v>
      </c>
      <c r="AM4" s="83"/>
      <c r="AN4" s="83"/>
      <c r="AP4" s="48" t="s">
        <v>438</v>
      </c>
    </row>
    <row r="5" spans="1:42" ht="13.5" customHeight="1">
      <c r="A5" s="14" t="s">
        <v>205</v>
      </c>
      <c r="B5" s="15" t="s">
        <v>456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375</v>
      </c>
      <c r="Y5" s="32" t="s">
        <v>74</v>
      </c>
      <c r="Z5" s="30"/>
      <c r="AA5" s="32" t="s">
        <v>77</v>
      </c>
      <c r="AB5" s="31"/>
      <c r="AC5" s="32" t="s">
        <v>295</v>
      </c>
      <c r="AD5" s="31"/>
      <c r="AE5" s="36" t="s">
        <v>449</v>
      </c>
      <c r="AF5" s="30"/>
      <c r="AG5" s="48" t="s">
        <v>439</v>
      </c>
      <c r="AI5" s="48" t="s">
        <v>427</v>
      </c>
      <c r="AK5" s="45" t="str">
        <f t="shared" si="7"/>
        <v>D</v>
      </c>
      <c r="AP5" s="48" t="s">
        <v>439</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456</v>
      </c>
      <c r="M6" s="13" t="str">
        <f t="shared" si="2"/>
        <v>公共事業</v>
      </c>
      <c r="N6" s="13" t="str">
        <f t="shared" si="6"/>
        <v>公共事業</v>
      </c>
      <c r="O6" s="13"/>
      <c r="P6" s="12" t="s">
        <v>194</v>
      </c>
      <c r="Q6" s="17"/>
      <c r="R6" s="13" t="str">
        <f t="shared" si="3"/>
        <v/>
      </c>
      <c r="S6" s="13" t="str">
        <f t="shared" si="4"/>
        <v>直接実施、委託・請負</v>
      </c>
      <c r="T6" s="13"/>
      <c r="W6" s="32" t="s">
        <v>271</v>
      </c>
      <c r="Y6" s="32" t="s">
        <v>76</v>
      </c>
      <c r="Z6" s="30"/>
      <c r="AA6" s="32" t="s">
        <v>79</v>
      </c>
      <c r="AB6" s="31"/>
      <c r="AC6" s="32" t="s">
        <v>257</v>
      </c>
      <c r="AD6" s="31"/>
      <c r="AE6" s="36" t="s">
        <v>446</v>
      </c>
      <c r="AF6" s="30"/>
      <c r="AG6" s="48" t="s">
        <v>440</v>
      </c>
      <c r="AI6" s="45" t="s">
        <v>378</v>
      </c>
      <c r="AK6" s="45" t="str">
        <f t="shared" si="7"/>
        <v>E</v>
      </c>
      <c r="AP6" s="48" t="s">
        <v>440</v>
      </c>
    </row>
    <row r="7" spans="1:42" ht="13.5" customHeight="1">
      <c r="A7" s="14" t="s">
        <v>207</v>
      </c>
      <c r="B7" s="15"/>
      <c r="C7" s="13" t="str">
        <f t="shared" si="0"/>
        <v/>
      </c>
      <c r="D7" s="13" t="str">
        <f t="shared" si="8"/>
        <v>海洋政策</v>
      </c>
      <c r="F7" s="18" t="s">
        <v>356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441</v>
      </c>
      <c r="AK7" s="45" t="str">
        <f t="shared" si="7"/>
        <v>F</v>
      </c>
      <c r="AP7" s="48" t="s">
        <v>441</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442</v>
      </c>
      <c r="AK8" s="45" t="str">
        <f t="shared" si="7"/>
        <v>G</v>
      </c>
      <c r="AP8" s="48" t="s">
        <v>442</v>
      </c>
    </row>
    <row r="9" spans="1:42" ht="13.5" customHeight="1">
      <c r="A9" s="14" t="s">
        <v>209</v>
      </c>
      <c r="B9" s="15"/>
      <c r="C9" s="13" t="str">
        <f t="shared" si="0"/>
        <v/>
      </c>
      <c r="D9" s="13" t="str">
        <f t="shared" si="8"/>
        <v>海洋政策</v>
      </c>
      <c r="F9" s="18" t="s">
        <v>357</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443</v>
      </c>
      <c r="AK9" s="45" t="str">
        <f t="shared" si="7"/>
        <v>H</v>
      </c>
      <c r="AP9" s="48" t="s">
        <v>443</v>
      </c>
    </row>
    <row r="10" spans="1:42" ht="13.5" customHeight="1">
      <c r="A10" s="14" t="s">
        <v>376</v>
      </c>
      <c r="B10" s="15" t="s">
        <v>456</v>
      </c>
      <c r="C10" s="13" t="str">
        <f t="shared" si="0"/>
        <v>国土強靱化施策</v>
      </c>
      <c r="D10" s="13" t="str">
        <f t="shared" si="8"/>
        <v>海洋政策、国土強靱化施策</v>
      </c>
      <c r="F10" s="18" t="s">
        <v>235</v>
      </c>
      <c r="G10" s="17"/>
      <c r="H10" s="13" t="str">
        <f t="shared" si="1"/>
        <v/>
      </c>
      <c r="I10" s="13" t="str">
        <f t="shared" si="5"/>
        <v>一般会計</v>
      </c>
      <c r="K10" s="14" t="s">
        <v>381</v>
      </c>
      <c r="L10" s="15"/>
      <c r="M10" s="13" t="str">
        <f t="shared" si="2"/>
        <v/>
      </c>
      <c r="N10" s="13" t="str">
        <f t="shared" si="6"/>
        <v>公共事業</v>
      </c>
      <c r="O10" s="13"/>
      <c r="P10" s="13" t="str">
        <f>S8</f>
        <v>直接実施、委託・請負</v>
      </c>
      <c r="Q10" s="19"/>
      <c r="T10" s="13"/>
      <c r="W10" s="32" t="s">
        <v>275</v>
      </c>
      <c r="Y10" s="32" t="s">
        <v>84</v>
      </c>
      <c r="Z10" s="30"/>
      <c r="AA10" s="32" t="s">
        <v>87</v>
      </c>
      <c r="AB10" s="31"/>
      <c r="AC10" s="31"/>
      <c r="AD10" s="31"/>
      <c r="AE10" s="31"/>
      <c r="AF10" s="30"/>
      <c r="AG10" s="48" t="s">
        <v>428</v>
      </c>
      <c r="AK10" s="45" t="str">
        <f t="shared" si="7"/>
        <v>I</v>
      </c>
      <c r="AP10" s="45" t="s">
        <v>420</v>
      </c>
    </row>
    <row r="11" spans="1:42" ht="13.5" customHeight="1">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431</v>
      </c>
      <c r="AK11" s="45" t="str">
        <f t="shared" si="7"/>
        <v>J</v>
      </c>
    </row>
    <row r="12" spans="1:42" ht="13.5" customHeight="1">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429</v>
      </c>
      <c r="AK12" s="45" t="str">
        <f t="shared" si="7"/>
        <v>K</v>
      </c>
    </row>
    <row r="13" spans="1:42" ht="13.5" customHeight="1">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430</v>
      </c>
      <c r="AK13" s="45" t="str">
        <f t="shared" si="7"/>
        <v>L</v>
      </c>
    </row>
    <row r="14" spans="1:42" ht="13.5" customHeight="1">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海洋政策、国土強靱化施策</v>
      </c>
      <c r="F20" s="18" t="s">
        <v>366</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367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368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369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344</v>
      </c>
    </row>
    <row r="29" spans="1:37" ht="13.5" customHeight="1">
      <c r="A29" s="13"/>
      <c r="B29" s="13"/>
      <c r="F29" s="18" t="s">
        <v>358</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359</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360</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361</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362</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363</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364</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365</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383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2020-11-25T08:06:05Z</cp:lastPrinted>
  <dcterms:created xsi:type="dcterms:W3CDTF">2012-03-13T00:50:25Z</dcterms:created>
  <dcterms:modified xsi:type="dcterms:W3CDTF">2020-11-25T08:19:26Z</dcterms:modified>
</cp:coreProperties>
</file>