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AB466D23-3CF9-47B8-B7D1-8BCE49CCCB64}"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M2" i="4"/>
  <c r="N2" i="4"/>
  <c r="N3" i="4" s="1"/>
  <c r="N4" i="4" s="1"/>
  <c r="H2" i="4"/>
  <c r="I2" i="4"/>
  <c r="C2" i="4"/>
  <c r="D2" i="4" s="1"/>
  <c r="D3" i="4" s="1"/>
  <c r="W28" i="3"/>
  <c r="I4" i="4" l="1"/>
  <c r="S3" i="4"/>
  <c r="S4" i="4" s="1"/>
  <c r="S5" i="4" s="1"/>
  <c r="S6" i="4" s="1"/>
  <c r="S7" i="4" s="1"/>
  <c r="S8" i="4" s="1"/>
  <c r="P10" i="4" s="1"/>
  <c r="G11"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5" i="4"/>
  <c r="N5" i="4"/>
  <c r="N6" i="4" s="1"/>
  <c r="N7" i="4" s="1"/>
  <c r="N8" i="4" s="1"/>
  <c r="N9" i="4" s="1"/>
  <c r="N10" i="4" s="1"/>
  <c r="N11" i="4" s="1"/>
  <c r="K13" i="4" s="1"/>
  <c r="AE8" i="3"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<sst xmlns="http://schemas.openxmlformats.org/spreadsheetml/2006/main" count="2883" uniqueCount="582">
  <si>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</si>
  <si>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</si>
  <si>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</si>
  <si>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</si>
  <si>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</si>
  <si>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</si>
  <si>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</si>
  <si>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</si>
  <si>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</si>
  <si>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</si>
  <si>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</si>
  <si>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</si>
  <si>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</si>
  <si>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</si>
  <si>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</si>
  <si>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</si>
  <si>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</si>
  <si>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</si>
  <si>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</si>
  <si>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</si>
  <si>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</si>
  <si>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</si>
  <si>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</si>
  <si>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</si>
  <si>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</si>
  <si>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</si>
  <si>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</si>
  <si>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</si>
  <si>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</si>
  <si>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</si>
  <si>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</si>
  <si>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</si>
  <si>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</si>
  <si>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</si>
  <si>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</si>
  <si>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</si>
  <si>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</si>
  <si>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</si>
  <si>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</si>
  <si>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</si>
  <si>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</si>
  <si>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</si>
  <si>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</si>
  <si>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</si>
  <si>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</si>
  <si>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</si>
  <si>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</si>
  <si>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</si>
  <si>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</si>
  <si>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</si>
  <si>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</si>
  <si>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</si>
  <si>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</si>
  <si>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</si>
  <si>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</si>
  <si>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</si>
  <si>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</si>
  <si>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</si>
  <si>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</si>
  <si>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</si>
  <si>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</si>
  <si>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</si>
  <si>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</si>
  <si>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</si>
  <si>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</si>
  <si>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</si>
  <si>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</si>
  <si>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</si>
  <si>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</si>
  <si>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</si>
  <si>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</si>
  <si>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</si>
  <si>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</si>
  <si>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</si>
  <si>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</si>
  <si>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</si>
  <si>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</si>
  <si>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</si>
  <si>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</si>
  <si>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</si>
  <si>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</si>
  <si>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</si>
  <si>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</si>
  <si>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</si>
  <si>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</si>
  <si>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</si>
  <si>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</si>
  <si>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</si>
  <si>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</si>
  <si>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</si>
  <si>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</si>
  <si>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</si>
  <si>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</si>
  <si>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</si>
  <si>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</si>
  <si>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</si>
  <si>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</si>
  <si>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</si>
  <si>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</si>
  <si>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</si>
  <si>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</si>
  <si>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</si>
  <si>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</si>
  <si>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</si>
  <si>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</si>
  <si>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</si>
  <si>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</si>
  <si>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</si>
  <si>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</si>
  <si>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</si>
  <si>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</si>
  <si>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</si>
  <si>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</si>
  <si>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</si>
  <si>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</si>
  <si>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</si>
  <si>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</si>
  <si>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</si>
  <si>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</si>
  <si>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</si>
  <si>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</si>
  <si>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</si>
  <si>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</si>
  <si>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</si>
  <si>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</si>
  <si>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</si>
  <si>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</si>
  <si>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</si>
  <si>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</si>
  <si>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</si>
  <si>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</si>
  <si>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</si>
  <si>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</si>
  <si>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</si>
  <si>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</si>
  <si>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</si>
  <si>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</si>
  <si>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</si>
  <si>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</si>
  <si>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</si>
  <si>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</si>
  <si>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</si>
  <si>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</si>
  <si>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</si>
  <si>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</si>
  <si>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</si>
  <si>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</si>
  <si>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</si>
  <si>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</si>
  <si>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</si>
  <si>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</si>
  <si>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</si>
  <si>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</si>
  <si>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</si>
  <si>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</si>
  <si>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</si>
  <si>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</si>
  <si>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</si>
  <si>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</si>
  <si>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</si>
  <si>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</si>
  <si>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</si>
  <si>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</si>
  <si>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</si>
  <si>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</si>
  <si>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</si>
  <si>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</si>
  <si>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</si>
  <si>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</si>
  <si>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</si>
  <si>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</si>
  <si>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</si>
  <si>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</si>
  <si>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</si>
  <si>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</si>
  <si>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</si>
  <si>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</si>
  <si>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</si>
  <si>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</si>
  <si>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</si>
  <si>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</si>
  <si>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</si>
  <si>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</si>
  <si>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</si>
  <si>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</si>
  <si>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</si>
  <si>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</si>
  <si>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</si>
  <si>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</si>
  <si>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</si>
  <si>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</si>
  <si>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</si>
  <si>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</si>
  <si>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</si>
  <si>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</si>
  <si>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</si>
  <si>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</si>
  <si>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</si>
  <si>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</si>
  <si>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</si>
  <si>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</si>
  <si>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</si>
  <si>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</si>
  <si>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</si>
  <si>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</si>
  <si>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</si>
  <si>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</si>
  <si>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</si>
  <si>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</si>
  <si>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</si>
  <si>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</si>
  <si>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</si>
  <si>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</si>
  <si>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</si>
  <si>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</si>
  <si>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</si>
  <si>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</si>
  <si>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</si>
  <si>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</si>
  <si>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</si>
  <si>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</si>
  <si>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</si>
  <si>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</si>
  <si>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</si>
  <si>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</si>
  <si>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</si>
  <si>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</si>
  <si>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</si>
  <si>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</si>
  <si>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</si>
  <si>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</si>
  <si>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</si>
  <si>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</si>
  <si>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</si>
  <si>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</si>
  <si>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</si>
  <si>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</si>
  <si>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</si>
  <si>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</si>
  <si>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</si>
  <si>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</si>
  <si>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</si>
  <si>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</si>
  <si>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</si>
  <si>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</si>
  <si>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</si>
  <si>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</si>
  <si>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</si>
  <si>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</si>
  <si>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</si>
  <si>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</si>
  <si>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</si>
  <si>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</si>
  <si>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</si>
  <si>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</si>
  <si>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</si>
  <si>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</si>
  <si>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</si>
  <si>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</si>
  <si>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</si>
  <si>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</si>
  <si>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</si>
  <si>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</si>
  <si>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</si>
  <si>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</si>
  <si>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</si>
  <si>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</si>
  <si>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</si>
  <si>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</si>
  <si>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</si>
  <si>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</si>
  <si>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</si>
  <si>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</si>
  <si>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</si>
  <si>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</si>
  <si>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</si>
  <si>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</si>
  <si>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</si>
  <si>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</si>
  <si>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</si>
  <si>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</si>
  <si>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</si>
  <si>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</si>
  <si>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</si>
  <si>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</si>
  <si>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</si>
  <si>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</si>
  <si>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</si>
  <si>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</si>
  <si>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</si>
  <si>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</si>
  <si>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</si>
  <si>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</si>
  <si>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</si>
  <si>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</si>
  <si>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</si>
  <si>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</si>
  <si>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</si>
  <si>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</si>
  <si>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</si>
  <si>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</si>
  <si>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</si>
  <si>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</si>
  <si>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</si>
  <si>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</si>
  <si>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</si>
  <si>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</si>
  <si>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</si>
  <si>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</si>
  <si>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</si>
  <si>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</si>
  <si>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</si>
  <si>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</si>
  <si>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</si>
  <si>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</si>
  <si>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</si>
  <si>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</si>
  <si>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</si>
  <si>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</si>
  <si>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</si>
  <si>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</si>
  <si>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</si>
  <si>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</si>
  <si>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</si>
  <si>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</si>
  <si>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</si>
  <si>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</si>
  <si>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</si>
  <si>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</si>
  <si>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</si>
  <si>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</si>
  <si>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</si>
  <si>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</si>
  <si>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</si>
  <si>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</si>
  <si>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</si>
  <si>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</si>
  <si>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</si>
  <si>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</si>
  <si>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</si>
  <si>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</si>
  <si>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</si>
  <si>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</si>
  <si>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</si>
  <si>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</si>
  <si>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</si>
  <si>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</si>
  <si>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</si>
  <si>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</si>
  <si>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</si>
  <si>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</si>
  <si>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</si>
  <si>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</si>
  <si>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</si>
  <si>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</si>
  <si>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</si>
  <si>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</si>
  <si>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</si>
  <si>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</si>
  <si>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</si>
  <si>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</si>
  <si>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</si>
  <si>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</si>
  <si>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</si>
  <si>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</si>
  <si>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</si>
  <si>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</si>
  <si>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</si>
  <si>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</si>
  <si>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</si>
  <si>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</si>
  <si>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</si>
  <si>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</si>
  <si>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</si>
  <si>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</si>
  <si>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</si>
  <si>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</si>
  <si>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</si>
  <si>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</si>
  <si>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</si>
  <si>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</si>
  <si>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</si>
  <si>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</si>
  <si>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</si>
  <si>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</si>
  <si>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</si>
  <si>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</si>
  <si>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</si>
  <si>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</si>
  <si>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</si>
  <si>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</si>
  <si>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</si>
  <si>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</si>
  <si>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</si>
  <si>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</si>
  <si>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</si>
  <si>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</si>
  <si>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</si>
  <si>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</si>
  <si>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</si>
  <si>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</si>
  <si>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</si>
  <si>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</si>
  <si>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</si>
  <si>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</si>
  <si>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</si>
  <si>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</si>
  <si>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</si>
  <si>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</si>
  <si>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</si>
  <si>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</si>
  <si>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</si>
  <si>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</si>
  <si>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</si>
  <si>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</si>
  <si>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</si>
  <si>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</si>
  <si>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</si>
  <si>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</si>
  <si>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</si>
  <si>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</si>
  <si>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</si>
  <si>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</si>
  <si>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</si>
  <si>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</si>
  <si>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</si>
  <si>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</si>
  <si>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</si>
  <si>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</si>
  <si>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</si>
  <si>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</si>
  <si>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</si>
  <si>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</si>
  <si>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</si>
  <si>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</si>
  <si>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</si>
  <si>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</si>
  <si>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</si>
  <si>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</si>
  <si>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</si>
  <si>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</si>
  <si>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</si>
  <si>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</si>
  <si>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</si>
  <si>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</si>
  <si>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</si>
  <si>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</si>
  <si>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</si>
  <si>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</si>
  <si>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</si>
  <si>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</si>
  <si>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</si>
  <si>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</si>
  <si>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</si>
  <si>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</si>
  <si>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</si>
  <si>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</si>
  <si>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</si>
  <si>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</si>
  <si>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</si>
  <si>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</si>
  <si>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</si>
  <si>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</si>
  <si>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</si>
  <si>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</si>
  <si>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</si>
  <si>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</si>
  <si>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</si>
  <si>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</si>
  <si>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</si>
  <si>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</si>
  <si>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</si>
  <si>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</si>
  <si>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</si>
  <si>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</si>
  <si>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</si>
  <si>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</si>
  <si>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</si>
  <si>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</si>
  <si>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</si>
  <si>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</si>
  <si>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</si>
  <si>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</si>
  <si>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</si>
  <si>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</si>
  <si>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</si>
  <si>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</si>
  <si>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</si>
  <si>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</si>
  <si>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</si>
  <si>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</si>
  <si>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</si>
  <si>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</si>
  <si>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</si>
  <si>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</si>
  <si>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</si>
  <si>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</si>
  <si>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</si>
  <si>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</si>
  <si>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</si>
  <si>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</si>
  <si>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</si>
  <si>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</si>
  <si>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</si>
  <si>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</si>
  <si>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</si>
  <si>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</si>
  <si>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</si>
  <si>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</si>
  <si>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</si>
  <si>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</si>
  <si>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</si>
  <si>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</si>
  <si>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</si>
  <si>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</si>
  <si>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</si>
  <si>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</si>
  <si>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</si>
  <si>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</si>
  <si>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</si>
  <si>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</si>
  <si>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</si>
  <si>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</si>
  <si>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</si>
  <si>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</si>
  <si>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</si>
  <si>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</si>
  <si>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</si>
  <si>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</si>
  <si>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</si>
  <si>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</si>
  <si>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</si>
  <si>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</si>
  <si>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</si>
  <si>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</si>
  <si>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</si>
  <si>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</si>
  <si>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</si>
  <si>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</si>
  <si>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</si>
  <si>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</si>
  <si>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</si>
  <si>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</si>
  <si>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</si>
  <si>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</si>
  <si>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</si>
  <si>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</si>
  <si>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水防活動支援技術に関する研究</t>
    <phoneticPr fontId="5"/>
  </si>
  <si>
    <t>河川研究部水害研究室</t>
    <rPh sb="0" eb="2">
      <t>カセン</t>
    </rPh>
    <rPh sb="2" eb="5">
      <t>ケンキュウブ</t>
    </rPh>
    <rPh sb="5" eb="7">
      <t>スイガイ</t>
    </rPh>
    <rPh sb="7" eb="10">
      <t>ケンキュウシツ</t>
    </rPh>
    <phoneticPr fontId="5"/>
  </si>
  <si>
    <t>国土交通省</t>
  </si>
  <si>
    <t>水防法第48条</t>
    <rPh sb="0" eb="2">
      <t>スイボウ</t>
    </rPh>
    <rPh sb="2" eb="3">
      <t>ホウ</t>
    </rPh>
    <rPh sb="3" eb="4">
      <t>ダイ</t>
    </rPh>
    <rPh sb="6" eb="7">
      <t>ジョウ</t>
    </rPh>
    <phoneticPr fontId="5"/>
  </si>
  <si>
    <t>大規模氾濫に対する減災のための治水対策のあり方について～社会意識の変革による「水防災意識社会」の再構築に向けて～、答申、社会資本整備審議会、平成27年12月</t>
    <rPh sb="0" eb="5">
      <t>ダイキボハンラン</t>
    </rPh>
    <rPh sb="6" eb="7">
      <t>タイ</t>
    </rPh>
    <rPh sb="9" eb="11">
      <t>ゲンサイ</t>
    </rPh>
    <rPh sb="15" eb="19">
      <t>チスイタイサク</t>
    </rPh>
    <rPh sb="22" eb="23">
      <t>カタ</t>
    </rPh>
    <rPh sb="28" eb="30">
      <t>シャカイ</t>
    </rPh>
    <rPh sb="30" eb="32">
      <t>イシキ</t>
    </rPh>
    <rPh sb="33" eb="35">
      <t>ヘンカク</t>
    </rPh>
    <rPh sb="39" eb="42">
      <t>ミズボウサイ</t>
    </rPh>
    <rPh sb="42" eb="46">
      <t>イシキシャカイ</t>
    </rPh>
    <rPh sb="48" eb="51">
      <t>サイコウチク</t>
    </rPh>
    <rPh sb="52" eb="53">
      <t>ム</t>
    </rPh>
    <rPh sb="57" eb="59">
      <t>トウシン</t>
    </rPh>
    <rPh sb="60" eb="66">
      <t>シャカイシホンセイビ</t>
    </rPh>
    <rPh sb="66" eb="69">
      <t>シンギカイ</t>
    </rPh>
    <rPh sb="70" eb="72">
      <t>ヘイセイ</t>
    </rPh>
    <rPh sb="74" eb="75">
      <t>ネン</t>
    </rPh>
    <rPh sb="77" eb="78">
      <t>ガツ</t>
    </rPh>
    <phoneticPr fontId="5"/>
  </si>
  <si>
    <t xml:space="preserve">近年、雨の降り方が激甚化しており、防ぎきれない大洪水（超過外力）が必ず発生することが予想される。このため、超過外力対策を社会で推進していく必要がある。そのためには、効果的で持続的な水防の仕組みを作り、社会に根づかせていくことにより、地域の安全度を高めるとともに、社会全体で常に洪水氾濫に備える 「水防災意識社会」を再構築することが必要である。
</t>
    <phoneticPr fontId="5"/>
  </si>
  <si>
    <t>気候変動等により、防災施設の能力を上回る洪水の発生頻度の増加が予想されており、水防活動による減災効果をより一層高める必要がある。
　このため、
　１）水防に必要な労力・時間等（水防活動量）と効果の評価方法の開発、
　２）水防活動を行うべき箇所の把握技術の開発を行い、
　３）１）、２）を統合し、より効率的な水防活動の実現を図る。</t>
    <phoneticPr fontId="5"/>
  </si>
  <si>
    <t>-</t>
  </si>
  <si>
    <t>-</t>
    <phoneticPr fontId="5"/>
  </si>
  <si>
    <t>試験研究費</t>
    <rPh sb="0" eb="2">
      <t>シケン</t>
    </rPh>
    <rPh sb="2" eb="5">
      <t>ケンキュウヒ</t>
    </rPh>
    <phoneticPr fontId="5"/>
  </si>
  <si>
    <t>職員旅費</t>
    <rPh sb="0" eb="2">
      <t>ショクイン</t>
    </rPh>
    <rPh sb="2" eb="4">
      <t>リョヒ</t>
    </rPh>
    <phoneticPr fontId="5"/>
  </si>
  <si>
    <t>近年洪水による被害は増加、激甚化傾向にあり、対策の強化を図ることは社会のニーズを的確に反映している。</t>
    <rPh sb="0" eb="2">
      <t>キンネン</t>
    </rPh>
    <rPh sb="2" eb="4">
      <t>コウズイ</t>
    </rPh>
    <rPh sb="7" eb="9">
      <t>ヒガイ</t>
    </rPh>
    <rPh sb="10" eb="12">
      <t>ゾウカ</t>
    </rPh>
    <rPh sb="13" eb="16">
      <t>ゲキジンカ</t>
    </rPh>
    <rPh sb="16" eb="18">
      <t>ケイコウ</t>
    </rPh>
    <rPh sb="22" eb="24">
      <t>タイサク</t>
    </rPh>
    <rPh sb="25" eb="27">
      <t>キョウカ</t>
    </rPh>
    <rPh sb="28" eb="29">
      <t>ハカ</t>
    </rPh>
    <rPh sb="33" eb="35">
      <t>シャカイ</t>
    </rPh>
    <rPh sb="40" eb="42">
      <t>テキカク</t>
    </rPh>
    <rPh sb="43" eb="45">
      <t>ハンエイ</t>
    </rPh>
    <phoneticPr fontId="5"/>
  </si>
  <si>
    <t>全国で頻発する水害への対応は国の課題である。また、洪水対策の知見・技術力が集積した国が実施することが効率的である。</t>
    <rPh sb="0" eb="2">
      <t>ゼンコク</t>
    </rPh>
    <rPh sb="3" eb="5">
      <t>ヒンパツ</t>
    </rPh>
    <rPh sb="7" eb="9">
      <t>スイガイ</t>
    </rPh>
    <rPh sb="11" eb="13">
      <t>タイオウ</t>
    </rPh>
    <rPh sb="14" eb="15">
      <t>クニ</t>
    </rPh>
    <rPh sb="16" eb="18">
      <t>カダイ</t>
    </rPh>
    <rPh sb="25" eb="27">
      <t>コウズイ</t>
    </rPh>
    <rPh sb="27" eb="29">
      <t>タイサク</t>
    </rPh>
    <rPh sb="30" eb="32">
      <t>チケン</t>
    </rPh>
    <rPh sb="33" eb="36">
      <t>ギジュツリョク</t>
    </rPh>
    <rPh sb="37" eb="39">
      <t>シュウセキ</t>
    </rPh>
    <rPh sb="41" eb="42">
      <t>クニ</t>
    </rPh>
    <rPh sb="43" eb="45">
      <t>ジッシ</t>
    </rPh>
    <rPh sb="50" eb="52">
      <t>コウリツ</t>
    </rPh>
    <rPh sb="52" eb="53">
      <t>テキ</t>
    </rPh>
    <phoneticPr fontId="5"/>
  </si>
  <si>
    <t>水防法第四十八条「国土交通大臣は都道府県又は水防管理団体に対し、・・・水防に関し必要な勧告又は助言をすることができる。」とされている。また「大規模氾濫に対する減災のための治水対策のあり方について～社会意識の変革による「水防災意識社会」の再構築に向けて～」答申でも、的確な水防活動の推進が提言されており、本事業の優先度は高い。</t>
    <rPh sb="0" eb="2">
      <t>スイボウ</t>
    </rPh>
    <rPh sb="2" eb="3">
      <t>ホウ</t>
    </rPh>
    <rPh sb="132" eb="134">
      <t>テキカク</t>
    </rPh>
    <rPh sb="135" eb="137">
      <t>スイボウ</t>
    </rPh>
    <rPh sb="137" eb="139">
      <t>カツドウ</t>
    </rPh>
    <rPh sb="140" eb="142">
      <t>スイシン</t>
    </rPh>
    <rPh sb="143" eb="145">
      <t>テイゲン</t>
    </rPh>
    <rPh sb="151" eb="152">
      <t>ホン</t>
    </rPh>
    <rPh sb="152" eb="154">
      <t>ジギョウ</t>
    </rPh>
    <rPh sb="155" eb="158">
      <t>ユウセンド</t>
    </rPh>
    <rPh sb="159" eb="160">
      <t>タカ</t>
    </rPh>
    <phoneticPr fontId="5"/>
  </si>
  <si>
    <t>‐</t>
  </si>
  <si>
    <t>・本事業は、外部有識者による評価委員会において「事前評価」を受け、効率的な水防活動の実現を目的とし、水防活動量評価の精緻化、水防活動優先箇所の早期・確実な把握技術を開発することにより、地域安全度の向上、水防災意識の社会への浸透につながる重要な研究であり国土技術政策総合研究所において実施すべきと評価された。
・発注にあたっては、価格競争や企画競争により競争性の確保に努める。</t>
    <phoneticPr fontId="5"/>
  </si>
  <si>
    <t>新29-0039</t>
    <phoneticPr fontId="5"/>
  </si>
  <si>
    <t>委託【随意契約（企画競争）】</t>
    <rPh sb="0" eb="2">
      <t>イタク</t>
    </rPh>
    <rPh sb="3" eb="5">
      <t>ズイイ</t>
    </rPh>
    <rPh sb="5" eb="7">
      <t>ケイヤク</t>
    </rPh>
    <rPh sb="8" eb="10">
      <t>キカク</t>
    </rPh>
    <rPh sb="10" eb="12">
      <t>キョウソウ</t>
    </rPh>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</si>
  <si>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</si>
  <si>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</si>
  <si>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</si>
  <si>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</si>
  <si>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</si>
  <si>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国土技術政策総合研究所</t>
    <rPh sb="0" eb="2">
      <t>コクド</t>
    </rPh>
    <rPh sb="2" eb="4">
      <t>ギジュツ</t>
    </rPh>
    <rPh sb="4" eb="6">
      <t>セイサク</t>
    </rPh>
    <rPh sb="6" eb="8">
      <t>ソウゴウ</t>
    </rPh>
    <rPh sb="8" eb="11">
      <t>ケンキュウジョ</t>
    </rPh>
    <phoneticPr fontId="5"/>
  </si>
  <si>
    <t>-</t>
    <phoneticPr fontId="5"/>
  </si>
  <si>
    <t>本</t>
    <rPh sb="0" eb="1">
      <t>ホン</t>
    </rPh>
    <phoneticPr fontId="5"/>
  </si>
  <si>
    <t>室長　板垣 修</t>
    <rPh sb="0" eb="2">
      <t>シツチョウ</t>
    </rPh>
    <rPh sb="3" eb="5">
      <t>イタガキ</t>
    </rPh>
    <rPh sb="6" eb="7">
      <t>オサム</t>
    </rPh>
    <phoneticPr fontId="5"/>
  </si>
  <si>
    <t>施設では防ぎきれない大洪水が発生した場合に、住民等の円滑な避難が実施されるよう、効果的な技術を選定し、事業の効率的な実施に努められたい。</t>
    <rPh sb="0" eb="2">
      <t>シセツ</t>
    </rPh>
    <rPh sb="4" eb="5">
      <t>フセ</t>
    </rPh>
    <rPh sb="10" eb="13">
      <t>ダイコウズイ</t>
    </rPh>
    <rPh sb="14" eb="16">
      <t>ハッセイ</t>
    </rPh>
    <rPh sb="18" eb="20">
      <t>バアイ</t>
    </rPh>
    <rPh sb="22" eb="24">
      <t>ジュウミン</t>
    </rPh>
    <rPh sb="24" eb="25">
      <t>トウ</t>
    </rPh>
    <rPh sb="26" eb="28">
      <t>エンカツ</t>
    </rPh>
    <rPh sb="29" eb="31">
      <t>ヒナン</t>
    </rPh>
    <rPh sb="32" eb="34">
      <t>ジッシ</t>
    </rPh>
    <rPh sb="40" eb="43">
      <t>コウカテキ</t>
    </rPh>
    <rPh sb="44" eb="46">
      <t>ギジュツ</t>
    </rPh>
    <rPh sb="47" eb="49">
      <t>センテイ</t>
    </rPh>
    <rPh sb="51" eb="53">
      <t>ジギョウ</t>
    </rPh>
    <rPh sb="54" eb="57">
      <t>コウリツテキ</t>
    </rPh>
    <rPh sb="58" eb="60">
      <t>ジッシ</t>
    </rPh>
    <rPh sb="61" eb="62">
      <t>ツト</t>
    </rPh>
    <phoneticPr fontId="5"/>
  </si>
  <si>
    <t>水防活動支援技術の開発に関する研究項目の終了件数</t>
    <rPh sb="12" eb="13">
      <t>カン</t>
    </rPh>
    <rPh sb="15" eb="17">
      <t>ケンキュウ</t>
    </rPh>
    <rPh sb="17" eb="19">
      <t>コウモク</t>
    </rPh>
    <rPh sb="20" eb="22">
      <t>シュウリョウ</t>
    </rPh>
    <rPh sb="22" eb="24">
      <t>ケンスウ</t>
    </rPh>
    <phoneticPr fontId="5"/>
  </si>
  <si>
    <t>執行額（百万円）／水防活動支援技術の開発に関する研究項目　　　　　　　　　　　　　</t>
    <rPh sb="0" eb="2">
      <t>シッコウ</t>
    </rPh>
    <rPh sb="2" eb="3">
      <t>ガク</t>
    </rPh>
    <rPh sb="4" eb="5">
      <t>ヒャク</t>
    </rPh>
    <rPh sb="5" eb="7">
      <t>マンエン</t>
    </rPh>
    <rPh sb="9" eb="11">
      <t>スイボウ</t>
    </rPh>
    <rPh sb="11" eb="13">
      <t>カツドウ</t>
    </rPh>
    <rPh sb="13" eb="15">
      <t>シエン</t>
    </rPh>
    <rPh sb="15" eb="17">
      <t>ギジュツ</t>
    </rPh>
    <rPh sb="18" eb="20">
      <t>カイハツ</t>
    </rPh>
    <rPh sb="21" eb="22">
      <t>カン</t>
    </rPh>
    <rPh sb="24" eb="26">
      <t>ケンキュウ</t>
    </rPh>
    <rPh sb="26" eb="28">
      <t>コウモク</t>
    </rPh>
    <phoneticPr fontId="5"/>
  </si>
  <si>
    <t>本研究は、より一層効果的な水防活動を実現し、水防活動による減災効果の増大を図るため、地形・河道特性を踏まえた効果的なリスク低減のための水防活動メニュー提案や水防活動効率の向上及び活動の合理化技術を開発することにより、新たな水防技術開発や市町村等向けの手引き作成等をとおして、水防活動の効率化に伴う地域安全度の向上や水防災意識の社会への浸透を推進するため、成果の普及を積極的に図っていく。</t>
    <phoneticPr fontId="5"/>
  </si>
  <si>
    <t>・重要水防箇所評定基準の改定
・水防計画作成の手引きの改定</t>
    <phoneticPr fontId="5"/>
  </si>
  <si>
    <t>国土技術政策総合研究所調べ</t>
    <phoneticPr fontId="5"/>
  </si>
  <si>
    <t>基準等の改定数</t>
    <rPh sb="0" eb="2">
      <t>キジュン</t>
    </rPh>
    <rPh sb="2" eb="3">
      <t>トウ</t>
    </rPh>
    <rPh sb="4" eb="6">
      <t>カイテイ</t>
    </rPh>
    <rPh sb="6" eb="7">
      <t>スウ</t>
    </rPh>
    <phoneticPr fontId="5"/>
  </si>
  <si>
    <t>17百万円/1</t>
    <rPh sb="2" eb="3">
      <t>ヒャク</t>
    </rPh>
    <rPh sb="3" eb="5">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</si>
</sst>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198782</xdr:colOff>
      <xdr:row>741</xdr:row>
      <xdr:rowOff>0</xdr:rowOff>
    </xdr:from>
    <xdr:to>
      <xdr:col>25</xdr:col>
      <xdr:colOff>126921</xdr:colOff>
      <xdr:row>742</xdr:row>
      <xdr:rowOff>350284</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789043" y="43400870"/>
          <a:ext cx="3307443" cy="7064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clientData/>
  </xdr:twoCellAnchor>
  <xdr:twoCellAnchor>
    <xdr:from>
      <xdr:col>9</xdr:col>
      <xdr:colOff>8283</xdr:colOff>
      <xdr:row>743</xdr:row>
      <xdr:rowOff>132522</xdr:rowOff>
    </xdr:from>
    <xdr:to>
      <xdr:col>25</xdr:col>
      <xdr:colOff>165653</xdr:colOff>
      <xdr:row>746</xdr:row>
      <xdr:rowOff>275102</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797326" y="44245696"/>
          <a:ext cx="3337892" cy="12110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132523</xdr:colOff>
      <xdr:row>743</xdr:row>
      <xdr:rowOff>231913</xdr:rowOff>
    </xdr:from>
    <xdr:to>
      <xdr:col>24</xdr:col>
      <xdr:colOff>189258</xdr:colOff>
      <xdr:row>747</xdr:row>
      <xdr:rowOff>21740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921566" y="44345087"/>
          <a:ext cx="3038475" cy="1214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・河川工学を適用した水防活動量と減災効果の評価方法に関する検討・水防活動実施過程等の実態分析。</a:t>
          </a:r>
        </a:p>
        <a:p>
          <a:r>
            <a:rPr kumimoji="1" lang="ja-JP" altLang="en-US" sz="1100"/>
            <a:t>・水防活動の実施必要箇所の把握方法に関する検討。</a:t>
          </a:r>
        </a:p>
        <a:p>
          <a:endParaRPr kumimoji="1" lang="ja-JP" altLang="en-US" sz="1100"/>
        </a:p>
      </xdr:txBody>
    </xdr:sp>
    <xdr:clientData/>
  </xdr:twoCellAnchor>
  <xdr:twoCellAnchor>
    <xdr:from>
      <xdr:col>31</xdr:col>
      <xdr:colOff>91108</xdr:colOff>
      <xdr:row>741</xdr:row>
      <xdr:rowOff>223630</xdr:rowOff>
    </xdr:from>
    <xdr:to>
      <xdr:col>45</xdr:col>
      <xdr:colOff>38274</xdr:colOff>
      <xdr:row>746</xdr:row>
      <xdr:rowOff>22206</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6253369" y="43624500"/>
          <a:ext cx="2730122" cy="15793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149088</xdr:colOff>
      <xdr:row>742</xdr:row>
      <xdr:rowOff>157370</xdr:rowOff>
    </xdr:from>
    <xdr:to>
      <xdr:col>46</xdr:col>
      <xdr:colOff>15177</xdr:colOff>
      <xdr:row>746</xdr:row>
      <xdr:rowOff>136112</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510131" y="43914392"/>
          <a:ext cx="2649046" cy="14033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0.7</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0.4</a:t>
          </a:r>
          <a:r>
            <a:rPr kumimoji="1" lang="ja-JP" altLang="en-US" sz="1100">
              <a:solidFill>
                <a:schemeClr val="tx1"/>
              </a:solidFill>
            </a:rPr>
            <a:t>百万円</a:t>
          </a:r>
        </a:p>
      </xdr:txBody>
    </xdr:sp>
    <xdr:clientData/>
  </xdr:twoCellAnchor>
  <xdr:twoCellAnchor>
    <xdr:from>
      <xdr:col>17</xdr:col>
      <xdr:colOff>0</xdr:colOff>
      <xdr:row>746</xdr:row>
      <xdr:rowOff>49696</xdr:rowOff>
    </xdr:from>
    <xdr:to>
      <xdr:col>17</xdr:col>
      <xdr:colOff>1</xdr:colOff>
      <xdr:row>747</xdr:row>
      <xdr:rowOff>352425</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3379304" y="45231326"/>
          <a:ext cx="1" cy="65888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194124</xdr:colOff>
      <xdr:row>748</xdr:row>
      <xdr:rowOff>731</xdr:rowOff>
    </xdr:from>
    <xdr:to>
      <xdr:col>31</xdr:col>
      <xdr:colOff>177800</xdr:colOff>
      <xdr:row>748</xdr:row>
      <xdr:rowOff>12700</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3445324" y="46038231"/>
          <a:ext cx="3031676" cy="1196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176213</xdr:colOff>
      <xdr:row>747</xdr:row>
      <xdr:rowOff>201613</xdr:rowOff>
    </xdr:from>
    <xdr:to>
      <xdr:col>44</xdr:col>
      <xdr:colOff>125753</xdr:colOff>
      <xdr:row>749</xdr:row>
      <xdr:rowOff>233476</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475413" y="45883513"/>
          <a:ext cx="2591140" cy="74306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3</a:t>
          </a:r>
          <a:r>
            <a:rPr kumimoji="1" lang="ja-JP" altLang="en-US" sz="1100"/>
            <a:t>社）</a:t>
          </a:r>
          <a:endParaRPr kumimoji="1" lang="en-US" altLang="ja-JP" sz="1100"/>
        </a:p>
        <a:p>
          <a:pPr algn="l"/>
          <a:r>
            <a:rPr kumimoji="1" lang="ja-JP" altLang="en-US" sz="1100"/>
            <a:t>　　　　　　      　</a:t>
          </a:r>
          <a:r>
            <a:rPr kumimoji="1" lang="en-US" altLang="ja-JP" sz="1100"/>
            <a:t>16.3</a:t>
          </a:r>
          <a:r>
            <a:rPr kumimoji="1" lang="ja-JP" altLang="en-US" sz="1100"/>
            <a:t>百万円</a:t>
          </a:r>
        </a:p>
      </xdr:txBody>
    </xdr:sp>
    <xdr:clientData/>
  </xdr:twoCellAnchor>
  <xdr:twoCellAnchor>
    <xdr:from>
      <xdr:col>30</xdr:col>
      <xdr:colOff>88900</xdr:colOff>
      <xdr:row>750</xdr:row>
      <xdr:rowOff>38101</xdr:rowOff>
    </xdr:from>
    <xdr:to>
      <xdr:col>45</xdr:col>
      <xdr:colOff>76200</xdr:colOff>
      <xdr:row>754</xdr:row>
      <xdr:rowOff>76201</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6089650" y="46615351"/>
          <a:ext cx="2987675" cy="1447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114300</xdr:colOff>
      <xdr:row>750</xdr:row>
      <xdr:rowOff>76200</xdr:rowOff>
    </xdr:from>
    <xdr:to>
      <xdr:col>44</xdr:col>
      <xdr:colOff>9525</xdr:colOff>
      <xdr:row>755</xdr:row>
      <xdr:rowOff>317501</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6315075" y="46653450"/>
          <a:ext cx="2495550" cy="200342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・河川工学を適用した水防活動量と減災効果の評価方法に関する検討・水防活動実施過程等の実態分析。</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・水防活動実施過程等の実態分析。</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・水防活動の実施必要箇所の把握方法と予測に係わる不確実性の影響に関する検討。</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9" zoomScale="75" zoomScaleNormal="75" zoomScaleSheetLayoutView="75" zoomScalePageLayoutView="85" workbookViewId="0">
      <selection activeCell="AU141" sqref="AU141:AV14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t="s">
        <v>437</v>
      </c>
      <c r="AP2" s="185"/>
      <c r="AQ2" s="185"/>
      <c r="AR2" s="86" t="str">
        <f>IF(OR(AO2="　", AO2=""), "", "-")</f>
        <v>-</v>
      </c>
      <c r="AS2" s="186">
        <v>37</v>
      </c>
      <c r="AT2" s="186"/>
      <c r="AU2" s="186"/>
      <c r="AV2" s="52" t="str">
        <f>IF(AW2="", "", "-")</f>
        <v/>
      </c>
      <c r="AW2" s="385"/>
      <c r="AX2" s="385"/>
    </row>
    <row r="3" spans="1:50" ht="21" customHeight="1" thickBot="1" x14ac:dyDescent="0.25">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549</v>
      </c>
      <c r="AK3" s="493"/>
      <c r="AL3" s="493"/>
      <c r="AM3" s="493"/>
      <c r="AN3" s="493"/>
      <c r="AO3" s="493"/>
      <c r="AP3" s="493"/>
      <c r="AQ3" s="493"/>
      <c r="AR3" s="493"/>
      <c r="AS3" s="493"/>
      <c r="AT3" s="493"/>
      <c r="AU3" s="493"/>
      <c r="AV3" s="493"/>
      <c r="AW3" s="493"/>
      <c r="AX3" s="24" t="s">
        <v>66</v>
      </c>
    </row>
    <row r="4" spans="1:50" ht="24.75" customHeight="1" x14ac:dyDescent="0.2">
      <c r="A4" s="708" t="s">
        <v>26</v>
      </c>
      <c r="B4" s="709"/>
      <c r="C4" s="709"/>
      <c r="D4" s="709"/>
      <c r="E4" s="709"/>
      <c r="F4" s="709"/>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2">
      <c r="A5" s="694" t="s">
        <v>68</v>
      </c>
      <c r="B5" s="695"/>
      <c r="C5" s="695"/>
      <c r="D5" s="695"/>
      <c r="E5" s="695"/>
      <c r="F5" s="696"/>
      <c r="G5" s="525" t="s">
        <v>78</v>
      </c>
      <c r="H5" s="526"/>
      <c r="I5" s="526"/>
      <c r="J5" s="526"/>
      <c r="K5" s="526"/>
      <c r="L5" s="526"/>
      <c r="M5" s="527" t="s">
        <v>67</v>
      </c>
      <c r="N5" s="528"/>
      <c r="O5" s="528"/>
      <c r="P5" s="528"/>
      <c r="Q5" s="528"/>
      <c r="R5" s="529"/>
      <c r="S5" s="530" t="s">
        <v>82</v>
      </c>
      <c r="T5" s="526"/>
      <c r="U5" s="526"/>
      <c r="V5" s="526"/>
      <c r="W5" s="526"/>
      <c r="X5" s="531"/>
      <c r="Y5" s="700" t="s">
        <v>3</v>
      </c>
      <c r="Z5" s="701"/>
      <c r="AA5" s="701"/>
      <c r="AB5" s="701"/>
      <c r="AC5" s="701"/>
      <c r="AD5" s="702"/>
      <c r="AE5" s="703" t="s">
        <v>548</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2">
      <c r="A6" s="710" t="s">
        <v>4</v>
      </c>
      <c r="B6" s="711"/>
      <c r="C6" s="711"/>
      <c r="D6" s="711"/>
      <c r="E6" s="711"/>
      <c r="F6" s="711"/>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56.25" customHeight="1" x14ac:dyDescent="0.2">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3" t="s">
        <v>5</v>
      </c>
      <c r="Z7" s="274"/>
      <c r="AA7" s="274"/>
      <c r="AB7" s="274"/>
      <c r="AC7" s="274"/>
      <c r="AD7" s="384"/>
      <c r="AE7" s="373" t="s">
        <v>551</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2">
      <c r="A8" s="813" t="s">
        <v>391</v>
      </c>
      <c r="B8" s="814"/>
      <c r="C8" s="814"/>
      <c r="D8" s="814"/>
      <c r="E8" s="814"/>
      <c r="F8" s="815"/>
      <c r="G8" s="192" t="str">
        <f>入力規則等!A26</f>
        <v>科学技術・イノベーション、国土強靱化施策</v>
      </c>
      <c r="H8" s="193"/>
      <c r="I8" s="193"/>
      <c r="J8" s="193"/>
      <c r="K8" s="193"/>
      <c r="L8" s="193"/>
      <c r="M8" s="193"/>
      <c r="N8" s="193"/>
      <c r="O8" s="193"/>
      <c r="P8" s="193"/>
      <c r="Q8" s="193"/>
      <c r="R8" s="193"/>
      <c r="S8" s="193"/>
      <c r="T8" s="193"/>
      <c r="U8" s="193"/>
      <c r="V8" s="193"/>
      <c r="W8" s="193"/>
      <c r="X8" s="194"/>
      <c r="Y8" s="544" t="s">
        <v>392</v>
      </c>
      <c r="Z8" s="545"/>
      <c r="AA8" s="545"/>
      <c r="AB8" s="545"/>
      <c r="AC8" s="545"/>
      <c r="AD8" s="546"/>
      <c r="AE8" s="723" t="str">
        <f>入力規則等!K13</f>
        <v>文教及び科学振興</v>
      </c>
      <c r="AF8" s="193"/>
      <c r="AG8" s="193"/>
      <c r="AH8" s="193"/>
      <c r="AI8" s="193"/>
      <c r="AJ8" s="193"/>
      <c r="AK8" s="193"/>
      <c r="AL8" s="193"/>
      <c r="AM8" s="193"/>
      <c r="AN8" s="193"/>
      <c r="AO8" s="193"/>
      <c r="AP8" s="193"/>
      <c r="AQ8" s="193"/>
      <c r="AR8" s="193"/>
      <c r="AS8" s="193"/>
      <c r="AT8" s="193"/>
      <c r="AU8" s="193"/>
      <c r="AV8" s="193"/>
      <c r="AW8" s="193"/>
      <c r="AX8" s="724"/>
    </row>
    <row r="9" spans="1:50" ht="69" customHeight="1" x14ac:dyDescent="0.2">
      <c r="A9" s="105" t="s">
        <v>24</v>
      </c>
      <c r="B9" s="106"/>
      <c r="C9" s="106"/>
      <c r="D9" s="106"/>
      <c r="E9" s="106"/>
      <c r="F9" s="106"/>
      <c r="G9" s="547" t="s">
        <v>552</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2">
      <c r="A10" s="725" t="s">
        <v>31</v>
      </c>
      <c r="B10" s="726"/>
      <c r="C10" s="726"/>
      <c r="D10" s="726"/>
      <c r="E10" s="726"/>
      <c r="F10" s="726"/>
      <c r="G10" s="661" t="s">
        <v>553</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2">
      <c r="A11" s="725" t="s">
        <v>6</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2">
      <c r="A12" s="99" t="s">
        <v>25</v>
      </c>
      <c r="B12" s="100"/>
      <c r="C12" s="100"/>
      <c r="D12" s="100"/>
      <c r="E12" s="100"/>
      <c r="F12" s="101"/>
      <c r="G12" s="667"/>
      <c r="H12" s="668"/>
      <c r="I12" s="668"/>
      <c r="J12" s="668"/>
      <c r="K12" s="668"/>
      <c r="L12" s="668"/>
      <c r="M12" s="668"/>
      <c r="N12" s="668"/>
      <c r="O12" s="668"/>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475</v>
      </c>
      <c r="AL12" s="276"/>
      <c r="AM12" s="276"/>
      <c r="AN12" s="276"/>
      <c r="AO12" s="276"/>
      <c r="AP12" s="276"/>
      <c r="AQ12" s="277"/>
      <c r="AR12" s="281" t="s">
        <v>476</v>
      </c>
      <c r="AS12" s="276"/>
      <c r="AT12" s="276"/>
      <c r="AU12" s="276"/>
      <c r="AV12" s="276"/>
      <c r="AW12" s="276"/>
      <c r="AX12" s="727"/>
    </row>
    <row r="13" spans="1:50" ht="21" customHeight="1" x14ac:dyDescent="0.2">
      <c r="A13" s="102"/>
      <c r="B13" s="103"/>
      <c r="C13" s="103"/>
      <c r="D13" s="103"/>
      <c r="E13" s="103"/>
      <c r="F13" s="104"/>
      <c r="G13" s="728" t="s">
        <v>7</v>
      </c>
      <c r="H13" s="729"/>
      <c r="I13" s="626" t="s">
        <v>8</v>
      </c>
      <c r="J13" s="627"/>
      <c r="K13" s="627"/>
      <c r="L13" s="627"/>
      <c r="M13" s="627"/>
      <c r="N13" s="627"/>
      <c r="O13" s="628"/>
      <c r="P13" s="181" t="s">
        <v>554</v>
      </c>
      <c r="Q13" s="182"/>
      <c r="R13" s="182"/>
      <c r="S13" s="182"/>
      <c r="T13" s="182"/>
      <c r="U13" s="182"/>
      <c r="V13" s="183"/>
      <c r="W13" s="181" t="s">
        <v>554</v>
      </c>
      <c r="X13" s="182"/>
      <c r="Y13" s="182"/>
      <c r="Z13" s="182"/>
      <c r="AA13" s="182"/>
      <c r="AB13" s="182"/>
      <c r="AC13" s="183"/>
      <c r="AD13" s="181" t="s">
        <v>554</v>
      </c>
      <c r="AE13" s="182"/>
      <c r="AF13" s="182"/>
      <c r="AG13" s="182"/>
      <c r="AH13" s="182"/>
      <c r="AI13" s="182"/>
      <c r="AJ13" s="183"/>
      <c r="AK13" s="181">
        <v>17</v>
      </c>
      <c r="AL13" s="182"/>
      <c r="AM13" s="182"/>
      <c r="AN13" s="182"/>
      <c r="AO13" s="182"/>
      <c r="AP13" s="182"/>
      <c r="AQ13" s="183"/>
      <c r="AR13" s="178">
        <v>15</v>
      </c>
      <c r="AS13" s="179"/>
      <c r="AT13" s="179"/>
      <c r="AU13" s="179"/>
      <c r="AV13" s="179"/>
      <c r="AW13" s="179"/>
      <c r="AX13" s="382"/>
    </row>
    <row r="14" spans="1:50" ht="21" customHeight="1" x14ac:dyDescent="0.2">
      <c r="A14" s="102"/>
      <c r="B14" s="103"/>
      <c r="C14" s="103"/>
      <c r="D14" s="103"/>
      <c r="E14" s="103"/>
      <c r="F14" s="104"/>
      <c r="G14" s="730"/>
      <c r="H14" s="731"/>
      <c r="I14" s="550" t="s">
        <v>9</v>
      </c>
      <c r="J14" s="617"/>
      <c r="K14" s="617"/>
      <c r="L14" s="617"/>
      <c r="M14" s="617"/>
      <c r="N14" s="617"/>
      <c r="O14" s="618"/>
      <c r="P14" s="181" t="s">
        <v>554</v>
      </c>
      <c r="Q14" s="182"/>
      <c r="R14" s="182"/>
      <c r="S14" s="182"/>
      <c r="T14" s="182"/>
      <c r="U14" s="182"/>
      <c r="V14" s="183"/>
      <c r="W14" s="181" t="s">
        <v>554</v>
      </c>
      <c r="X14" s="182"/>
      <c r="Y14" s="182"/>
      <c r="Z14" s="182"/>
      <c r="AA14" s="182"/>
      <c r="AB14" s="182"/>
      <c r="AC14" s="183"/>
      <c r="AD14" s="181" t="s">
        <v>554</v>
      </c>
      <c r="AE14" s="182"/>
      <c r="AF14" s="182"/>
      <c r="AG14" s="182"/>
      <c r="AH14" s="182"/>
      <c r="AI14" s="182"/>
      <c r="AJ14" s="183"/>
      <c r="AK14" s="181"/>
      <c r="AL14" s="182"/>
      <c r="AM14" s="182"/>
      <c r="AN14" s="182"/>
      <c r="AO14" s="182"/>
      <c r="AP14" s="182"/>
      <c r="AQ14" s="183"/>
      <c r="AR14" s="653"/>
      <c r="AS14" s="653"/>
      <c r="AT14" s="653"/>
      <c r="AU14" s="653"/>
      <c r="AV14" s="653"/>
      <c r="AW14" s="653"/>
      <c r="AX14" s="654"/>
    </row>
    <row r="15" spans="1:50" ht="21" customHeight="1" x14ac:dyDescent="0.2">
      <c r="A15" s="102"/>
      <c r="B15" s="103"/>
      <c r="C15" s="103"/>
      <c r="D15" s="103"/>
      <c r="E15" s="103"/>
      <c r="F15" s="104"/>
      <c r="G15" s="730"/>
      <c r="H15" s="731"/>
      <c r="I15" s="550" t="s">
        <v>52</v>
      </c>
      <c r="J15" s="551"/>
      <c r="K15" s="551"/>
      <c r="L15" s="551"/>
      <c r="M15" s="551"/>
      <c r="N15" s="551"/>
      <c r="O15" s="552"/>
      <c r="P15" s="181" t="s">
        <v>554</v>
      </c>
      <c r="Q15" s="182"/>
      <c r="R15" s="182"/>
      <c r="S15" s="182"/>
      <c r="T15" s="182"/>
      <c r="U15" s="182"/>
      <c r="V15" s="183"/>
      <c r="W15" s="181" t="s">
        <v>554</v>
      </c>
      <c r="X15" s="182"/>
      <c r="Y15" s="182"/>
      <c r="Z15" s="182"/>
      <c r="AA15" s="182"/>
      <c r="AB15" s="182"/>
      <c r="AC15" s="183"/>
      <c r="AD15" s="181" t="s">
        <v>554</v>
      </c>
      <c r="AE15" s="182"/>
      <c r="AF15" s="182"/>
      <c r="AG15" s="182"/>
      <c r="AH15" s="182"/>
      <c r="AI15" s="182"/>
      <c r="AJ15" s="183"/>
      <c r="AK15" s="181" t="s">
        <v>555</v>
      </c>
      <c r="AL15" s="182"/>
      <c r="AM15" s="182"/>
      <c r="AN15" s="182"/>
      <c r="AO15" s="182"/>
      <c r="AP15" s="182"/>
      <c r="AQ15" s="183"/>
      <c r="AR15" s="181"/>
      <c r="AS15" s="182"/>
      <c r="AT15" s="182"/>
      <c r="AU15" s="182"/>
      <c r="AV15" s="182"/>
      <c r="AW15" s="182"/>
      <c r="AX15" s="616"/>
    </row>
    <row r="16" spans="1:50" ht="21" customHeight="1" x14ac:dyDescent="0.2">
      <c r="A16" s="102"/>
      <c r="B16" s="103"/>
      <c r="C16" s="103"/>
      <c r="D16" s="103"/>
      <c r="E16" s="103"/>
      <c r="F16" s="104"/>
      <c r="G16" s="730"/>
      <c r="H16" s="731"/>
      <c r="I16" s="550" t="s">
        <v>53</v>
      </c>
      <c r="J16" s="551"/>
      <c r="K16" s="551"/>
      <c r="L16" s="551"/>
      <c r="M16" s="551"/>
      <c r="N16" s="551"/>
      <c r="O16" s="552"/>
      <c r="P16" s="181" t="s">
        <v>554</v>
      </c>
      <c r="Q16" s="182"/>
      <c r="R16" s="182"/>
      <c r="S16" s="182"/>
      <c r="T16" s="182"/>
      <c r="U16" s="182"/>
      <c r="V16" s="183"/>
      <c r="W16" s="181" t="s">
        <v>554</v>
      </c>
      <c r="X16" s="182"/>
      <c r="Y16" s="182"/>
      <c r="Z16" s="182"/>
      <c r="AA16" s="182"/>
      <c r="AB16" s="182"/>
      <c r="AC16" s="183"/>
      <c r="AD16" s="181" t="s">
        <v>554</v>
      </c>
      <c r="AE16" s="182"/>
      <c r="AF16" s="182"/>
      <c r="AG16" s="182"/>
      <c r="AH16" s="182"/>
      <c r="AI16" s="182"/>
      <c r="AJ16" s="183"/>
      <c r="AK16" s="181"/>
      <c r="AL16" s="182"/>
      <c r="AM16" s="182"/>
      <c r="AN16" s="182"/>
      <c r="AO16" s="182"/>
      <c r="AP16" s="182"/>
      <c r="AQ16" s="183"/>
      <c r="AR16" s="664"/>
      <c r="AS16" s="665"/>
      <c r="AT16" s="665"/>
      <c r="AU16" s="665"/>
      <c r="AV16" s="665"/>
      <c r="AW16" s="665"/>
      <c r="AX16" s="666"/>
    </row>
    <row r="17" spans="1:50" ht="24.75" customHeight="1" x14ac:dyDescent="0.2">
      <c r="A17" s="102"/>
      <c r="B17" s="103"/>
      <c r="C17" s="103"/>
      <c r="D17" s="103"/>
      <c r="E17" s="103"/>
      <c r="F17" s="104"/>
      <c r="G17" s="730"/>
      <c r="H17" s="731"/>
      <c r="I17" s="550" t="s">
        <v>51</v>
      </c>
      <c r="J17" s="617"/>
      <c r="K17" s="617"/>
      <c r="L17" s="617"/>
      <c r="M17" s="617"/>
      <c r="N17" s="617"/>
      <c r="O17" s="618"/>
      <c r="P17" s="181" t="s">
        <v>554</v>
      </c>
      <c r="Q17" s="182"/>
      <c r="R17" s="182"/>
      <c r="S17" s="182"/>
      <c r="T17" s="182"/>
      <c r="U17" s="182"/>
      <c r="V17" s="183"/>
      <c r="W17" s="181" t="s">
        <v>554</v>
      </c>
      <c r="X17" s="182"/>
      <c r="Y17" s="182"/>
      <c r="Z17" s="182"/>
      <c r="AA17" s="182"/>
      <c r="AB17" s="182"/>
      <c r="AC17" s="183"/>
      <c r="AD17" s="181" t="s">
        <v>554</v>
      </c>
      <c r="AE17" s="182"/>
      <c r="AF17" s="182"/>
      <c r="AG17" s="182"/>
      <c r="AH17" s="182"/>
      <c r="AI17" s="182"/>
      <c r="AJ17" s="183"/>
      <c r="AK17" s="181"/>
      <c r="AL17" s="182"/>
      <c r="AM17" s="182"/>
      <c r="AN17" s="182"/>
      <c r="AO17" s="182"/>
      <c r="AP17" s="182"/>
      <c r="AQ17" s="183"/>
      <c r="AR17" s="380"/>
      <c r="AS17" s="380"/>
      <c r="AT17" s="380"/>
      <c r="AU17" s="380"/>
      <c r="AV17" s="380"/>
      <c r="AW17" s="380"/>
      <c r="AX17" s="381"/>
    </row>
    <row r="18" spans="1:50" ht="24.75" customHeight="1" x14ac:dyDescent="0.2">
      <c r="A18" s="102"/>
      <c r="B18" s="103"/>
      <c r="C18" s="103"/>
      <c r="D18" s="103"/>
      <c r="E18" s="103"/>
      <c r="F18" s="104"/>
      <c r="G18" s="732"/>
      <c r="H18" s="733"/>
      <c r="I18" s="720" t="s">
        <v>21</v>
      </c>
      <c r="J18" s="721"/>
      <c r="K18" s="721"/>
      <c r="L18" s="721"/>
      <c r="M18" s="721"/>
      <c r="N18" s="721"/>
      <c r="O18" s="722"/>
      <c r="P18" s="202">
        <f>SUM(P13:V17)</f>
        <v>0</v>
      </c>
      <c r="Q18" s="203"/>
      <c r="R18" s="203"/>
      <c r="S18" s="203"/>
      <c r="T18" s="203"/>
      <c r="U18" s="203"/>
      <c r="V18" s="204"/>
      <c r="W18" s="202">
        <f>SUM(W13:AC17)</f>
        <v>0</v>
      </c>
      <c r="X18" s="203"/>
      <c r="Y18" s="203"/>
      <c r="Z18" s="203"/>
      <c r="AA18" s="203"/>
      <c r="AB18" s="203"/>
      <c r="AC18" s="204"/>
      <c r="AD18" s="202">
        <f>SUM(AD13:AJ17)</f>
        <v>0</v>
      </c>
      <c r="AE18" s="203"/>
      <c r="AF18" s="203"/>
      <c r="AG18" s="203"/>
      <c r="AH18" s="203"/>
      <c r="AI18" s="203"/>
      <c r="AJ18" s="204"/>
      <c r="AK18" s="202">
        <f>SUM(AK13:AQ17)</f>
        <v>17</v>
      </c>
      <c r="AL18" s="203"/>
      <c r="AM18" s="203"/>
      <c r="AN18" s="203"/>
      <c r="AO18" s="203"/>
      <c r="AP18" s="203"/>
      <c r="AQ18" s="204"/>
      <c r="AR18" s="202">
        <f>SUM(AR13:AX17)</f>
        <v>15</v>
      </c>
      <c r="AS18" s="203"/>
      <c r="AT18" s="203"/>
      <c r="AU18" s="203"/>
      <c r="AV18" s="203"/>
      <c r="AW18" s="203"/>
      <c r="AX18" s="506"/>
    </row>
    <row r="19" spans="1:50" ht="24.75" customHeight="1" x14ac:dyDescent="0.2">
      <c r="A19" s="102"/>
      <c r="B19" s="103"/>
      <c r="C19" s="103"/>
      <c r="D19" s="103"/>
      <c r="E19" s="103"/>
      <c r="F19" s="104"/>
      <c r="G19" s="503" t="s">
        <v>10</v>
      </c>
      <c r="H19" s="504"/>
      <c r="I19" s="504"/>
      <c r="J19" s="504"/>
      <c r="K19" s="504"/>
      <c r="L19" s="504"/>
      <c r="M19" s="504"/>
      <c r="N19" s="504"/>
      <c r="O19" s="504"/>
      <c r="P19" s="181">
        <v>0</v>
      </c>
      <c r="Q19" s="182"/>
      <c r="R19" s="182"/>
      <c r="S19" s="182"/>
      <c r="T19" s="182"/>
      <c r="U19" s="182"/>
      <c r="V19" s="183"/>
      <c r="W19" s="181">
        <v>0</v>
      </c>
      <c r="X19" s="182"/>
      <c r="Y19" s="182"/>
      <c r="Z19" s="182"/>
      <c r="AA19" s="182"/>
      <c r="AB19" s="182"/>
      <c r="AC19" s="183"/>
      <c r="AD19" s="181">
        <v>0</v>
      </c>
      <c r="AE19" s="182"/>
      <c r="AF19" s="182"/>
      <c r="AG19" s="182"/>
      <c r="AH19" s="182"/>
      <c r="AI19" s="182"/>
      <c r="AJ19" s="183"/>
      <c r="AK19" s="505"/>
      <c r="AL19" s="505"/>
      <c r="AM19" s="505"/>
      <c r="AN19" s="505"/>
      <c r="AO19" s="505"/>
      <c r="AP19" s="505"/>
      <c r="AQ19" s="505"/>
      <c r="AR19" s="505"/>
      <c r="AS19" s="505"/>
      <c r="AT19" s="505"/>
      <c r="AU19" s="505"/>
      <c r="AV19" s="505"/>
      <c r="AW19" s="505"/>
      <c r="AX19" s="507"/>
    </row>
    <row r="20" spans="1:50" ht="24.75" customHeight="1" x14ac:dyDescent="0.2">
      <c r="A20" s="102"/>
      <c r="B20" s="103"/>
      <c r="C20" s="103"/>
      <c r="D20" s="103"/>
      <c r="E20" s="103"/>
      <c r="F20" s="104"/>
      <c r="G20" s="503" t="s">
        <v>11</v>
      </c>
      <c r="H20" s="504"/>
      <c r="I20" s="504"/>
      <c r="J20" s="504"/>
      <c r="K20" s="504"/>
      <c r="L20" s="504"/>
      <c r="M20" s="504"/>
      <c r="N20" s="504"/>
      <c r="O20" s="504"/>
      <c r="P20" s="508" t="str">
        <f>IF(P18=0, "-", SUM(P19)/P18)</f>
        <v>-</v>
      </c>
      <c r="Q20" s="508"/>
      <c r="R20" s="508"/>
      <c r="S20" s="508"/>
      <c r="T20" s="508"/>
      <c r="U20" s="508"/>
      <c r="V20" s="508"/>
      <c r="W20" s="508" t="str">
        <f t="shared" ref="W20" si="0">IF(W18=0, "-", SUM(W19)/W18)</f>
        <v>-</v>
      </c>
      <c r="X20" s="508"/>
      <c r="Y20" s="508"/>
      <c r="Z20" s="508"/>
      <c r="AA20" s="508"/>
      <c r="AB20" s="508"/>
      <c r="AC20" s="508"/>
      <c r="AD20" s="508" t="str">
        <f t="shared" ref="AD20" si="1">IF(AD18=0, "-", SUM(AD19)/AD18)</f>
        <v>-</v>
      </c>
      <c r="AE20" s="508"/>
      <c r="AF20" s="508"/>
      <c r="AG20" s="508"/>
      <c r="AH20" s="508"/>
      <c r="AI20" s="508"/>
      <c r="AJ20" s="508"/>
      <c r="AK20" s="505"/>
      <c r="AL20" s="505"/>
      <c r="AM20" s="505"/>
      <c r="AN20" s="505"/>
      <c r="AO20" s="505"/>
      <c r="AP20" s="505"/>
      <c r="AQ20" s="596"/>
      <c r="AR20" s="596"/>
      <c r="AS20" s="596"/>
      <c r="AT20" s="596"/>
      <c r="AU20" s="505"/>
      <c r="AV20" s="505"/>
      <c r="AW20" s="505"/>
      <c r="AX20" s="507"/>
    </row>
    <row r="21" spans="1:50" ht="25.5" customHeight="1" x14ac:dyDescent="0.2">
      <c r="A21" s="105"/>
      <c r="B21" s="106"/>
      <c r="C21" s="106"/>
      <c r="D21" s="106"/>
      <c r="E21" s="106"/>
      <c r="F21" s="107"/>
      <c r="G21" s="898" t="s">
        <v>508</v>
      </c>
      <c r="H21" s="899"/>
      <c r="I21" s="899"/>
      <c r="J21" s="899"/>
      <c r="K21" s="899"/>
      <c r="L21" s="899"/>
      <c r="M21" s="899"/>
      <c r="N21" s="899"/>
      <c r="O21" s="899"/>
      <c r="P21" s="508" t="str">
        <f>IF(P19=0, "-", SUM(P19)/SUM(P13,P14))</f>
        <v>-</v>
      </c>
      <c r="Q21" s="508"/>
      <c r="R21" s="508"/>
      <c r="S21" s="508"/>
      <c r="T21" s="508"/>
      <c r="U21" s="508"/>
      <c r="V21" s="508"/>
      <c r="W21" s="508" t="str">
        <f t="shared" ref="W21" si="2">IF(W19=0, "-", SUM(W19)/SUM(W13,W14))</f>
        <v>-</v>
      </c>
      <c r="X21" s="508"/>
      <c r="Y21" s="508"/>
      <c r="Z21" s="508"/>
      <c r="AA21" s="508"/>
      <c r="AB21" s="508"/>
      <c r="AC21" s="508"/>
      <c r="AD21" s="508" t="str">
        <f t="shared" ref="AD21" si="3">IF(AD19=0, "-", SUM(AD19)/SUM(AD13,AD14))</f>
        <v>-</v>
      </c>
      <c r="AE21" s="508"/>
      <c r="AF21" s="508"/>
      <c r="AG21" s="508"/>
      <c r="AH21" s="508"/>
      <c r="AI21" s="508"/>
      <c r="AJ21" s="508"/>
      <c r="AK21" s="505"/>
      <c r="AL21" s="505"/>
      <c r="AM21" s="505"/>
      <c r="AN21" s="505"/>
      <c r="AO21" s="505"/>
      <c r="AP21" s="505"/>
      <c r="AQ21" s="596"/>
      <c r="AR21" s="596"/>
      <c r="AS21" s="596"/>
      <c r="AT21" s="596"/>
      <c r="AU21" s="505"/>
      <c r="AV21" s="505"/>
      <c r="AW21" s="505"/>
      <c r="AX21" s="507"/>
    </row>
    <row r="22" spans="1:50" ht="18.75" customHeight="1" x14ac:dyDescent="0.2">
      <c r="A22" s="158" t="s">
        <v>485</v>
      </c>
      <c r="B22" s="159"/>
      <c r="C22" s="159"/>
      <c r="D22" s="159"/>
      <c r="E22" s="159"/>
      <c r="F22" s="160"/>
      <c r="G22" s="143" t="s">
        <v>483</v>
      </c>
      <c r="H22" s="144"/>
      <c r="I22" s="144"/>
      <c r="J22" s="144"/>
      <c r="K22" s="144"/>
      <c r="L22" s="144"/>
      <c r="M22" s="144"/>
      <c r="N22" s="144"/>
      <c r="O22" s="145"/>
      <c r="P22" s="167" t="s">
        <v>482</v>
      </c>
      <c r="Q22" s="144"/>
      <c r="R22" s="144"/>
      <c r="S22" s="144"/>
      <c r="T22" s="144"/>
      <c r="U22" s="144"/>
      <c r="V22" s="145"/>
      <c r="W22" s="167" t="s">
        <v>481</v>
      </c>
      <c r="X22" s="144"/>
      <c r="Y22" s="144"/>
      <c r="Z22" s="144"/>
      <c r="AA22" s="144"/>
      <c r="AB22" s="144"/>
      <c r="AC22" s="145"/>
      <c r="AD22" s="167" t="s">
        <v>480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2">
      <c r="A23" s="161"/>
      <c r="B23" s="162"/>
      <c r="C23" s="162"/>
      <c r="D23" s="162"/>
      <c r="E23" s="162"/>
      <c r="F23" s="163"/>
      <c r="G23" s="146" t="s">
        <v>556</v>
      </c>
      <c r="H23" s="147"/>
      <c r="I23" s="147"/>
      <c r="J23" s="147"/>
      <c r="K23" s="147"/>
      <c r="L23" s="147"/>
      <c r="M23" s="147"/>
      <c r="N23" s="147"/>
      <c r="O23" s="148"/>
      <c r="P23" s="178">
        <v>16</v>
      </c>
      <c r="Q23" s="179"/>
      <c r="R23" s="179"/>
      <c r="S23" s="179"/>
      <c r="T23" s="179"/>
      <c r="U23" s="179"/>
      <c r="V23" s="180"/>
      <c r="W23" s="178">
        <v>14</v>
      </c>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2">
      <c r="A24" s="161"/>
      <c r="B24" s="162"/>
      <c r="C24" s="162"/>
      <c r="D24" s="162"/>
      <c r="E24" s="162"/>
      <c r="F24" s="163"/>
      <c r="G24" s="149" t="s">
        <v>557</v>
      </c>
      <c r="H24" s="150"/>
      <c r="I24" s="150"/>
      <c r="J24" s="150"/>
      <c r="K24" s="150"/>
      <c r="L24" s="150"/>
      <c r="M24" s="150"/>
      <c r="N24" s="150"/>
      <c r="O24" s="151"/>
      <c r="P24" s="181">
        <v>1</v>
      </c>
      <c r="Q24" s="182"/>
      <c r="R24" s="182"/>
      <c r="S24" s="182"/>
      <c r="T24" s="182"/>
      <c r="U24" s="182"/>
      <c r="V24" s="183"/>
      <c r="W24" s="181">
        <v>1</v>
      </c>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2">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2">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hidden="1" customHeight="1" x14ac:dyDescent="0.2">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x14ac:dyDescent="0.2">
      <c r="A28" s="161"/>
      <c r="B28" s="162"/>
      <c r="C28" s="162"/>
      <c r="D28" s="162"/>
      <c r="E28" s="162"/>
      <c r="F28" s="163"/>
      <c r="G28" s="152" t="s">
        <v>488</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5">
      <c r="A29" s="164"/>
      <c r="B29" s="165"/>
      <c r="C29" s="165"/>
      <c r="D29" s="165"/>
      <c r="E29" s="165"/>
      <c r="F29" s="166"/>
      <c r="G29" s="155" t="s">
        <v>484</v>
      </c>
      <c r="H29" s="156"/>
      <c r="I29" s="156"/>
      <c r="J29" s="156"/>
      <c r="K29" s="156"/>
      <c r="L29" s="156"/>
      <c r="M29" s="156"/>
      <c r="N29" s="156"/>
      <c r="O29" s="157"/>
      <c r="P29" s="205">
        <f>AK13</f>
        <v>17</v>
      </c>
      <c r="Q29" s="206"/>
      <c r="R29" s="206"/>
      <c r="S29" s="206"/>
      <c r="T29" s="206"/>
      <c r="U29" s="206"/>
      <c r="V29" s="207"/>
      <c r="W29" s="205">
        <f>AR13</f>
        <v>15</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2">
      <c r="A30" s="558" t="s">
        <v>501</v>
      </c>
      <c r="B30" s="559"/>
      <c r="C30" s="559"/>
      <c r="D30" s="559"/>
      <c r="E30" s="559"/>
      <c r="F30" s="560"/>
      <c r="G30" s="638" t="s">
        <v>266</v>
      </c>
      <c r="H30" s="378"/>
      <c r="I30" s="378"/>
      <c r="J30" s="378"/>
      <c r="K30" s="378"/>
      <c r="L30" s="378"/>
      <c r="M30" s="378"/>
      <c r="N30" s="378"/>
      <c r="O30" s="554"/>
      <c r="P30" s="553" t="s">
        <v>60</v>
      </c>
      <c r="Q30" s="378"/>
      <c r="R30" s="378"/>
      <c r="S30" s="378"/>
      <c r="T30" s="378"/>
      <c r="U30" s="378"/>
      <c r="V30" s="378"/>
      <c r="W30" s="378"/>
      <c r="X30" s="554"/>
      <c r="Y30" s="448"/>
      <c r="Z30" s="449"/>
      <c r="AA30" s="450"/>
      <c r="AB30" s="377" t="s">
        <v>12</v>
      </c>
      <c r="AC30" s="556"/>
      <c r="AD30" s="557"/>
      <c r="AE30" s="376" t="s">
        <v>358</v>
      </c>
      <c r="AF30" s="376"/>
      <c r="AG30" s="376"/>
      <c r="AH30" s="376"/>
      <c r="AI30" s="376" t="s">
        <v>359</v>
      </c>
      <c r="AJ30" s="376"/>
      <c r="AK30" s="376"/>
      <c r="AL30" s="376"/>
      <c r="AM30" s="376" t="s">
        <v>365</v>
      </c>
      <c r="AN30" s="376"/>
      <c r="AO30" s="376"/>
      <c r="AP30" s="377"/>
      <c r="AQ30" s="629" t="s">
        <v>356</v>
      </c>
      <c r="AR30" s="630"/>
      <c r="AS30" s="630"/>
      <c r="AT30" s="631"/>
      <c r="AU30" s="378" t="s">
        <v>254</v>
      </c>
      <c r="AV30" s="378"/>
      <c r="AW30" s="378"/>
      <c r="AX30" s="379"/>
    </row>
    <row r="31" spans="1:50" ht="18.75" customHeight="1" x14ac:dyDescent="0.2">
      <c r="A31" s="532"/>
      <c r="B31" s="533"/>
      <c r="C31" s="533"/>
      <c r="D31" s="533"/>
      <c r="E31" s="533"/>
      <c r="F31" s="534"/>
      <c r="G31" s="542"/>
      <c r="H31" s="367"/>
      <c r="I31" s="367"/>
      <c r="J31" s="367"/>
      <c r="K31" s="367"/>
      <c r="L31" s="367"/>
      <c r="M31" s="367"/>
      <c r="N31" s="367"/>
      <c r="O31" s="543"/>
      <c r="P31" s="555"/>
      <c r="Q31" s="367"/>
      <c r="R31" s="367"/>
      <c r="S31" s="367"/>
      <c r="T31" s="367"/>
      <c r="U31" s="367"/>
      <c r="V31" s="367"/>
      <c r="W31" s="367"/>
      <c r="X31" s="543"/>
      <c r="Y31" s="451"/>
      <c r="Z31" s="452"/>
      <c r="AA31" s="453"/>
      <c r="AB31" s="328"/>
      <c r="AC31" s="329"/>
      <c r="AD31" s="330"/>
      <c r="AE31" s="366"/>
      <c r="AF31" s="366"/>
      <c r="AG31" s="366"/>
      <c r="AH31" s="366"/>
      <c r="AI31" s="366"/>
      <c r="AJ31" s="366"/>
      <c r="AK31" s="366"/>
      <c r="AL31" s="366"/>
      <c r="AM31" s="366"/>
      <c r="AN31" s="366"/>
      <c r="AO31" s="366"/>
      <c r="AP31" s="328"/>
      <c r="AQ31" s="208" t="s">
        <v>555</v>
      </c>
      <c r="AR31" s="197"/>
      <c r="AS31" s="131" t="s">
        <v>357</v>
      </c>
      <c r="AT31" s="132"/>
      <c r="AU31" s="264">
        <v>31</v>
      </c>
      <c r="AV31" s="264"/>
      <c r="AW31" s="367" t="s">
        <v>301</v>
      </c>
      <c r="AX31" s="368"/>
    </row>
    <row r="32" spans="1:50" ht="23.25" customHeight="1" x14ac:dyDescent="0.2">
      <c r="A32" s="535"/>
      <c r="B32" s="533"/>
      <c r="C32" s="533"/>
      <c r="D32" s="533"/>
      <c r="E32" s="533"/>
      <c r="F32" s="534"/>
      <c r="G32" s="509" t="s">
        <v>578</v>
      </c>
      <c r="H32" s="510"/>
      <c r="I32" s="510"/>
      <c r="J32" s="510"/>
      <c r="K32" s="510"/>
      <c r="L32" s="510"/>
      <c r="M32" s="510"/>
      <c r="N32" s="510"/>
      <c r="O32" s="511"/>
      <c r="P32" s="120" t="s">
        <v>580</v>
      </c>
      <c r="Q32" s="120"/>
      <c r="R32" s="120"/>
      <c r="S32" s="120"/>
      <c r="T32" s="120"/>
      <c r="U32" s="120"/>
      <c r="V32" s="120"/>
      <c r="W32" s="120"/>
      <c r="X32" s="211"/>
      <c r="Y32" s="334" t="s">
        <v>13</v>
      </c>
      <c r="Z32" s="518"/>
      <c r="AA32" s="519"/>
      <c r="AB32" s="520" t="s">
        <v>572</v>
      </c>
      <c r="AC32" s="520"/>
      <c r="AD32" s="520"/>
      <c r="AE32" s="347" t="s">
        <v>554</v>
      </c>
      <c r="AF32" s="348"/>
      <c r="AG32" s="348"/>
      <c r="AH32" s="348"/>
      <c r="AI32" s="347" t="s">
        <v>554</v>
      </c>
      <c r="AJ32" s="348"/>
      <c r="AK32" s="348"/>
      <c r="AL32" s="348"/>
      <c r="AM32" s="347" t="s">
        <v>554</v>
      </c>
      <c r="AN32" s="348"/>
      <c r="AO32" s="348"/>
      <c r="AP32" s="348"/>
      <c r="AQ32" s="188" t="s">
        <v>554</v>
      </c>
      <c r="AR32" s="189"/>
      <c r="AS32" s="189"/>
      <c r="AT32" s="190"/>
      <c r="AU32" s="348" t="s">
        <v>555</v>
      </c>
      <c r="AV32" s="348"/>
      <c r="AW32" s="348"/>
      <c r="AX32" s="364"/>
    </row>
    <row r="33" spans="1:50" ht="23.25" customHeight="1" x14ac:dyDescent="0.2">
      <c r="A33" s="536"/>
      <c r="B33" s="537"/>
      <c r="C33" s="537"/>
      <c r="D33" s="537"/>
      <c r="E33" s="537"/>
      <c r="F33" s="538"/>
      <c r="G33" s="512"/>
      <c r="H33" s="513"/>
      <c r="I33" s="513"/>
      <c r="J33" s="513"/>
      <c r="K33" s="513"/>
      <c r="L33" s="513"/>
      <c r="M33" s="513"/>
      <c r="N33" s="513"/>
      <c r="O33" s="514"/>
      <c r="P33" s="213"/>
      <c r="Q33" s="213"/>
      <c r="R33" s="213"/>
      <c r="S33" s="213"/>
      <c r="T33" s="213"/>
      <c r="U33" s="213"/>
      <c r="V33" s="213"/>
      <c r="W33" s="213"/>
      <c r="X33" s="214"/>
      <c r="Y33" s="281" t="s">
        <v>55</v>
      </c>
      <c r="Z33" s="276"/>
      <c r="AA33" s="277"/>
      <c r="AB33" s="490" t="s">
        <v>572</v>
      </c>
      <c r="AC33" s="490"/>
      <c r="AD33" s="490"/>
      <c r="AE33" s="347" t="s">
        <v>554</v>
      </c>
      <c r="AF33" s="348"/>
      <c r="AG33" s="348"/>
      <c r="AH33" s="348"/>
      <c r="AI33" s="347" t="s">
        <v>554</v>
      </c>
      <c r="AJ33" s="348"/>
      <c r="AK33" s="348"/>
      <c r="AL33" s="348"/>
      <c r="AM33" s="347" t="s">
        <v>554</v>
      </c>
      <c r="AN33" s="348"/>
      <c r="AO33" s="348"/>
      <c r="AP33" s="348"/>
      <c r="AQ33" s="188" t="s">
        <v>554</v>
      </c>
      <c r="AR33" s="189"/>
      <c r="AS33" s="189"/>
      <c r="AT33" s="190"/>
      <c r="AU33" s="348">
        <v>1</v>
      </c>
      <c r="AV33" s="348"/>
      <c r="AW33" s="348"/>
      <c r="AX33" s="364"/>
    </row>
    <row r="34" spans="1:50" ht="23.25" customHeight="1" x14ac:dyDescent="0.2">
      <c r="A34" s="535"/>
      <c r="B34" s="533"/>
      <c r="C34" s="533"/>
      <c r="D34" s="533"/>
      <c r="E34" s="533"/>
      <c r="F34" s="534"/>
      <c r="G34" s="515"/>
      <c r="H34" s="516"/>
      <c r="I34" s="516"/>
      <c r="J34" s="516"/>
      <c r="K34" s="516"/>
      <c r="L34" s="516"/>
      <c r="M34" s="516"/>
      <c r="N34" s="516"/>
      <c r="O34" s="517"/>
      <c r="P34" s="123"/>
      <c r="Q34" s="123"/>
      <c r="R34" s="123"/>
      <c r="S34" s="123"/>
      <c r="T34" s="123"/>
      <c r="U34" s="123"/>
      <c r="V34" s="123"/>
      <c r="W34" s="123"/>
      <c r="X34" s="216"/>
      <c r="Y34" s="281" t="s">
        <v>14</v>
      </c>
      <c r="Z34" s="276"/>
      <c r="AA34" s="277"/>
      <c r="AB34" s="475" t="s">
        <v>302</v>
      </c>
      <c r="AC34" s="475"/>
      <c r="AD34" s="475"/>
      <c r="AE34" s="347" t="s">
        <v>554</v>
      </c>
      <c r="AF34" s="348"/>
      <c r="AG34" s="348"/>
      <c r="AH34" s="348"/>
      <c r="AI34" s="347" t="s">
        <v>554</v>
      </c>
      <c r="AJ34" s="348"/>
      <c r="AK34" s="348"/>
      <c r="AL34" s="348"/>
      <c r="AM34" s="347" t="s">
        <v>554</v>
      </c>
      <c r="AN34" s="348"/>
      <c r="AO34" s="348"/>
      <c r="AP34" s="348"/>
      <c r="AQ34" s="188" t="s">
        <v>554</v>
      </c>
      <c r="AR34" s="189"/>
      <c r="AS34" s="189"/>
      <c r="AT34" s="190"/>
      <c r="AU34" s="348" t="s">
        <v>555</v>
      </c>
      <c r="AV34" s="348"/>
      <c r="AW34" s="348"/>
      <c r="AX34" s="364"/>
    </row>
    <row r="35" spans="1:50" ht="23.25" customHeight="1" x14ac:dyDescent="0.2">
      <c r="A35" s="872" t="s">
        <v>539</v>
      </c>
      <c r="B35" s="873"/>
      <c r="C35" s="873"/>
      <c r="D35" s="873"/>
      <c r="E35" s="873"/>
      <c r="F35" s="874"/>
      <c r="G35" s="878" t="s">
        <v>579</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2">
      <c r="A37" s="632" t="s">
        <v>501</v>
      </c>
      <c r="B37" s="633"/>
      <c r="C37" s="633"/>
      <c r="D37" s="633"/>
      <c r="E37" s="633"/>
      <c r="F37" s="634"/>
      <c r="G37" s="744" t="s">
        <v>266</v>
      </c>
      <c r="H37" s="371"/>
      <c r="I37" s="371"/>
      <c r="J37" s="371"/>
      <c r="K37" s="371"/>
      <c r="L37" s="371"/>
      <c r="M37" s="371"/>
      <c r="N37" s="371"/>
      <c r="O37" s="620"/>
      <c r="P37" s="619" t="s">
        <v>60</v>
      </c>
      <c r="Q37" s="371"/>
      <c r="R37" s="371"/>
      <c r="S37" s="371"/>
      <c r="T37" s="371"/>
      <c r="U37" s="371"/>
      <c r="V37" s="371"/>
      <c r="W37" s="371"/>
      <c r="X37" s="620"/>
      <c r="Y37" s="621"/>
      <c r="Z37" s="622"/>
      <c r="AA37" s="623"/>
      <c r="AB37" s="370" t="s">
        <v>12</v>
      </c>
      <c r="AC37" s="624"/>
      <c r="AD37" s="625"/>
      <c r="AE37" s="369" t="s">
        <v>358</v>
      </c>
      <c r="AF37" s="369"/>
      <c r="AG37" s="369"/>
      <c r="AH37" s="369"/>
      <c r="AI37" s="369" t="s">
        <v>359</v>
      </c>
      <c r="AJ37" s="369"/>
      <c r="AK37" s="369"/>
      <c r="AL37" s="369"/>
      <c r="AM37" s="369" t="s">
        <v>365</v>
      </c>
      <c r="AN37" s="369"/>
      <c r="AO37" s="369"/>
      <c r="AP37" s="370"/>
      <c r="AQ37" s="258" t="s">
        <v>356</v>
      </c>
      <c r="AR37" s="259"/>
      <c r="AS37" s="259"/>
      <c r="AT37" s="260"/>
      <c r="AU37" s="371" t="s">
        <v>254</v>
      </c>
      <c r="AV37" s="371"/>
      <c r="AW37" s="371"/>
      <c r="AX37" s="372"/>
    </row>
    <row r="38" spans="1:50" ht="18.75" hidden="1" customHeight="1" x14ac:dyDescent="0.2">
      <c r="A38" s="532"/>
      <c r="B38" s="533"/>
      <c r="C38" s="533"/>
      <c r="D38" s="533"/>
      <c r="E38" s="533"/>
      <c r="F38" s="534"/>
      <c r="G38" s="542"/>
      <c r="H38" s="367"/>
      <c r="I38" s="367"/>
      <c r="J38" s="367"/>
      <c r="K38" s="367"/>
      <c r="L38" s="367"/>
      <c r="M38" s="367"/>
      <c r="N38" s="367"/>
      <c r="O38" s="543"/>
      <c r="P38" s="555"/>
      <c r="Q38" s="367"/>
      <c r="R38" s="367"/>
      <c r="S38" s="367"/>
      <c r="T38" s="367"/>
      <c r="U38" s="367"/>
      <c r="V38" s="367"/>
      <c r="W38" s="367"/>
      <c r="X38" s="543"/>
      <c r="Y38" s="451"/>
      <c r="Z38" s="452"/>
      <c r="AA38" s="453"/>
      <c r="AB38" s="328"/>
      <c r="AC38" s="329"/>
      <c r="AD38" s="330"/>
      <c r="AE38" s="366"/>
      <c r="AF38" s="366"/>
      <c r="AG38" s="366"/>
      <c r="AH38" s="366"/>
      <c r="AI38" s="366"/>
      <c r="AJ38" s="366"/>
      <c r="AK38" s="366"/>
      <c r="AL38" s="366"/>
      <c r="AM38" s="366"/>
      <c r="AN38" s="366"/>
      <c r="AO38" s="366"/>
      <c r="AP38" s="328"/>
      <c r="AQ38" s="208"/>
      <c r="AR38" s="197"/>
      <c r="AS38" s="131" t="s">
        <v>357</v>
      </c>
      <c r="AT38" s="132"/>
      <c r="AU38" s="264"/>
      <c r="AV38" s="264"/>
      <c r="AW38" s="367" t="s">
        <v>301</v>
      </c>
      <c r="AX38" s="368"/>
    </row>
    <row r="39" spans="1:50" ht="23.25" hidden="1" customHeight="1" x14ac:dyDescent="0.2">
      <c r="A39" s="535"/>
      <c r="B39" s="533"/>
      <c r="C39" s="533"/>
      <c r="D39" s="533"/>
      <c r="E39" s="533"/>
      <c r="F39" s="534"/>
      <c r="G39" s="509"/>
      <c r="H39" s="510"/>
      <c r="I39" s="510"/>
      <c r="J39" s="510"/>
      <c r="K39" s="510"/>
      <c r="L39" s="510"/>
      <c r="M39" s="510"/>
      <c r="N39" s="510"/>
      <c r="O39" s="511"/>
      <c r="P39" s="120"/>
      <c r="Q39" s="120"/>
      <c r="R39" s="120"/>
      <c r="S39" s="120"/>
      <c r="T39" s="120"/>
      <c r="U39" s="120"/>
      <c r="V39" s="120"/>
      <c r="W39" s="120"/>
      <c r="X39" s="211"/>
      <c r="Y39" s="334" t="s">
        <v>13</v>
      </c>
      <c r="Z39" s="518"/>
      <c r="AA39" s="519"/>
      <c r="AB39" s="520"/>
      <c r="AC39" s="520"/>
      <c r="AD39" s="520"/>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3.25" hidden="1" customHeight="1" x14ac:dyDescent="0.2">
      <c r="A40" s="536"/>
      <c r="B40" s="537"/>
      <c r="C40" s="537"/>
      <c r="D40" s="537"/>
      <c r="E40" s="537"/>
      <c r="F40" s="538"/>
      <c r="G40" s="512"/>
      <c r="H40" s="513"/>
      <c r="I40" s="513"/>
      <c r="J40" s="513"/>
      <c r="K40" s="513"/>
      <c r="L40" s="513"/>
      <c r="M40" s="513"/>
      <c r="N40" s="513"/>
      <c r="O40" s="514"/>
      <c r="P40" s="213"/>
      <c r="Q40" s="213"/>
      <c r="R40" s="213"/>
      <c r="S40" s="213"/>
      <c r="T40" s="213"/>
      <c r="U40" s="213"/>
      <c r="V40" s="213"/>
      <c r="W40" s="213"/>
      <c r="X40" s="214"/>
      <c r="Y40" s="281" t="s">
        <v>55</v>
      </c>
      <c r="Z40" s="276"/>
      <c r="AA40" s="277"/>
      <c r="AB40" s="490"/>
      <c r="AC40" s="490"/>
      <c r="AD40" s="490"/>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3.25" hidden="1" customHeight="1" x14ac:dyDescent="0.2">
      <c r="A41" s="635"/>
      <c r="B41" s="636"/>
      <c r="C41" s="636"/>
      <c r="D41" s="636"/>
      <c r="E41" s="636"/>
      <c r="F41" s="637"/>
      <c r="G41" s="515"/>
      <c r="H41" s="516"/>
      <c r="I41" s="516"/>
      <c r="J41" s="516"/>
      <c r="K41" s="516"/>
      <c r="L41" s="516"/>
      <c r="M41" s="516"/>
      <c r="N41" s="516"/>
      <c r="O41" s="517"/>
      <c r="P41" s="123"/>
      <c r="Q41" s="123"/>
      <c r="R41" s="123"/>
      <c r="S41" s="123"/>
      <c r="T41" s="123"/>
      <c r="U41" s="123"/>
      <c r="V41" s="123"/>
      <c r="W41" s="123"/>
      <c r="X41" s="216"/>
      <c r="Y41" s="281" t="s">
        <v>14</v>
      </c>
      <c r="Z41" s="276"/>
      <c r="AA41" s="277"/>
      <c r="AB41" s="475" t="s">
        <v>302</v>
      </c>
      <c r="AC41" s="475"/>
      <c r="AD41" s="475"/>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ht="23.25" hidden="1" customHeight="1" x14ac:dyDescent="0.2">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2">
      <c r="A44" s="632" t="s">
        <v>501</v>
      </c>
      <c r="B44" s="633"/>
      <c r="C44" s="633"/>
      <c r="D44" s="633"/>
      <c r="E44" s="633"/>
      <c r="F44" s="634"/>
      <c r="G44" s="744" t="s">
        <v>266</v>
      </c>
      <c r="H44" s="371"/>
      <c r="I44" s="371"/>
      <c r="J44" s="371"/>
      <c r="K44" s="371"/>
      <c r="L44" s="371"/>
      <c r="M44" s="371"/>
      <c r="N44" s="371"/>
      <c r="O44" s="620"/>
      <c r="P44" s="619" t="s">
        <v>60</v>
      </c>
      <c r="Q44" s="371"/>
      <c r="R44" s="371"/>
      <c r="S44" s="371"/>
      <c r="T44" s="371"/>
      <c r="U44" s="371"/>
      <c r="V44" s="371"/>
      <c r="W44" s="371"/>
      <c r="X44" s="620"/>
      <c r="Y44" s="621"/>
      <c r="Z44" s="622"/>
      <c r="AA44" s="623"/>
      <c r="AB44" s="370" t="s">
        <v>12</v>
      </c>
      <c r="AC44" s="624"/>
      <c r="AD44" s="625"/>
      <c r="AE44" s="369" t="s">
        <v>358</v>
      </c>
      <c r="AF44" s="369"/>
      <c r="AG44" s="369"/>
      <c r="AH44" s="369"/>
      <c r="AI44" s="369" t="s">
        <v>359</v>
      </c>
      <c r="AJ44" s="369"/>
      <c r="AK44" s="369"/>
      <c r="AL44" s="369"/>
      <c r="AM44" s="369" t="s">
        <v>365</v>
      </c>
      <c r="AN44" s="369"/>
      <c r="AO44" s="369"/>
      <c r="AP44" s="370"/>
      <c r="AQ44" s="258" t="s">
        <v>356</v>
      </c>
      <c r="AR44" s="259"/>
      <c r="AS44" s="259"/>
      <c r="AT44" s="260"/>
      <c r="AU44" s="371" t="s">
        <v>254</v>
      </c>
      <c r="AV44" s="371"/>
      <c r="AW44" s="371"/>
      <c r="AX44" s="372"/>
    </row>
    <row r="45" spans="1:50" ht="18.75" hidden="1" customHeight="1" x14ac:dyDescent="0.2">
      <c r="A45" s="532"/>
      <c r="B45" s="533"/>
      <c r="C45" s="533"/>
      <c r="D45" s="533"/>
      <c r="E45" s="533"/>
      <c r="F45" s="534"/>
      <c r="G45" s="542"/>
      <c r="H45" s="367"/>
      <c r="I45" s="367"/>
      <c r="J45" s="367"/>
      <c r="K45" s="367"/>
      <c r="L45" s="367"/>
      <c r="M45" s="367"/>
      <c r="N45" s="367"/>
      <c r="O45" s="543"/>
      <c r="P45" s="555"/>
      <c r="Q45" s="367"/>
      <c r="R45" s="367"/>
      <c r="S45" s="367"/>
      <c r="T45" s="367"/>
      <c r="U45" s="367"/>
      <c r="V45" s="367"/>
      <c r="W45" s="367"/>
      <c r="X45" s="543"/>
      <c r="Y45" s="451"/>
      <c r="Z45" s="452"/>
      <c r="AA45" s="453"/>
      <c r="AB45" s="328"/>
      <c r="AC45" s="329"/>
      <c r="AD45" s="330"/>
      <c r="AE45" s="366"/>
      <c r="AF45" s="366"/>
      <c r="AG45" s="366"/>
      <c r="AH45" s="366"/>
      <c r="AI45" s="366"/>
      <c r="AJ45" s="366"/>
      <c r="AK45" s="366"/>
      <c r="AL45" s="366"/>
      <c r="AM45" s="366"/>
      <c r="AN45" s="366"/>
      <c r="AO45" s="366"/>
      <c r="AP45" s="328"/>
      <c r="AQ45" s="208"/>
      <c r="AR45" s="197"/>
      <c r="AS45" s="131" t="s">
        <v>357</v>
      </c>
      <c r="AT45" s="132"/>
      <c r="AU45" s="264"/>
      <c r="AV45" s="264"/>
      <c r="AW45" s="367" t="s">
        <v>301</v>
      </c>
      <c r="AX45" s="368"/>
    </row>
    <row r="46" spans="1:50" ht="23.25" hidden="1" customHeight="1" x14ac:dyDescent="0.2">
      <c r="A46" s="535"/>
      <c r="B46" s="533"/>
      <c r="C46" s="533"/>
      <c r="D46" s="533"/>
      <c r="E46" s="533"/>
      <c r="F46" s="534"/>
      <c r="G46" s="509"/>
      <c r="H46" s="510"/>
      <c r="I46" s="510"/>
      <c r="J46" s="510"/>
      <c r="K46" s="510"/>
      <c r="L46" s="510"/>
      <c r="M46" s="510"/>
      <c r="N46" s="510"/>
      <c r="O46" s="511"/>
      <c r="P46" s="120"/>
      <c r="Q46" s="120"/>
      <c r="R46" s="120"/>
      <c r="S46" s="120"/>
      <c r="T46" s="120"/>
      <c r="U46" s="120"/>
      <c r="V46" s="120"/>
      <c r="W46" s="120"/>
      <c r="X46" s="211"/>
      <c r="Y46" s="334" t="s">
        <v>13</v>
      </c>
      <c r="Z46" s="518"/>
      <c r="AA46" s="519"/>
      <c r="AB46" s="520"/>
      <c r="AC46" s="520"/>
      <c r="AD46" s="520"/>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3.25" hidden="1" customHeight="1" x14ac:dyDescent="0.2">
      <c r="A47" s="536"/>
      <c r="B47" s="537"/>
      <c r="C47" s="537"/>
      <c r="D47" s="537"/>
      <c r="E47" s="537"/>
      <c r="F47" s="538"/>
      <c r="G47" s="512"/>
      <c r="H47" s="513"/>
      <c r="I47" s="513"/>
      <c r="J47" s="513"/>
      <c r="K47" s="513"/>
      <c r="L47" s="513"/>
      <c r="M47" s="513"/>
      <c r="N47" s="513"/>
      <c r="O47" s="514"/>
      <c r="P47" s="213"/>
      <c r="Q47" s="213"/>
      <c r="R47" s="213"/>
      <c r="S47" s="213"/>
      <c r="T47" s="213"/>
      <c r="U47" s="213"/>
      <c r="V47" s="213"/>
      <c r="W47" s="213"/>
      <c r="X47" s="214"/>
      <c r="Y47" s="281" t="s">
        <v>55</v>
      </c>
      <c r="Z47" s="276"/>
      <c r="AA47" s="277"/>
      <c r="AB47" s="490"/>
      <c r="AC47" s="490"/>
      <c r="AD47" s="490"/>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3.25" hidden="1" customHeight="1" x14ac:dyDescent="0.2">
      <c r="A48" s="635"/>
      <c r="B48" s="636"/>
      <c r="C48" s="636"/>
      <c r="D48" s="636"/>
      <c r="E48" s="636"/>
      <c r="F48" s="637"/>
      <c r="G48" s="515"/>
      <c r="H48" s="516"/>
      <c r="I48" s="516"/>
      <c r="J48" s="516"/>
      <c r="K48" s="516"/>
      <c r="L48" s="516"/>
      <c r="M48" s="516"/>
      <c r="N48" s="516"/>
      <c r="O48" s="517"/>
      <c r="P48" s="123"/>
      <c r="Q48" s="123"/>
      <c r="R48" s="123"/>
      <c r="S48" s="123"/>
      <c r="T48" s="123"/>
      <c r="U48" s="123"/>
      <c r="V48" s="123"/>
      <c r="W48" s="123"/>
      <c r="X48" s="216"/>
      <c r="Y48" s="281" t="s">
        <v>14</v>
      </c>
      <c r="Z48" s="276"/>
      <c r="AA48" s="277"/>
      <c r="AB48" s="475" t="s">
        <v>302</v>
      </c>
      <c r="AC48" s="475"/>
      <c r="AD48" s="475"/>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ht="23.25" hidden="1" customHeight="1" x14ac:dyDescent="0.2">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2">
      <c r="A51" s="532" t="s">
        <v>501</v>
      </c>
      <c r="B51" s="533"/>
      <c r="C51" s="533"/>
      <c r="D51" s="533"/>
      <c r="E51" s="533"/>
      <c r="F51" s="534"/>
      <c r="G51" s="539" t="s">
        <v>266</v>
      </c>
      <c r="H51" s="540"/>
      <c r="I51" s="540"/>
      <c r="J51" s="540"/>
      <c r="K51" s="540"/>
      <c r="L51" s="540"/>
      <c r="M51" s="540"/>
      <c r="N51" s="540"/>
      <c r="O51" s="541"/>
      <c r="P51" s="748" t="s">
        <v>60</v>
      </c>
      <c r="Q51" s="540"/>
      <c r="R51" s="540"/>
      <c r="S51" s="540"/>
      <c r="T51" s="540"/>
      <c r="U51" s="540"/>
      <c r="V51" s="540"/>
      <c r="W51" s="540"/>
      <c r="X51" s="541"/>
      <c r="Y51" s="451"/>
      <c r="Z51" s="452"/>
      <c r="AA51" s="453"/>
      <c r="AB51" s="357" t="s">
        <v>12</v>
      </c>
      <c r="AC51" s="358"/>
      <c r="AD51" s="359"/>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hidden="1" customHeight="1" x14ac:dyDescent="0.2">
      <c r="A52" s="532"/>
      <c r="B52" s="533"/>
      <c r="C52" s="533"/>
      <c r="D52" s="533"/>
      <c r="E52" s="533"/>
      <c r="F52" s="534"/>
      <c r="G52" s="542"/>
      <c r="H52" s="367"/>
      <c r="I52" s="367"/>
      <c r="J52" s="367"/>
      <c r="K52" s="367"/>
      <c r="L52" s="367"/>
      <c r="M52" s="367"/>
      <c r="N52" s="367"/>
      <c r="O52" s="543"/>
      <c r="P52" s="555"/>
      <c r="Q52" s="367"/>
      <c r="R52" s="367"/>
      <c r="S52" s="367"/>
      <c r="T52" s="367"/>
      <c r="U52" s="367"/>
      <c r="V52" s="367"/>
      <c r="W52" s="367"/>
      <c r="X52" s="543"/>
      <c r="Y52" s="451"/>
      <c r="Z52" s="452"/>
      <c r="AA52" s="453"/>
      <c r="AB52" s="328"/>
      <c r="AC52" s="329"/>
      <c r="AD52" s="330"/>
      <c r="AE52" s="366"/>
      <c r="AF52" s="366"/>
      <c r="AG52" s="366"/>
      <c r="AH52" s="366"/>
      <c r="AI52" s="366"/>
      <c r="AJ52" s="366"/>
      <c r="AK52" s="366"/>
      <c r="AL52" s="366"/>
      <c r="AM52" s="366"/>
      <c r="AN52" s="366"/>
      <c r="AO52" s="366"/>
      <c r="AP52" s="328"/>
      <c r="AQ52" s="208"/>
      <c r="AR52" s="197"/>
      <c r="AS52" s="131" t="s">
        <v>357</v>
      </c>
      <c r="AT52" s="132"/>
      <c r="AU52" s="264"/>
      <c r="AV52" s="264"/>
      <c r="AW52" s="367" t="s">
        <v>301</v>
      </c>
      <c r="AX52" s="368"/>
    </row>
    <row r="53" spans="1:50" ht="23.25" hidden="1" customHeight="1" x14ac:dyDescent="0.2">
      <c r="A53" s="535"/>
      <c r="B53" s="533"/>
      <c r="C53" s="533"/>
      <c r="D53" s="533"/>
      <c r="E53" s="533"/>
      <c r="F53" s="534"/>
      <c r="G53" s="509"/>
      <c r="H53" s="510"/>
      <c r="I53" s="510"/>
      <c r="J53" s="510"/>
      <c r="K53" s="510"/>
      <c r="L53" s="510"/>
      <c r="M53" s="510"/>
      <c r="N53" s="510"/>
      <c r="O53" s="511"/>
      <c r="P53" s="120"/>
      <c r="Q53" s="120"/>
      <c r="R53" s="120"/>
      <c r="S53" s="120"/>
      <c r="T53" s="120"/>
      <c r="U53" s="120"/>
      <c r="V53" s="120"/>
      <c r="W53" s="120"/>
      <c r="X53" s="211"/>
      <c r="Y53" s="334" t="s">
        <v>13</v>
      </c>
      <c r="Z53" s="518"/>
      <c r="AA53" s="519"/>
      <c r="AB53" s="520"/>
      <c r="AC53" s="520"/>
      <c r="AD53" s="520"/>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3.25" hidden="1" customHeight="1" x14ac:dyDescent="0.2">
      <c r="A54" s="536"/>
      <c r="B54" s="537"/>
      <c r="C54" s="537"/>
      <c r="D54" s="537"/>
      <c r="E54" s="537"/>
      <c r="F54" s="538"/>
      <c r="G54" s="512"/>
      <c r="H54" s="513"/>
      <c r="I54" s="513"/>
      <c r="J54" s="513"/>
      <c r="K54" s="513"/>
      <c r="L54" s="513"/>
      <c r="M54" s="513"/>
      <c r="N54" s="513"/>
      <c r="O54" s="514"/>
      <c r="P54" s="213"/>
      <c r="Q54" s="213"/>
      <c r="R54" s="213"/>
      <c r="S54" s="213"/>
      <c r="T54" s="213"/>
      <c r="U54" s="213"/>
      <c r="V54" s="213"/>
      <c r="W54" s="213"/>
      <c r="X54" s="214"/>
      <c r="Y54" s="281" t="s">
        <v>55</v>
      </c>
      <c r="Z54" s="276"/>
      <c r="AA54" s="277"/>
      <c r="AB54" s="490"/>
      <c r="AC54" s="490"/>
      <c r="AD54" s="490"/>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3.25" hidden="1" customHeight="1" x14ac:dyDescent="0.2">
      <c r="A55" s="635"/>
      <c r="B55" s="636"/>
      <c r="C55" s="636"/>
      <c r="D55" s="636"/>
      <c r="E55" s="636"/>
      <c r="F55" s="637"/>
      <c r="G55" s="515"/>
      <c r="H55" s="516"/>
      <c r="I55" s="516"/>
      <c r="J55" s="516"/>
      <c r="K55" s="516"/>
      <c r="L55" s="516"/>
      <c r="M55" s="516"/>
      <c r="N55" s="516"/>
      <c r="O55" s="517"/>
      <c r="P55" s="123"/>
      <c r="Q55" s="123"/>
      <c r="R55" s="123"/>
      <c r="S55" s="123"/>
      <c r="T55" s="123"/>
      <c r="U55" s="123"/>
      <c r="V55" s="123"/>
      <c r="W55" s="123"/>
      <c r="X55" s="216"/>
      <c r="Y55" s="281" t="s">
        <v>14</v>
      </c>
      <c r="Z55" s="276"/>
      <c r="AA55" s="277"/>
      <c r="AB55" s="444" t="s">
        <v>15</v>
      </c>
      <c r="AC55" s="444"/>
      <c r="AD55" s="444"/>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ht="23.25" hidden="1" customHeight="1" x14ac:dyDescent="0.2">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2">
      <c r="A58" s="532" t="s">
        <v>501</v>
      </c>
      <c r="B58" s="533"/>
      <c r="C58" s="533"/>
      <c r="D58" s="533"/>
      <c r="E58" s="533"/>
      <c r="F58" s="534"/>
      <c r="G58" s="539" t="s">
        <v>266</v>
      </c>
      <c r="H58" s="540"/>
      <c r="I58" s="540"/>
      <c r="J58" s="540"/>
      <c r="K58" s="540"/>
      <c r="L58" s="540"/>
      <c r="M58" s="540"/>
      <c r="N58" s="540"/>
      <c r="O58" s="541"/>
      <c r="P58" s="748" t="s">
        <v>60</v>
      </c>
      <c r="Q58" s="540"/>
      <c r="R58" s="540"/>
      <c r="S58" s="540"/>
      <c r="T58" s="540"/>
      <c r="U58" s="540"/>
      <c r="V58" s="540"/>
      <c r="W58" s="540"/>
      <c r="X58" s="541"/>
      <c r="Y58" s="451"/>
      <c r="Z58" s="452"/>
      <c r="AA58" s="453"/>
      <c r="AB58" s="357" t="s">
        <v>12</v>
      </c>
      <c r="AC58" s="358"/>
      <c r="AD58" s="359"/>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hidden="1" customHeight="1" x14ac:dyDescent="0.2">
      <c r="A59" s="532"/>
      <c r="B59" s="533"/>
      <c r="C59" s="533"/>
      <c r="D59" s="533"/>
      <c r="E59" s="533"/>
      <c r="F59" s="534"/>
      <c r="G59" s="542"/>
      <c r="H59" s="367"/>
      <c r="I59" s="367"/>
      <c r="J59" s="367"/>
      <c r="K59" s="367"/>
      <c r="L59" s="367"/>
      <c r="M59" s="367"/>
      <c r="N59" s="367"/>
      <c r="O59" s="543"/>
      <c r="P59" s="555"/>
      <c r="Q59" s="367"/>
      <c r="R59" s="367"/>
      <c r="S59" s="367"/>
      <c r="T59" s="367"/>
      <c r="U59" s="367"/>
      <c r="V59" s="367"/>
      <c r="W59" s="367"/>
      <c r="X59" s="543"/>
      <c r="Y59" s="451"/>
      <c r="Z59" s="452"/>
      <c r="AA59" s="453"/>
      <c r="AB59" s="328"/>
      <c r="AC59" s="329"/>
      <c r="AD59" s="330"/>
      <c r="AE59" s="366"/>
      <c r="AF59" s="366"/>
      <c r="AG59" s="366"/>
      <c r="AH59" s="366"/>
      <c r="AI59" s="366"/>
      <c r="AJ59" s="366"/>
      <c r="AK59" s="366"/>
      <c r="AL59" s="366"/>
      <c r="AM59" s="366"/>
      <c r="AN59" s="366"/>
      <c r="AO59" s="366"/>
      <c r="AP59" s="328"/>
      <c r="AQ59" s="208"/>
      <c r="AR59" s="197"/>
      <c r="AS59" s="131" t="s">
        <v>357</v>
      </c>
      <c r="AT59" s="132"/>
      <c r="AU59" s="264"/>
      <c r="AV59" s="264"/>
      <c r="AW59" s="367" t="s">
        <v>301</v>
      </c>
      <c r="AX59" s="368"/>
    </row>
    <row r="60" spans="1:50" ht="23.25" hidden="1" customHeight="1" x14ac:dyDescent="0.2">
      <c r="A60" s="535"/>
      <c r="B60" s="533"/>
      <c r="C60" s="533"/>
      <c r="D60" s="533"/>
      <c r="E60" s="533"/>
      <c r="F60" s="534"/>
      <c r="G60" s="509"/>
      <c r="H60" s="510"/>
      <c r="I60" s="510"/>
      <c r="J60" s="510"/>
      <c r="K60" s="510"/>
      <c r="L60" s="510"/>
      <c r="M60" s="510"/>
      <c r="N60" s="510"/>
      <c r="O60" s="511"/>
      <c r="P60" s="120"/>
      <c r="Q60" s="120"/>
      <c r="R60" s="120"/>
      <c r="S60" s="120"/>
      <c r="T60" s="120"/>
      <c r="U60" s="120"/>
      <c r="V60" s="120"/>
      <c r="W60" s="120"/>
      <c r="X60" s="211"/>
      <c r="Y60" s="334" t="s">
        <v>13</v>
      </c>
      <c r="Z60" s="518"/>
      <c r="AA60" s="519"/>
      <c r="AB60" s="520"/>
      <c r="AC60" s="520"/>
      <c r="AD60" s="520"/>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3.25" hidden="1" customHeight="1" x14ac:dyDescent="0.2">
      <c r="A61" s="536"/>
      <c r="B61" s="537"/>
      <c r="C61" s="537"/>
      <c r="D61" s="537"/>
      <c r="E61" s="537"/>
      <c r="F61" s="538"/>
      <c r="G61" s="512"/>
      <c r="H61" s="513"/>
      <c r="I61" s="513"/>
      <c r="J61" s="513"/>
      <c r="K61" s="513"/>
      <c r="L61" s="513"/>
      <c r="M61" s="513"/>
      <c r="N61" s="513"/>
      <c r="O61" s="514"/>
      <c r="P61" s="213"/>
      <c r="Q61" s="213"/>
      <c r="R61" s="213"/>
      <c r="S61" s="213"/>
      <c r="T61" s="213"/>
      <c r="U61" s="213"/>
      <c r="V61" s="213"/>
      <c r="W61" s="213"/>
      <c r="X61" s="214"/>
      <c r="Y61" s="281" t="s">
        <v>55</v>
      </c>
      <c r="Z61" s="276"/>
      <c r="AA61" s="277"/>
      <c r="AB61" s="490"/>
      <c r="AC61" s="490"/>
      <c r="AD61" s="490"/>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3.25" hidden="1" customHeight="1" x14ac:dyDescent="0.2">
      <c r="A62" s="536"/>
      <c r="B62" s="537"/>
      <c r="C62" s="537"/>
      <c r="D62" s="537"/>
      <c r="E62" s="537"/>
      <c r="F62" s="538"/>
      <c r="G62" s="515"/>
      <c r="H62" s="516"/>
      <c r="I62" s="516"/>
      <c r="J62" s="516"/>
      <c r="K62" s="516"/>
      <c r="L62" s="516"/>
      <c r="M62" s="516"/>
      <c r="N62" s="516"/>
      <c r="O62" s="517"/>
      <c r="P62" s="123"/>
      <c r="Q62" s="123"/>
      <c r="R62" s="123"/>
      <c r="S62" s="123"/>
      <c r="T62" s="123"/>
      <c r="U62" s="123"/>
      <c r="V62" s="123"/>
      <c r="W62" s="123"/>
      <c r="X62" s="216"/>
      <c r="Y62" s="281" t="s">
        <v>14</v>
      </c>
      <c r="Z62" s="276"/>
      <c r="AA62" s="277"/>
      <c r="AB62" s="475" t="s">
        <v>15</v>
      </c>
      <c r="AC62" s="475"/>
      <c r="AD62" s="475"/>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ht="23.25" hidden="1" customHeight="1" x14ac:dyDescent="0.2">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2">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2">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2">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3" t="s">
        <v>555</v>
      </c>
      <c r="AR66" s="264"/>
      <c r="AS66" s="942" t="s">
        <v>357</v>
      </c>
      <c r="AT66" s="943"/>
      <c r="AU66" s="264" t="s">
        <v>555</v>
      </c>
      <c r="AV66" s="264"/>
      <c r="AW66" s="942" t="s">
        <v>500</v>
      </c>
      <c r="AX66" s="957"/>
    </row>
    <row r="67" spans="1:50" ht="23.25" hidden="1" customHeight="1" x14ac:dyDescent="0.2">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7"/>
      <c r="AF67" s="348"/>
      <c r="AG67" s="348"/>
      <c r="AH67" s="348"/>
      <c r="AI67" s="347"/>
      <c r="AJ67" s="348"/>
      <c r="AK67" s="348"/>
      <c r="AL67" s="348"/>
      <c r="AM67" s="347"/>
      <c r="AN67" s="348"/>
      <c r="AO67" s="348"/>
      <c r="AP67" s="348"/>
      <c r="AQ67" s="347"/>
      <c r="AR67" s="348"/>
      <c r="AS67" s="348"/>
      <c r="AT67" s="349"/>
      <c r="AU67" s="348"/>
      <c r="AV67" s="348"/>
      <c r="AW67" s="348"/>
      <c r="AX67" s="364"/>
    </row>
    <row r="68" spans="1:50" ht="23.25" hidden="1" customHeight="1" x14ac:dyDescent="0.2">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4" t="s">
        <v>55</v>
      </c>
      <c r="Z68" s="144"/>
      <c r="AA68" s="145"/>
      <c r="AB68" s="976" t="s">
        <v>529</v>
      </c>
      <c r="AC68" s="976"/>
      <c r="AD68" s="976"/>
      <c r="AE68" s="347"/>
      <c r="AF68" s="348"/>
      <c r="AG68" s="348"/>
      <c r="AH68" s="348"/>
      <c r="AI68" s="347"/>
      <c r="AJ68" s="348"/>
      <c r="AK68" s="348"/>
      <c r="AL68" s="348"/>
      <c r="AM68" s="347"/>
      <c r="AN68" s="348"/>
      <c r="AO68" s="348"/>
      <c r="AP68" s="348"/>
      <c r="AQ68" s="347"/>
      <c r="AR68" s="348"/>
      <c r="AS68" s="348"/>
      <c r="AT68" s="349"/>
      <c r="AU68" s="348"/>
      <c r="AV68" s="348"/>
      <c r="AW68" s="348"/>
      <c r="AX68" s="364"/>
    </row>
    <row r="69" spans="1:50" ht="23.25" hidden="1" customHeight="1" x14ac:dyDescent="0.2">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4" t="s">
        <v>14</v>
      </c>
      <c r="Z69" s="144"/>
      <c r="AA69" s="145"/>
      <c r="AB69" s="867" t="s">
        <v>530</v>
      </c>
      <c r="AC69" s="867"/>
      <c r="AD69" s="867"/>
      <c r="AE69" s="869"/>
      <c r="AF69" s="870"/>
      <c r="AG69" s="870"/>
      <c r="AH69" s="870"/>
      <c r="AI69" s="869"/>
      <c r="AJ69" s="870"/>
      <c r="AK69" s="870"/>
      <c r="AL69" s="870"/>
      <c r="AM69" s="869"/>
      <c r="AN69" s="870"/>
      <c r="AO69" s="870"/>
      <c r="AP69" s="870"/>
      <c r="AQ69" s="347"/>
      <c r="AR69" s="348"/>
      <c r="AS69" s="348"/>
      <c r="AT69" s="349"/>
      <c r="AU69" s="348"/>
      <c r="AV69" s="348"/>
      <c r="AW69" s="348"/>
      <c r="AX69" s="364"/>
    </row>
    <row r="70" spans="1:50" ht="23.25" hidden="1" customHeight="1" x14ac:dyDescent="0.2">
      <c r="A70" s="935" t="s">
        <v>509</v>
      </c>
      <c r="B70" s="936"/>
      <c r="C70" s="936"/>
      <c r="D70" s="936"/>
      <c r="E70" s="936"/>
      <c r="F70" s="937"/>
      <c r="G70" s="959" t="s">
        <v>367</v>
      </c>
      <c r="H70" s="977" t="s">
        <v>555</v>
      </c>
      <c r="I70" s="977"/>
      <c r="J70" s="977"/>
      <c r="K70" s="977"/>
      <c r="L70" s="977"/>
      <c r="M70" s="977"/>
      <c r="N70" s="977"/>
      <c r="O70" s="977"/>
      <c r="P70" s="977" t="s">
        <v>555</v>
      </c>
      <c r="Q70" s="977"/>
      <c r="R70" s="977"/>
      <c r="S70" s="977"/>
      <c r="T70" s="977"/>
      <c r="U70" s="977"/>
      <c r="V70" s="977"/>
      <c r="W70" s="980" t="s">
        <v>528</v>
      </c>
      <c r="X70" s="981"/>
      <c r="Y70" s="973" t="s">
        <v>13</v>
      </c>
      <c r="Z70" s="973"/>
      <c r="AA70" s="974"/>
      <c r="AB70" s="975" t="s">
        <v>529</v>
      </c>
      <c r="AC70" s="975"/>
      <c r="AD70" s="975"/>
      <c r="AE70" s="347" t="s">
        <v>555</v>
      </c>
      <c r="AF70" s="348"/>
      <c r="AG70" s="348"/>
      <c r="AH70" s="348"/>
      <c r="AI70" s="347" t="s">
        <v>554</v>
      </c>
      <c r="AJ70" s="348"/>
      <c r="AK70" s="348"/>
      <c r="AL70" s="348"/>
      <c r="AM70" s="347" t="s">
        <v>554</v>
      </c>
      <c r="AN70" s="348"/>
      <c r="AO70" s="348"/>
      <c r="AP70" s="348"/>
      <c r="AQ70" s="347" t="s">
        <v>554</v>
      </c>
      <c r="AR70" s="348"/>
      <c r="AS70" s="348"/>
      <c r="AT70" s="349"/>
      <c r="AU70" s="348" t="s">
        <v>554</v>
      </c>
      <c r="AV70" s="348"/>
      <c r="AW70" s="348"/>
      <c r="AX70" s="364"/>
    </row>
    <row r="71" spans="1:50" ht="23.25" hidden="1" customHeight="1" x14ac:dyDescent="0.2">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4" t="s">
        <v>55</v>
      </c>
      <c r="Z71" s="144"/>
      <c r="AA71" s="145"/>
      <c r="AB71" s="976" t="s">
        <v>529</v>
      </c>
      <c r="AC71" s="976"/>
      <c r="AD71" s="976"/>
      <c r="AE71" s="347" t="s">
        <v>555</v>
      </c>
      <c r="AF71" s="348"/>
      <c r="AG71" s="348"/>
      <c r="AH71" s="348"/>
      <c r="AI71" s="347" t="s">
        <v>554</v>
      </c>
      <c r="AJ71" s="348"/>
      <c r="AK71" s="348"/>
      <c r="AL71" s="348"/>
      <c r="AM71" s="347" t="s">
        <v>554</v>
      </c>
      <c r="AN71" s="348"/>
      <c r="AO71" s="348"/>
      <c r="AP71" s="348"/>
      <c r="AQ71" s="347" t="s">
        <v>554</v>
      </c>
      <c r="AR71" s="348"/>
      <c r="AS71" s="348"/>
      <c r="AT71" s="349"/>
      <c r="AU71" s="348" t="s">
        <v>554</v>
      </c>
      <c r="AV71" s="348"/>
      <c r="AW71" s="348"/>
      <c r="AX71" s="364"/>
    </row>
    <row r="72" spans="1:50" ht="23.25" hidden="1" customHeight="1" x14ac:dyDescent="0.2">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4" t="s">
        <v>14</v>
      </c>
      <c r="Z72" s="144"/>
      <c r="AA72" s="145"/>
      <c r="AB72" s="867" t="s">
        <v>530</v>
      </c>
      <c r="AC72" s="867"/>
      <c r="AD72" s="867"/>
      <c r="AE72" s="869" t="s">
        <v>555</v>
      </c>
      <c r="AF72" s="870"/>
      <c r="AG72" s="870"/>
      <c r="AH72" s="870"/>
      <c r="AI72" s="869" t="s">
        <v>554</v>
      </c>
      <c r="AJ72" s="870"/>
      <c r="AK72" s="870"/>
      <c r="AL72" s="870"/>
      <c r="AM72" s="869" t="s">
        <v>554</v>
      </c>
      <c r="AN72" s="870"/>
      <c r="AO72" s="870"/>
      <c r="AP72" s="870"/>
      <c r="AQ72" s="347" t="s">
        <v>554</v>
      </c>
      <c r="AR72" s="348"/>
      <c r="AS72" s="348"/>
      <c r="AT72" s="349"/>
      <c r="AU72" s="348" t="s">
        <v>554</v>
      </c>
      <c r="AV72" s="348"/>
      <c r="AW72" s="348"/>
      <c r="AX72" s="364"/>
    </row>
    <row r="73" spans="1:50" ht="18.75" hidden="1" customHeight="1" x14ac:dyDescent="0.2">
      <c r="A73" s="824" t="s">
        <v>502</v>
      </c>
      <c r="B73" s="825"/>
      <c r="C73" s="825"/>
      <c r="D73" s="825"/>
      <c r="E73" s="825"/>
      <c r="F73" s="826"/>
      <c r="G73" s="806"/>
      <c r="H73" s="128" t="s">
        <v>266</v>
      </c>
      <c r="I73" s="128"/>
      <c r="J73" s="128"/>
      <c r="K73" s="128"/>
      <c r="L73" s="128"/>
      <c r="M73" s="128"/>
      <c r="N73" s="128"/>
      <c r="O73" s="129"/>
      <c r="P73" s="136" t="s">
        <v>60</v>
      </c>
      <c r="Q73" s="128"/>
      <c r="R73" s="128"/>
      <c r="S73" s="128"/>
      <c r="T73" s="128"/>
      <c r="U73" s="128"/>
      <c r="V73" s="128"/>
      <c r="W73" s="128"/>
      <c r="X73" s="129"/>
      <c r="Y73" s="808"/>
      <c r="Z73" s="809"/>
      <c r="AA73" s="810"/>
      <c r="AB73" s="136" t="s">
        <v>12</v>
      </c>
      <c r="AC73" s="128"/>
      <c r="AD73" s="129"/>
      <c r="AE73" s="357" t="s">
        <v>358</v>
      </c>
      <c r="AF73" s="358"/>
      <c r="AG73" s="358"/>
      <c r="AH73" s="359"/>
      <c r="AI73" s="357" t="s">
        <v>359</v>
      </c>
      <c r="AJ73" s="358"/>
      <c r="AK73" s="358"/>
      <c r="AL73" s="359"/>
      <c r="AM73" s="357" t="s">
        <v>365</v>
      </c>
      <c r="AN73" s="358"/>
      <c r="AO73" s="358"/>
      <c r="AP73" s="359"/>
      <c r="AQ73" s="136" t="s">
        <v>356</v>
      </c>
      <c r="AR73" s="128"/>
      <c r="AS73" s="128"/>
      <c r="AT73" s="129"/>
      <c r="AU73" s="238" t="s">
        <v>254</v>
      </c>
      <c r="AV73" s="195"/>
      <c r="AW73" s="195"/>
      <c r="AX73" s="196"/>
    </row>
    <row r="74" spans="1:50" ht="18.75" hidden="1" customHeight="1" x14ac:dyDescent="0.2">
      <c r="A74" s="827"/>
      <c r="B74" s="828"/>
      <c r="C74" s="828"/>
      <c r="D74" s="828"/>
      <c r="E74" s="828"/>
      <c r="F74" s="829"/>
      <c r="G74" s="807"/>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8"/>
      <c r="AF74" s="329"/>
      <c r="AG74" s="329"/>
      <c r="AH74" s="330"/>
      <c r="AI74" s="328"/>
      <c r="AJ74" s="329"/>
      <c r="AK74" s="329"/>
      <c r="AL74" s="330"/>
      <c r="AM74" s="328"/>
      <c r="AN74" s="329"/>
      <c r="AO74" s="329"/>
      <c r="AP74" s="330"/>
      <c r="AQ74" s="208"/>
      <c r="AR74" s="197"/>
      <c r="AS74" s="131" t="s">
        <v>357</v>
      </c>
      <c r="AT74" s="132"/>
      <c r="AU74" s="208"/>
      <c r="AV74" s="197"/>
      <c r="AW74" s="131" t="s">
        <v>301</v>
      </c>
      <c r="AX74" s="209"/>
    </row>
    <row r="75" spans="1:50" ht="23.25" hidden="1" customHeight="1" x14ac:dyDescent="0.2">
      <c r="A75" s="827"/>
      <c r="B75" s="828"/>
      <c r="C75" s="828"/>
      <c r="D75" s="828"/>
      <c r="E75" s="828"/>
      <c r="F75" s="829"/>
      <c r="G75" s="770"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8"/>
      <c r="AV75" s="348"/>
      <c r="AW75" s="348"/>
      <c r="AX75" s="364"/>
    </row>
    <row r="76" spans="1:50" ht="23.25" hidden="1" customHeight="1" x14ac:dyDescent="0.2">
      <c r="A76" s="827"/>
      <c r="B76" s="828"/>
      <c r="C76" s="828"/>
      <c r="D76" s="828"/>
      <c r="E76" s="828"/>
      <c r="F76" s="829"/>
      <c r="G76" s="771"/>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8"/>
      <c r="AV76" s="348"/>
      <c r="AW76" s="348"/>
      <c r="AX76" s="364"/>
    </row>
    <row r="77" spans="1:50" ht="23.25" hidden="1" customHeight="1" x14ac:dyDescent="0.2">
      <c r="A77" s="827"/>
      <c r="B77" s="828"/>
      <c r="C77" s="828"/>
      <c r="D77" s="828"/>
      <c r="E77" s="828"/>
      <c r="F77" s="829"/>
      <c r="G77" s="772"/>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0"/>
      <c r="AF77" s="361"/>
      <c r="AG77" s="361"/>
      <c r="AH77" s="361"/>
      <c r="AI77" s="360"/>
      <c r="AJ77" s="361"/>
      <c r="AK77" s="361"/>
      <c r="AL77" s="361"/>
      <c r="AM77" s="360"/>
      <c r="AN77" s="361"/>
      <c r="AO77" s="361"/>
      <c r="AP77" s="361"/>
      <c r="AQ77" s="188"/>
      <c r="AR77" s="189"/>
      <c r="AS77" s="189"/>
      <c r="AT77" s="190"/>
      <c r="AU77" s="348"/>
      <c r="AV77" s="348"/>
      <c r="AW77" s="348"/>
      <c r="AX77" s="364"/>
    </row>
    <row r="78" spans="1:50" ht="69.75" hidden="1" customHeight="1" x14ac:dyDescent="0.2">
      <c r="A78" s="886" t="s">
        <v>542</v>
      </c>
      <c r="B78" s="887"/>
      <c r="C78" s="887"/>
      <c r="D78" s="887"/>
      <c r="E78" s="884" t="s">
        <v>467</v>
      </c>
      <c r="F78" s="885"/>
      <c r="G78" s="58" t="s">
        <v>367</v>
      </c>
      <c r="H78" s="784"/>
      <c r="I78" s="227"/>
      <c r="J78" s="227"/>
      <c r="K78" s="227"/>
      <c r="L78" s="227"/>
      <c r="M78" s="227"/>
      <c r="N78" s="227"/>
      <c r="O78" s="785"/>
      <c r="P78" s="248"/>
      <c r="Q78" s="248"/>
      <c r="R78" s="248"/>
      <c r="S78" s="248"/>
      <c r="T78" s="248"/>
      <c r="U78" s="248"/>
      <c r="V78" s="248"/>
      <c r="W78" s="248"/>
      <c r="X78" s="248"/>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customHeight="1" thickBot="1" x14ac:dyDescent="0.2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2">
      <c r="A80" s="487" t="s">
        <v>267</v>
      </c>
      <c r="B80" s="832" t="s">
        <v>493</v>
      </c>
      <c r="C80" s="833"/>
      <c r="D80" s="833"/>
      <c r="E80" s="833"/>
      <c r="F80" s="834"/>
      <c r="G80" s="540" t="s">
        <v>259</v>
      </c>
      <c r="H80" s="540"/>
      <c r="I80" s="540"/>
      <c r="J80" s="540"/>
      <c r="K80" s="540"/>
      <c r="L80" s="540"/>
      <c r="M80" s="540"/>
      <c r="N80" s="540"/>
      <c r="O80" s="540"/>
      <c r="P80" s="540"/>
      <c r="Q80" s="540"/>
      <c r="R80" s="540"/>
      <c r="S80" s="540"/>
      <c r="T80" s="540"/>
      <c r="U80" s="540"/>
      <c r="V80" s="540"/>
      <c r="W80" s="540"/>
      <c r="X80" s="540"/>
      <c r="Y80" s="540"/>
      <c r="Z80" s="540"/>
      <c r="AA80" s="541"/>
      <c r="AB80" s="748"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2"/>
    </row>
    <row r="81" spans="1:60" ht="22.5" hidden="1" customHeight="1" x14ac:dyDescent="0.2">
      <c r="A81" s="488"/>
      <c r="B81" s="835"/>
      <c r="C81" s="521"/>
      <c r="D81" s="521"/>
      <c r="E81" s="521"/>
      <c r="F81" s="522"/>
      <c r="G81" s="367"/>
      <c r="H81" s="367"/>
      <c r="I81" s="367"/>
      <c r="J81" s="367"/>
      <c r="K81" s="367"/>
      <c r="L81" s="367"/>
      <c r="M81" s="367"/>
      <c r="N81" s="367"/>
      <c r="O81" s="367"/>
      <c r="P81" s="367"/>
      <c r="Q81" s="367"/>
      <c r="R81" s="367"/>
      <c r="S81" s="367"/>
      <c r="T81" s="367"/>
      <c r="U81" s="367"/>
      <c r="V81" s="367"/>
      <c r="W81" s="367"/>
      <c r="X81" s="367"/>
      <c r="Y81" s="367"/>
      <c r="Z81" s="367"/>
      <c r="AA81" s="543"/>
      <c r="AB81" s="555"/>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2">
      <c r="A82" s="488"/>
      <c r="B82" s="835"/>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1"/>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2">
      <c r="A83" s="488"/>
      <c r="B83" s="835"/>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2"/>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2">
      <c r="A84" s="488"/>
      <c r="B84" s="836"/>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3"/>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2">
      <c r="A85" s="488"/>
      <c r="B85" s="521" t="s">
        <v>265</v>
      </c>
      <c r="C85" s="521"/>
      <c r="D85" s="521"/>
      <c r="E85" s="521"/>
      <c r="F85" s="522"/>
      <c r="G85" s="539" t="s">
        <v>62</v>
      </c>
      <c r="H85" s="540"/>
      <c r="I85" s="540"/>
      <c r="J85" s="540"/>
      <c r="K85" s="540"/>
      <c r="L85" s="540"/>
      <c r="M85" s="540"/>
      <c r="N85" s="540"/>
      <c r="O85" s="541"/>
      <c r="P85" s="748" t="s">
        <v>64</v>
      </c>
      <c r="Q85" s="540"/>
      <c r="R85" s="540"/>
      <c r="S85" s="540"/>
      <c r="T85" s="540"/>
      <c r="U85" s="540"/>
      <c r="V85" s="540"/>
      <c r="W85" s="540"/>
      <c r="X85" s="541"/>
      <c r="Y85" s="133"/>
      <c r="Z85" s="134"/>
      <c r="AA85" s="135"/>
      <c r="AB85" s="357" t="s">
        <v>12</v>
      </c>
      <c r="AC85" s="358"/>
      <c r="AD85" s="359"/>
      <c r="AE85" s="365" t="s">
        <v>358</v>
      </c>
      <c r="AF85" s="365"/>
      <c r="AG85" s="365"/>
      <c r="AH85" s="365"/>
      <c r="AI85" s="365" t="s">
        <v>359</v>
      </c>
      <c r="AJ85" s="365"/>
      <c r="AK85" s="365"/>
      <c r="AL85" s="365"/>
      <c r="AM85" s="365" t="s">
        <v>365</v>
      </c>
      <c r="AN85" s="365"/>
      <c r="AO85" s="365"/>
      <c r="AP85" s="357"/>
      <c r="AQ85" s="136" t="s">
        <v>356</v>
      </c>
      <c r="AR85" s="128"/>
      <c r="AS85" s="128"/>
      <c r="AT85" s="129"/>
      <c r="AU85" s="362" t="s">
        <v>254</v>
      </c>
      <c r="AV85" s="362"/>
      <c r="AW85" s="362"/>
      <c r="AX85" s="363"/>
      <c r="AY85" s="10"/>
      <c r="AZ85" s="10"/>
      <c r="BA85" s="10"/>
      <c r="BB85" s="10"/>
      <c r="BC85" s="10"/>
    </row>
    <row r="86" spans="1:60" ht="18.75" hidden="1" customHeight="1" x14ac:dyDescent="0.2">
      <c r="A86" s="488"/>
      <c r="B86" s="521"/>
      <c r="C86" s="521"/>
      <c r="D86" s="521"/>
      <c r="E86" s="521"/>
      <c r="F86" s="522"/>
      <c r="G86" s="542"/>
      <c r="H86" s="367"/>
      <c r="I86" s="367"/>
      <c r="J86" s="367"/>
      <c r="K86" s="367"/>
      <c r="L86" s="367"/>
      <c r="M86" s="367"/>
      <c r="N86" s="367"/>
      <c r="O86" s="543"/>
      <c r="P86" s="555"/>
      <c r="Q86" s="367"/>
      <c r="R86" s="367"/>
      <c r="S86" s="367"/>
      <c r="T86" s="367"/>
      <c r="U86" s="367"/>
      <c r="V86" s="367"/>
      <c r="W86" s="367"/>
      <c r="X86" s="543"/>
      <c r="Y86" s="133"/>
      <c r="Z86" s="134"/>
      <c r="AA86" s="135"/>
      <c r="AB86" s="328"/>
      <c r="AC86" s="329"/>
      <c r="AD86" s="330"/>
      <c r="AE86" s="366"/>
      <c r="AF86" s="366"/>
      <c r="AG86" s="366"/>
      <c r="AH86" s="366"/>
      <c r="AI86" s="366"/>
      <c r="AJ86" s="366"/>
      <c r="AK86" s="366"/>
      <c r="AL86" s="366"/>
      <c r="AM86" s="366"/>
      <c r="AN86" s="366"/>
      <c r="AO86" s="366"/>
      <c r="AP86" s="328"/>
      <c r="AQ86" s="263"/>
      <c r="AR86" s="264"/>
      <c r="AS86" s="131" t="s">
        <v>357</v>
      </c>
      <c r="AT86" s="132"/>
      <c r="AU86" s="264"/>
      <c r="AV86" s="264"/>
      <c r="AW86" s="367" t="s">
        <v>301</v>
      </c>
      <c r="AX86" s="368"/>
      <c r="AY86" s="10"/>
      <c r="AZ86" s="10"/>
      <c r="BA86" s="10"/>
      <c r="BB86" s="10"/>
      <c r="BC86" s="10"/>
      <c r="BD86" s="10"/>
      <c r="BE86" s="10"/>
      <c r="BF86" s="10"/>
      <c r="BG86" s="10"/>
      <c r="BH86" s="10"/>
    </row>
    <row r="87" spans="1:60" ht="23.25" hidden="1" customHeight="1" x14ac:dyDescent="0.2">
      <c r="A87" s="488"/>
      <c r="B87" s="521"/>
      <c r="C87" s="521"/>
      <c r="D87" s="521"/>
      <c r="E87" s="521"/>
      <c r="F87" s="522"/>
      <c r="G87" s="210"/>
      <c r="H87" s="120"/>
      <c r="I87" s="120"/>
      <c r="J87" s="120"/>
      <c r="K87" s="120"/>
      <c r="L87" s="120"/>
      <c r="M87" s="120"/>
      <c r="N87" s="120"/>
      <c r="O87" s="211"/>
      <c r="P87" s="120"/>
      <c r="Q87" s="799"/>
      <c r="R87" s="799"/>
      <c r="S87" s="799"/>
      <c r="T87" s="799"/>
      <c r="U87" s="799"/>
      <c r="V87" s="799"/>
      <c r="W87" s="799"/>
      <c r="X87" s="800"/>
      <c r="Y87" s="745" t="s">
        <v>63</v>
      </c>
      <c r="Z87" s="746"/>
      <c r="AA87" s="747"/>
      <c r="AB87" s="520"/>
      <c r="AC87" s="520"/>
      <c r="AD87" s="520"/>
      <c r="AE87" s="347"/>
      <c r="AF87" s="348"/>
      <c r="AG87" s="348"/>
      <c r="AH87" s="348"/>
      <c r="AI87" s="347"/>
      <c r="AJ87" s="348"/>
      <c r="AK87" s="348"/>
      <c r="AL87" s="348"/>
      <c r="AM87" s="347"/>
      <c r="AN87" s="348"/>
      <c r="AO87" s="348"/>
      <c r="AP87" s="348"/>
      <c r="AQ87" s="188"/>
      <c r="AR87" s="189"/>
      <c r="AS87" s="189"/>
      <c r="AT87" s="190"/>
      <c r="AU87" s="348"/>
      <c r="AV87" s="348"/>
      <c r="AW87" s="348"/>
      <c r="AX87" s="364"/>
    </row>
    <row r="88" spans="1:60" ht="23.25" hidden="1" customHeight="1" x14ac:dyDescent="0.2">
      <c r="A88" s="488"/>
      <c r="B88" s="521"/>
      <c r="C88" s="521"/>
      <c r="D88" s="521"/>
      <c r="E88" s="521"/>
      <c r="F88" s="522"/>
      <c r="G88" s="212"/>
      <c r="H88" s="213"/>
      <c r="I88" s="213"/>
      <c r="J88" s="213"/>
      <c r="K88" s="213"/>
      <c r="L88" s="213"/>
      <c r="M88" s="213"/>
      <c r="N88" s="213"/>
      <c r="O88" s="214"/>
      <c r="P88" s="801"/>
      <c r="Q88" s="801"/>
      <c r="R88" s="801"/>
      <c r="S88" s="801"/>
      <c r="T88" s="801"/>
      <c r="U88" s="801"/>
      <c r="V88" s="801"/>
      <c r="W88" s="801"/>
      <c r="X88" s="802"/>
      <c r="Y88" s="715" t="s">
        <v>55</v>
      </c>
      <c r="Z88" s="716"/>
      <c r="AA88" s="717"/>
      <c r="AB88" s="490"/>
      <c r="AC88" s="490"/>
      <c r="AD88" s="490"/>
      <c r="AE88" s="347"/>
      <c r="AF88" s="348"/>
      <c r="AG88" s="348"/>
      <c r="AH88" s="348"/>
      <c r="AI88" s="347"/>
      <c r="AJ88" s="348"/>
      <c r="AK88" s="348"/>
      <c r="AL88" s="348"/>
      <c r="AM88" s="347"/>
      <c r="AN88" s="348"/>
      <c r="AO88" s="348"/>
      <c r="AP88" s="348"/>
      <c r="AQ88" s="188"/>
      <c r="AR88" s="189"/>
      <c r="AS88" s="189"/>
      <c r="AT88" s="190"/>
      <c r="AU88" s="348"/>
      <c r="AV88" s="348"/>
      <c r="AW88" s="348"/>
      <c r="AX88" s="364"/>
      <c r="AY88" s="10"/>
      <c r="AZ88" s="10"/>
      <c r="BA88" s="10"/>
      <c r="BB88" s="10"/>
      <c r="BC88" s="10"/>
    </row>
    <row r="89" spans="1:60" ht="23.25" hidden="1" customHeight="1" x14ac:dyDescent="0.2">
      <c r="A89" s="488"/>
      <c r="B89" s="523"/>
      <c r="C89" s="523"/>
      <c r="D89" s="523"/>
      <c r="E89" s="523"/>
      <c r="F89" s="524"/>
      <c r="G89" s="215"/>
      <c r="H89" s="123"/>
      <c r="I89" s="123"/>
      <c r="J89" s="123"/>
      <c r="K89" s="123"/>
      <c r="L89" s="123"/>
      <c r="M89" s="123"/>
      <c r="N89" s="123"/>
      <c r="O89" s="216"/>
      <c r="P89" s="282"/>
      <c r="Q89" s="282"/>
      <c r="R89" s="282"/>
      <c r="S89" s="282"/>
      <c r="T89" s="282"/>
      <c r="U89" s="282"/>
      <c r="V89" s="282"/>
      <c r="W89" s="282"/>
      <c r="X89" s="803"/>
      <c r="Y89" s="715" t="s">
        <v>14</v>
      </c>
      <c r="Z89" s="716"/>
      <c r="AA89" s="717"/>
      <c r="AB89" s="444" t="s">
        <v>15</v>
      </c>
      <c r="AC89" s="444"/>
      <c r="AD89" s="444"/>
      <c r="AE89" s="347"/>
      <c r="AF89" s="348"/>
      <c r="AG89" s="348"/>
      <c r="AH89" s="348"/>
      <c r="AI89" s="347"/>
      <c r="AJ89" s="348"/>
      <c r="AK89" s="348"/>
      <c r="AL89" s="348"/>
      <c r="AM89" s="347"/>
      <c r="AN89" s="348"/>
      <c r="AO89" s="348"/>
      <c r="AP89" s="348"/>
      <c r="AQ89" s="188"/>
      <c r="AR89" s="189"/>
      <c r="AS89" s="189"/>
      <c r="AT89" s="190"/>
      <c r="AU89" s="348"/>
      <c r="AV89" s="348"/>
      <c r="AW89" s="348"/>
      <c r="AX89" s="364"/>
      <c r="AY89" s="10"/>
      <c r="AZ89" s="10"/>
      <c r="BA89" s="10"/>
      <c r="BB89" s="10"/>
      <c r="BC89" s="10"/>
      <c r="BD89" s="10"/>
      <c r="BE89" s="10"/>
      <c r="BF89" s="10"/>
      <c r="BG89" s="10"/>
      <c r="BH89" s="10"/>
    </row>
    <row r="90" spans="1:60" ht="18.75" hidden="1" customHeight="1" x14ac:dyDescent="0.2">
      <c r="A90" s="488"/>
      <c r="B90" s="521" t="s">
        <v>265</v>
      </c>
      <c r="C90" s="521"/>
      <c r="D90" s="521"/>
      <c r="E90" s="521"/>
      <c r="F90" s="522"/>
      <c r="G90" s="539" t="s">
        <v>62</v>
      </c>
      <c r="H90" s="540"/>
      <c r="I90" s="540"/>
      <c r="J90" s="540"/>
      <c r="K90" s="540"/>
      <c r="L90" s="540"/>
      <c r="M90" s="540"/>
      <c r="N90" s="540"/>
      <c r="O90" s="541"/>
      <c r="P90" s="748" t="s">
        <v>64</v>
      </c>
      <c r="Q90" s="540"/>
      <c r="R90" s="540"/>
      <c r="S90" s="540"/>
      <c r="T90" s="540"/>
      <c r="U90" s="540"/>
      <c r="V90" s="540"/>
      <c r="W90" s="540"/>
      <c r="X90" s="541"/>
      <c r="Y90" s="133"/>
      <c r="Z90" s="134"/>
      <c r="AA90" s="135"/>
      <c r="AB90" s="357" t="s">
        <v>12</v>
      </c>
      <c r="AC90" s="358"/>
      <c r="AD90" s="359"/>
      <c r="AE90" s="365" t="s">
        <v>358</v>
      </c>
      <c r="AF90" s="365"/>
      <c r="AG90" s="365"/>
      <c r="AH90" s="365"/>
      <c r="AI90" s="365" t="s">
        <v>359</v>
      </c>
      <c r="AJ90" s="365"/>
      <c r="AK90" s="365"/>
      <c r="AL90" s="365"/>
      <c r="AM90" s="365" t="s">
        <v>365</v>
      </c>
      <c r="AN90" s="365"/>
      <c r="AO90" s="365"/>
      <c r="AP90" s="357"/>
      <c r="AQ90" s="136" t="s">
        <v>356</v>
      </c>
      <c r="AR90" s="128"/>
      <c r="AS90" s="128"/>
      <c r="AT90" s="129"/>
      <c r="AU90" s="362" t="s">
        <v>254</v>
      </c>
      <c r="AV90" s="362"/>
      <c r="AW90" s="362"/>
      <c r="AX90" s="363"/>
    </row>
    <row r="91" spans="1:60" ht="18.75" hidden="1" customHeight="1" x14ac:dyDescent="0.2">
      <c r="A91" s="488"/>
      <c r="B91" s="521"/>
      <c r="C91" s="521"/>
      <c r="D91" s="521"/>
      <c r="E91" s="521"/>
      <c r="F91" s="522"/>
      <c r="G91" s="542"/>
      <c r="H91" s="367"/>
      <c r="I91" s="367"/>
      <c r="J91" s="367"/>
      <c r="K91" s="367"/>
      <c r="L91" s="367"/>
      <c r="M91" s="367"/>
      <c r="N91" s="367"/>
      <c r="O91" s="543"/>
      <c r="P91" s="555"/>
      <c r="Q91" s="367"/>
      <c r="R91" s="367"/>
      <c r="S91" s="367"/>
      <c r="T91" s="367"/>
      <c r="U91" s="367"/>
      <c r="V91" s="367"/>
      <c r="W91" s="367"/>
      <c r="X91" s="543"/>
      <c r="Y91" s="133"/>
      <c r="Z91" s="134"/>
      <c r="AA91" s="135"/>
      <c r="AB91" s="328"/>
      <c r="AC91" s="329"/>
      <c r="AD91" s="330"/>
      <c r="AE91" s="366"/>
      <c r="AF91" s="366"/>
      <c r="AG91" s="366"/>
      <c r="AH91" s="366"/>
      <c r="AI91" s="366"/>
      <c r="AJ91" s="366"/>
      <c r="AK91" s="366"/>
      <c r="AL91" s="366"/>
      <c r="AM91" s="366"/>
      <c r="AN91" s="366"/>
      <c r="AO91" s="366"/>
      <c r="AP91" s="328"/>
      <c r="AQ91" s="263"/>
      <c r="AR91" s="264"/>
      <c r="AS91" s="131" t="s">
        <v>357</v>
      </c>
      <c r="AT91" s="132"/>
      <c r="AU91" s="264"/>
      <c r="AV91" s="264"/>
      <c r="AW91" s="367" t="s">
        <v>301</v>
      </c>
      <c r="AX91" s="368"/>
      <c r="AY91" s="10"/>
      <c r="AZ91" s="10"/>
      <c r="BA91" s="10"/>
      <c r="BB91" s="10"/>
      <c r="BC91" s="10"/>
    </row>
    <row r="92" spans="1:60" ht="23.25" hidden="1" customHeight="1" x14ac:dyDescent="0.2">
      <c r="A92" s="488"/>
      <c r="B92" s="521"/>
      <c r="C92" s="521"/>
      <c r="D92" s="521"/>
      <c r="E92" s="521"/>
      <c r="F92" s="522"/>
      <c r="G92" s="210"/>
      <c r="H92" s="120"/>
      <c r="I92" s="120"/>
      <c r="J92" s="120"/>
      <c r="K92" s="120"/>
      <c r="L92" s="120"/>
      <c r="M92" s="120"/>
      <c r="N92" s="120"/>
      <c r="O92" s="211"/>
      <c r="P92" s="120"/>
      <c r="Q92" s="799"/>
      <c r="R92" s="799"/>
      <c r="S92" s="799"/>
      <c r="T92" s="799"/>
      <c r="U92" s="799"/>
      <c r="V92" s="799"/>
      <c r="W92" s="799"/>
      <c r="X92" s="800"/>
      <c r="Y92" s="745" t="s">
        <v>63</v>
      </c>
      <c r="Z92" s="746"/>
      <c r="AA92" s="747"/>
      <c r="AB92" s="520"/>
      <c r="AC92" s="520"/>
      <c r="AD92" s="520"/>
      <c r="AE92" s="347"/>
      <c r="AF92" s="348"/>
      <c r="AG92" s="348"/>
      <c r="AH92" s="348"/>
      <c r="AI92" s="347"/>
      <c r="AJ92" s="348"/>
      <c r="AK92" s="348"/>
      <c r="AL92" s="348"/>
      <c r="AM92" s="347"/>
      <c r="AN92" s="348"/>
      <c r="AO92" s="348"/>
      <c r="AP92" s="348"/>
      <c r="AQ92" s="188"/>
      <c r="AR92" s="189"/>
      <c r="AS92" s="189"/>
      <c r="AT92" s="190"/>
      <c r="AU92" s="348"/>
      <c r="AV92" s="348"/>
      <c r="AW92" s="348"/>
      <c r="AX92" s="364"/>
      <c r="AY92" s="10"/>
      <c r="AZ92" s="10"/>
      <c r="BA92" s="10"/>
      <c r="BB92" s="10"/>
      <c r="BC92" s="10"/>
      <c r="BD92" s="10"/>
      <c r="BE92" s="10"/>
      <c r="BF92" s="10"/>
      <c r="BG92" s="10"/>
      <c r="BH92" s="10"/>
    </row>
    <row r="93" spans="1:60" ht="23.25" hidden="1" customHeight="1" x14ac:dyDescent="0.2">
      <c r="A93" s="488"/>
      <c r="B93" s="521"/>
      <c r="C93" s="521"/>
      <c r="D93" s="521"/>
      <c r="E93" s="521"/>
      <c r="F93" s="522"/>
      <c r="G93" s="212"/>
      <c r="H93" s="213"/>
      <c r="I93" s="213"/>
      <c r="J93" s="213"/>
      <c r="K93" s="213"/>
      <c r="L93" s="213"/>
      <c r="M93" s="213"/>
      <c r="N93" s="213"/>
      <c r="O93" s="214"/>
      <c r="P93" s="801"/>
      <c r="Q93" s="801"/>
      <c r="R93" s="801"/>
      <c r="S93" s="801"/>
      <c r="T93" s="801"/>
      <c r="U93" s="801"/>
      <c r="V93" s="801"/>
      <c r="W93" s="801"/>
      <c r="X93" s="802"/>
      <c r="Y93" s="715" t="s">
        <v>55</v>
      </c>
      <c r="Z93" s="716"/>
      <c r="AA93" s="717"/>
      <c r="AB93" s="490"/>
      <c r="AC93" s="490"/>
      <c r="AD93" s="490"/>
      <c r="AE93" s="347"/>
      <c r="AF93" s="348"/>
      <c r="AG93" s="348"/>
      <c r="AH93" s="348"/>
      <c r="AI93" s="347"/>
      <c r="AJ93" s="348"/>
      <c r="AK93" s="348"/>
      <c r="AL93" s="348"/>
      <c r="AM93" s="347"/>
      <c r="AN93" s="348"/>
      <c r="AO93" s="348"/>
      <c r="AP93" s="348"/>
      <c r="AQ93" s="188"/>
      <c r="AR93" s="189"/>
      <c r="AS93" s="189"/>
      <c r="AT93" s="190"/>
      <c r="AU93" s="348"/>
      <c r="AV93" s="348"/>
      <c r="AW93" s="348"/>
      <c r="AX93" s="364"/>
    </row>
    <row r="94" spans="1:60" ht="23.25" hidden="1" customHeight="1" x14ac:dyDescent="0.2">
      <c r="A94" s="488"/>
      <c r="B94" s="523"/>
      <c r="C94" s="523"/>
      <c r="D94" s="523"/>
      <c r="E94" s="523"/>
      <c r="F94" s="524"/>
      <c r="G94" s="215"/>
      <c r="H94" s="123"/>
      <c r="I94" s="123"/>
      <c r="J94" s="123"/>
      <c r="K94" s="123"/>
      <c r="L94" s="123"/>
      <c r="M94" s="123"/>
      <c r="N94" s="123"/>
      <c r="O94" s="216"/>
      <c r="P94" s="282"/>
      <c r="Q94" s="282"/>
      <c r="R94" s="282"/>
      <c r="S94" s="282"/>
      <c r="T94" s="282"/>
      <c r="U94" s="282"/>
      <c r="V94" s="282"/>
      <c r="W94" s="282"/>
      <c r="X94" s="803"/>
      <c r="Y94" s="715" t="s">
        <v>14</v>
      </c>
      <c r="Z94" s="716"/>
      <c r="AA94" s="717"/>
      <c r="AB94" s="444" t="s">
        <v>15</v>
      </c>
      <c r="AC94" s="444"/>
      <c r="AD94" s="444"/>
      <c r="AE94" s="347"/>
      <c r="AF94" s="348"/>
      <c r="AG94" s="348"/>
      <c r="AH94" s="348"/>
      <c r="AI94" s="347"/>
      <c r="AJ94" s="348"/>
      <c r="AK94" s="348"/>
      <c r="AL94" s="348"/>
      <c r="AM94" s="347"/>
      <c r="AN94" s="348"/>
      <c r="AO94" s="348"/>
      <c r="AP94" s="348"/>
      <c r="AQ94" s="188"/>
      <c r="AR94" s="189"/>
      <c r="AS94" s="189"/>
      <c r="AT94" s="190"/>
      <c r="AU94" s="348"/>
      <c r="AV94" s="348"/>
      <c r="AW94" s="348"/>
      <c r="AX94" s="364"/>
      <c r="AY94" s="10"/>
      <c r="AZ94" s="10"/>
      <c r="BA94" s="10"/>
      <c r="BB94" s="10"/>
      <c r="BC94" s="10"/>
    </row>
    <row r="95" spans="1:60" ht="18.75" hidden="1" customHeight="1" x14ac:dyDescent="0.2">
      <c r="A95" s="488"/>
      <c r="B95" s="521" t="s">
        <v>265</v>
      </c>
      <c r="C95" s="521"/>
      <c r="D95" s="521"/>
      <c r="E95" s="521"/>
      <c r="F95" s="522"/>
      <c r="G95" s="539" t="s">
        <v>62</v>
      </c>
      <c r="H95" s="540"/>
      <c r="I95" s="540"/>
      <c r="J95" s="540"/>
      <c r="K95" s="540"/>
      <c r="L95" s="540"/>
      <c r="M95" s="540"/>
      <c r="N95" s="540"/>
      <c r="O95" s="541"/>
      <c r="P95" s="748" t="s">
        <v>64</v>
      </c>
      <c r="Q95" s="540"/>
      <c r="R95" s="540"/>
      <c r="S95" s="540"/>
      <c r="T95" s="540"/>
      <c r="U95" s="540"/>
      <c r="V95" s="540"/>
      <c r="W95" s="540"/>
      <c r="X95" s="541"/>
      <c r="Y95" s="133"/>
      <c r="Z95" s="134"/>
      <c r="AA95" s="135"/>
      <c r="AB95" s="357" t="s">
        <v>12</v>
      </c>
      <c r="AC95" s="358"/>
      <c r="AD95" s="359"/>
      <c r="AE95" s="365" t="s">
        <v>358</v>
      </c>
      <c r="AF95" s="365"/>
      <c r="AG95" s="365"/>
      <c r="AH95" s="365"/>
      <c r="AI95" s="365" t="s">
        <v>359</v>
      </c>
      <c r="AJ95" s="365"/>
      <c r="AK95" s="365"/>
      <c r="AL95" s="365"/>
      <c r="AM95" s="365" t="s">
        <v>365</v>
      </c>
      <c r="AN95" s="365"/>
      <c r="AO95" s="365"/>
      <c r="AP95" s="357"/>
      <c r="AQ95" s="136" t="s">
        <v>356</v>
      </c>
      <c r="AR95" s="128"/>
      <c r="AS95" s="128"/>
      <c r="AT95" s="129"/>
      <c r="AU95" s="362" t="s">
        <v>254</v>
      </c>
      <c r="AV95" s="362"/>
      <c r="AW95" s="362"/>
      <c r="AX95" s="363"/>
      <c r="AY95" s="10"/>
      <c r="AZ95" s="10"/>
      <c r="BA95" s="10"/>
      <c r="BB95" s="10"/>
      <c r="BC95" s="10"/>
      <c r="BD95" s="10"/>
      <c r="BE95" s="10"/>
      <c r="BF95" s="10"/>
      <c r="BG95" s="10"/>
      <c r="BH95" s="10"/>
    </row>
    <row r="96" spans="1:60" ht="18.75" hidden="1" customHeight="1" x14ac:dyDescent="0.2">
      <c r="A96" s="488"/>
      <c r="B96" s="521"/>
      <c r="C96" s="521"/>
      <c r="D96" s="521"/>
      <c r="E96" s="521"/>
      <c r="F96" s="522"/>
      <c r="G96" s="542"/>
      <c r="H96" s="367"/>
      <c r="I96" s="367"/>
      <c r="J96" s="367"/>
      <c r="K96" s="367"/>
      <c r="L96" s="367"/>
      <c r="M96" s="367"/>
      <c r="N96" s="367"/>
      <c r="O96" s="543"/>
      <c r="P96" s="555"/>
      <c r="Q96" s="367"/>
      <c r="R96" s="367"/>
      <c r="S96" s="367"/>
      <c r="T96" s="367"/>
      <c r="U96" s="367"/>
      <c r="V96" s="367"/>
      <c r="W96" s="367"/>
      <c r="X96" s="543"/>
      <c r="Y96" s="133"/>
      <c r="Z96" s="134"/>
      <c r="AA96" s="135"/>
      <c r="AB96" s="328"/>
      <c r="AC96" s="329"/>
      <c r="AD96" s="330"/>
      <c r="AE96" s="366"/>
      <c r="AF96" s="366"/>
      <c r="AG96" s="366"/>
      <c r="AH96" s="366"/>
      <c r="AI96" s="366"/>
      <c r="AJ96" s="366"/>
      <c r="AK96" s="366"/>
      <c r="AL96" s="366"/>
      <c r="AM96" s="366"/>
      <c r="AN96" s="366"/>
      <c r="AO96" s="366"/>
      <c r="AP96" s="328"/>
      <c r="AQ96" s="263"/>
      <c r="AR96" s="264"/>
      <c r="AS96" s="131" t="s">
        <v>357</v>
      </c>
      <c r="AT96" s="132"/>
      <c r="AU96" s="264"/>
      <c r="AV96" s="264"/>
      <c r="AW96" s="367" t="s">
        <v>301</v>
      </c>
      <c r="AX96" s="368"/>
    </row>
    <row r="97" spans="1:60" ht="23.25" hidden="1" customHeight="1" x14ac:dyDescent="0.2">
      <c r="A97" s="488"/>
      <c r="B97" s="521"/>
      <c r="C97" s="521"/>
      <c r="D97" s="521"/>
      <c r="E97" s="521"/>
      <c r="F97" s="522"/>
      <c r="G97" s="210"/>
      <c r="H97" s="120"/>
      <c r="I97" s="120"/>
      <c r="J97" s="120"/>
      <c r="K97" s="120"/>
      <c r="L97" s="120"/>
      <c r="M97" s="120"/>
      <c r="N97" s="120"/>
      <c r="O97" s="211"/>
      <c r="P97" s="120"/>
      <c r="Q97" s="799"/>
      <c r="R97" s="799"/>
      <c r="S97" s="799"/>
      <c r="T97" s="799"/>
      <c r="U97" s="799"/>
      <c r="V97" s="799"/>
      <c r="W97" s="799"/>
      <c r="X97" s="800"/>
      <c r="Y97" s="745" t="s">
        <v>63</v>
      </c>
      <c r="Z97" s="746"/>
      <c r="AA97" s="747"/>
      <c r="AB97" s="321"/>
      <c r="AC97" s="322"/>
      <c r="AD97" s="323"/>
      <c r="AE97" s="347"/>
      <c r="AF97" s="348"/>
      <c r="AG97" s="348"/>
      <c r="AH97" s="349"/>
      <c r="AI97" s="347"/>
      <c r="AJ97" s="348"/>
      <c r="AK97" s="348"/>
      <c r="AL97" s="349"/>
      <c r="AM97" s="347"/>
      <c r="AN97" s="348"/>
      <c r="AO97" s="348"/>
      <c r="AP97" s="348"/>
      <c r="AQ97" s="188"/>
      <c r="AR97" s="189"/>
      <c r="AS97" s="189"/>
      <c r="AT97" s="190"/>
      <c r="AU97" s="348"/>
      <c r="AV97" s="348"/>
      <c r="AW97" s="348"/>
      <c r="AX97" s="364"/>
      <c r="AY97" s="10"/>
      <c r="AZ97" s="10"/>
      <c r="BA97" s="10"/>
      <c r="BB97" s="10"/>
      <c r="BC97" s="10"/>
    </row>
    <row r="98" spans="1:60" ht="23.25" hidden="1" customHeight="1" x14ac:dyDescent="0.2">
      <c r="A98" s="488"/>
      <c r="B98" s="521"/>
      <c r="C98" s="521"/>
      <c r="D98" s="521"/>
      <c r="E98" s="521"/>
      <c r="F98" s="522"/>
      <c r="G98" s="212"/>
      <c r="H98" s="213"/>
      <c r="I98" s="213"/>
      <c r="J98" s="213"/>
      <c r="K98" s="213"/>
      <c r="L98" s="213"/>
      <c r="M98" s="213"/>
      <c r="N98" s="213"/>
      <c r="O98" s="214"/>
      <c r="P98" s="801"/>
      <c r="Q98" s="801"/>
      <c r="R98" s="801"/>
      <c r="S98" s="801"/>
      <c r="T98" s="801"/>
      <c r="U98" s="801"/>
      <c r="V98" s="801"/>
      <c r="W98" s="801"/>
      <c r="X98" s="802"/>
      <c r="Y98" s="715" t="s">
        <v>55</v>
      </c>
      <c r="Z98" s="716"/>
      <c r="AA98" s="717"/>
      <c r="AB98" s="796"/>
      <c r="AC98" s="797"/>
      <c r="AD98" s="798"/>
      <c r="AE98" s="347"/>
      <c r="AF98" s="348"/>
      <c r="AG98" s="348"/>
      <c r="AH98" s="349"/>
      <c r="AI98" s="347"/>
      <c r="AJ98" s="348"/>
      <c r="AK98" s="348"/>
      <c r="AL98" s="349"/>
      <c r="AM98" s="347"/>
      <c r="AN98" s="348"/>
      <c r="AO98" s="348"/>
      <c r="AP98" s="348"/>
      <c r="AQ98" s="188"/>
      <c r="AR98" s="189"/>
      <c r="AS98" s="189"/>
      <c r="AT98" s="190"/>
      <c r="AU98" s="348"/>
      <c r="AV98" s="348"/>
      <c r="AW98" s="348"/>
      <c r="AX98" s="364"/>
      <c r="AY98" s="10"/>
      <c r="AZ98" s="10"/>
      <c r="BA98" s="10"/>
      <c r="BB98" s="10"/>
      <c r="BC98" s="10"/>
      <c r="BD98" s="10"/>
      <c r="BE98" s="10"/>
      <c r="BF98" s="10"/>
      <c r="BG98" s="10"/>
      <c r="BH98" s="10"/>
    </row>
    <row r="99" spans="1:60" ht="23.25" hidden="1" customHeight="1" thickBot="1" x14ac:dyDescent="0.25">
      <c r="A99" s="489"/>
      <c r="B99" s="850"/>
      <c r="C99" s="850"/>
      <c r="D99" s="850"/>
      <c r="E99" s="850"/>
      <c r="F99" s="851"/>
      <c r="G99" s="804"/>
      <c r="H99" s="230"/>
      <c r="I99" s="230"/>
      <c r="J99" s="230"/>
      <c r="K99" s="230"/>
      <c r="L99" s="230"/>
      <c r="M99" s="230"/>
      <c r="N99" s="230"/>
      <c r="O99" s="805"/>
      <c r="P99" s="830"/>
      <c r="Q99" s="830"/>
      <c r="R99" s="830"/>
      <c r="S99" s="830"/>
      <c r="T99" s="830"/>
      <c r="U99" s="830"/>
      <c r="V99" s="830"/>
      <c r="W99" s="830"/>
      <c r="X99" s="831"/>
      <c r="Y99" s="460" t="s">
        <v>14</v>
      </c>
      <c r="Z99" s="461"/>
      <c r="AA99" s="462"/>
      <c r="AB99" s="445" t="s">
        <v>15</v>
      </c>
      <c r="AC99" s="446"/>
      <c r="AD99" s="447"/>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2">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8"/>
      <c r="Z100" s="449"/>
      <c r="AA100" s="450"/>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2">
      <c r="A101" s="469"/>
      <c r="B101" s="470"/>
      <c r="C101" s="470"/>
      <c r="D101" s="470"/>
      <c r="E101" s="470"/>
      <c r="F101" s="471"/>
      <c r="G101" s="120" t="s">
        <v>575</v>
      </c>
      <c r="H101" s="120"/>
      <c r="I101" s="120"/>
      <c r="J101" s="120"/>
      <c r="K101" s="120"/>
      <c r="L101" s="120"/>
      <c r="M101" s="120"/>
      <c r="N101" s="120"/>
      <c r="O101" s="120"/>
      <c r="P101" s="120"/>
      <c r="Q101" s="120"/>
      <c r="R101" s="120"/>
      <c r="S101" s="120"/>
      <c r="T101" s="120"/>
      <c r="U101" s="120"/>
      <c r="V101" s="120"/>
      <c r="W101" s="120"/>
      <c r="X101" s="211"/>
      <c r="Y101" s="811" t="s">
        <v>56</v>
      </c>
      <c r="Z101" s="701"/>
      <c r="AA101" s="702"/>
      <c r="AB101" s="520" t="s">
        <v>554</v>
      </c>
      <c r="AC101" s="520"/>
      <c r="AD101" s="520"/>
      <c r="AE101" s="347" t="s">
        <v>554</v>
      </c>
      <c r="AF101" s="348"/>
      <c r="AG101" s="348"/>
      <c r="AH101" s="349"/>
      <c r="AI101" s="347" t="s">
        <v>554</v>
      </c>
      <c r="AJ101" s="348"/>
      <c r="AK101" s="348"/>
      <c r="AL101" s="349"/>
      <c r="AM101" s="347" t="s">
        <v>554</v>
      </c>
      <c r="AN101" s="348"/>
      <c r="AO101" s="348"/>
      <c r="AP101" s="349"/>
      <c r="AQ101" s="347" t="s">
        <v>571</v>
      </c>
      <c r="AR101" s="348"/>
      <c r="AS101" s="348"/>
      <c r="AT101" s="349"/>
      <c r="AU101" s="347" t="s">
        <v>571</v>
      </c>
      <c r="AV101" s="348"/>
      <c r="AW101" s="348"/>
      <c r="AX101" s="349"/>
    </row>
    <row r="102" spans="1:60" ht="23.25" customHeight="1" x14ac:dyDescent="0.2">
      <c r="A102" s="472"/>
      <c r="B102" s="473"/>
      <c r="C102" s="473"/>
      <c r="D102" s="473"/>
      <c r="E102" s="473"/>
      <c r="F102" s="474"/>
      <c r="G102" s="123"/>
      <c r="H102" s="123"/>
      <c r="I102" s="123"/>
      <c r="J102" s="123"/>
      <c r="K102" s="123"/>
      <c r="L102" s="123"/>
      <c r="M102" s="123"/>
      <c r="N102" s="123"/>
      <c r="O102" s="123"/>
      <c r="P102" s="123"/>
      <c r="Q102" s="123"/>
      <c r="R102" s="123"/>
      <c r="S102" s="123"/>
      <c r="T102" s="123"/>
      <c r="U102" s="123"/>
      <c r="V102" s="123"/>
      <c r="W102" s="123"/>
      <c r="X102" s="216"/>
      <c r="Y102" s="318" t="s">
        <v>57</v>
      </c>
      <c r="Z102" s="335"/>
      <c r="AA102" s="336"/>
      <c r="AB102" s="520" t="s">
        <v>554</v>
      </c>
      <c r="AC102" s="520"/>
      <c r="AD102" s="520"/>
      <c r="AE102" s="324" t="s">
        <v>554</v>
      </c>
      <c r="AF102" s="324"/>
      <c r="AG102" s="324"/>
      <c r="AH102" s="324"/>
      <c r="AI102" s="324" t="s">
        <v>554</v>
      </c>
      <c r="AJ102" s="324"/>
      <c r="AK102" s="324"/>
      <c r="AL102" s="324"/>
      <c r="AM102" s="324" t="s">
        <v>554</v>
      </c>
      <c r="AN102" s="324"/>
      <c r="AO102" s="324"/>
      <c r="AP102" s="324"/>
      <c r="AQ102" s="869">
        <v>1</v>
      </c>
      <c r="AR102" s="870"/>
      <c r="AS102" s="870"/>
      <c r="AT102" s="871"/>
      <c r="AU102" s="869">
        <v>4</v>
      </c>
      <c r="AV102" s="870"/>
      <c r="AW102" s="870"/>
      <c r="AX102" s="871"/>
    </row>
    <row r="103" spans="1:60" ht="31.5" hidden="1" customHeight="1" x14ac:dyDescent="0.2">
      <c r="A103" s="466" t="s">
        <v>503</v>
      </c>
      <c r="B103" s="467"/>
      <c r="C103" s="467"/>
      <c r="D103" s="467"/>
      <c r="E103" s="467"/>
      <c r="F103" s="468"/>
      <c r="G103" s="716" t="s">
        <v>61</v>
      </c>
      <c r="H103" s="716"/>
      <c r="I103" s="716"/>
      <c r="J103" s="716"/>
      <c r="K103" s="716"/>
      <c r="L103" s="716"/>
      <c r="M103" s="716"/>
      <c r="N103" s="716"/>
      <c r="O103" s="716"/>
      <c r="P103" s="716"/>
      <c r="Q103" s="716"/>
      <c r="R103" s="716"/>
      <c r="S103" s="716"/>
      <c r="T103" s="716"/>
      <c r="U103" s="716"/>
      <c r="V103" s="716"/>
      <c r="W103" s="716"/>
      <c r="X103" s="717"/>
      <c r="Y103" s="451"/>
      <c r="Z103" s="452"/>
      <c r="AA103" s="453"/>
      <c r="AB103" s="281" t="s">
        <v>12</v>
      </c>
      <c r="AC103" s="276"/>
      <c r="AD103" s="277"/>
      <c r="AE103" s="281" t="s">
        <v>358</v>
      </c>
      <c r="AF103" s="276"/>
      <c r="AG103" s="276"/>
      <c r="AH103" s="277"/>
      <c r="AI103" s="281" t="s">
        <v>359</v>
      </c>
      <c r="AJ103" s="276"/>
      <c r="AK103" s="276"/>
      <c r="AL103" s="277"/>
      <c r="AM103" s="281" t="s">
        <v>365</v>
      </c>
      <c r="AN103" s="276"/>
      <c r="AO103" s="276"/>
      <c r="AP103" s="277"/>
      <c r="AQ103" s="354" t="s">
        <v>504</v>
      </c>
      <c r="AR103" s="355"/>
      <c r="AS103" s="355"/>
      <c r="AT103" s="868"/>
      <c r="AU103" s="354" t="s">
        <v>505</v>
      </c>
      <c r="AV103" s="355"/>
      <c r="AW103" s="355"/>
      <c r="AX103" s="356"/>
    </row>
    <row r="104" spans="1:60" ht="23.25" hidden="1" customHeight="1" x14ac:dyDescent="0.2">
      <c r="A104" s="469"/>
      <c r="B104" s="470"/>
      <c r="C104" s="470"/>
      <c r="D104" s="470"/>
      <c r="E104" s="470"/>
      <c r="F104" s="471"/>
      <c r="G104" s="120"/>
      <c r="H104" s="120"/>
      <c r="I104" s="120"/>
      <c r="J104" s="120"/>
      <c r="K104" s="120"/>
      <c r="L104" s="120"/>
      <c r="M104" s="120"/>
      <c r="N104" s="120"/>
      <c r="O104" s="120"/>
      <c r="P104" s="120"/>
      <c r="Q104" s="120"/>
      <c r="R104" s="120"/>
      <c r="S104" s="120"/>
      <c r="T104" s="120"/>
      <c r="U104" s="120"/>
      <c r="V104" s="120"/>
      <c r="W104" s="120"/>
      <c r="X104" s="211"/>
      <c r="Y104" s="457" t="s">
        <v>56</v>
      </c>
      <c r="Z104" s="458"/>
      <c r="AA104" s="459"/>
      <c r="AB104" s="454"/>
      <c r="AC104" s="455"/>
      <c r="AD104" s="456"/>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2">
      <c r="A105" s="472"/>
      <c r="B105" s="473"/>
      <c r="C105" s="473"/>
      <c r="D105" s="473"/>
      <c r="E105" s="473"/>
      <c r="F105" s="474"/>
      <c r="G105" s="123"/>
      <c r="H105" s="123"/>
      <c r="I105" s="123"/>
      <c r="J105" s="123"/>
      <c r="K105" s="123"/>
      <c r="L105" s="123"/>
      <c r="M105" s="123"/>
      <c r="N105" s="123"/>
      <c r="O105" s="123"/>
      <c r="P105" s="123"/>
      <c r="Q105" s="123"/>
      <c r="R105" s="123"/>
      <c r="S105" s="123"/>
      <c r="T105" s="123"/>
      <c r="U105" s="123"/>
      <c r="V105" s="123"/>
      <c r="W105" s="123"/>
      <c r="X105" s="216"/>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69"/>
      <c r="AV105" s="870"/>
      <c r="AW105" s="870"/>
      <c r="AX105" s="871"/>
    </row>
    <row r="106" spans="1:60" ht="31.5" hidden="1" customHeight="1" x14ac:dyDescent="0.2">
      <c r="A106" s="466" t="s">
        <v>503</v>
      </c>
      <c r="B106" s="467"/>
      <c r="C106" s="467"/>
      <c r="D106" s="467"/>
      <c r="E106" s="467"/>
      <c r="F106" s="468"/>
      <c r="G106" s="716" t="s">
        <v>61</v>
      </c>
      <c r="H106" s="716"/>
      <c r="I106" s="716"/>
      <c r="J106" s="716"/>
      <c r="K106" s="716"/>
      <c r="L106" s="716"/>
      <c r="M106" s="716"/>
      <c r="N106" s="716"/>
      <c r="O106" s="716"/>
      <c r="P106" s="716"/>
      <c r="Q106" s="716"/>
      <c r="R106" s="716"/>
      <c r="S106" s="716"/>
      <c r="T106" s="716"/>
      <c r="U106" s="716"/>
      <c r="V106" s="716"/>
      <c r="W106" s="716"/>
      <c r="X106" s="717"/>
      <c r="Y106" s="451"/>
      <c r="Z106" s="452"/>
      <c r="AA106" s="453"/>
      <c r="AB106" s="281" t="s">
        <v>12</v>
      </c>
      <c r="AC106" s="276"/>
      <c r="AD106" s="277"/>
      <c r="AE106" s="281" t="s">
        <v>358</v>
      </c>
      <c r="AF106" s="276"/>
      <c r="AG106" s="276"/>
      <c r="AH106" s="277"/>
      <c r="AI106" s="281" t="s">
        <v>359</v>
      </c>
      <c r="AJ106" s="276"/>
      <c r="AK106" s="276"/>
      <c r="AL106" s="277"/>
      <c r="AM106" s="281" t="s">
        <v>365</v>
      </c>
      <c r="AN106" s="276"/>
      <c r="AO106" s="276"/>
      <c r="AP106" s="277"/>
      <c r="AQ106" s="354" t="s">
        <v>504</v>
      </c>
      <c r="AR106" s="355"/>
      <c r="AS106" s="355"/>
      <c r="AT106" s="868"/>
      <c r="AU106" s="354" t="s">
        <v>505</v>
      </c>
      <c r="AV106" s="355"/>
      <c r="AW106" s="355"/>
      <c r="AX106" s="356"/>
    </row>
    <row r="107" spans="1:60" ht="23.25" hidden="1" customHeight="1" x14ac:dyDescent="0.2">
      <c r="A107" s="469"/>
      <c r="B107" s="470"/>
      <c r="C107" s="470"/>
      <c r="D107" s="470"/>
      <c r="E107" s="470"/>
      <c r="F107" s="471"/>
      <c r="G107" s="120"/>
      <c r="H107" s="120"/>
      <c r="I107" s="120"/>
      <c r="J107" s="120"/>
      <c r="K107" s="120"/>
      <c r="L107" s="120"/>
      <c r="M107" s="120"/>
      <c r="N107" s="120"/>
      <c r="O107" s="120"/>
      <c r="P107" s="120"/>
      <c r="Q107" s="120"/>
      <c r="R107" s="120"/>
      <c r="S107" s="120"/>
      <c r="T107" s="120"/>
      <c r="U107" s="120"/>
      <c r="V107" s="120"/>
      <c r="W107" s="120"/>
      <c r="X107" s="211"/>
      <c r="Y107" s="457" t="s">
        <v>56</v>
      </c>
      <c r="Z107" s="458"/>
      <c r="AA107" s="459"/>
      <c r="AB107" s="454"/>
      <c r="AC107" s="455"/>
      <c r="AD107" s="456"/>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2">
      <c r="A108" s="472"/>
      <c r="B108" s="473"/>
      <c r="C108" s="473"/>
      <c r="D108" s="473"/>
      <c r="E108" s="473"/>
      <c r="F108" s="474"/>
      <c r="G108" s="123"/>
      <c r="H108" s="123"/>
      <c r="I108" s="123"/>
      <c r="J108" s="123"/>
      <c r="K108" s="123"/>
      <c r="L108" s="123"/>
      <c r="M108" s="123"/>
      <c r="N108" s="123"/>
      <c r="O108" s="123"/>
      <c r="P108" s="123"/>
      <c r="Q108" s="123"/>
      <c r="R108" s="123"/>
      <c r="S108" s="123"/>
      <c r="T108" s="123"/>
      <c r="U108" s="123"/>
      <c r="V108" s="123"/>
      <c r="W108" s="123"/>
      <c r="X108" s="216"/>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69"/>
      <c r="AV108" s="870"/>
      <c r="AW108" s="870"/>
      <c r="AX108" s="871"/>
    </row>
    <row r="109" spans="1:60" ht="31.5" hidden="1" customHeight="1" x14ac:dyDescent="0.2">
      <c r="A109" s="466" t="s">
        <v>503</v>
      </c>
      <c r="B109" s="467"/>
      <c r="C109" s="467"/>
      <c r="D109" s="467"/>
      <c r="E109" s="467"/>
      <c r="F109" s="468"/>
      <c r="G109" s="716" t="s">
        <v>61</v>
      </c>
      <c r="H109" s="716"/>
      <c r="I109" s="716"/>
      <c r="J109" s="716"/>
      <c r="K109" s="716"/>
      <c r="L109" s="716"/>
      <c r="M109" s="716"/>
      <c r="N109" s="716"/>
      <c r="O109" s="716"/>
      <c r="P109" s="716"/>
      <c r="Q109" s="716"/>
      <c r="R109" s="716"/>
      <c r="S109" s="716"/>
      <c r="T109" s="716"/>
      <c r="U109" s="716"/>
      <c r="V109" s="716"/>
      <c r="W109" s="716"/>
      <c r="X109" s="717"/>
      <c r="Y109" s="451"/>
      <c r="Z109" s="452"/>
      <c r="AA109" s="453"/>
      <c r="AB109" s="281" t="s">
        <v>12</v>
      </c>
      <c r="AC109" s="276"/>
      <c r="AD109" s="277"/>
      <c r="AE109" s="281" t="s">
        <v>358</v>
      </c>
      <c r="AF109" s="276"/>
      <c r="AG109" s="276"/>
      <c r="AH109" s="277"/>
      <c r="AI109" s="281" t="s">
        <v>359</v>
      </c>
      <c r="AJ109" s="276"/>
      <c r="AK109" s="276"/>
      <c r="AL109" s="277"/>
      <c r="AM109" s="281" t="s">
        <v>365</v>
      </c>
      <c r="AN109" s="276"/>
      <c r="AO109" s="276"/>
      <c r="AP109" s="277"/>
      <c r="AQ109" s="354" t="s">
        <v>504</v>
      </c>
      <c r="AR109" s="355"/>
      <c r="AS109" s="355"/>
      <c r="AT109" s="868"/>
      <c r="AU109" s="354" t="s">
        <v>505</v>
      </c>
      <c r="AV109" s="355"/>
      <c r="AW109" s="355"/>
      <c r="AX109" s="356"/>
    </row>
    <row r="110" spans="1:60" ht="23.25" hidden="1" customHeight="1" x14ac:dyDescent="0.2">
      <c r="A110" s="469"/>
      <c r="B110" s="470"/>
      <c r="C110" s="470"/>
      <c r="D110" s="470"/>
      <c r="E110" s="470"/>
      <c r="F110" s="471"/>
      <c r="G110" s="120"/>
      <c r="H110" s="120"/>
      <c r="I110" s="120"/>
      <c r="J110" s="120"/>
      <c r="K110" s="120"/>
      <c r="L110" s="120"/>
      <c r="M110" s="120"/>
      <c r="N110" s="120"/>
      <c r="O110" s="120"/>
      <c r="P110" s="120"/>
      <c r="Q110" s="120"/>
      <c r="R110" s="120"/>
      <c r="S110" s="120"/>
      <c r="T110" s="120"/>
      <c r="U110" s="120"/>
      <c r="V110" s="120"/>
      <c r="W110" s="120"/>
      <c r="X110" s="211"/>
      <c r="Y110" s="457" t="s">
        <v>56</v>
      </c>
      <c r="Z110" s="458"/>
      <c r="AA110" s="459"/>
      <c r="AB110" s="454"/>
      <c r="AC110" s="455"/>
      <c r="AD110" s="456"/>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2">
      <c r="A111" s="472"/>
      <c r="B111" s="473"/>
      <c r="C111" s="473"/>
      <c r="D111" s="473"/>
      <c r="E111" s="473"/>
      <c r="F111" s="474"/>
      <c r="G111" s="123"/>
      <c r="H111" s="123"/>
      <c r="I111" s="123"/>
      <c r="J111" s="123"/>
      <c r="K111" s="123"/>
      <c r="L111" s="123"/>
      <c r="M111" s="123"/>
      <c r="N111" s="123"/>
      <c r="O111" s="123"/>
      <c r="P111" s="123"/>
      <c r="Q111" s="123"/>
      <c r="R111" s="123"/>
      <c r="S111" s="123"/>
      <c r="T111" s="123"/>
      <c r="U111" s="123"/>
      <c r="V111" s="123"/>
      <c r="W111" s="123"/>
      <c r="X111" s="216"/>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69"/>
      <c r="AV111" s="870"/>
      <c r="AW111" s="870"/>
      <c r="AX111" s="871"/>
    </row>
    <row r="112" spans="1:60" ht="31.5" hidden="1" customHeight="1" x14ac:dyDescent="0.2">
      <c r="A112" s="466" t="s">
        <v>503</v>
      </c>
      <c r="B112" s="467"/>
      <c r="C112" s="467"/>
      <c r="D112" s="467"/>
      <c r="E112" s="467"/>
      <c r="F112" s="468"/>
      <c r="G112" s="716" t="s">
        <v>61</v>
      </c>
      <c r="H112" s="716"/>
      <c r="I112" s="716"/>
      <c r="J112" s="716"/>
      <c r="K112" s="716"/>
      <c r="L112" s="716"/>
      <c r="M112" s="716"/>
      <c r="N112" s="716"/>
      <c r="O112" s="716"/>
      <c r="P112" s="716"/>
      <c r="Q112" s="716"/>
      <c r="R112" s="716"/>
      <c r="S112" s="716"/>
      <c r="T112" s="716"/>
      <c r="U112" s="716"/>
      <c r="V112" s="716"/>
      <c r="W112" s="716"/>
      <c r="X112" s="717"/>
      <c r="Y112" s="451"/>
      <c r="Z112" s="452"/>
      <c r="AA112" s="453"/>
      <c r="AB112" s="281" t="s">
        <v>12</v>
      </c>
      <c r="AC112" s="276"/>
      <c r="AD112" s="277"/>
      <c r="AE112" s="281" t="s">
        <v>358</v>
      </c>
      <c r="AF112" s="276"/>
      <c r="AG112" s="276"/>
      <c r="AH112" s="277"/>
      <c r="AI112" s="281" t="s">
        <v>359</v>
      </c>
      <c r="AJ112" s="276"/>
      <c r="AK112" s="276"/>
      <c r="AL112" s="277"/>
      <c r="AM112" s="281" t="s">
        <v>365</v>
      </c>
      <c r="AN112" s="276"/>
      <c r="AO112" s="276"/>
      <c r="AP112" s="277"/>
      <c r="AQ112" s="351" t="s">
        <v>504</v>
      </c>
      <c r="AR112" s="352"/>
      <c r="AS112" s="352"/>
      <c r="AT112" s="353"/>
      <c r="AU112" s="354" t="s">
        <v>505</v>
      </c>
      <c r="AV112" s="355"/>
      <c r="AW112" s="355"/>
      <c r="AX112" s="356"/>
    </row>
    <row r="113" spans="1:50" ht="23.25" hidden="1" customHeight="1" x14ac:dyDescent="0.2">
      <c r="A113" s="469"/>
      <c r="B113" s="470"/>
      <c r="C113" s="470"/>
      <c r="D113" s="470"/>
      <c r="E113" s="470"/>
      <c r="F113" s="471"/>
      <c r="G113" s="120"/>
      <c r="H113" s="120"/>
      <c r="I113" s="120"/>
      <c r="J113" s="120"/>
      <c r="K113" s="120"/>
      <c r="L113" s="120"/>
      <c r="M113" s="120"/>
      <c r="N113" s="120"/>
      <c r="O113" s="120"/>
      <c r="P113" s="120"/>
      <c r="Q113" s="120"/>
      <c r="R113" s="120"/>
      <c r="S113" s="120"/>
      <c r="T113" s="120"/>
      <c r="U113" s="120"/>
      <c r="V113" s="120"/>
      <c r="W113" s="120"/>
      <c r="X113" s="211"/>
      <c r="Y113" s="457" t="s">
        <v>56</v>
      </c>
      <c r="Z113" s="458"/>
      <c r="AA113" s="459"/>
      <c r="AB113" s="454"/>
      <c r="AC113" s="455"/>
      <c r="AD113" s="456"/>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2">
      <c r="A114" s="472"/>
      <c r="B114" s="473"/>
      <c r="C114" s="473"/>
      <c r="D114" s="473"/>
      <c r="E114" s="473"/>
      <c r="F114" s="474"/>
      <c r="G114" s="123"/>
      <c r="H114" s="123"/>
      <c r="I114" s="123"/>
      <c r="J114" s="123"/>
      <c r="K114" s="123"/>
      <c r="L114" s="123"/>
      <c r="M114" s="123"/>
      <c r="N114" s="123"/>
      <c r="O114" s="123"/>
      <c r="P114" s="123"/>
      <c r="Q114" s="123"/>
      <c r="R114" s="123"/>
      <c r="S114" s="123"/>
      <c r="T114" s="123"/>
      <c r="U114" s="123"/>
      <c r="V114" s="123"/>
      <c r="W114" s="123"/>
      <c r="X114" s="216"/>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2">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69"/>
      <c r="Z115" s="570"/>
      <c r="AA115" s="571"/>
      <c r="AB115" s="281" t="s">
        <v>12</v>
      </c>
      <c r="AC115" s="276"/>
      <c r="AD115" s="277"/>
      <c r="AE115" s="281" t="s">
        <v>358</v>
      </c>
      <c r="AF115" s="276"/>
      <c r="AG115" s="276"/>
      <c r="AH115" s="277"/>
      <c r="AI115" s="281" t="s">
        <v>359</v>
      </c>
      <c r="AJ115" s="276"/>
      <c r="AK115" s="276"/>
      <c r="AL115" s="277"/>
      <c r="AM115" s="281" t="s">
        <v>365</v>
      </c>
      <c r="AN115" s="276"/>
      <c r="AO115" s="276"/>
      <c r="AP115" s="277"/>
      <c r="AQ115" s="331" t="s">
        <v>478</v>
      </c>
      <c r="AR115" s="332"/>
      <c r="AS115" s="332"/>
      <c r="AT115" s="332"/>
      <c r="AU115" s="332"/>
      <c r="AV115" s="332"/>
      <c r="AW115" s="332"/>
      <c r="AX115" s="333"/>
    </row>
    <row r="116" spans="1:50" ht="23.25" customHeight="1" x14ac:dyDescent="0.2">
      <c r="A116" s="270"/>
      <c r="B116" s="271"/>
      <c r="C116" s="271"/>
      <c r="D116" s="271"/>
      <c r="E116" s="271"/>
      <c r="F116" s="272"/>
      <c r="G116" s="300" t="s">
        <v>576</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520" t="s">
        <v>555</v>
      </c>
      <c r="AC116" s="520"/>
      <c r="AD116" s="520"/>
      <c r="AE116" s="324" t="s">
        <v>554</v>
      </c>
      <c r="AF116" s="324"/>
      <c r="AG116" s="324"/>
      <c r="AH116" s="324"/>
      <c r="AI116" s="324" t="s">
        <v>554</v>
      </c>
      <c r="AJ116" s="324"/>
      <c r="AK116" s="324"/>
      <c r="AL116" s="324"/>
      <c r="AM116" s="324" t="s">
        <v>554</v>
      </c>
      <c r="AN116" s="324"/>
      <c r="AO116" s="324"/>
      <c r="AP116" s="324"/>
      <c r="AQ116" s="347">
        <v>17</v>
      </c>
      <c r="AR116" s="348"/>
      <c r="AS116" s="348"/>
      <c r="AT116" s="348"/>
      <c r="AU116" s="348"/>
      <c r="AV116" s="348"/>
      <c r="AW116" s="348"/>
      <c r="AX116" s="364"/>
    </row>
    <row r="117" spans="1:50" ht="46.5" customHeight="1" thickBot="1" x14ac:dyDescent="0.25">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513</v>
      </c>
      <c r="AC117" s="338"/>
      <c r="AD117" s="339"/>
      <c r="AE117" s="284" t="s">
        <v>554</v>
      </c>
      <c r="AF117" s="284"/>
      <c r="AG117" s="284"/>
      <c r="AH117" s="284"/>
      <c r="AI117" s="284" t="s">
        <v>554</v>
      </c>
      <c r="AJ117" s="284"/>
      <c r="AK117" s="284"/>
      <c r="AL117" s="284"/>
      <c r="AM117" s="284" t="s">
        <v>554</v>
      </c>
      <c r="AN117" s="284"/>
      <c r="AO117" s="284"/>
      <c r="AP117" s="284"/>
      <c r="AQ117" s="284" t="s">
        <v>581</v>
      </c>
      <c r="AR117" s="284"/>
      <c r="AS117" s="284"/>
      <c r="AT117" s="284"/>
      <c r="AU117" s="284"/>
      <c r="AV117" s="284"/>
      <c r="AW117" s="284"/>
      <c r="AX117" s="285"/>
    </row>
    <row r="118" spans="1:50" ht="23.25" hidden="1" customHeight="1" x14ac:dyDescent="0.2">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69"/>
      <c r="Z118" s="570"/>
      <c r="AA118" s="571"/>
      <c r="AB118" s="281" t="s">
        <v>12</v>
      </c>
      <c r="AC118" s="276"/>
      <c r="AD118" s="277"/>
      <c r="AE118" s="281" t="s">
        <v>358</v>
      </c>
      <c r="AF118" s="276"/>
      <c r="AG118" s="276"/>
      <c r="AH118" s="277"/>
      <c r="AI118" s="281" t="s">
        <v>359</v>
      </c>
      <c r="AJ118" s="276"/>
      <c r="AK118" s="276"/>
      <c r="AL118" s="277"/>
      <c r="AM118" s="281" t="s">
        <v>365</v>
      </c>
      <c r="AN118" s="276"/>
      <c r="AO118" s="276"/>
      <c r="AP118" s="277"/>
      <c r="AQ118" s="331" t="s">
        <v>478</v>
      </c>
      <c r="AR118" s="332"/>
      <c r="AS118" s="332"/>
      <c r="AT118" s="332"/>
      <c r="AU118" s="332"/>
      <c r="AV118" s="332"/>
      <c r="AW118" s="332"/>
      <c r="AX118" s="333"/>
    </row>
    <row r="119" spans="1:50" ht="23.25" hidden="1" customHeight="1" x14ac:dyDescent="0.2">
      <c r="A119" s="270"/>
      <c r="B119" s="271"/>
      <c r="C119" s="271"/>
      <c r="D119" s="271"/>
      <c r="E119" s="271"/>
      <c r="F119" s="272"/>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2">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513</v>
      </c>
      <c r="AC120" s="338"/>
      <c r="AD120" s="339"/>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2">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69"/>
      <c r="Z121" s="570"/>
      <c r="AA121" s="571"/>
      <c r="AB121" s="281" t="s">
        <v>12</v>
      </c>
      <c r="AC121" s="276"/>
      <c r="AD121" s="277"/>
      <c r="AE121" s="281" t="s">
        <v>358</v>
      </c>
      <c r="AF121" s="276"/>
      <c r="AG121" s="276"/>
      <c r="AH121" s="277"/>
      <c r="AI121" s="281" t="s">
        <v>359</v>
      </c>
      <c r="AJ121" s="276"/>
      <c r="AK121" s="276"/>
      <c r="AL121" s="277"/>
      <c r="AM121" s="281" t="s">
        <v>365</v>
      </c>
      <c r="AN121" s="276"/>
      <c r="AO121" s="276"/>
      <c r="AP121" s="277"/>
      <c r="AQ121" s="331" t="s">
        <v>478</v>
      </c>
      <c r="AR121" s="332"/>
      <c r="AS121" s="332"/>
      <c r="AT121" s="332"/>
      <c r="AU121" s="332"/>
      <c r="AV121" s="332"/>
      <c r="AW121" s="332"/>
      <c r="AX121" s="333"/>
    </row>
    <row r="122" spans="1:50" ht="23.25" hidden="1" customHeight="1" x14ac:dyDescent="0.2">
      <c r="A122" s="270"/>
      <c r="B122" s="271"/>
      <c r="C122" s="271"/>
      <c r="D122" s="271"/>
      <c r="E122" s="271"/>
      <c r="F122" s="272"/>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2">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516</v>
      </c>
      <c r="AC123" s="338"/>
      <c r="AD123" s="339"/>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2">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69"/>
      <c r="Z124" s="570"/>
      <c r="AA124" s="571"/>
      <c r="AB124" s="281" t="s">
        <v>12</v>
      </c>
      <c r="AC124" s="276"/>
      <c r="AD124" s="277"/>
      <c r="AE124" s="281" t="s">
        <v>358</v>
      </c>
      <c r="AF124" s="276"/>
      <c r="AG124" s="276"/>
      <c r="AH124" s="277"/>
      <c r="AI124" s="281" t="s">
        <v>359</v>
      </c>
      <c r="AJ124" s="276"/>
      <c r="AK124" s="276"/>
      <c r="AL124" s="277"/>
      <c r="AM124" s="281" t="s">
        <v>365</v>
      </c>
      <c r="AN124" s="276"/>
      <c r="AO124" s="276"/>
      <c r="AP124" s="277"/>
      <c r="AQ124" s="331" t="s">
        <v>478</v>
      </c>
      <c r="AR124" s="332"/>
      <c r="AS124" s="332"/>
      <c r="AT124" s="332"/>
      <c r="AU124" s="332"/>
      <c r="AV124" s="332"/>
      <c r="AW124" s="332"/>
      <c r="AX124" s="333"/>
    </row>
    <row r="125" spans="1:50" ht="23.25" hidden="1" customHeight="1" x14ac:dyDescent="0.2">
      <c r="A125" s="270"/>
      <c r="B125" s="271"/>
      <c r="C125" s="271"/>
      <c r="D125" s="271"/>
      <c r="E125" s="271"/>
      <c r="F125" s="272"/>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2">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513</v>
      </c>
      <c r="AC126" s="338"/>
      <c r="AD126" s="339"/>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2">
      <c r="A127" s="568" t="s">
        <v>16</v>
      </c>
      <c r="B127" s="271"/>
      <c r="C127" s="271"/>
      <c r="D127" s="271"/>
      <c r="E127" s="271"/>
      <c r="F127" s="272"/>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81" t="s">
        <v>358</v>
      </c>
      <c r="AF127" s="276"/>
      <c r="AG127" s="276"/>
      <c r="AH127" s="277"/>
      <c r="AI127" s="281" t="s">
        <v>359</v>
      </c>
      <c r="AJ127" s="276"/>
      <c r="AK127" s="276"/>
      <c r="AL127" s="277"/>
      <c r="AM127" s="281" t="s">
        <v>365</v>
      </c>
      <c r="AN127" s="276"/>
      <c r="AO127" s="276"/>
      <c r="AP127" s="277"/>
      <c r="AQ127" s="331" t="s">
        <v>478</v>
      </c>
      <c r="AR127" s="332"/>
      <c r="AS127" s="332"/>
      <c r="AT127" s="332"/>
      <c r="AU127" s="332"/>
      <c r="AV127" s="332"/>
      <c r="AW127" s="332"/>
      <c r="AX127" s="333"/>
    </row>
    <row r="128" spans="1:50" ht="23.25" hidden="1" customHeight="1" x14ac:dyDescent="0.2">
      <c r="A128" s="270"/>
      <c r="B128" s="271"/>
      <c r="C128" s="271"/>
      <c r="D128" s="271"/>
      <c r="E128" s="271"/>
      <c r="F128" s="272"/>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5">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513</v>
      </c>
      <c r="AC129" s="338"/>
      <c r="AD129" s="339"/>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2">
      <c r="A130" s="1001" t="s">
        <v>371</v>
      </c>
      <c r="B130" s="999"/>
      <c r="C130" s="998" t="s">
        <v>368</v>
      </c>
      <c r="D130" s="999"/>
      <c r="E130" s="286" t="s">
        <v>401</v>
      </c>
      <c r="F130" s="287"/>
      <c r="G130" s="288" t="s">
        <v>565</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2">
      <c r="A131" s="1002"/>
      <c r="B131" s="235"/>
      <c r="C131" s="234"/>
      <c r="D131" s="235"/>
      <c r="E131" s="221" t="s">
        <v>400</v>
      </c>
      <c r="F131" s="222"/>
      <c r="G131" s="215" t="s">
        <v>566</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2">
      <c r="A132" s="1002"/>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customHeight="1" x14ac:dyDescent="0.2">
      <c r="A133" s="1002"/>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t="s">
        <v>555</v>
      </c>
      <c r="AR133" s="264"/>
      <c r="AS133" s="131" t="s">
        <v>357</v>
      </c>
      <c r="AT133" s="132"/>
      <c r="AU133" s="197">
        <v>31</v>
      </c>
      <c r="AV133" s="197"/>
      <c r="AW133" s="131" t="s">
        <v>301</v>
      </c>
      <c r="AX133" s="209"/>
    </row>
    <row r="134" spans="1:50" ht="39.75" customHeight="1" x14ac:dyDescent="0.2">
      <c r="A134" s="1002"/>
      <c r="B134" s="235"/>
      <c r="C134" s="234"/>
      <c r="D134" s="235"/>
      <c r="E134" s="234"/>
      <c r="F134" s="296"/>
      <c r="G134" s="210" t="s">
        <v>567</v>
      </c>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t="s">
        <v>568</v>
      </c>
      <c r="AC134" s="187"/>
      <c r="AD134" s="187"/>
      <c r="AE134" s="265" t="s">
        <v>554</v>
      </c>
      <c r="AF134" s="189"/>
      <c r="AG134" s="189"/>
      <c r="AH134" s="189"/>
      <c r="AI134" s="265" t="s">
        <v>554</v>
      </c>
      <c r="AJ134" s="189"/>
      <c r="AK134" s="189"/>
      <c r="AL134" s="189"/>
      <c r="AM134" s="265" t="s">
        <v>554</v>
      </c>
      <c r="AN134" s="189"/>
      <c r="AO134" s="189"/>
      <c r="AP134" s="189"/>
      <c r="AQ134" s="265" t="s">
        <v>555</v>
      </c>
      <c r="AR134" s="189"/>
      <c r="AS134" s="189"/>
      <c r="AT134" s="189"/>
      <c r="AU134" s="265" t="s">
        <v>555</v>
      </c>
      <c r="AV134" s="189"/>
      <c r="AW134" s="189"/>
      <c r="AX134" s="191"/>
    </row>
    <row r="135" spans="1:50" ht="39.75" customHeight="1" x14ac:dyDescent="0.2">
      <c r="A135" s="1002"/>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t="s">
        <v>568</v>
      </c>
      <c r="AC135" s="201"/>
      <c r="AD135" s="201"/>
      <c r="AE135" s="265" t="s">
        <v>554</v>
      </c>
      <c r="AF135" s="189"/>
      <c r="AG135" s="189"/>
      <c r="AH135" s="189"/>
      <c r="AI135" s="265" t="s">
        <v>554</v>
      </c>
      <c r="AJ135" s="189"/>
      <c r="AK135" s="189"/>
      <c r="AL135" s="189"/>
      <c r="AM135" s="265" t="s">
        <v>554</v>
      </c>
      <c r="AN135" s="189"/>
      <c r="AO135" s="189"/>
      <c r="AP135" s="189"/>
      <c r="AQ135" s="265" t="s">
        <v>555</v>
      </c>
      <c r="AR135" s="189"/>
      <c r="AS135" s="189"/>
      <c r="AT135" s="189"/>
      <c r="AU135" s="265">
        <v>90</v>
      </c>
      <c r="AV135" s="189"/>
      <c r="AW135" s="189"/>
      <c r="AX135" s="191"/>
    </row>
    <row r="136" spans="1:50" ht="18.75" hidden="1" customHeight="1" x14ac:dyDescent="0.2">
      <c r="A136" s="1002"/>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x14ac:dyDescent="0.2">
      <c r="A137" s="1002"/>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x14ac:dyDescent="0.2">
      <c r="A138" s="1002"/>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2">
      <c r="A139" s="1002"/>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2">
      <c r="A140" s="1002"/>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x14ac:dyDescent="0.2">
      <c r="A141" s="1002"/>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x14ac:dyDescent="0.2">
      <c r="A142" s="1002"/>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2">
      <c r="A143" s="1002"/>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2">
      <c r="A144" s="1002"/>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x14ac:dyDescent="0.2">
      <c r="A145" s="1002"/>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x14ac:dyDescent="0.2">
      <c r="A146" s="1002"/>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2">
      <c r="A147" s="1002"/>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2">
      <c r="A148" s="1002"/>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x14ac:dyDescent="0.2">
      <c r="A149" s="1002"/>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x14ac:dyDescent="0.2">
      <c r="A150" s="1002"/>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2">
      <c r="A151" s="1002"/>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2">
      <c r="A152" s="1002"/>
      <c r="B152" s="235"/>
      <c r="C152" s="234"/>
      <c r="D152" s="235"/>
      <c r="E152" s="234"/>
      <c r="F152" s="296"/>
      <c r="G152" s="254"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5"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2"/>
    </row>
    <row r="153" spans="1:50" ht="22.5" hidden="1" customHeight="1" x14ac:dyDescent="0.2">
      <c r="A153" s="1002"/>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2">
      <c r="A154" s="1002"/>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04"/>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2">
      <c r="A155" s="1002"/>
      <c r="B155" s="235"/>
      <c r="C155" s="234"/>
      <c r="D155" s="235"/>
      <c r="E155" s="234"/>
      <c r="F155" s="296"/>
      <c r="G155" s="212"/>
      <c r="H155" s="213"/>
      <c r="I155" s="213"/>
      <c r="J155" s="213"/>
      <c r="K155" s="213"/>
      <c r="L155" s="213"/>
      <c r="M155" s="213"/>
      <c r="N155" s="213"/>
      <c r="O155" s="213"/>
      <c r="P155" s="214"/>
      <c r="Q155" s="421"/>
      <c r="R155" s="213"/>
      <c r="S155" s="213"/>
      <c r="T155" s="213"/>
      <c r="U155" s="213"/>
      <c r="V155" s="213"/>
      <c r="W155" s="213"/>
      <c r="X155" s="213"/>
      <c r="Y155" s="213"/>
      <c r="Z155" s="213"/>
      <c r="AA155" s="1005"/>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2">
      <c r="A156" s="1002"/>
      <c r="B156" s="235"/>
      <c r="C156" s="234"/>
      <c r="D156" s="235"/>
      <c r="E156" s="234"/>
      <c r="F156" s="296"/>
      <c r="G156" s="212"/>
      <c r="H156" s="213"/>
      <c r="I156" s="213"/>
      <c r="J156" s="213"/>
      <c r="K156" s="213"/>
      <c r="L156" s="213"/>
      <c r="M156" s="213"/>
      <c r="N156" s="213"/>
      <c r="O156" s="213"/>
      <c r="P156" s="214"/>
      <c r="Q156" s="421"/>
      <c r="R156" s="213"/>
      <c r="S156" s="213"/>
      <c r="T156" s="213"/>
      <c r="U156" s="213"/>
      <c r="V156" s="213"/>
      <c r="W156" s="213"/>
      <c r="X156" s="213"/>
      <c r="Y156" s="213"/>
      <c r="Z156" s="213"/>
      <c r="AA156" s="1005"/>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2">
      <c r="A157" s="1002"/>
      <c r="B157" s="235"/>
      <c r="C157" s="234"/>
      <c r="D157" s="235"/>
      <c r="E157" s="234"/>
      <c r="F157" s="296"/>
      <c r="G157" s="212"/>
      <c r="H157" s="213"/>
      <c r="I157" s="213"/>
      <c r="J157" s="213"/>
      <c r="K157" s="213"/>
      <c r="L157" s="213"/>
      <c r="M157" s="213"/>
      <c r="N157" s="213"/>
      <c r="O157" s="213"/>
      <c r="P157" s="214"/>
      <c r="Q157" s="421"/>
      <c r="R157" s="213"/>
      <c r="S157" s="213"/>
      <c r="T157" s="213"/>
      <c r="U157" s="213"/>
      <c r="V157" s="213"/>
      <c r="W157" s="213"/>
      <c r="X157" s="213"/>
      <c r="Y157" s="213"/>
      <c r="Z157" s="213"/>
      <c r="AA157" s="1005"/>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2">
      <c r="A158" s="1002"/>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6"/>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2">
      <c r="A159" s="1002"/>
      <c r="B159" s="235"/>
      <c r="C159" s="234"/>
      <c r="D159" s="235"/>
      <c r="E159" s="234"/>
      <c r="F159" s="296"/>
      <c r="G159" s="254"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5" t="s">
        <v>487</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2">
      <c r="A160" s="1002"/>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2">
      <c r="A161" s="1002"/>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04"/>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2">
      <c r="A162" s="1002"/>
      <c r="B162" s="235"/>
      <c r="C162" s="234"/>
      <c r="D162" s="235"/>
      <c r="E162" s="234"/>
      <c r="F162" s="296"/>
      <c r="G162" s="212"/>
      <c r="H162" s="213"/>
      <c r="I162" s="213"/>
      <c r="J162" s="213"/>
      <c r="K162" s="213"/>
      <c r="L162" s="213"/>
      <c r="M162" s="213"/>
      <c r="N162" s="213"/>
      <c r="O162" s="213"/>
      <c r="P162" s="214"/>
      <c r="Q162" s="421"/>
      <c r="R162" s="213"/>
      <c r="S162" s="213"/>
      <c r="T162" s="213"/>
      <c r="U162" s="213"/>
      <c r="V162" s="213"/>
      <c r="W162" s="213"/>
      <c r="X162" s="213"/>
      <c r="Y162" s="213"/>
      <c r="Z162" s="213"/>
      <c r="AA162" s="1005"/>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2">
      <c r="A163" s="1002"/>
      <c r="B163" s="235"/>
      <c r="C163" s="234"/>
      <c r="D163" s="235"/>
      <c r="E163" s="234"/>
      <c r="F163" s="296"/>
      <c r="G163" s="212"/>
      <c r="H163" s="213"/>
      <c r="I163" s="213"/>
      <c r="J163" s="213"/>
      <c r="K163" s="213"/>
      <c r="L163" s="213"/>
      <c r="M163" s="213"/>
      <c r="N163" s="213"/>
      <c r="O163" s="213"/>
      <c r="P163" s="214"/>
      <c r="Q163" s="421"/>
      <c r="R163" s="213"/>
      <c r="S163" s="213"/>
      <c r="T163" s="213"/>
      <c r="U163" s="213"/>
      <c r="V163" s="213"/>
      <c r="W163" s="213"/>
      <c r="X163" s="213"/>
      <c r="Y163" s="213"/>
      <c r="Z163" s="213"/>
      <c r="AA163" s="1005"/>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2">
      <c r="A164" s="1002"/>
      <c r="B164" s="235"/>
      <c r="C164" s="234"/>
      <c r="D164" s="235"/>
      <c r="E164" s="234"/>
      <c r="F164" s="296"/>
      <c r="G164" s="212"/>
      <c r="H164" s="213"/>
      <c r="I164" s="213"/>
      <c r="J164" s="213"/>
      <c r="K164" s="213"/>
      <c r="L164" s="213"/>
      <c r="M164" s="213"/>
      <c r="N164" s="213"/>
      <c r="O164" s="213"/>
      <c r="P164" s="214"/>
      <c r="Q164" s="421"/>
      <c r="R164" s="213"/>
      <c r="S164" s="213"/>
      <c r="T164" s="213"/>
      <c r="U164" s="213"/>
      <c r="V164" s="213"/>
      <c r="W164" s="213"/>
      <c r="X164" s="213"/>
      <c r="Y164" s="213"/>
      <c r="Z164" s="213"/>
      <c r="AA164" s="1005"/>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2">
      <c r="A165" s="1002"/>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6"/>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2">
      <c r="A166" s="1002"/>
      <c r="B166" s="235"/>
      <c r="C166" s="234"/>
      <c r="D166" s="235"/>
      <c r="E166" s="234"/>
      <c r="F166" s="296"/>
      <c r="G166" s="254"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5" t="s">
        <v>487</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2">
      <c r="A167" s="1002"/>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2">
      <c r="A168" s="1002"/>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04"/>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2">
      <c r="A169" s="1002"/>
      <c r="B169" s="235"/>
      <c r="C169" s="234"/>
      <c r="D169" s="235"/>
      <c r="E169" s="234"/>
      <c r="F169" s="296"/>
      <c r="G169" s="212"/>
      <c r="H169" s="213"/>
      <c r="I169" s="213"/>
      <c r="J169" s="213"/>
      <c r="K169" s="213"/>
      <c r="L169" s="213"/>
      <c r="M169" s="213"/>
      <c r="N169" s="213"/>
      <c r="O169" s="213"/>
      <c r="P169" s="214"/>
      <c r="Q169" s="421"/>
      <c r="R169" s="213"/>
      <c r="S169" s="213"/>
      <c r="T169" s="213"/>
      <c r="U169" s="213"/>
      <c r="V169" s="213"/>
      <c r="W169" s="213"/>
      <c r="X169" s="213"/>
      <c r="Y169" s="213"/>
      <c r="Z169" s="213"/>
      <c r="AA169" s="1005"/>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2">
      <c r="A170" s="1002"/>
      <c r="B170" s="235"/>
      <c r="C170" s="234"/>
      <c r="D170" s="235"/>
      <c r="E170" s="234"/>
      <c r="F170" s="296"/>
      <c r="G170" s="212"/>
      <c r="H170" s="213"/>
      <c r="I170" s="213"/>
      <c r="J170" s="213"/>
      <c r="K170" s="213"/>
      <c r="L170" s="213"/>
      <c r="M170" s="213"/>
      <c r="N170" s="213"/>
      <c r="O170" s="213"/>
      <c r="P170" s="214"/>
      <c r="Q170" s="421"/>
      <c r="R170" s="213"/>
      <c r="S170" s="213"/>
      <c r="T170" s="213"/>
      <c r="U170" s="213"/>
      <c r="V170" s="213"/>
      <c r="W170" s="213"/>
      <c r="X170" s="213"/>
      <c r="Y170" s="213"/>
      <c r="Z170" s="213"/>
      <c r="AA170" s="1005"/>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2">
      <c r="A171" s="1002"/>
      <c r="B171" s="235"/>
      <c r="C171" s="234"/>
      <c r="D171" s="235"/>
      <c r="E171" s="234"/>
      <c r="F171" s="296"/>
      <c r="G171" s="212"/>
      <c r="H171" s="213"/>
      <c r="I171" s="213"/>
      <c r="J171" s="213"/>
      <c r="K171" s="213"/>
      <c r="L171" s="213"/>
      <c r="M171" s="213"/>
      <c r="N171" s="213"/>
      <c r="O171" s="213"/>
      <c r="P171" s="214"/>
      <c r="Q171" s="421"/>
      <c r="R171" s="213"/>
      <c r="S171" s="213"/>
      <c r="T171" s="213"/>
      <c r="U171" s="213"/>
      <c r="V171" s="213"/>
      <c r="W171" s="213"/>
      <c r="X171" s="213"/>
      <c r="Y171" s="213"/>
      <c r="Z171" s="213"/>
      <c r="AA171" s="1005"/>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2">
      <c r="A172" s="1002"/>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6"/>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2">
      <c r="A173" s="1002"/>
      <c r="B173" s="235"/>
      <c r="C173" s="234"/>
      <c r="D173" s="235"/>
      <c r="E173" s="234"/>
      <c r="F173" s="296"/>
      <c r="G173" s="254"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5" t="s">
        <v>487</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2">
      <c r="A174" s="1002"/>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2">
      <c r="A175" s="1002"/>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04"/>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2">
      <c r="A176" s="1002"/>
      <c r="B176" s="235"/>
      <c r="C176" s="234"/>
      <c r="D176" s="235"/>
      <c r="E176" s="234"/>
      <c r="F176" s="296"/>
      <c r="G176" s="212"/>
      <c r="H176" s="213"/>
      <c r="I176" s="213"/>
      <c r="J176" s="213"/>
      <c r="K176" s="213"/>
      <c r="L176" s="213"/>
      <c r="M176" s="213"/>
      <c r="N176" s="213"/>
      <c r="O176" s="213"/>
      <c r="P176" s="214"/>
      <c r="Q176" s="421"/>
      <c r="R176" s="213"/>
      <c r="S176" s="213"/>
      <c r="T176" s="213"/>
      <c r="U176" s="213"/>
      <c r="V176" s="213"/>
      <c r="W176" s="213"/>
      <c r="X176" s="213"/>
      <c r="Y176" s="213"/>
      <c r="Z176" s="213"/>
      <c r="AA176" s="1005"/>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2">
      <c r="A177" s="1002"/>
      <c r="B177" s="235"/>
      <c r="C177" s="234"/>
      <c r="D177" s="235"/>
      <c r="E177" s="234"/>
      <c r="F177" s="296"/>
      <c r="G177" s="212"/>
      <c r="H177" s="213"/>
      <c r="I177" s="213"/>
      <c r="J177" s="213"/>
      <c r="K177" s="213"/>
      <c r="L177" s="213"/>
      <c r="M177" s="213"/>
      <c r="N177" s="213"/>
      <c r="O177" s="213"/>
      <c r="P177" s="214"/>
      <c r="Q177" s="421"/>
      <c r="R177" s="213"/>
      <c r="S177" s="213"/>
      <c r="T177" s="213"/>
      <c r="U177" s="213"/>
      <c r="V177" s="213"/>
      <c r="W177" s="213"/>
      <c r="X177" s="213"/>
      <c r="Y177" s="213"/>
      <c r="Z177" s="213"/>
      <c r="AA177" s="1005"/>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2">
      <c r="A178" s="1002"/>
      <c r="B178" s="235"/>
      <c r="C178" s="234"/>
      <c r="D178" s="235"/>
      <c r="E178" s="234"/>
      <c r="F178" s="296"/>
      <c r="G178" s="212"/>
      <c r="H178" s="213"/>
      <c r="I178" s="213"/>
      <c r="J178" s="213"/>
      <c r="K178" s="213"/>
      <c r="L178" s="213"/>
      <c r="M178" s="213"/>
      <c r="N178" s="213"/>
      <c r="O178" s="213"/>
      <c r="P178" s="214"/>
      <c r="Q178" s="421"/>
      <c r="R178" s="213"/>
      <c r="S178" s="213"/>
      <c r="T178" s="213"/>
      <c r="U178" s="213"/>
      <c r="V178" s="213"/>
      <c r="W178" s="213"/>
      <c r="X178" s="213"/>
      <c r="Y178" s="213"/>
      <c r="Z178" s="213"/>
      <c r="AA178" s="1005"/>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2">
      <c r="A179" s="1002"/>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6"/>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2">
      <c r="A180" s="1002"/>
      <c r="B180" s="235"/>
      <c r="C180" s="234"/>
      <c r="D180" s="235"/>
      <c r="E180" s="234"/>
      <c r="F180" s="296"/>
      <c r="G180" s="254"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5" t="s">
        <v>487</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2">
      <c r="A181" s="1002"/>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2">
      <c r="A182" s="1002"/>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04"/>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2">
      <c r="A183" s="1002"/>
      <c r="B183" s="235"/>
      <c r="C183" s="234"/>
      <c r="D183" s="235"/>
      <c r="E183" s="234"/>
      <c r="F183" s="296"/>
      <c r="G183" s="212"/>
      <c r="H183" s="213"/>
      <c r="I183" s="213"/>
      <c r="J183" s="213"/>
      <c r="K183" s="213"/>
      <c r="L183" s="213"/>
      <c r="M183" s="213"/>
      <c r="N183" s="213"/>
      <c r="O183" s="213"/>
      <c r="P183" s="214"/>
      <c r="Q183" s="421"/>
      <c r="R183" s="213"/>
      <c r="S183" s="213"/>
      <c r="T183" s="213"/>
      <c r="U183" s="213"/>
      <c r="V183" s="213"/>
      <c r="W183" s="213"/>
      <c r="X183" s="213"/>
      <c r="Y183" s="213"/>
      <c r="Z183" s="213"/>
      <c r="AA183" s="1005"/>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2">
      <c r="A184" s="1002"/>
      <c r="B184" s="235"/>
      <c r="C184" s="234"/>
      <c r="D184" s="235"/>
      <c r="E184" s="234"/>
      <c r="F184" s="296"/>
      <c r="G184" s="212"/>
      <c r="H184" s="213"/>
      <c r="I184" s="213"/>
      <c r="J184" s="213"/>
      <c r="K184" s="213"/>
      <c r="L184" s="213"/>
      <c r="M184" s="213"/>
      <c r="N184" s="213"/>
      <c r="O184" s="213"/>
      <c r="P184" s="214"/>
      <c r="Q184" s="421"/>
      <c r="R184" s="213"/>
      <c r="S184" s="213"/>
      <c r="T184" s="213"/>
      <c r="U184" s="213"/>
      <c r="V184" s="213"/>
      <c r="W184" s="213"/>
      <c r="X184" s="213"/>
      <c r="Y184" s="213"/>
      <c r="Z184" s="213"/>
      <c r="AA184" s="1005"/>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2">
      <c r="A185" s="1002"/>
      <c r="B185" s="235"/>
      <c r="C185" s="234"/>
      <c r="D185" s="235"/>
      <c r="E185" s="234"/>
      <c r="F185" s="296"/>
      <c r="G185" s="212"/>
      <c r="H185" s="213"/>
      <c r="I185" s="213"/>
      <c r="J185" s="213"/>
      <c r="K185" s="213"/>
      <c r="L185" s="213"/>
      <c r="M185" s="213"/>
      <c r="N185" s="213"/>
      <c r="O185" s="213"/>
      <c r="P185" s="214"/>
      <c r="Q185" s="421"/>
      <c r="R185" s="213"/>
      <c r="S185" s="213"/>
      <c r="T185" s="213"/>
      <c r="U185" s="213"/>
      <c r="V185" s="213"/>
      <c r="W185" s="213"/>
      <c r="X185" s="213"/>
      <c r="Y185" s="213"/>
      <c r="Z185" s="213"/>
      <c r="AA185" s="1005"/>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2">
      <c r="A186" s="1002"/>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6"/>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2">
      <c r="A187" s="1002"/>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2">
      <c r="A188" s="1002"/>
      <c r="B188" s="235"/>
      <c r="C188" s="234"/>
      <c r="D188" s="235"/>
      <c r="E188" s="119" t="s">
        <v>569</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2">
      <c r="A189" s="1002"/>
      <c r="B189" s="235"/>
      <c r="C189" s="234"/>
      <c r="D189" s="235"/>
      <c r="E189" s="421"/>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22"/>
    </row>
    <row r="190" spans="1:50" ht="45" hidden="1" customHeight="1" x14ac:dyDescent="0.2">
      <c r="A190" s="1002"/>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2">
      <c r="A191" s="1002"/>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2">
      <c r="A192" s="1002"/>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8.75" hidden="1" customHeight="1" x14ac:dyDescent="0.2">
      <c r="A193" s="1002"/>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39.75" hidden="1" customHeight="1" x14ac:dyDescent="0.2">
      <c r="A194" s="1002"/>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2">
      <c r="A195" s="1002"/>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2">
      <c r="A196" s="1002"/>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8.75" hidden="1" customHeight="1" x14ac:dyDescent="0.2">
      <c r="A197" s="1002"/>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39.75" hidden="1" customHeight="1" x14ac:dyDescent="0.2">
      <c r="A198" s="1002"/>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2">
      <c r="A199" s="1002"/>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2">
      <c r="A200" s="1002"/>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8.75" hidden="1" customHeight="1" x14ac:dyDescent="0.2">
      <c r="A201" s="1002"/>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39.75" hidden="1" customHeight="1" x14ac:dyDescent="0.2">
      <c r="A202" s="1002"/>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2">
      <c r="A203" s="1002"/>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2">
      <c r="A204" s="1002"/>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8.75" hidden="1" customHeight="1" x14ac:dyDescent="0.2">
      <c r="A205" s="1002"/>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39.75" hidden="1" customHeight="1" x14ac:dyDescent="0.2">
      <c r="A206" s="1002"/>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2">
      <c r="A207" s="1002"/>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2">
      <c r="A208" s="1002"/>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8.75" hidden="1" customHeight="1" x14ac:dyDescent="0.2">
      <c r="A209" s="1002"/>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39.75" hidden="1" customHeight="1" x14ac:dyDescent="0.2">
      <c r="A210" s="1002"/>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2">
      <c r="A211" s="1002"/>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2">
      <c r="A212" s="1002"/>
      <c r="B212" s="235"/>
      <c r="C212" s="234"/>
      <c r="D212" s="235"/>
      <c r="E212" s="234"/>
      <c r="F212" s="296"/>
      <c r="G212" s="254"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5"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2"/>
    </row>
    <row r="213" spans="1:50" ht="22.5" hidden="1" customHeight="1" x14ac:dyDescent="0.2">
      <c r="A213" s="1002"/>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2">
      <c r="A214" s="1002"/>
      <c r="B214" s="235"/>
      <c r="C214" s="234"/>
      <c r="D214" s="235"/>
      <c r="E214" s="234"/>
      <c r="F214" s="296"/>
      <c r="G214" s="210"/>
      <c r="H214" s="120"/>
      <c r="I214" s="120"/>
      <c r="J214" s="120"/>
      <c r="K214" s="120"/>
      <c r="L214" s="120"/>
      <c r="M214" s="120"/>
      <c r="N214" s="120"/>
      <c r="O214" s="120"/>
      <c r="P214" s="211"/>
      <c r="Q214" s="989"/>
      <c r="R214" s="990"/>
      <c r="S214" s="990"/>
      <c r="T214" s="990"/>
      <c r="U214" s="990"/>
      <c r="V214" s="990"/>
      <c r="W214" s="990"/>
      <c r="X214" s="990"/>
      <c r="Y214" s="990"/>
      <c r="Z214" s="990"/>
      <c r="AA214" s="991"/>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2">
      <c r="A215" s="1002"/>
      <c r="B215" s="235"/>
      <c r="C215" s="234"/>
      <c r="D215" s="235"/>
      <c r="E215" s="234"/>
      <c r="F215" s="296"/>
      <c r="G215" s="212"/>
      <c r="H215" s="213"/>
      <c r="I215" s="213"/>
      <c r="J215" s="213"/>
      <c r="K215" s="213"/>
      <c r="L215" s="213"/>
      <c r="M215" s="213"/>
      <c r="N215" s="213"/>
      <c r="O215" s="213"/>
      <c r="P215" s="214"/>
      <c r="Q215" s="992"/>
      <c r="R215" s="993"/>
      <c r="S215" s="993"/>
      <c r="T215" s="993"/>
      <c r="U215" s="993"/>
      <c r="V215" s="993"/>
      <c r="W215" s="993"/>
      <c r="X215" s="993"/>
      <c r="Y215" s="993"/>
      <c r="Z215" s="993"/>
      <c r="AA215" s="994"/>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2">
      <c r="A216" s="1002"/>
      <c r="B216" s="235"/>
      <c r="C216" s="234"/>
      <c r="D216" s="235"/>
      <c r="E216" s="234"/>
      <c r="F216" s="296"/>
      <c r="G216" s="212"/>
      <c r="H216" s="213"/>
      <c r="I216" s="213"/>
      <c r="J216" s="213"/>
      <c r="K216" s="213"/>
      <c r="L216" s="213"/>
      <c r="M216" s="213"/>
      <c r="N216" s="213"/>
      <c r="O216" s="213"/>
      <c r="P216" s="214"/>
      <c r="Q216" s="992"/>
      <c r="R216" s="993"/>
      <c r="S216" s="993"/>
      <c r="T216" s="993"/>
      <c r="U216" s="993"/>
      <c r="V216" s="993"/>
      <c r="W216" s="993"/>
      <c r="X216" s="993"/>
      <c r="Y216" s="993"/>
      <c r="Z216" s="993"/>
      <c r="AA216" s="994"/>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2">
      <c r="A217" s="1002"/>
      <c r="B217" s="235"/>
      <c r="C217" s="234"/>
      <c r="D217" s="235"/>
      <c r="E217" s="234"/>
      <c r="F217" s="296"/>
      <c r="G217" s="212"/>
      <c r="H217" s="213"/>
      <c r="I217" s="213"/>
      <c r="J217" s="213"/>
      <c r="K217" s="213"/>
      <c r="L217" s="213"/>
      <c r="M217" s="213"/>
      <c r="N217" s="213"/>
      <c r="O217" s="213"/>
      <c r="P217" s="214"/>
      <c r="Q217" s="992"/>
      <c r="R217" s="993"/>
      <c r="S217" s="993"/>
      <c r="T217" s="993"/>
      <c r="U217" s="993"/>
      <c r="V217" s="993"/>
      <c r="W217" s="993"/>
      <c r="X217" s="993"/>
      <c r="Y217" s="993"/>
      <c r="Z217" s="993"/>
      <c r="AA217" s="994"/>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2">
      <c r="A218" s="1002"/>
      <c r="B218" s="235"/>
      <c r="C218" s="234"/>
      <c r="D218" s="235"/>
      <c r="E218" s="234"/>
      <c r="F218" s="296"/>
      <c r="G218" s="215"/>
      <c r="H218" s="123"/>
      <c r="I218" s="123"/>
      <c r="J218" s="123"/>
      <c r="K218" s="123"/>
      <c r="L218" s="123"/>
      <c r="M218" s="123"/>
      <c r="N218" s="123"/>
      <c r="O218" s="123"/>
      <c r="P218" s="216"/>
      <c r="Q218" s="995"/>
      <c r="R218" s="996"/>
      <c r="S218" s="996"/>
      <c r="T218" s="996"/>
      <c r="U218" s="996"/>
      <c r="V218" s="996"/>
      <c r="W218" s="996"/>
      <c r="X218" s="996"/>
      <c r="Y218" s="996"/>
      <c r="Z218" s="996"/>
      <c r="AA218" s="997"/>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2">
      <c r="A219" s="1002"/>
      <c r="B219" s="235"/>
      <c r="C219" s="234"/>
      <c r="D219" s="235"/>
      <c r="E219" s="234"/>
      <c r="F219" s="296"/>
      <c r="G219" s="254"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5" t="s">
        <v>487</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2">
      <c r="A220" s="1002"/>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2">
      <c r="A221" s="1002"/>
      <c r="B221" s="235"/>
      <c r="C221" s="234"/>
      <c r="D221" s="235"/>
      <c r="E221" s="234"/>
      <c r="F221" s="296"/>
      <c r="G221" s="210"/>
      <c r="H221" s="120"/>
      <c r="I221" s="120"/>
      <c r="J221" s="120"/>
      <c r="K221" s="120"/>
      <c r="L221" s="120"/>
      <c r="M221" s="120"/>
      <c r="N221" s="120"/>
      <c r="O221" s="120"/>
      <c r="P221" s="211"/>
      <c r="Q221" s="989"/>
      <c r="R221" s="990"/>
      <c r="S221" s="990"/>
      <c r="T221" s="990"/>
      <c r="U221" s="990"/>
      <c r="V221" s="990"/>
      <c r="W221" s="990"/>
      <c r="X221" s="990"/>
      <c r="Y221" s="990"/>
      <c r="Z221" s="990"/>
      <c r="AA221" s="991"/>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2">
      <c r="A222" s="1002"/>
      <c r="B222" s="235"/>
      <c r="C222" s="234"/>
      <c r="D222" s="235"/>
      <c r="E222" s="234"/>
      <c r="F222" s="296"/>
      <c r="G222" s="212"/>
      <c r="H222" s="213"/>
      <c r="I222" s="213"/>
      <c r="J222" s="213"/>
      <c r="K222" s="213"/>
      <c r="L222" s="213"/>
      <c r="M222" s="213"/>
      <c r="N222" s="213"/>
      <c r="O222" s="213"/>
      <c r="P222" s="214"/>
      <c r="Q222" s="992"/>
      <c r="R222" s="993"/>
      <c r="S222" s="993"/>
      <c r="T222" s="993"/>
      <c r="U222" s="993"/>
      <c r="V222" s="993"/>
      <c r="W222" s="993"/>
      <c r="X222" s="993"/>
      <c r="Y222" s="993"/>
      <c r="Z222" s="993"/>
      <c r="AA222" s="994"/>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2">
      <c r="A223" s="1002"/>
      <c r="B223" s="235"/>
      <c r="C223" s="234"/>
      <c r="D223" s="235"/>
      <c r="E223" s="234"/>
      <c r="F223" s="296"/>
      <c r="G223" s="212"/>
      <c r="H223" s="213"/>
      <c r="I223" s="213"/>
      <c r="J223" s="213"/>
      <c r="K223" s="213"/>
      <c r="L223" s="213"/>
      <c r="M223" s="213"/>
      <c r="N223" s="213"/>
      <c r="O223" s="213"/>
      <c r="P223" s="214"/>
      <c r="Q223" s="992"/>
      <c r="R223" s="993"/>
      <c r="S223" s="993"/>
      <c r="T223" s="993"/>
      <c r="U223" s="993"/>
      <c r="V223" s="993"/>
      <c r="W223" s="993"/>
      <c r="X223" s="993"/>
      <c r="Y223" s="993"/>
      <c r="Z223" s="993"/>
      <c r="AA223" s="994"/>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2">
      <c r="A224" s="1002"/>
      <c r="B224" s="235"/>
      <c r="C224" s="234"/>
      <c r="D224" s="235"/>
      <c r="E224" s="234"/>
      <c r="F224" s="296"/>
      <c r="G224" s="212"/>
      <c r="H224" s="213"/>
      <c r="I224" s="213"/>
      <c r="J224" s="213"/>
      <c r="K224" s="213"/>
      <c r="L224" s="213"/>
      <c r="M224" s="213"/>
      <c r="N224" s="213"/>
      <c r="O224" s="213"/>
      <c r="P224" s="214"/>
      <c r="Q224" s="992"/>
      <c r="R224" s="993"/>
      <c r="S224" s="993"/>
      <c r="T224" s="993"/>
      <c r="U224" s="993"/>
      <c r="V224" s="993"/>
      <c r="W224" s="993"/>
      <c r="X224" s="993"/>
      <c r="Y224" s="993"/>
      <c r="Z224" s="993"/>
      <c r="AA224" s="994"/>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2">
      <c r="A225" s="1002"/>
      <c r="B225" s="235"/>
      <c r="C225" s="234"/>
      <c r="D225" s="235"/>
      <c r="E225" s="234"/>
      <c r="F225" s="296"/>
      <c r="G225" s="215"/>
      <c r="H225" s="123"/>
      <c r="I225" s="123"/>
      <c r="J225" s="123"/>
      <c r="K225" s="123"/>
      <c r="L225" s="123"/>
      <c r="M225" s="123"/>
      <c r="N225" s="123"/>
      <c r="O225" s="123"/>
      <c r="P225" s="216"/>
      <c r="Q225" s="995"/>
      <c r="R225" s="996"/>
      <c r="S225" s="996"/>
      <c r="T225" s="996"/>
      <c r="U225" s="996"/>
      <c r="V225" s="996"/>
      <c r="W225" s="996"/>
      <c r="X225" s="996"/>
      <c r="Y225" s="996"/>
      <c r="Z225" s="996"/>
      <c r="AA225" s="997"/>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2">
      <c r="A226" s="1002"/>
      <c r="B226" s="235"/>
      <c r="C226" s="234"/>
      <c r="D226" s="235"/>
      <c r="E226" s="234"/>
      <c r="F226" s="296"/>
      <c r="G226" s="254"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5" t="s">
        <v>487</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2">
      <c r="A227" s="1002"/>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2">
      <c r="A228" s="1002"/>
      <c r="B228" s="235"/>
      <c r="C228" s="234"/>
      <c r="D228" s="235"/>
      <c r="E228" s="234"/>
      <c r="F228" s="296"/>
      <c r="G228" s="210"/>
      <c r="H228" s="120"/>
      <c r="I228" s="120"/>
      <c r="J228" s="120"/>
      <c r="K228" s="120"/>
      <c r="L228" s="120"/>
      <c r="M228" s="120"/>
      <c r="N228" s="120"/>
      <c r="O228" s="120"/>
      <c r="P228" s="211"/>
      <c r="Q228" s="989"/>
      <c r="R228" s="990"/>
      <c r="S228" s="990"/>
      <c r="T228" s="990"/>
      <c r="U228" s="990"/>
      <c r="V228" s="990"/>
      <c r="W228" s="990"/>
      <c r="X228" s="990"/>
      <c r="Y228" s="990"/>
      <c r="Z228" s="990"/>
      <c r="AA228" s="991"/>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2">
      <c r="A229" s="1002"/>
      <c r="B229" s="235"/>
      <c r="C229" s="234"/>
      <c r="D229" s="235"/>
      <c r="E229" s="234"/>
      <c r="F229" s="296"/>
      <c r="G229" s="212"/>
      <c r="H229" s="213"/>
      <c r="I229" s="213"/>
      <c r="J229" s="213"/>
      <c r="K229" s="213"/>
      <c r="L229" s="213"/>
      <c r="M229" s="213"/>
      <c r="N229" s="213"/>
      <c r="O229" s="213"/>
      <c r="P229" s="214"/>
      <c r="Q229" s="992"/>
      <c r="R229" s="993"/>
      <c r="S229" s="993"/>
      <c r="T229" s="993"/>
      <c r="U229" s="993"/>
      <c r="V229" s="993"/>
      <c r="W229" s="993"/>
      <c r="X229" s="993"/>
      <c r="Y229" s="993"/>
      <c r="Z229" s="993"/>
      <c r="AA229" s="994"/>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2">
      <c r="A230" s="1002"/>
      <c r="B230" s="235"/>
      <c r="C230" s="234"/>
      <c r="D230" s="235"/>
      <c r="E230" s="234"/>
      <c r="F230" s="296"/>
      <c r="G230" s="212"/>
      <c r="H230" s="213"/>
      <c r="I230" s="213"/>
      <c r="J230" s="213"/>
      <c r="K230" s="213"/>
      <c r="L230" s="213"/>
      <c r="M230" s="213"/>
      <c r="N230" s="213"/>
      <c r="O230" s="213"/>
      <c r="P230" s="214"/>
      <c r="Q230" s="992"/>
      <c r="R230" s="993"/>
      <c r="S230" s="993"/>
      <c r="T230" s="993"/>
      <c r="U230" s="993"/>
      <c r="V230" s="993"/>
      <c r="W230" s="993"/>
      <c r="X230" s="993"/>
      <c r="Y230" s="993"/>
      <c r="Z230" s="993"/>
      <c r="AA230" s="994"/>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2">
      <c r="A231" s="1002"/>
      <c r="B231" s="235"/>
      <c r="C231" s="234"/>
      <c r="D231" s="235"/>
      <c r="E231" s="234"/>
      <c r="F231" s="296"/>
      <c r="G231" s="212"/>
      <c r="H231" s="213"/>
      <c r="I231" s="213"/>
      <c r="J231" s="213"/>
      <c r="K231" s="213"/>
      <c r="L231" s="213"/>
      <c r="M231" s="213"/>
      <c r="N231" s="213"/>
      <c r="O231" s="213"/>
      <c r="P231" s="214"/>
      <c r="Q231" s="992"/>
      <c r="R231" s="993"/>
      <c r="S231" s="993"/>
      <c r="T231" s="993"/>
      <c r="U231" s="993"/>
      <c r="V231" s="993"/>
      <c r="W231" s="993"/>
      <c r="X231" s="993"/>
      <c r="Y231" s="993"/>
      <c r="Z231" s="993"/>
      <c r="AA231" s="994"/>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2">
      <c r="A232" s="1002"/>
      <c r="B232" s="235"/>
      <c r="C232" s="234"/>
      <c r="D232" s="235"/>
      <c r="E232" s="234"/>
      <c r="F232" s="296"/>
      <c r="G232" s="215"/>
      <c r="H232" s="123"/>
      <c r="I232" s="123"/>
      <c r="J232" s="123"/>
      <c r="K232" s="123"/>
      <c r="L232" s="123"/>
      <c r="M232" s="123"/>
      <c r="N232" s="123"/>
      <c r="O232" s="123"/>
      <c r="P232" s="216"/>
      <c r="Q232" s="995"/>
      <c r="R232" s="996"/>
      <c r="S232" s="996"/>
      <c r="T232" s="996"/>
      <c r="U232" s="996"/>
      <c r="V232" s="996"/>
      <c r="W232" s="996"/>
      <c r="X232" s="996"/>
      <c r="Y232" s="996"/>
      <c r="Z232" s="996"/>
      <c r="AA232" s="997"/>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2">
      <c r="A233" s="1002"/>
      <c r="B233" s="235"/>
      <c r="C233" s="234"/>
      <c r="D233" s="235"/>
      <c r="E233" s="234"/>
      <c r="F233" s="296"/>
      <c r="G233" s="254"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5" t="s">
        <v>487</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2">
      <c r="A234" s="1002"/>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2">
      <c r="A235" s="1002"/>
      <c r="B235" s="235"/>
      <c r="C235" s="234"/>
      <c r="D235" s="235"/>
      <c r="E235" s="234"/>
      <c r="F235" s="296"/>
      <c r="G235" s="210"/>
      <c r="H235" s="120"/>
      <c r="I235" s="120"/>
      <c r="J235" s="120"/>
      <c r="K235" s="120"/>
      <c r="L235" s="120"/>
      <c r="M235" s="120"/>
      <c r="N235" s="120"/>
      <c r="O235" s="120"/>
      <c r="P235" s="211"/>
      <c r="Q235" s="989"/>
      <c r="R235" s="990"/>
      <c r="S235" s="990"/>
      <c r="T235" s="990"/>
      <c r="U235" s="990"/>
      <c r="V235" s="990"/>
      <c r="W235" s="990"/>
      <c r="X235" s="990"/>
      <c r="Y235" s="990"/>
      <c r="Z235" s="990"/>
      <c r="AA235" s="991"/>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2">
      <c r="A236" s="1002"/>
      <c r="B236" s="235"/>
      <c r="C236" s="234"/>
      <c r="D236" s="235"/>
      <c r="E236" s="234"/>
      <c r="F236" s="296"/>
      <c r="G236" s="212"/>
      <c r="H236" s="213"/>
      <c r="I236" s="213"/>
      <c r="J236" s="213"/>
      <c r="K236" s="213"/>
      <c r="L236" s="213"/>
      <c r="M236" s="213"/>
      <c r="N236" s="213"/>
      <c r="O236" s="213"/>
      <c r="P236" s="214"/>
      <c r="Q236" s="992"/>
      <c r="R236" s="993"/>
      <c r="S236" s="993"/>
      <c r="T236" s="993"/>
      <c r="U236" s="993"/>
      <c r="V236" s="993"/>
      <c r="W236" s="993"/>
      <c r="X236" s="993"/>
      <c r="Y236" s="993"/>
      <c r="Z236" s="993"/>
      <c r="AA236" s="994"/>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2">
      <c r="A237" s="1002"/>
      <c r="B237" s="235"/>
      <c r="C237" s="234"/>
      <c r="D237" s="235"/>
      <c r="E237" s="234"/>
      <c r="F237" s="296"/>
      <c r="G237" s="212"/>
      <c r="H237" s="213"/>
      <c r="I237" s="213"/>
      <c r="J237" s="213"/>
      <c r="K237" s="213"/>
      <c r="L237" s="213"/>
      <c r="M237" s="213"/>
      <c r="N237" s="213"/>
      <c r="O237" s="213"/>
      <c r="P237" s="214"/>
      <c r="Q237" s="992"/>
      <c r="R237" s="993"/>
      <c r="S237" s="993"/>
      <c r="T237" s="993"/>
      <c r="U237" s="993"/>
      <c r="V237" s="993"/>
      <c r="W237" s="993"/>
      <c r="X237" s="993"/>
      <c r="Y237" s="993"/>
      <c r="Z237" s="993"/>
      <c r="AA237" s="994"/>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2">
      <c r="A238" s="1002"/>
      <c r="B238" s="235"/>
      <c r="C238" s="234"/>
      <c r="D238" s="235"/>
      <c r="E238" s="234"/>
      <c r="F238" s="296"/>
      <c r="G238" s="212"/>
      <c r="H238" s="213"/>
      <c r="I238" s="213"/>
      <c r="J238" s="213"/>
      <c r="K238" s="213"/>
      <c r="L238" s="213"/>
      <c r="M238" s="213"/>
      <c r="N238" s="213"/>
      <c r="O238" s="213"/>
      <c r="P238" s="214"/>
      <c r="Q238" s="992"/>
      <c r="R238" s="993"/>
      <c r="S238" s="993"/>
      <c r="T238" s="993"/>
      <c r="U238" s="993"/>
      <c r="V238" s="993"/>
      <c r="W238" s="993"/>
      <c r="X238" s="993"/>
      <c r="Y238" s="993"/>
      <c r="Z238" s="993"/>
      <c r="AA238" s="994"/>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2">
      <c r="A239" s="1002"/>
      <c r="B239" s="235"/>
      <c r="C239" s="234"/>
      <c r="D239" s="235"/>
      <c r="E239" s="234"/>
      <c r="F239" s="296"/>
      <c r="G239" s="215"/>
      <c r="H239" s="123"/>
      <c r="I239" s="123"/>
      <c r="J239" s="123"/>
      <c r="K239" s="123"/>
      <c r="L239" s="123"/>
      <c r="M239" s="123"/>
      <c r="N239" s="123"/>
      <c r="O239" s="123"/>
      <c r="P239" s="216"/>
      <c r="Q239" s="995"/>
      <c r="R239" s="996"/>
      <c r="S239" s="996"/>
      <c r="T239" s="996"/>
      <c r="U239" s="996"/>
      <c r="V239" s="996"/>
      <c r="W239" s="996"/>
      <c r="X239" s="996"/>
      <c r="Y239" s="996"/>
      <c r="Z239" s="996"/>
      <c r="AA239" s="997"/>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2">
      <c r="A240" s="1002"/>
      <c r="B240" s="235"/>
      <c r="C240" s="234"/>
      <c r="D240" s="235"/>
      <c r="E240" s="234"/>
      <c r="F240" s="296"/>
      <c r="G240" s="254"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5" t="s">
        <v>487</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2">
      <c r="A241" s="1002"/>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2">
      <c r="A242" s="1002"/>
      <c r="B242" s="235"/>
      <c r="C242" s="234"/>
      <c r="D242" s="235"/>
      <c r="E242" s="234"/>
      <c r="F242" s="296"/>
      <c r="G242" s="210"/>
      <c r="H242" s="120"/>
      <c r="I242" s="120"/>
      <c r="J242" s="120"/>
      <c r="K242" s="120"/>
      <c r="L242" s="120"/>
      <c r="M242" s="120"/>
      <c r="N242" s="120"/>
      <c r="O242" s="120"/>
      <c r="P242" s="211"/>
      <c r="Q242" s="989"/>
      <c r="R242" s="990"/>
      <c r="S242" s="990"/>
      <c r="T242" s="990"/>
      <c r="U242" s="990"/>
      <c r="V242" s="990"/>
      <c r="W242" s="990"/>
      <c r="X242" s="990"/>
      <c r="Y242" s="990"/>
      <c r="Z242" s="990"/>
      <c r="AA242" s="991"/>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2">
      <c r="A243" s="1002"/>
      <c r="B243" s="235"/>
      <c r="C243" s="234"/>
      <c r="D243" s="235"/>
      <c r="E243" s="234"/>
      <c r="F243" s="296"/>
      <c r="G243" s="212"/>
      <c r="H243" s="213"/>
      <c r="I243" s="213"/>
      <c r="J243" s="213"/>
      <c r="K243" s="213"/>
      <c r="L243" s="213"/>
      <c r="M243" s="213"/>
      <c r="N243" s="213"/>
      <c r="O243" s="213"/>
      <c r="P243" s="214"/>
      <c r="Q243" s="992"/>
      <c r="R243" s="993"/>
      <c r="S243" s="993"/>
      <c r="T243" s="993"/>
      <c r="U243" s="993"/>
      <c r="V243" s="993"/>
      <c r="W243" s="993"/>
      <c r="X243" s="993"/>
      <c r="Y243" s="993"/>
      <c r="Z243" s="993"/>
      <c r="AA243" s="994"/>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2">
      <c r="A244" s="1002"/>
      <c r="B244" s="235"/>
      <c r="C244" s="234"/>
      <c r="D244" s="235"/>
      <c r="E244" s="234"/>
      <c r="F244" s="296"/>
      <c r="G244" s="212"/>
      <c r="H244" s="213"/>
      <c r="I244" s="213"/>
      <c r="J244" s="213"/>
      <c r="K244" s="213"/>
      <c r="L244" s="213"/>
      <c r="M244" s="213"/>
      <c r="N244" s="213"/>
      <c r="O244" s="213"/>
      <c r="P244" s="214"/>
      <c r="Q244" s="992"/>
      <c r="R244" s="993"/>
      <c r="S244" s="993"/>
      <c r="T244" s="993"/>
      <c r="U244" s="993"/>
      <c r="V244" s="993"/>
      <c r="W244" s="993"/>
      <c r="X244" s="993"/>
      <c r="Y244" s="993"/>
      <c r="Z244" s="993"/>
      <c r="AA244" s="994"/>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2">
      <c r="A245" s="1002"/>
      <c r="B245" s="235"/>
      <c r="C245" s="234"/>
      <c r="D245" s="235"/>
      <c r="E245" s="234"/>
      <c r="F245" s="296"/>
      <c r="G245" s="212"/>
      <c r="H245" s="213"/>
      <c r="I245" s="213"/>
      <c r="J245" s="213"/>
      <c r="K245" s="213"/>
      <c r="L245" s="213"/>
      <c r="M245" s="213"/>
      <c r="N245" s="213"/>
      <c r="O245" s="213"/>
      <c r="P245" s="214"/>
      <c r="Q245" s="992"/>
      <c r="R245" s="993"/>
      <c r="S245" s="993"/>
      <c r="T245" s="993"/>
      <c r="U245" s="993"/>
      <c r="V245" s="993"/>
      <c r="W245" s="993"/>
      <c r="X245" s="993"/>
      <c r="Y245" s="993"/>
      <c r="Z245" s="993"/>
      <c r="AA245" s="994"/>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2">
      <c r="A246" s="1002"/>
      <c r="B246" s="235"/>
      <c r="C246" s="234"/>
      <c r="D246" s="235"/>
      <c r="E246" s="297"/>
      <c r="F246" s="298"/>
      <c r="G246" s="215"/>
      <c r="H246" s="123"/>
      <c r="I246" s="123"/>
      <c r="J246" s="123"/>
      <c r="K246" s="123"/>
      <c r="L246" s="123"/>
      <c r="M246" s="123"/>
      <c r="N246" s="123"/>
      <c r="O246" s="123"/>
      <c r="P246" s="216"/>
      <c r="Q246" s="995"/>
      <c r="R246" s="996"/>
      <c r="S246" s="996"/>
      <c r="T246" s="996"/>
      <c r="U246" s="996"/>
      <c r="V246" s="996"/>
      <c r="W246" s="996"/>
      <c r="X246" s="996"/>
      <c r="Y246" s="996"/>
      <c r="Z246" s="996"/>
      <c r="AA246" s="997"/>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2">
      <c r="A247" s="1002"/>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2">
      <c r="A248" s="1002"/>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5">
      <c r="A249" s="1002"/>
      <c r="B249" s="235"/>
      <c r="C249" s="234"/>
      <c r="D249" s="235"/>
      <c r="E249" s="421"/>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22"/>
    </row>
    <row r="250" spans="1:50" ht="45" hidden="1" customHeight="1" x14ac:dyDescent="0.2">
      <c r="A250" s="1002"/>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2">
      <c r="A251" s="1002"/>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2">
      <c r="A252" s="1002"/>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8.75" hidden="1" customHeight="1" x14ac:dyDescent="0.2">
      <c r="A253" s="1002"/>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39.75" hidden="1" customHeight="1" x14ac:dyDescent="0.2">
      <c r="A254" s="1002"/>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2">
      <c r="A255" s="1002"/>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2">
      <c r="A256" s="1002"/>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8.75" hidden="1" customHeight="1" x14ac:dyDescent="0.2">
      <c r="A257" s="1002"/>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39.75" hidden="1" customHeight="1" x14ac:dyDescent="0.2">
      <c r="A258" s="1002"/>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2">
      <c r="A259" s="1002"/>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2">
      <c r="A260" s="1002"/>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8.75" hidden="1" customHeight="1" x14ac:dyDescent="0.2">
      <c r="A261" s="1002"/>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39.75" hidden="1" customHeight="1" x14ac:dyDescent="0.2">
      <c r="A262" s="1002"/>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2">
      <c r="A263" s="1002"/>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2">
      <c r="A264" s="1002"/>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x14ac:dyDescent="0.2">
      <c r="A265" s="1002"/>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39.75" hidden="1" customHeight="1" x14ac:dyDescent="0.2">
      <c r="A266" s="1002"/>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2">
      <c r="A267" s="1002"/>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2">
      <c r="A268" s="1002"/>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8.75" hidden="1" customHeight="1" x14ac:dyDescent="0.2">
      <c r="A269" s="1002"/>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39.75" hidden="1" customHeight="1" x14ac:dyDescent="0.2">
      <c r="A270" s="1002"/>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2">
      <c r="A271" s="1002"/>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2">
      <c r="A272" s="1002"/>
      <c r="B272" s="235"/>
      <c r="C272" s="234"/>
      <c r="D272" s="235"/>
      <c r="E272" s="234"/>
      <c r="F272" s="296"/>
      <c r="G272" s="254"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5"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2"/>
    </row>
    <row r="273" spans="1:50" ht="22.5" hidden="1" customHeight="1" x14ac:dyDescent="0.2">
      <c r="A273" s="1002"/>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2">
      <c r="A274" s="1002"/>
      <c r="B274" s="235"/>
      <c r="C274" s="234"/>
      <c r="D274" s="235"/>
      <c r="E274" s="234"/>
      <c r="F274" s="296"/>
      <c r="G274" s="210"/>
      <c r="H274" s="120"/>
      <c r="I274" s="120"/>
      <c r="J274" s="120"/>
      <c r="K274" s="120"/>
      <c r="L274" s="120"/>
      <c r="M274" s="120"/>
      <c r="N274" s="120"/>
      <c r="O274" s="120"/>
      <c r="P274" s="211"/>
      <c r="Q274" s="989"/>
      <c r="R274" s="990"/>
      <c r="S274" s="990"/>
      <c r="T274" s="990"/>
      <c r="U274" s="990"/>
      <c r="V274" s="990"/>
      <c r="W274" s="990"/>
      <c r="X274" s="990"/>
      <c r="Y274" s="990"/>
      <c r="Z274" s="990"/>
      <c r="AA274" s="991"/>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2">
      <c r="A275" s="1002"/>
      <c r="B275" s="235"/>
      <c r="C275" s="234"/>
      <c r="D275" s="235"/>
      <c r="E275" s="234"/>
      <c r="F275" s="296"/>
      <c r="G275" s="212"/>
      <c r="H275" s="213"/>
      <c r="I275" s="213"/>
      <c r="J275" s="213"/>
      <c r="K275" s="213"/>
      <c r="L275" s="213"/>
      <c r="M275" s="213"/>
      <c r="N275" s="213"/>
      <c r="O275" s="213"/>
      <c r="P275" s="214"/>
      <c r="Q275" s="992"/>
      <c r="R275" s="993"/>
      <c r="S275" s="993"/>
      <c r="T275" s="993"/>
      <c r="U275" s="993"/>
      <c r="V275" s="993"/>
      <c r="W275" s="993"/>
      <c r="X275" s="993"/>
      <c r="Y275" s="993"/>
      <c r="Z275" s="993"/>
      <c r="AA275" s="994"/>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2">
      <c r="A276" s="1002"/>
      <c r="B276" s="235"/>
      <c r="C276" s="234"/>
      <c r="D276" s="235"/>
      <c r="E276" s="234"/>
      <c r="F276" s="296"/>
      <c r="G276" s="212"/>
      <c r="H276" s="213"/>
      <c r="I276" s="213"/>
      <c r="J276" s="213"/>
      <c r="K276" s="213"/>
      <c r="L276" s="213"/>
      <c r="M276" s="213"/>
      <c r="N276" s="213"/>
      <c r="O276" s="213"/>
      <c r="P276" s="214"/>
      <c r="Q276" s="992"/>
      <c r="R276" s="993"/>
      <c r="S276" s="993"/>
      <c r="T276" s="993"/>
      <c r="U276" s="993"/>
      <c r="V276" s="993"/>
      <c r="W276" s="993"/>
      <c r="X276" s="993"/>
      <c r="Y276" s="993"/>
      <c r="Z276" s="993"/>
      <c r="AA276" s="994"/>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2">
      <c r="A277" s="1002"/>
      <c r="B277" s="235"/>
      <c r="C277" s="234"/>
      <c r="D277" s="235"/>
      <c r="E277" s="234"/>
      <c r="F277" s="296"/>
      <c r="G277" s="212"/>
      <c r="H277" s="213"/>
      <c r="I277" s="213"/>
      <c r="J277" s="213"/>
      <c r="K277" s="213"/>
      <c r="L277" s="213"/>
      <c r="M277" s="213"/>
      <c r="N277" s="213"/>
      <c r="O277" s="213"/>
      <c r="P277" s="214"/>
      <c r="Q277" s="992"/>
      <c r="R277" s="993"/>
      <c r="S277" s="993"/>
      <c r="T277" s="993"/>
      <c r="U277" s="993"/>
      <c r="V277" s="993"/>
      <c r="W277" s="993"/>
      <c r="X277" s="993"/>
      <c r="Y277" s="993"/>
      <c r="Z277" s="993"/>
      <c r="AA277" s="994"/>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2">
      <c r="A278" s="1002"/>
      <c r="B278" s="235"/>
      <c r="C278" s="234"/>
      <c r="D278" s="235"/>
      <c r="E278" s="234"/>
      <c r="F278" s="296"/>
      <c r="G278" s="215"/>
      <c r="H278" s="123"/>
      <c r="I278" s="123"/>
      <c r="J278" s="123"/>
      <c r="K278" s="123"/>
      <c r="L278" s="123"/>
      <c r="M278" s="123"/>
      <c r="N278" s="123"/>
      <c r="O278" s="123"/>
      <c r="P278" s="216"/>
      <c r="Q278" s="995"/>
      <c r="R278" s="996"/>
      <c r="S278" s="996"/>
      <c r="T278" s="996"/>
      <c r="U278" s="996"/>
      <c r="V278" s="996"/>
      <c r="W278" s="996"/>
      <c r="X278" s="996"/>
      <c r="Y278" s="996"/>
      <c r="Z278" s="996"/>
      <c r="AA278" s="997"/>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2">
      <c r="A279" s="1002"/>
      <c r="B279" s="235"/>
      <c r="C279" s="234"/>
      <c r="D279" s="235"/>
      <c r="E279" s="234"/>
      <c r="F279" s="296"/>
      <c r="G279" s="254"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5" t="s">
        <v>487</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2">
      <c r="A280" s="1002"/>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2">
      <c r="A281" s="1002"/>
      <c r="B281" s="235"/>
      <c r="C281" s="234"/>
      <c r="D281" s="235"/>
      <c r="E281" s="234"/>
      <c r="F281" s="296"/>
      <c r="G281" s="210"/>
      <c r="H281" s="120"/>
      <c r="I281" s="120"/>
      <c r="J281" s="120"/>
      <c r="K281" s="120"/>
      <c r="L281" s="120"/>
      <c r="M281" s="120"/>
      <c r="N281" s="120"/>
      <c r="O281" s="120"/>
      <c r="P281" s="211"/>
      <c r="Q281" s="989"/>
      <c r="R281" s="990"/>
      <c r="S281" s="990"/>
      <c r="T281" s="990"/>
      <c r="U281" s="990"/>
      <c r="V281" s="990"/>
      <c r="W281" s="990"/>
      <c r="X281" s="990"/>
      <c r="Y281" s="990"/>
      <c r="Z281" s="990"/>
      <c r="AA281" s="991"/>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2">
      <c r="A282" s="1002"/>
      <c r="B282" s="235"/>
      <c r="C282" s="234"/>
      <c r="D282" s="235"/>
      <c r="E282" s="234"/>
      <c r="F282" s="296"/>
      <c r="G282" s="212"/>
      <c r="H282" s="213"/>
      <c r="I282" s="213"/>
      <c r="J282" s="213"/>
      <c r="K282" s="213"/>
      <c r="L282" s="213"/>
      <c r="M282" s="213"/>
      <c r="N282" s="213"/>
      <c r="O282" s="213"/>
      <c r="P282" s="214"/>
      <c r="Q282" s="992"/>
      <c r="R282" s="993"/>
      <c r="S282" s="993"/>
      <c r="T282" s="993"/>
      <c r="U282" s="993"/>
      <c r="V282" s="993"/>
      <c r="W282" s="993"/>
      <c r="X282" s="993"/>
      <c r="Y282" s="993"/>
      <c r="Z282" s="993"/>
      <c r="AA282" s="994"/>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2">
      <c r="A283" s="1002"/>
      <c r="B283" s="235"/>
      <c r="C283" s="234"/>
      <c r="D283" s="235"/>
      <c r="E283" s="234"/>
      <c r="F283" s="296"/>
      <c r="G283" s="212"/>
      <c r="H283" s="213"/>
      <c r="I283" s="213"/>
      <c r="J283" s="213"/>
      <c r="K283" s="213"/>
      <c r="L283" s="213"/>
      <c r="M283" s="213"/>
      <c r="N283" s="213"/>
      <c r="O283" s="213"/>
      <c r="P283" s="214"/>
      <c r="Q283" s="992"/>
      <c r="R283" s="993"/>
      <c r="S283" s="993"/>
      <c r="T283" s="993"/>
      <c r="U283" s="993"/>
      <c r="V283" s="993"/>
      <c r="W283" s="993"/>
      <c r="X283" s="993"/>
      <c r="Y283" s="993"/>
      <c r="Z283" s="993"/>
      <c r="AA283" s="994"/>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2">
      <c r="A284" s="1002"/>
      <c r="B284" s="235"/>
      <c r="C284" s="234"/>
      <c r="D284" s="235"/>
      <c r="E284" s="234"/>
      <c r="F284" s="296"/>
      <c r="G284" s="212"/>
      <c r="H284" s="213"/>
      <c r="I284" s="213"/>
      <c r="J284" s="213"/>
      <c r="K284" s="213"/>
      <c r="L284" s="213"/>
      <c r="M284" s="213"/>
      <c r="N284" s="213"/>
      <c r="O284" s="213"/>
      <c r="P284" s="214"/>
      <c r="Q284" s="992"/>
      <c r="R284" s="993"/>
      <c r="S284" s="993"/>
      <c r="T284" s="993"/>
      <c r="U284" s="993"/>
      <c r="V284" s="993"/>
      <c r="W284" s="993"/>
      <c r="X284" s="993"/>
      <c r="Y284" s="993"/>
      <c r="Z284" s="993"/>
      <c r="AA284" s="994"/>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2">
      <c r="A285" s="1002"/>
      <c r="B285" s="235"/>
      <c r="C285" s="234"/>
      <c r="D285" s="235"/>
      <c r="E285" s="234"/>
      <c r="F285" s="296"/>
      <c r="G285" s="215"/>
      <c r="H285" s="123"/>
      <c r="I285" s="123"/>
      <c r="J285" s="123"/>
      <c r="K285" s="123"/>
      <c r="L285" s="123"/>
      <c r="M285" s="123"/>
      <c r="N285" s="123"/>
      <c r="O285" s="123"/>
      <c r="P285" s="216"/>
      <c r="Q285" s="995"/>
      <c r="R285" s="996"/>
      <c r="S285" s="996"/>
      <c r="T285" s="996"/>
      <c r="U285" s="996"/>
      <c r="V285" s="996"/>
      <c r="W285" s="996"/>
      <c r="X285" s="996"/>
      <c r="Y285" s="996"/>
      <c r="Z285" s="996"/>
      <c r="AA285" s="997"/>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2">
      <c r="A286" s="1002"/>
      <c r="B286" s="235"/>
      <c r="C286" s="234"/>
      <c r="D286" s="235"/>
      <c r="E286" s="234"/>
      <c r="F286" s="296"/>
      <c r="G286" s="254"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5" t="s">
        <v>487</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2">
      <c r="A287" s="1002"/>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2">
      <c r="A288" s="1002"/>
      <c r="B288" s="235"/>
      <c r="C288" s="234"/>
      <c r="D288" s="235"/>
      <c r="E288" s="234"/>
      <c r="F288" s="296"/>
      <c r="G288" s="210"/>
      <c r="H288" s="120"/>
      <c r="I288" s="120"/>
      <c r="J288" s="120"/>
      <c r="K288" s="120"/>
      <c r="L288" s="120"/>
      <c r="M288" s="120"/>
      <c r="N288" s="120"/>
      <c r="O288" s="120"/>
      <c r="P288" s="211"/>
      <c r="Q288" s="989"/>
      <c r="R288" s="990"/>
      <c r="S288" s="990"/>
      <c r="T288" s="990"/>
      <c r="U288" s="990"/>
      <c r="V288" s="990"/>
      <c r="W288" s="990"/>
      <c r="X288" s="990"/>
      <c r="Y288" s="990"/>
      <c r="Z288" s="990"/>
      <c r="AA288" s="991"/>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2">
      <c r="A289" s="1002"/>
      <c r="B289" s="235"/>
      <c r="C289" s="234"/>
      <c r="D289" s="235"/>
      <c r="E289" s="234"/>
      <c r="F289" s="296"/>
      <c r="G289" s="212"/>
      <c r="H289" s="213"/>
      <c r="I289" s="213"/>
      <c r="J289" s="213"/>
      <c r="K289" s="213"/>
      <c r="L289" s="213"/>
      <c r="M289" s="213"/>
      <c r="N289" s="213"/>
      <c r="O289" s="213"/>
      <c r="P289" s="214"/>
      <c r="Q289" s="992"/>
      <c r="R289" s="993"/>
      <c r="S289" s="993"/>
      <c r="T289" s="993"/>
      <c r="U289" s="993"/>
      <c r="V289" s="993"/>
      <c r="W289" s="993"/>
      <c r="X289" s="993"/>
      <c r="Y289" s="993"/>
      <c r="Z289" s="993"/>
      <c r="AA289" s="994"/>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2">
      <c r="A290" s="1002"/>
      <c r="B290" s="235"/>
      <c r="C290" s="234"/>
      <c r="D290" s="235"/>
      <c r="E290" s="234"/>
      <c r="F290" s="296"/>
      <c r="G290" s="212"/>
      <c r="H290" s="213"/>
      <c r="I290" s="213"/>
      <c r="J290" s="213"/>
      <c r="K290" s="213"/>
      <c r="L290" s="213"/>
      <c r="M290" s="213"/>
      <c r="N290" s="213"/>
      <c r="O290" s="213"/>
      <c r="P290" s="214"/>
      <c r="Q290" s="992"/>
      <c r="R290" s="993"/>
      <c r="S290" s="993"/>
      <c r="T290" s="993"/>
      <c r="U290" s="993"/>
      <c r="V290" s="993"/>
      <c r="W290" s="993"/>
      <c r="X290" s="993"/>
      <c r="Y290" s="993"/>
      <c r="Z290" s="993"/>
      <c r="AA290" s="994"/>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2">
      <c r="A291" s="1002"/>
      <c r="B291" s="235"/>
      <c r="C291" s="234"/>
      <c r="D291" s="235"/>
      <c r="E291" s="234"/>
      <c r="F291" s="296"/>
      <c r="G291" s="212"/>
      <c r="H291" s="213"/>
      <c r="I291" s="213"/>
      <c r="J291" s="213"/>
      <c r="K291" s="213"/>
      <c r="L291" s="213"/>
      <c r="M291" s="213"/>
      <c r="N291" s="213"/>
      <c r="O291" s="213"/>
      <c r="P291" s="214"/>
      <c r="Q291" s="992"/>
      <c r="R291" s="993"/>
      <c r="S291" s="993"/>
      <c r="T291" s="993"/>
      <c r="U291" s="993"/>
      <c r="V291" s="993"/>
      <c r="W291" s="993"/>
      <c r="X291" s="993"/>
      <c r="Y291" s="993"/>
      <c r="Z291" s="993"/>
      <c r="AA291" s="994"/>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2">
      <c r="A292" s="1002"/>
      <c r="B292" s="235"/>
      <c r="C292" s="234"/>
      <c r="D292" s="235"/>
      <c r="E292" s="234"/>
      <c r="F292" s="296"/>
      <c r="G292" s="215"/>
      <c r="H292" s="123"/>
      <c r="I292" s="123"/>
      <c r="J292" s="123"/>
      <c r="K292" s="123"/>
      <c r="L292" s="123"/>
      <c r="M292" s="123"/>
      <c r="N292" s="123"/>
      <c r="O292" s="123"/>
      <c r="P292" s="216"/>
      <c r="Q292" s="995"/>
      <c r="R292" s="996"/>
      <c r="S292" s="996"/>
      <c r="T292" s="996"/>
      <c r="U292" s="996"/>
      <c r="V292" s="996"/>
      <c r="W292" s="996"/>
      <c r="X292" s="996"/>
      <c r="Y292" s="996"/>
      <c r="Z292" s="996"/>
      <c r="AA292" s="997"/>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2">
      <c r="A293" s="1002"/>
      <c r="B293" s="235"/>
      <c r="C293" s="234"/>
      <c r="D293" s="235"/>
      <c r="E293" s="234"/>
      <c r="F293" s="296"/>
      <c r="G293" s="254"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5" t="s">
        <v>487</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2">
      <c r="A294" s="1002"/>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2">
      <c r="A295" s="1002"/>
      <c r="B295" s="235"/>
      <c r="C295" s="234"/>
      <c r="D295" s="235"/>
      <c r="E295" s="234"/>
      <c r="F295" s="296"/>
      <c r="G295" s="210"/>
      <c r="H295" s="120"/>
      <c r="I295" s="120"/>
      <c r="J295" s="120"/>
      <c r="K295" s="120"/>
      <c r="L295" s="120"/>
      <c r="M295" s="120"/>
      <c r="N295" s="120"/>
      <c r="O295" s="120"/>
      <c r="P295" s="211"/>
      <c r="Q295" s="989"/>
      <c r="R295" s="990"/>
      <c r="S295" s="990"/>
      <c r="T295" s="990"/>
      <c r="U295" s="990"/>
      <c r="V295" s="990"/>
      <c r="W295" s="990"/>
      <c r="X295" s="990"/>
      <c r="Y295" s="990"/>
      <c r="Z295" s="990"/>
      <c r="AA295" s="991"/>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2">
      <c r="A296" s="1002"/>
      <c r="B296" s="235"/>
      <c r="C296" s="234"/>
      <c r="D296" s="235"/>
      <c r="E296" s="234"/>
      <c r="F296" s="296"/>
      <c r="G296" s="212"/>
      <c r="H296" s="213"/>
      <c r="I296" s="213"/>
      <c r="J296" s="213"/>
      <c r="K296" s="213"/>
      <c r="L296" s="213"/>
      <c r="M296" s="213"/>
      <c r="N296" s="213"/>
      <c r="O296" s="213"/>
      <c r="P296" s="214"/>
      <c r="Q296" s="992"/>
      <c r="R296" s="993"/>
      <c r="S296" s="993"/>
      <c r="T296" s="993"/>
      <c r="U296" s="993"/>
      <c r="V296" s="993"/>
      <c r="W296" s="993"/>
      <c r="X296" s="993"/>
      <c r="Y296" s="993"/>
      <c r="Z296" s="993"/>
      <c r="AA296" s="994"/>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2">
      <c r="A297" s="1002"/>
      <c r="B297" s="235"/>
      <c r="C297" s="234"/>
      <c r="D297" s="235"/>
      <c r="E297" s="234"/>
      <c r="F297" s="296"/>
      <c r="G297" s="212"/>
      <c r="H297" s="213"/>
      <c r="I297" s="213"/>
      <c r="J297" s="213"/>
      <c r="K297" s="213"/>
      <c r="L297" s="213"/>
      <c r="M297" s="213"/>
      <c r="N297" s="213"/>
      <c r="O297" s="213"/>
      <c r="P297" s="214"/>
      <c r="Q297" s="992"/>
      <c r="R297" s="993"/>
      <c r="S297" s="993"/>
      <c r="T297" s="993"/>
      <c r="U297" s="993"/>
      <c r="V297" s="993"/>
      <c r="W297" s="993"/>
      <c r="X297" s="993"/>
      <c r="Y297" s="993"/>
      <c r="Z297" s="993"/>
      <c r="AA297" s="994"/>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2">
      <c r="A298" s="1002"/>
      <c r="B298" s="235"/>
      <c r="C298" s="234"/>
      <c r="D298" s="235"/>
      <c r="E298" s="234"/>
      <c r="F298" s="296"/>
      <c r="G298" s="212"/>
      <c r="H298" s="213"/>
      <c r="I298" s="213"/>
      <c r="J298" s="213"/>
      <c r="K298" s="213"/>
      <c r="L298" s="213"/>
      <c r="M298" s="213"/>
      <c r="N298" s="213"/>
      <c r="O298" s="213"/>
      <c r="P298" s="214"/>
      <c r="Q298" s="992"/>
      <c r="R298" s="993"/>
      <c r="S298" s="993"/>
      <c r="T298" s="993"/>
      <c r="U298" s="993"/>
      <c r="V298" s="993"/>
      <c r="W298" s="993"/>
      <c r="X298" s="993"/>
      <c r="Y298" s="993"/>
      <c r="Z298" s="993"/>
      <c r="AA298" s="994"/>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2">
      <c r="A299" s="1002"/>
      <c r="B299" s="235"/>
      <c r="C299" s="234"/>
      <c r="D299" s="235"/>
      <c r="E299" s="234"/>
      <c r="F299" s="296"/>
      <c r="G299" s="215"/>
      <c r="H299" s="123"/>
      <c r="I299" s="123"/>
      <c r="J299" s="123"/>
      <c r="K299" s="123"/>
      <c r="L299" s="123"/>
      <c r="M299" s="123"/>
      <c r="N299" s="123"/>
      <c r="O299" s="123"/>
      <c r="P299" s="216"/>
      <c r="Q299" s="995"/>
      <c r="R299" s="996"/>
      <c r="S299" s="996"/>
      <c r="T299" s="996"/>
      <c r="U299" s="996"/>
      <c r="V299" s="996"/>
      <c r="W299" s="996"/>
      <c r="X299" s="996"/>
      <c r="Y299" s="996"/>
      <c r="Z299" s="996"/>
      <c r="AA299" s="997"/>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2">
      <c r="A300" s="1002"/>
      <c r="B300" s="235"/>
      <c r="C300" s="234"/>
      <c r="D300" s="235"/>
      <c r="E300" s="234"/>
      <c r="F300" s="296"/>
      <c r="G300" s="254"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5" t="s">
        <v>487</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2">
      <c r="A301" s="1002"/>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2">
      <c r="A302" s="1002"/>
      <c r="B302" s="235"/>
      <c r="C302" s="234"/>
      <c r="D302" s="235"/>
      <c r="E302" s="234"/>
      <c r="F302" s="296"/>
      <c r="G302" s="210"/>
      <c r="H302" s="120"/>
      <c r="I302" s="120"/>
      <c r="J302" s="120"/>
      <c r="K302" s="120"/>
      <c r="L302" s="120"/>
      <c r="M302" s="120"/>
      <c r="N302" s="120"/>
      <c r="O302" s="120"/>
      <c r="P302" s="211"/>
      <c r="Q302" s="989"/>
      <c r="R302" s="990"/>
      <c r="S302" s="990"/>
      <c r="T302" s="990"/>
      <c r="U302" s="990"/>
      <c r="V302" s="990"/>
      <c r="W302" s="990"/>
      <c r="X302" s="990"/>
      <c r="Y302" s="990"/>
      <c r="Z302" s="990"/>
      <c r="AA302" s="991"/>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2">
      <c r="A303" s="1002"/>
      <c r="B303" s="235"/>
      <c r="C303" s="234"/>
      <c r="D303" s="235"/>
      <c r="E303" s="234"/>
      <c r="F303" s="296"/>
      <c r="G303" s="212"/>
      <c r="H303" s="213"/>
      <c r="I303" s="213"/>
      <c r="J303" s="213"/>
      <c r="K303" s="213"/>
      <c r="L303" s="213"/>
      <c r="M303" s="213"/>
      <c r="N303" s="213"/>
      <c r="O303" s="213"/>
      <c r="P303" s="214"/>
      <c r="Q303" s="992"/>
      <c r="R303" s="993"/>
      <c r="S303" s="993"/>
      <c r="T303" s="993"/>
      <c r="U303" s="993"/>
      <c r="V303" s="993"/>
      <c r="W303" s="993"/>
      <c r="X303" s="993"/>
      <c r="Y303" s="993"/>
      <c r="Z303" s="993"/>
      <c r="AA303" s="994"/>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2">
      <c r="A304" s="1002"/>
      <c r="B304" s="235"/>
      <c r="C304" s="234"/>
      <c r="D304" s="235"/>
      <c r="E304" s="234"/>
      <c r="F304" s="296"/>
      <c r="G304" s="212"/>
      <c r="H304" s="213"/>
      <c r="I304" s="213"/>
      <c r="J304" s="213"/>
      <c r="K304" s="213"/>
      <c r="L304" s="213"/>
      <c r="M304" s="213"/>
      <c r="N304" s="213"/>
      <c r="O304" s="213"/>
      <c r="P304" s="214"/>
      <c r="Q304" s="992"/>
      <c r="R304" s="993"/>
      <c r="S304" s="993"/>
      <c r="T304" s="993"/>
      <c r="U304" s="993"/>
      <c r="V304" s="993"/>
      <c r="W304" s="993"/>
      <c r="X304" s="993"/>
      <c r="Y304" s="993"/>
      <c r="Z304" s="993"/>
      <c r="AA304" s="994"/>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2">
      <c r="A305" s="1002"/>
      <c r="B305" s="235"/>
      <c r="C305" s="234"/>
      <c r="D305" s="235"/>
      <c r="E305" s="234"/>
      <c r="F305" s="296"/>
      <c r="G305" s="212"/>
      <c r="H305" s="213"/>
      <c r="I305" s="213"/>
      <c r="J305" s="213"/>
      <c r="K305" s="213"/>
      <c r="L305" s="213"/>
      <c r="M305" s="213"/>
      <c r="N305" s="213"/>
      <c r="O305" s="213"/>
      <c r="P305" s="214"/>
      <c r="Q305" s="992"/>
      <c r="R305" s="993"/>
      <c r="S305" s="993"/>
      <c r="T305" s="993"/>
      <c r="U305" s="993"/>
      <c r="V305" s="993"/>
      <c r="W305" s="993"/>
      <c r="X305" s="993"/>
      <c r="Y305" s="993"/>
      <c r="Z305" s="993"/>
      <c r="AA305" s="994"/>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2">
      <c r="A306" s="1002"/>
      <c r="B306" s="235"/>
      <c r="C306" s="234"/>
      <c r="D306" s="235"/>
      <c r="E306" s="297"/>
      <c r="F306" s="298"/>
      <c r="G306" s="215"/>
      <c r="H306" s="123"/>
      <c r="I306" s="123"/>
      <c r="J306" s="123"/>
      <c r="K306" s="123"/>
      <c r="L306" s="123"/>
      <c r="M306" s="123"/>
      <c r="N306" s="123"/>
      <c r="O306" s="123"/>
      <c r="P306" s="216"/>
      <c r="Q306" s="995"/>
      <c r="R306" s="996"/>
      <c r="S306" s="996"/>
      <c r="T306" s="996"/>
      <c r="U306" s="996"/>
      <c r="V306" s="996"/>
      <c r="W306" s="996"/>
      <c r="X306" s="996"/>
      <c r="Y306" s="996"/>
      <c r="Z306" s="996"/>
      <c r="AA306" s="997"/>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2">
      <c r="A307" s="1002"/>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2">
      <c r="A308" s="1002"/>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5">
      <c r="A309" s="1002"/>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2">
      <c r="A310" s="1002"/>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2">
      <c r="A311" s="1002"/>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2">
      <c r="A312" s="1002"/>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8.75" hidden="1" customHeight="1" x14ac:dyDescent="0.2">
      <c r="A313" s="1002"/>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39.75" hidden="1" customHeight="1" x14ac:dyDescent="0.2">
      <c r="A314" s="1002"/>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2">
      <c r="A315" s="1002"/>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2">
      <c r="A316" s="1002"/>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8.75" hidden="1" customHeight="1" x14ac:dyDescent="0.2">
      <c r="A317" s="1002"/>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39.75" hidden="1" customHeight="1" x14ac:dyDescent="0.2">
      <c r="A318" s="1002"/>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2">
      <c r="A319" s="1002"/>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2">
      <c r="A320" s="1002"/>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8.75" hidden="1" customHeight="1" x14ac:dyDescent="0.2">
      <c r="A321" s="1002"/>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39.75" hidden="1" customHeight="1" x14ac:dyDescent="0.2">
      <c r="A322" s="1002"/>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2">
      <c r="A323" s="1002"/>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2">
      <c r="A324" s="1002"/>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8.75" hidden="1" customHeight="1" x14ac:dyDescent="0.2">
      <c r="A325" s="1002"/>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39.75" hidden="1" customHeight="1" x14ac:dyDescent="0.2">
      <c r="A326" s="1002"/>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2">
      <c r="A327" s="1002"/>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2">
      <c r="A328" s="1002"/>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8.75" hidden="1" customHeight="1" x14ac:dyDescent="0.2">
      <c r="A329" s="1002"/>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39.75" hidden="1" customHeight="1" x14ac:dyDescent="0.2">
      <c r="A330" s="1002"/>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2">
      <c r="A331" s="1002"/>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2">
      <c r="A332" s="1002"/>
      <c r="B332" s="235"/>
      <c r="C332" s="234"/>
      <c r="D332" s="235"/>
      <c r="E332" s="234"/>
      <c r="F332" s="296"/>
      <c r="G332" s="254"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5"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2"/>
    </row>
    <row r="333" spans="1:50" ht="22.5" hidden="1" customHeight="1" x14ac:dyDescent="0.2">
      <c r="A333" s="1002"/>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2">
      <c r="A334" s="1002"/>
      <c r="B334" s="235"/>
      <c r="C334" s="234"/>
      <c r="D334" s="235"/>
      <c r="E334" s="234"/>
      <c r="F334" s="296"/>
      <c r="G334" s="210"/>
      <c r="H334" s="120"/>
      <c r="I334" s="120"/>
      <c r="J334" s="120"/>
      <c r="K334" s="120"/>
      <c r="L334" s="120"/>
      <c r="M334" s="120"/>
      <c r="N334" s="120"/>
      <c r="O334" s="120"/>
      <c r="P334" s="211"/>
      <c r="Q334" s="989"/>
      <c r="R334" s="990"/>
      <c r="S334" s="990"/>
      <c r="T334" s="990"/>
      <c r="U334" s="990"/>
      <c r="V334" s="990"/>
      <c r="W334" s="990"/>
      <c r="X334" s="990"/>
      <c r="Y334" s="990"/>
      <c r="Z334" s="990"/>
      <c r="AA334" s="991"/>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2">
      <c r="A335" s="1002"/>
      <c r="B335" s="235"/>
      <c r="C335" s="234"/>
      <c r="D335" s="235"/>
      <c r="E335" s="234"/>
      <c r="F335" s="296"/>
      <c r="G335" s="212"/>
      <c r="H335" s="213"/>
      <c r="I335" s="213"/>
      <c r="J335" s="213"/>
      <c r="K335" s="213"/>
      <c r="L335" s="213"/>
      <c r="M335" s="213"/>
      <c r="N335" s="213"/>
      <c r="O335" s="213"/>
      <c r="P335" s="214"/>
      <c r="Q335" s="992"/>
      <c r="R335" s="993"/>
      <c r="S335" s="993"/>
      <c r="T335" s="993"/>
      <c r="U335" s="993"/>
      <c r="V335" s="993"/>
      <c r="W335" s="993"/>
      <c r="X335" s="993"/>
      <c r="Y335" s="993"/>
      <c r="Z335" s="993"/>
      <c r="AA335" s="994"/>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2">
      <c r="A336" s="1002"/>
      <c r="B336" s="235"/>
      <c r="C336" s="234"/>
      <c r="D336" s="235"/>
      <c r="E336" s="234"/>
      <c r="F336" s="296"/>
      <c r="G336" s="212"/>
      <c r="H336" s="213"/>
      <c r="I336" s="213"/>
      <c r="J336" s="213"/>
      <c r="K336" s="213"/>
      <c r="L336" s="213"/>
      <c r="M336" s="213"/>
      <c r="N336" s="213"/>
      <c r="O336" s="213"/>
      <c r="P336" s="214"/>
      <c r="Q336" s="992"/>
      <c r="R336" s="993"/>
      <c r="S336" s="993"/>
      <c r="T336" s="993"/>
      <c r="U336" s="993"/>
      <c r="V336" s="993"/>
      <c r="W336" s="993"/>
      <c r="X336" s="993"/>
      <c r="Y336" s="993"/>
      <c r="Z336" s="993"/>
      <c r="AA336" s="994"/>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2">
      <c r="A337" s="1002"/>
      <c r="B337" s="235"/>
      <c r="C337" s="234"/>
      <c r="D337" s="235"/>
      <c r="E337" s="234"/>
      <c r="F337" s="296"/>
      <c r="G337" s="212"/>
      <c r="H337" s="213"/>
      <c r="I337" s="213"/>
      <c r="J337" s="213"/>
      <c r="K337" s="213"/>
      <c r="L337" s="213"/>
      <c r="M337" s="213"/>
      <c r="N337" s="213"/>
      <c r="O337" s="213"/>
      <c r="P337" s="214"/>
      <c r="Q337" s="992"/>
      <c r="R337" s="993"/>
      <c r="S337" s="993"/>
      <c r="T337" s="993"/>
      <c r="U337" s="993"/>
      <c r="V337" s="993"/>
      <c r="W337" s="993"/>
      <c r="X337" s="993"/>
      <c r="Y337" s="993"/>
      <c r="Z337" s="993"/>
      <c r="AA337" s="994"/>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2">
      <c r="A338" s="1002"/>
      <c r="B338" s="235"/>
      <c r="C338" s="234"/>
      <c r="D338" s="235"/>
      <c r="E338" s="234"/>
      <c r="F338" s="296"/>
      <c r="G338" s="215"/>
      <c r="H338" s="123"/>
      <c r="I338" s="123"/>
      <c r="J338" s="123"/>
      <c r="K338" s="123"/>
      <c r="L338" s="123"/>
      <c r="M338" s="123"/>
      <c r="N338" s="123"/>
      <c r="O338" s="123"/>
      <c r="P338" s="216"/>
      <c r="Q338" s="995"/>
      <c r="R338" s="996"/>
      <c r="S338" s="996"/>
      <c r="T338" s="996"/>
      <c r="U338" s="996"/>
      <c r="V338" s="996"/>
      <c r="W338" s="996"/>
      <c r="X338" s="996"/>
      <c r="Y338" s="996"/>
      <c r="Z338" s="996"/>
      <c r="AA338" s="997"/>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2">
      <c r="A339" s="1002"/>
      <c r="B339" s="235"/>
      <c r="C339" s="234"/>
      <c r="D339" s="235"/>
      <c r="E339" s="234"/>
      <c r="F339" s="296"/>
      <c r="G339" s="254"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5" t="s">
        <v>487</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2">
      <c r="A340" s="1002"/>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2">
      <c r="A341" s="1002"/>
      <c r="B341" s="235"/>
      <c r="C341" s="234"/>
      <c r="D341" s="235"/>
      <c r="E341" s="234"/>
      <c r="F341" s="296"/>
      <c r="G341" s="210"/>
      <c r="H341" s="120"/>
      <c r="I341" s="120"/>
      <c r="J341" s="120"/>
      <c r="K341" s="120"/>
      <c r="L341" s="120"/>
      <c r="M341" s="120"/>
      <c r="N341" s="120"/>
      <c r="O341" s="120"/>
      <c r="P341" s="211"/>
      <c r="Q341" s="989"/>
      <c r="R341" s="990"/>
      <c r="S341" s="990"/>
      <c r="T341" s="990"/>
      <c r="U341" s="990"/>
      <c r="V341" s="990"/>
      <c r="W341" s="990"/>
      <c r="X341" s="990"/>
      <c r="Y341" s="990"/>
      <c r="Z341" s="990"/>
      <c r="AA341" s="991"/>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2">
      <c r="A342" s="1002"/>
      <c r="B342" s="235"/>
      <c r="C342" s="234"/>
      <c r="D342" s="235"/>
      <c r="E342" s="234"/>
      <c r="F342" s="296"/>
      <c r="G342" s="212"/>
      <c r="H342" s="213"/>
      <c r="I342" s="213"/>
      <c r="J342" s="213"/>
      <c r="K342" s="213"/>
      <c r="L342" s="213"/>
      <c r="M342" s="213"/>
      <c r="N342" s="213"/>
      <c r="O342" s="213"/>
      <c r="P342" s="214"/>
      <c r="Q342" s="992"/>
      <c r="R342" s="993"/>
      <c r="S342" s="993"/>
      <c r="T342" s="993"/>
      <c r="U342" s="993"/>
      <c r="V342" s="993"/>
      <c r="W342" s="993"/>
      <c r="X342" s="993"/>
      <c r="Y342" s="993"/>
      <c r="Z342" s="993"/>
      <c r="AA342" s="994"/>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2">
      <c r="A343" s="1002"/>
      <c r="B343" s="235"/>
      <c r="C343" s="234"/>
      <c r="D343" s="235"/>
      <c r="E343" s="234"/>
      <c r="F343" s="296"/>
      <c r="G343" s="212"/>
      <c r="H343" s="213"/>
      <c r="I343" s="213"/>
      <c r="J343" s="213"/>
      <c r="K343" s="213"/>
      <c r="L343" s="213"/>
      <c r="M343" s="213"/>
      <c r="N343" s="213"/>
      <c r="O343" s="213"/>
      <c r="P343" s="214"/>
      <c r="Q343" s="992"/>
      <c r="R343" s="993"/>
      <c r="S343" s="993"/>
      <c r="T343" s="993"/>
      <c r="U343" s="993"/>
      <c r="V343" s="993"/>
      <c r="W343" s="993"/>
      <c r="X343" s="993"/>
      <c r="Y343" s="993"/>
      <c r="Z343" s="993"/>
      <c r="AA343" s="994"/>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2">
      <c r="A344" s="1002"/>
      <c r="B344" s="235"/>
      <c r="C344" s="234"/>
      <c r="D344" s="235"/>
      <c r="E344" s="234"/>
      <c r="F344" s="296"/>
      <c r="G344" s="212"/>
      <c r="H344" s="213"/>
      <c r="I344" s="213"/>
      <c r="J344" s="213"/>
      <c r="K344" s="213"/>
      <c r="L344" s="213"/>
      <c r="M344" s="213"/>
      <c r="N344" s="213"/>
      <c r="O344" s="213"/>
      <c r="P344" s="214"/>
      <c r="Q344" s="992"/>
      <c r="R344" s="993"/>
      <c r="S344" s="993"/>
      <c r="T344" s="993"/>
      <c r="U344" s="993"/>
      <c r="V344" s="993"/>
      <c r="W344" s="993"/>
      <c r="X344" s="993"/>
      <c r="Y344" s="993"/>
      <c r="Z344" s="993"/>
      <c r="AA344" s="994"/>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2">
      <c r="A345" s="1002"/>
      <c r="B345" s="235"/>
      <c r="C345" s="234"/>
      <c r="D345" s="235"/>
      <c r="E345" s="234"/>
      <c r="F345" s="296"/>
      <c r="G345" s="215"/>
      <c r="H345" s="123"/>
      <c r="I345" s="123"/>
      <c r="J345" s="123"/>
      <c r="K345" s="123"/>
      <c r="L345" s="123"/>
      <c r="M345" s="123"/>
      <c r="N345" s="123"/>
      <c r="O345" s="123"/>
      <c r="P345" s="216"/>
      <c r="Q345" s="995"/>
      <c r="R345" s="996"/>
      <c r="S345" s="996"/>
      <c r="T345" s="996"/>
      <c r="U345" s="996"/>
      <c r="V345" s="996"/>
      <c r="W345" s="996"/>
      <c r="X345" s="996"/>
      <c r="Y345" s="996"/>
      <c r="Z345" s="996"/>
      <c r="AA345" s="997"/>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2">
      <c r="A346" s="1002"/>
      <c r="B346" s="235"/>
      <c r="C346" s="234"/>
      <c r="D346" s="235"/>
      <c r="E346" s="234"/>
      <c r="F346" s="296"/>
      <c r="G346" s="254"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5" t="s">
        <v>487</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2">
      <c r="A347" s="1002"/>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2">
      <c r="A348" s="1002"/>
      <c r="B348" s="235"/>
      <c r="C348" s="234"/>
      <c r="D348" s="235"/>
      <c r="E348" s="234"/>
      <c r="F348" s="296"/>
      <c r="G348" s="210"/>
      <c r="H348" s="120"/>
      <c r="I348" s="120"/>
      <c r="J348" s="120"/>
      <c r="K348" s="120"/>
      <c r="L348" s="120"/>
      <c r="M348" s="120"/>
      <c r="N348" s="120"/>
      <c r="O348" s="120"/>
      <c r="P348" s="211"/>
      <c r="Q348" s="989"/>
      <c r="R348" s="990"/>
      <c r="S348" s="990"/>
      <c r="T348" s="990"/>
      <c r="U348" s="990"/>
      <c r="V348" s="990"/>
      <c r="W348" s="990"/>
      <c r="X348" s="990"/>
      <c r="Y348" s="990"/>
      <c r="Z348" s="990"/>
      <c r="AA348" s="991"/>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2">
      <c r="A349" s="1002"/>
      <c r="B349" s="235"/>
      <c r="C349" s="234"/>
      <c r="D349" s="235"/>
      <c r="E349" s="234"/>
      <c r="F349" s="296"/>
      <c r="G349" s="212"/>
      <c r="H349" s="213"/>
      <c r="I349" s="213"/>
      <c r="J349" s="213"/>
      <c r="K349" s="213"/>
      <c r="L349" s="213"/>
      <c r="M349" s="213"/>
      <c r="N349" s="213"/>
      <c r="O349" s="213"/>
      <c r="P349" s="214"/>
      <c r="Q349" s="992"/>
      <c r="R349" s="993"/>
      <c r="S349" s="993"/>
      <c r="T349" s="993"/>
      <c r="U349" s="993"/>
      <c r="V349" s="993"/>
      <c r="W349" s="993"/>
      <c r="X349" s="993"/>
      <c r="Y349" s="993"/>
      <c r="Z349" s="993"/>
      <c r="AA349" s="994"/>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2">
      <c r="A350" s="1002"/>
      <c r="B350" s="235"/>
      <c r="C350" s="234"/>
      <c r="D350" s="235"/>
      <c r="E350" s="234"/>
      <c r="F350" s="296"/>
      <c r="G350" s="212"/>
      <c r="H350" s="213"/>
      <c r="I350" s="213"/>
      <c r="J350" s="213"/>
      <c r="K350" s="213"/>
      <c r="L350" s="213"/>
      <c r="M350" s="213"/>
      <c r="N350" s="213"/>
      <c r="O350" s="213"/>
      <c r="P350" s="214"/>
      <c r="Q350" s="992"/>
      <c r="R350" s="993"/>
      <c r="S350" s="993"/>
      <c r="T350" s="993"/>
      <c r="U350" s="993"/>
      <c r="V350" s="993"/>
      <c r="W350" s="993"/>
      <c r="X350" s="993"/>
      <c r="Y350" s="993"/>
      <c r="Z350" s="993"/>
      <c r="AA350" s="994"/>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2">
      <c r="A351" s="1002"/>
      <c r="B351" s="235"/>
      <c r="C351" s="234"/>
      <c r="D351" s="235"/>
      <c r="E351" s="234"/>
      <c r="F351" s="296"/>
      <c r="G351" s="212"/>
      <c r="H351" s="213"/>
      <c r="I351" s="213"/>
      <c r="J351" s="213"/>
      <c r="K351" s="213"/>
      <c r="L351" s="213"/>
      <c r="M351" s="213"/>
      <c r="N351" s="213"/>
      <c r="O351" s="213"/>
      <c r="P351" s="214"/>
      <c r="Q351" s="992"/>
      <c r="R351" s="993"/>
      <c r="S351" s="993"/>
      <c r="T351" s="993"/>
      <c r="U351" s="993"/>
      <c r="V351" s="993"/>
      <c r="W351" s="993"/>
      <c r="X351" s="993"/>
      <c r="Y351" s="993"/>
      <c r="Z351" s="993"/>
      <c r="AA351" s="994"/>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2">
      <c r="A352" s="1002"/>
      <c r="B352" s="235"/>
      <c r="C352" s="234"/>
      <c r="D352" s="235"/>
      <c r="E352" s="234"/>
      <c r="F352" s="296"/>
      <c r="G352" s="215"/>
      <c r="H352" s="123"/>
      <c r="I352" s="123"/>
      <c r="J352" s="123"/>
      <c r="K352" s="123"/>
      <c r="L352" s="123"/>
      <c r="M352" s="123"/>
      <c r="N352" s="123"/>
      <c r="O352" s="123"/>
      <c r="P352" s="216"/>
      <c r="Q352" s="995"/>
      <c r="R352" s="996"/>
      <c r="S352" s="996"/>
      <c r="T352" s="996"/>
      <c r="U352" s="996"/>
      <c r="V352" s="996"/>
      <c r="W352" s="996"/>
      <c r="X352" s="996"/>
      <c r="Y352" s="996"/>
      <c r="Z352" s="996"/>
      <c r="AA352" s="997"/>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2">
      <c r="A353" s="1002"/>
      <c r="B353" s="235"/>
      <c r="C353" s="234"/>
      <c r="D353" s="235"/>
      <c r="E353" s="234"/>
      <c r="F353" s="296"/>
      <c r="G353" s="254"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5" t="s">
        <v>487</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2">
      <c r="A354" s="1002"/>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2">
      <c r="A355" s="1002"/>
      <c r="B355" s="235"/>
      <c r="C355" s="234"/>
      <c r="D355" s="235"/>
      <c r="E355" s="234"/>
      <c r="F355" s="296"/>
      <c r="G355" s="210"/>
      <c r="H355" s="120"/>
      <c r="I355" s="120"/>
      <c r="J355" s="120"/>
      <c r="K355" s="120"/>
      <c r="L355" s="120"/>
      <c r="M355" s="120"/>
      <c r="N355" s="120"/>
      <c r="O355" s="120"/>
      <c r="P355" s="211"/>
      <c r="Q355" s="989"/>
      <c r="R355" s="990"/>
      <c r="S355" s="990"/>
      <c r="T355" s="990"/>
      <c r="U355" s="990"/>
      <c r="V355" s="990"/>
      <c r="W355" s="990"/>
      <c r="X355" s="990"/>
      <c r="Y355" s="990"/>
      <c r="Z355" s="990"/>
      <c r="AA355" s="991"/>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2">
      <c r="A356" s="1002"/>
      <c r="B356" s="235"/>
      <c r="C356" s="234"/>
      <c r="D356" s="235"/>
      <c r="E356" s="234"/>
      <c r="F356" s="296"/>
      <c r="G356" s="212"/>
      <c r="H356" s="213"/>
      <c r="I356" s="213"/>
      <c r="J356" s="213"/>
      <c r="K356" s="213"/>
      <c r="L356" s="213"/>
      <c r="M356" s="213"/>
      <c r="N356" s="213"/>
      <c r="O356" s="213"/>
      <c r="P356" s="214"/>
      <c r="Q356" s="992"/>
      <c r="R356" s="993"/>
      <c r="S356" s="993"/>
      <c r="T356" s="993"/>
      <c r="U356" s="993"/>
      <c r="V356" s="993"/>
      <c r="W356" s="993"/>
      <c r="X356" s="993"/>
      <c r="Y356" s="993"/>
      <c r="Z356" s="993"/>
      <c r="AA356" s="994"/>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2">
      <c r="A357" s="1002"/>
      <c r="B357" s="235"/>
      <c r="C357" s="234"/>
      <c r="D357" s="235"/>
      <c r="E357" s="234"/>
      <c r="F357" s="296"/>
      <c r="G357" s="212"/>
      <c r="H357" s="213"/>
      <c r="I357" s="213"/>
      <c r="J357" s="213"/>
      <c r="K357" s="213"/>
      <c r="L357" s="213"/>
      <c r="M357" s="213"/>
      <c r="N357" s="213"/>
      <c r="O357" s="213"/>
      <c r="P357" s="214"/>
      <c r="Q357" s="992"/>
      <c r="R357" s="993"/>
      <c r="S357" s="993"/>
      <c r="T357" s="993"/>
      <c r="U357" s="993"/>
      <c r="V357" s="993"/>
      <c r="W357" s="993"/>
      <c r="X357" s="993"/>
      <c r="Y357" s="993"/>
      <c r="Z357" s="993"/>
      <c r="AA357" s="994"/>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2">
      <c r="A358" s="1002"/>
      <c r="B358" s="235"/>
      <c r="C358" s="234"/>
      <c r="D358" s="235"/>
      <c r="E358" s="234"/>
      <c r="F358" s="296"/>
      <c r="G358" s="212"/>
      <c r="H358" s="213"/>
      <c r="I358" s="213"/>
      <c r="J358" s="213"/>
      <c r="K358" s="213"/>
      <c r="L358" s="213"/>
      <c r="M358" s="213"/>
      <c r="N358" s="213"/>
      <c r="O358" s="213"/>
      <c r="P358" s="214"/>
      <c r="Q358" s="992"/>
      <c r="R358" s="993"/>
      <c r="S358" s="993"/>
      <c r="T358" s="993"/>
      <c r="U358" s="993"/>
      <c r="V358" s="993"/>
      <c r="W358" s="993"/>
      <c r="X358" s="993"/>
      <c r="Y358" s="993"/>
      <c r="Z358" s="993"/>
      <c r="AA358" s="994"/>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2">
      <c r="A359" s="1002"/>
      <c r="B359" s="235"/>
      <c r="C359" s="234"/>
      <c r="D359" s="235"/>
      <c r="E359" s="234"/>
      <c r="F359" s="296"/>
      <c r="G359" s="215"/>
      <c r="H359" s="123"/>
      <c r="I359" s="123"/>
      <c r="J359" s="123"/>
      <c r="K359" s="123"/>
      <c r="L359" s="123"/>
      <c r="M359" s="123"/>
      <c r="N359" s="123"/>
      <c r="O359" s="123"/>
      <c r="P359" s="216"/>
      <c r="Q359" s="995"/>
      <c r="R359" s="996"/>
      <c r="S359" s="996"/>
      <c r="T359" s="996"/>
      <c r="U359" s="996"/>
      <c r="V359" s="996"/>
      <c r="W359" s="996"/>
      <c r="X359" s="996"/>
      <c r="Y359" s="996"/>
      <c r="Z359" s="996"/>
      <c r="AA359" s="997"/>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2">
      <c r="A360" s="1002"/>
      <c r="B360" s="235"/>
      <c r="C360" s="234"/>
      <c r="D360" s="235"/>
      <c r="E360" s="234"/>
      <c r="F360" s="296"/>
      <c r="G360" s="254"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5" t="s">
        <v>487</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2">
      <c r="A361" s="1002"/>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2">
      <c r="A362" s="1002"/>
      <c r="B362" s="235"/>
      <c r="C362" s="234"/>
      <c r="D362" s="235"/>
      <c r="E362" s="234"/>
      <c r="F362" s="296"/>
      <c r="G362" s="210"/>
      <c r="H362" s="120"/>
      <c r="I362" s="120"/>
      <c r="J362" s="120"/>
      <c r="K362" s="120"/>
      <c r="L362" s="120"/>
      <c r="M362" s="120"/>
      <c r="N362" s="120"/>
      <c r="O362" s="120"/>
      <c r="P362" s="211"/>
      <c r="Q362" s="989"/>
      <c r="R362" s="990"/>
      <c r="S362" s="990"/>
      <c r="T362" s="990"/>
      <c r="U362" s="990"/>
      <c r="V362" s="990"/>
      <c r="W362" s="990"/>
      <c r="X362" s="990"/>
      <c r="Y362" s="990"/>
      <c r="Z362" s="990"/>
      <c r="AA362" s="991"/>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2">
      <c r="A363" s="1002"/>
      <c r="B363" s="235"/>
      <c r="C363" s="234"/>
      <c r="D363" s="235"/>
      <c r="E363" s="234"/>
      <c r="F363" s="296"/>
      <c r="G363" s="212"/>
      <c r="H363" s="213"/>
      <c r="I363" s="213"/>
      <c r="J363" s="213"/>
      <c r="K363" s="213"/>
      <c r="L363" s="213"/>
      <c r="M363" s="213"/>
      <c r="N363" s="213"/>
      <c r="O363" s="213"/>
      <c r="P363" s="214"/>
      <c r="Q363" s="992"/>
      <c r="R363" s="993"/>
      <c r="S363" s="993"/>
      <c r="T363" s="993"/>
      <c r="U363" s="993"/>
      <c r="V363" s="993"/>
      <c r="W363" s="993"/>
      <c r="X363" s="993"/>
      <c r="Y363" s="993"/>
      <c r="Z363" s="993"/>
      <c r="AA363" s="994"/>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2">
      <c r="A364" s="1002"/>
      <c r="B364" s="235"/>
      <c r="C364" s="234"/>
      <c r="D364" s="235"/>
      <c r="E364" s="234"/>
      <c r="F364" s="296"/>
      <c r="G364" s="212"/>
      <c r="H364" s="213"/>
      <c r="I364" s="213"/>
      <c r="J364" s="213"/>
      <c r="K364" s="213"/>
      <c r="L364" s="213"/>
      <c r="M364" s="213"/>
      <c r="N364" s="213"/>
      <c r="O364" s="213"/>
      <c r="P364" s="214"/>
      <c r="Q364" s="992"/>
      <c r="R364" s="993"/>
      <c r="S364" s="993"/>
      <c r="T364" s="993"/>
      <c r="U364" s="993"/>
      <c r="V364" s="993"/>
      <c r="W364" s="993"/>
      <c r="X364" s="993"/>
      <c r="Y364" s="993"/>
      <c r="Z364" s="993"/>
      <c r="AA364" s="994"/>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2">
      <c r="A365" s="1002"/>
      <c r="B365" s="235"/>
      <c r="C365" s="234"/>
      <c r="D365" s="235"/>
      <c r="E365" s="234"/>
      <c r="F365" s="296"/>
      <c r="G365" s="212"/>
      <c r="H365" s="213"/>
      <c r="I365" s="213"/>
      <c r="J365" s="213"/>
      <c r="K365" s="213"/>
      <c r="L365" s="213"/>
      <c r="M365" s="213"/>
      <c r="N365" s="213"/>
      <c r="O365" s="213"/>
      <c r="P365" s="214"/>
      <c r="Q365" s="992"/>
      <c r="R365" s="993"/>
      <c r="S365" s="993"/>
      <c r="T365" s="993"/>
      <c r="U365" s="993"/>
      <c r="V365" s="993"/>
      <c r="W365" s="993"/>
      <c r="X365" s="993"/>
      <c r="Y365" s="993"/>
      <c r="Z365" s="993"/>
      <c r="AA365" s="994"/>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2">
      <c r="A366" s="1002"/>
      <c r="B366" s="235"/>
      <c r="C366" s="234"/>
      <c r="D366" s="235"/>
      <c r="E366" s="297"/>
      <c r="F366" s="298"/>
      <c r="G366" s="215"/>
      <c r="H366" s="123"/>
      <c r="I366" s="123"/>
      <c r="J366" s="123"/>
      <c r="K366" s="123"/>
      <c r="L366" s="123"/>
      <c r="M366" s="123"/>
      <c r="N366" s="123"/>
      <c r="O366" s="123"/>
      <c r="P366" s="216"/>
      <c r="Q366" s="995"/>
      <c r="R366" s="996"/>
      <c r="S366" s="996"/>
      <c r="T366" s="996"/>
      <c r="U366" s="996"/>
      <c r="V366" s="996"/>
      <c r="W366" s="996"/>
      <c r="X366" s="996"/>
      <c r="Y366" s="996"/>
      <c r="Z366" s="996"/>
      <c r="AA366" s="997"/>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2">
      <c r="A367" s="1002"/>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2">
      <c r="A368" s="1002"/>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5">
      <c r="A369" s="1002"/>
      <c r="B369" s="235"/>
      <c r="C369" s="234"/>
      <c r="D369" s="235"/>
      <c r="E369" s="421"/>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22"/>
    </row>
    <row r="370" spans="1:50" ht="45" hidden="1" customHeight="1" x14ac:dyDescent="0.2">
      <c r="A370" s="1002"/>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2">
      <c r="A371" s="1002"/>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2">
      <c r="A372" s="1002"/>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8.75" hidden="1" customHeight="1" x14ac:dyDescent="0.2">
      <c r="A373" s="1002"/>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39.75" hidden="1" customHeight="1" x14ac:dyDescent="0.2">
      <c r="A374" s="1002"/>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2">
      <c r="A375" s="1002"/>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2">
      <c r="A376" s="1002"/>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8.75" hidden="1" customHeight="1" x14ac:dyDescent="0.2">
      <c r="A377" s="1002"/>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39.75" hidden="1" customHeight="1" x14ac:dyDescent="0.2">
      <c r="A378" s="1002"/>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2">
      <c r="A379" s="1002"/>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2">
      <c r="A380" s="1002"/>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8.75" hidden="1" customHeight="1" x14ac:dyDescent="0.2">
      <c r="A381" s="1002"/>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39.75" hidden="1" customHeight="1" x14ac:dyDescent="0.2">
      <c r="A382" s="1002"/>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2">
      <c r="A383" s="1002"/>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2">
      <c r="A384" s="1002"/>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8.75" hidden="1" customHeight="1" x14ac:dyDescent="0.2">
      <c r="A385" s="1002"/>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39.75" hidden="1" customHeight="1" x14ac:dyDescent="0.2">
      <c r="A386" s="1002"/>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2">
      <c r="A387" s="1002"/>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2">
      <c r="A388" s="1002"/>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8.75" hidden="1" customHeight="1" x14ac:dyDescent="0.2">
      <c r="A389" s="1002"/>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39.75" hidden="1" customHeight="1" x14ac:dyDescent="0.2">
      <c r="A390" s="1002"/>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2">
      <c r="A391" s="1002"/>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2">
      <c r="A392" s="1002"/>
      <c r="B392" s="235"/>
      <c r="C392" s="234"/>
      <c r="D392" s="235"/>
      <c r="E392" s="234"/>
      <c r="F392" s="296"/>
      <c r="G392" s="254"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5"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2"/>
    </row>
    <row r="393" spans="1:50" ht="22.5" hidden="1" customHeight="1" x14ac:dyDescent="0.2">
      <c r="A393" s="1002"/>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2">
      <c r="A394" s="1002"/>
      <c r="B394" s="235"/>
      <c r="C394" s="234"/>
      <c r="D394" s="235"/>
      <c r="E394" s="234"/>
      <c r="F394" s="296"/>
      <c r="G394" s="210"/>
      <c r="H394" s="120"/>
      <c r="I394" s="120"/>
      <c r="J394" s="120"/>
      <c r="K394" s="120"/>
      <c r="L394" s="120"/>
      <c r="M394" s="120"/>
      <c r="N394" s="120"/>
      <c r="O394" s="120"/>
      <c r="P394" s="211"/>
      <c r="Q394" s="989"/>
      <c r="R394" s="990"/>
      <c r="S394" s="990"/>
      <c r="T394" s="990"/>
      <c r="U394" s="990"/>
      <c r="V394" s="990"/>
      <c r="W394" s="990"/>
      <c r="X394" s="990"/>
      <c r="Y394" s="990"/>
      <c r="Z394" s="990"/>
      <c r="AA394" s="991"/>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2">
      <c r="A395" s="1002"/>
      <c r="B395" s="235"/>
      <c r="C395" s="234"/>
      <c r="D395" s="235"/>
      <c r="E395" s="234"/>
      <c r="F395" s="296"/>
      <c r="G395" s="212"/>
      <c r="H395" s="213"/>
      <c r="I395" s="213"/>
      <c r="J395" s="213"/>
      <c r="K395" s="213"/>
      <c r="L395" s="213"/>
      <c r="M395" s="213"/>
      <c r="N395" s="213"/>
      <c r="O395" s="213"/>
      <c r="P395" s="214"/>
      <c r="Q395" s="992"/>
      <c r="R395" s="993"/>
      <c r="S395" s="993"/>
      <c r="T395" s="993"/>
      <c r="U395" s="993"/>
      <c r="V395" s="993"/>
      <c r="W395" s="993"/>
      <c r="X395" s="993"/>
      <c r="Y395" s="993"/>
      <c r="Z395" s="993"/>
      <c r="AA395" s="994"/>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2">
      <c r="A396" s="1002"/>
      <c r="B396" s="235"/>
      <c r="C396" s="234"/>
      <c r="D396" s="235"/>
      <c r="E396" s="234"/>
      <c r="F396" s="296"/>
      <c r="G396" s="212"/>
      <c r="H396" s="213"/>
      <c r="I396" s="213"/>
      <c r="J396" s="213"/>
      <c r="K396" s="213"/>
      <c r="L396" s="213"/>
      <c r="M396" s="213"/>
      <c r="N396" s="213"/>
      <c r="O396" s="213"/>
      <c r="P396" s="214"/>
      <c r="Q396" s="992"/>
      <c r="R396" s="993"/>
      <c r="S396" s="993"/>
      <c r="T396" s="993"/>
      <c r="U396" s="993"/>
      <c r="V396" s="993"/>
      <c r="W396" s="993"/>
      <c r="X396" s="993"/>
      <c r="Y396" s="993"/>
      <c r="Z396" s="993"/>
      <c r="AA396" s="994"/>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2">
      <c r="A397" s="1002"/>
      <c r="B397" s="235"/>
      <c r="C397" s="234"/>
      <c r="D397" s="235"/>
      <c r="E397" s="234"/>
      <c r="F397" s="296"/>
      <c r="G397" s="212"/>
      <c r="H397" s="213"/>
      <c r="I397" s="213"/>
      <c r="J397" s="213"/>
      <c r="K397" s="213"/>
      <c r="L397" s="213"/>
      <c r="M397" s="213"/>
      <c r="N397" s="213"/>
      <c r="O397" s="213"/>
      <c r="P397" s="214"/>
      <c r="Q397" s="992"/>
      <c r="R397" s="993"/>
      <c r="S397" s="993"/>
      <c r="T397" s="993"/>
      <c r="U397" s="993"/>
      <c r="V397" s="993"/>
      <c r="W397" s="993"/>
      <c r="X397" s="993"/>
      <c r="Y397" s="993"/>
      <c r="Z397" s="993"/>
      <c r="AA397" s="994"/>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2">
      <c r="A398" s="1002"/>
      <c r="B398" s="235"/>
      <c r="C398" s="234"/>
      <c r="D398" s="235"/>
      <c r="E398" s="234"/>
      <c r="F398" s="296"/>
      <c r="G398" s="215"/>
      <c r="H398" s="123"/>
      <c r="I398" s="123"/>
      <c r="J398" s="123"/>
      <c r="K398" s="123"/>
      <c r="L398" s="123"/>
      <c r="M398" s="123"/>
      <c r="N398" s="123"/>
      <c r="O398" s="123"/>
      <c r="P398" s="216"/>
      <c r="Q398" s="995"/>
      <c r="R398" s="996"/>
      <c r="S398" s="996"/>
      <c r="T398" s="996"/>
      <c r="U398" s="996"/>
      <c r="V398" s="996"/>
      <c r="W398" s="996"/>
      <c r="X398" s="996"/>
      <c r="Y398" s="996"/>
      <c r="Z398" s="996"/>
      <c r="AA398" s="997"/>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2">
      <c r="A399" s="1002"/>
      <c r="B399" s="235"/>
      <c r="C399" s="234"/>
      <c r="D399" s="235"/>
      <c r="E399" s="234"/>
      <c r="F399" s="296"/>
      <c r="G399" s="254"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5" t="s">
        <v>487</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2">
      <c r="A400" s="1002"/>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2">
      <c r="A401" s="1002"/>
      <c r="B401" s="235"/>
      <c r="C401" s="234"/>
      <c r="D401" s="235"/>
      <c r="E401" s="234"/>
      <c r="F401" s="296"/>
      <c r="G401" s="210"/>
      <c r="H401" s="120"/>
      <c r="I401" s="120"/>
      <c r="J401" s="120"/>
      <c r="K401" s="120"/>
      <c r="L401" s="120"/>
      <c r="M401" s="120"/>
      <c r="N401" s="120"/>
      <c r="O401" s="120"/>
      <c r="P401" s="211"/>
      <c r="Q401" s="989"/>
      <c r="R401" s="990"/>
      <c r="S401" s="990"/>
      <c r="T401" s="990"/>
      <c r="U401" s="990"/>
      <c r="V401" s="990"/>
      <c r="W401" s="990"/>
      <c r="X401" s="990"/>
      <c r="Y401" s="990"/>
      <c r="Z401" s="990"/>
      <c r="AA401" s="991"/>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2">
      <c r="A402" s="1002"/>
      <c r="B402" s="235"/>
      <c r="C402" s="234"/>
      <c r="D402" s="235"/>
      <c r="E402" s="234"/>
      <c r="F402" s="296"/>
      <c r="G402" s="212"/>
      <c r="H402" s="213"/>
      <c r="I402" s="213"/>
      <c r="J402" s="213"/>
      <c r="K402" s="213"/>
      <c r="L402" s="213"/>
      <c r="M402" s="213"/>
      <c r="N402" s="213"/>
      <c r="O402" s="213"/>
      <c r="P402" s="214"/>
      <c r="Q402" s="992"/>
      <c r="R402" s="993"/>
      <c r="S402" s="993"/>
      <c r="T402" s="993"/>
      <c r="U402" s="993"/>
      <c r="V402" s="993"/>
      <c r="W402" s="993"/>
      <c r="X402" s="993"/>
      <c r="Y402" s="993"/>
      <c r="Z402" s="993"/>
      <c r="AA402" s="994"/>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2">
      <c r="A403" s="1002"/>
      <c r="B403" s="235"/>
      <c r="C403" s="234"/>
      <c r="D403" s="235"/>
      <c r="E403" s="234"/>
      <c r="F403" s="296"/>
      <c r="G403" s="212"/>
      <c r="H403" s="213"/>
      <c r="I403" s="213"/>
      <c r="J403" s="213"/>
      <c r="K403" s="213"/>
      <c r="L403" s="213"/>
      <c r="M403" s="213"/>
      <c r="N403" s="213"/>
      <c r="O403" s="213"/>
      <c r="P403" s="214"/>
      <c r="Q403" s="992"/>
      <c r="R403" s="993"/>
      <c r="S403" s="993"/>
      <c r="T403" s="993"/>
      <c r="U403" s="993"/>
      <c r="V403" s="993"/>
      <c r="W403" s="993"/>
      <c r="X403" s="993"/>
      <c r="Y403" s="993"/>
      <c r="Z403" s="993"/>
      <c r="AA403" s="994"/>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2">
      <c r="A404" s="1002"/>
      <c r="B404" s="235"/>
      <c r="C404" s="234"/>
      <c r="D404" s="235"/>
      <c r="E404" s="234"/>
      <c r="F404" s="296"/>
      <c r="G404" s="212"/>
      <c r="H404" s="213"/>
      <c r="I404" s="213"/>
      <c r="J404" s="213"/>
      <c r="K404" s="213"/>
      <c r="L404" s="213"/>
      <c r="M404" s="213"/>
      <c r="N404" s="213"/>
      <c r="O404" s="213"/>
      <c r="P404" s="214"/>
      <c r="Q404" s="992"/>
      <c r="R404" s="993"/>
      <c r="S404" s="993"/>
      <c r="T404" s="993"/>
      <c r="U404" s="993"/>
      <c r="V404" s="993"/>
      <c r="W404" s="993"/>
      <c r="X404" s="993"/>
      <c r="Y404" s="993"/>
      <c r="Z404" s="993"/>
      <c r="AA404" s="994"/>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2">
      <c r="A405" s="1002"/>
      <c r="B405" s="235"/>
      <c r="C405" s="234"/>
      <c r="D405" s="235"/>
      <c r="E405" s="234"/>
      <c r="F405" s="296"/>
      <c r="G405" s="215"/>
      <c r="H405" s="123"/>
      <c r="I405" s="123"/>
      <c r="J405" s="123"/>
      <c r="K405" s="123"/>
      <c r="L405" s="123"/>
      <c r="M405" s="123"/>
      <c r="N405" s="123"/>
      <c r="O405" s="123"/>
      <c r="P405" s="216"/>
      <c r="Q405" s="995"/>
      <c r="R405" s="996"/>
      <c r="S405" s="996"/>
      <c r="T405" s="996"/>
      <c r="U405" s="996"/>
      <c r="V405" s="996"/>
      <c r="W405" s="996"/>
      <c r="X405" s="996"/>
      <c r="Y405" s="996"/>
      <c r="Z405" s="996"/>
      <c r="AA405" s="997"/>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2">
      <c r="A406" s="1002"/>
      <c r="B406" s="235"/>
      <c r="C406" s="234"/>
      <c r="D406" s="235"/>
      <c r="E406" s="234"/>
      <c r="F406" s="296"/>
      <c r="G406" s="254"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5" t="s">
        <v>487</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2">
      <c r="A407" s="1002"/>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2">
      <c r="A408" s="1002"/>
      <c r="B408" s="235"/>
      <c r="C408" s="234"/>
      <c r="D408" s="235"/>
      <c r="E408" s="234"/>
      <c r="F408" s="296"/>
      <c r="G408" s="210"/>
      <c r="H408" s="120"/>
      <c r="I408" s="120"/>
      <c r="J408" s="120"/>
      <c r="K408" s="120"/>
      <c r="L408" s="120"/>
      <c r="M408" s="120"/>
      <c r="N408" s="120"/>
      <c r="O408" s="120"/>
      <c r="P408" s="211"/>
      <c r="Q408" s="989"/>
      <c r="R408" s="990"/>
      <c r="S408" s="990"/>
      <c r="T408" s="990"/>
      <c r="U408" s="990"/>
      <c r="V408" s="990"/>
      <c r="W408" s="990"/>
      <c r="X408" s="990"/>
      <c r="Y408" s="990"/>
      <c r="Z408" s="990"/>
      <c r="AA408" s="991"/>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2">
      <c r="A409" s="1002"/>
      <c r="B409" s="235"/>
      <c r="C409" s="234"/>
      <c r="D409" s="235"/>
      <c r="E409" s="234"/>
      <c r="F409" s="296"/>
      <c r="G409" s="212"/>
      <c r="H409" s="213"/>
      <c r="I409" s="213"/>
      <c r="J409" s="213"/>
      <c r="K409" s="213"/>
      <c r="L409" s="213"/>
      <c r="M409" s="213"/>
      <c r="N409" s="213"/>
      <c r="O409" s="213"/>
      <c r="P409" s="214"/>
      <c r="Q409" s="992"/>
      <c r="R409" s="993"/>
      <c r="S409" s="993"/>
      <c r="T409" s="993"/>
      <c r="U409" s="993"/>
      <c r="V409" s="993"/>
      <c r="W409" s="993"/>
      <c r="X409" s="993"/>
      <c r="Y409" s="993"/>
      <c r="Z409" s="993"/>
      <c r="AA409" s="994"/>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2">
      <c r="A410" s="1002"/>
      <c r="B410" s="235"/>
      <c r="C410" s="234"/>
      <c r="D410" s="235"/>
      <c r="E410" s="234"/>
      <c r="F410" s="296"/>
      <c r="G410" s="212"/>
      <c r="H410" s="213"/>
      <c r="I410" s="213"/>
      <c r="J410" s="213"/>
      <c r="K410" s="213"/>
      <c r="L410" s="213"/>
      <c r="M410" s="213"/>
      <c r="N410" s="213"/>
      <c r="O410" s="213"/>
      <c r="P410" s="214"/>
      <c r="Q410" s="992"/>
      <c r="R410" s="993"/>
      <c r="S410" s="993"/>
      <c r="T410" s="993"/>
      <c r="U410" s="993"/>
      <c r="V410" s="993"/>
      <c r="W410" s="993"/>
      <c r="X410" s="993"/>
      <c r="Y410" s="993"/>
      <c r="Z410" s="993"/>
      <c r="AA410" s="994"/>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2">
      <c r="A411" s="1002"/>
      <c r="B411" s="235"/>
      <c r="C411" s="234"/>
      <c r="D411" s="235"/>
      <c r="E411" s="234"/>
      <c r="F411" s="296"/>
      <c r="G411" s="212"/>
      <c r="H411" s="213"/>
      <c r="I411" s="213"/>
      <c r="J411" s="213"/>
      <c r="K411" s="213"/>
      <c r="L411" s="213"/>
      <c r="M411" s="213"/>
      <c r="N411" s="213"/>
      <c r="O411" s="213"/>
      <c r="P411" s="214"/>
      <c r="Q411" s="992"/>
      <c r="R411" s="993"/>
      <c r="S411" s="993"/>
      <c r="T411" s="993"/>
      <c r="U411" s="993"/>
      <c r="V411" s="993"/>
      <c r="W411" s="993"/>
      <c r="X411" s="993"/>
      <c r="Y411" s="993"/>
      <c r="Z411" s="993"/>
      <c r="AA411" s="994"/>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2">
      <c r="A412" s="1002"/>
      <c r="B412" s="235"/>
      <c r="C412" s="234"/>
      <c r="D412" s="235"/>
      <c r="E412" s="234"/>
      <c r="F412" s="296"/>
      <c r="G412" s="215"/>
      <c r="H412" s="123"/>
      <c r="I412" s="123"/>
      <c r="J412" s="123"/>
      <c r="K412" s="123"/>
      <c r="L412" s="123"/>
      <c r="M412" s="123"/>
      <c r="N412" s="123"/>
      <c r="O412" s="123"/>
      <c r="P412" s="216"/>
      <c r="Q412" s="995"/>
      <c r="R412" s="996"/>
      <c r="S412" s="996"/>
      <c r="T412" s="996"/>
      <c r="U412" s="996"/>
      <c r="V412" s="996"/>
      <c r="W412" s="996"/>
      <c r="X412" s="996"/>
      <c r="Y412" s="996"/>
      <c r="Z412" s="996"/>
      <c r="AA412" s="997"/>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2">
      <c r="A413" s="1002"/>
      <c r="B413" s="235"/>
      <c r="C413" s="234"/>
      <c r="D413" s="235"/>
      <c r="E413" s="234"/>
      <c r="F413" s="296"/>
      <c r="G413" s="254"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5" t="s">
        <v>487</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2">
      <c r="A414" s="1002"/>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2">
      <c r="A415" s="1002"/>
      <c r="B415" s="235"/>
      <c r="C415" s="234"/>
      <c r="D415" s="235"/>
      <c r="E415" s="234"/>
      <c r="F415" s="296"/>
      <c r="G415" s="210"/>
      <c r="H415" s="120"/>
      <c r="I415" s="120"/>
      <c r="J415" s="120"/>
      <c r="K415" s="120"/>
      <c r="L415" s="120"/>
      <c r="M415" s="120"/>
      <c r="N415" s="120"/>
      <c r="O415" s="120"/>
      <c r="P415" s="211"/>
      <c r="Q415" s="989"/>
      <c r="R415" s="990"/>
      <c r="S415" s="990"/>
      <c r="T415" s="990"/>
      <c r="U415" s="990"/>
      <c r="V415" s="990"/>
      <c r="W415" s="990"/>
      <c r="X415" s="990"/>
      <c r="Y415" s="990"/>
      <c r="Z415" s="990"/>
      <c r="AA415" s="991"/>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2">
      <c r="A416" s="1002"/>
      <c r="B416" s="235"/>
      <c r="C416" s="234"/>
      <c r="D416" s="235"/>
      <c r="E416" s="234"/>
      <c r="F416" s="296"/>
      <c r="G416" s="212"/>
      <c r="H416" s="213"/>
      <c r="I416" s="213"/>
      <c r="J416" s="213"/>
      <c r="K416" s="213"/>
      <c r="L416" s="213"/>
      <c r="M416" s="213"/>
      <c r="N416" s="213"/>
      <c r="O416" s="213"/>
      <c r="P416" s="214"/>
      <c r="Q416" s="992"/>
      <c r="R416" s="993"/>
      <c r="S416" s="993"/>
      <c r="T416" s="993"/>
      <c r="U416" s="993"/>
      <c r="V416" s="993"/>
      <c r="W416" s="993"/>
      <c r="X416" s="993"/>
      <c r="Y416" s="993"/>
      <c r="Z416" s="993"/>
      <c r="AA416" s="994"/>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2">
      <c r="A417" s="1002"/>
      <c r="B417" s="235"/>
      <c r="C417" s="234"/>
      <c r="D417" s="235"/>
      <c r="E417" s="234"/>
      <c r="F417" s="296"/>
      <c r="G417" s="212"/>
      <c r="H417" s="213"/>
      <c r="I417" s="213"/>
      <c r="J417" s="213"/>
      <c r="K417" s="213"/>
      <c r="L417" s="213"/>
      <c r="M417" s="213"/>
      <c r="N417" s="213"/>
      <c r="O417" s="213"/>
      <c r="P417" s="214"/>
      <c r="Q417" s="992"/>
      <c r="R417" s="993"/>
      <c r="S417" s="993"/>
      <c r="T417" s="993"/>
      <c r="U417" s="993"/>
      <c r="V417" s="993"/>
      <c r="W417" s="993"/>
      <c r="X417" s="993"/>
      <c r="Y417" s="993"/>
      <c r="Z417" s="993"/>
      <c r="AA417" s="994"/>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2">
      <c r="A418" s="1002"/>
      <c r="B418" s="235"/>
      <c r="C418" s="234"/>
      <c r="D418" s="235"/>
      <c r="E418" s="234"/>
      <c r="F418" s="296"/>
      <c r="G418" s="212"/>
      <c r="H418" s="213"/>
      <c r="I418" s="213"/>
      <c r="J418" s="213"/>
      <c r="K418" s="213"/>
      <c r="L418" s="213"/>
      <c r="M418" s="213"/>
      <c r="N418" s="213"/>
      <c r="O418" s="213"/>
      <c r="P418" s="214"/>
      <c r="Q418" s="992"/>
      <c r="R418" s="993"/>
      <c r="S418" s="993"/>
      <c r="T418" s="993"/>
      <c r="U418" s="993"/>
      <c r="V418" s="993"/>
      <c r="W418" s="993"/>
      <c r="X418" s="993"/>
      <c r="Y418" s="993"/>
      <c r="Z418" s="993"/>
      <c r="AA418" s="994"/>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2">
      <c r="A419" s="1002"/>
      <c r="B419" s="235"/>
      <c r="C419" s="234"/>
      <c r="D419" s="235"/>
      <c r="E419" s="234"/>
      <c r="F419" s="296"/>
      <c r="G419" s="215"/>
      <c r="H419" s="123"/>
      <c r="I419" s="123"/>
      <c r="J419" s="123"/>
      <c r="K419" s="123"/>
      <c r="L419" s="123"/>
      <c r="M419" s="123"/>
      <c r="N419" s="123"/>
      <c r="O419" s="123"/>
      <c r="P419" s="216"/>
      <c r="Q419" s="995"/>
      <c r="R419" s="996"/>
      <c r="S419" s="996"/>
      <c r="T419" s="996"/>
      <c r="U419" s="996"/>
      <c r="V419" s="996"/>
      <c r="W419" s="996"/>
      <c r="X419" s="996"/>
      <c r="Y419" s="996"/>
      <c r="Z419" s="996"/>
      <c r="AA419" s="997"/>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2">
      <c r="A420" s="1002"/>
      <c r="B420" s="235"/>
      <c r="C420" s="234"/>
      <c r="D420" s="235"/>
      <c r="E420" s="234"/>
      <c r="F420" s="296"/>
      <c r="G420" s="254"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5" t="s">
        <v>487</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2">
      <c r="A421" s="1002"/>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2">
      <c r="A422" s="1002"/>
      <c r="B422" s="235"/>
      <c r="C422" s="234"/>
      <c r="D422" s="235"/>
      <c r="E422" s="234"/>
      <c r="F422" s="296"/>
      <c r="G422" s="210"/>
      <c r="H422" s="120"/>
      <c r="I422" s="120"/>
      <c r="J422" s="120"/>
      <c r="K422" s="120"/>
      <c r="L422" s="120"/>
      <c r="M422" s="120"/>
      <c r="N422" s="120"/>
      <c r="O422" s="120"/>
      <c r="P422" s="211"/>
      <c r="Q422" s="989"/>
      <c r="R422" s="990"/>
      <c r="S422" s="990"/>
      <c r="T422" s="990"/>
      <c r="U422" s="990"/>
      <c r="V422" s="990"/>
      <c r="W422" s="990"/>
      <c r="X422" s="990"/>
      <c r="Y422" s="990"/>
      <c r="Z422" s="990"/>
      <c r="AA422" s="991"/>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2">
      <c r="A423" s="1002"/>
      <c r="B423" s="235"/>
      <c r="C423" s="234"/>
      <c r="D423" s="235"/>
      <c r="E423" s="234"/>
      <c r="F423" s="296"/>
      <c r="G423" s="212"/>
      <c r="H423" s="213"/>
      <c r="I423" s="213"/>
      <c r="J423" s="213"/>
      <c r="K423" s="213"/>
      <c r="L423" s="213"/>
      <c r="M423" s="213"/>
      <c r="N423" s="213"/>
      <c r="O423" s="213"/>
      <c r="P423" s="214"/>
      <c r="Q423" s="992"/>
      <c r="R423" s="993"/>
      <c r="S423" s="993"/>
      <c r="T423" s="993"/>
      <c r="U423" s="993"/>
      <c r="V423" s="993"/>
      <c r="W423" s="993"/>
      <c r="X423" s="993"/>
      <c r="Y423" s="993"/>
      <c r="Z423" s="993"/>
      <c r="AA423" s="994"/>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2">
      <c r="A424" s="1002"/>
      <c r="B424" s="235"/>
      <c r="C424" s="234"/>
      <c r="D424" s="235"/>
      <c r="E424" s="234"/>
      <c r="F424" s="296"/>
      <c r="G424" s="212"/>
      <c r="H424" s="213"/>
      <c r="I424" s="213"/>
      <c r="J424" s="213"/>
      <c r="K424" s="213"/>
      <c r="L424" s="213"/>
      <c r="M424" s="213"/>
      <c r="N424" s="213"/>
      <c r="O424" s="213"/>
      <c r="P424" s="214"/>
      <c r="Q424" s="992"/>
      <c r="R424" s="993"/>
      <c r="S424" s="993"/>
      <c r="T424" s="993"/>
      <c r="U424" s="993"/>
      <c r="V424" s="993"/>
      <c r="W424" s="993"/>
      <c r="X424" s="993"/>
      <c r="Y424" s="993"/>
      <c r="Z424" s="993"/>
      <c r="AA424" s="994"/>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2">
      <c r="A425" s="1002"/>
      <c r="B425" s="235"/>
      <c r="C425" s="234"/>
      <c r="D425" s="235"/>
      <c r="E425" s="234"/>
      <c r="F425" s="296"/>
      <c r="G425" s="212"/>
      <c r="H425" s="213"/>
      <c r="I425" s="213"/>
      <c r="J425" s="213"/>
      <c r="K425" s="213"/>
      <c r="L425" s="213"/>
      <c r="M425" s="213"/>
      <c r="N425" s="213"/>
      <c r="O425" s="213"/>
      <c r="P425" s="214"/>
      <c r="Q425" s="992"/>
      <c r="R425" s="993"/>
      <c r="S425" s="993"/>
      <c r="T425" s="993"/>
      <c r="U425" s="993"/>
      <c r="V425" s="993"/>
      <c r="W425" s="993"/>
      <c r="X425" s="993"/>
      <c r="Y425" s="993"/>
      <c r="Z425" s="993"/>
      <c r="AA425" s="994"/>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2">
      <c r="A426" s="1002"/>
      <c r="B426" s="235"/>
      <c r="C426" s="234"/>
      <c r="D426" s="235"/>
      <c r="E426" s="297"/>
      <c r="F426" s="298"/>
      <c r="G426" s="215"/>
      <c r="H426" s="123"/>
      <c r="I426" s="123"/>
      <c r="J426" s="123"/>
      <c r="K426" s="123"/>
      <c r="L426" s="123"/>
      <c r="M426" s="123"/>
      <c r="N426" s="123"/>
      <c r="O426" s="123"/>
      <c r="P426" s="216"/>
      <c r="Q426" s="995"/>
      <c r="R426" s="996"/>
      <c r="S426" s="996"/>
      <c r="T426" s="996"/>
      <c r="U426" s="996"/>
      <c r="V426" s="996"/>
      <c r="W426" s="996"/>
      <c r="X426" s="996"/>
      <c r="Y426" s="996"/>
      <c r="Z426" s="996"/>
      <c r="AA426" s="997"/>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2">
      <c r="A427" s="1002"/>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2">
      <c r="A428" s="1002"/>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2">
      <c r="A429" s="1002"/>
      <c r="B429" s="235"/>
      <c r="C429" s="297"/>
      <c r="D429" s="1000"/>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2">
      <c r="A430" s="1002"/>
      <c r="B430" s="235"/>
      <c r="C430" s="232" t="s">
        <v>370</v>
      </c>
      <c r="D430" s="233"/>
      <c r="E430" s="221" t="s">
        <v>390</v>
      </c>
      <c r="F430" s="222"/>
      <c r="G430" s="223" t="s">
        <v>386</v>
      </c>
      <c r="H430" s="117"/>
      <c r="I430" s="117"/>
      <c r="J430" s="224" t="s">
        <v>554</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2">
      <c r="A431" s="1002"/>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5" t="s">
        <v>254</v>
      </c>
      <c r="AV431" s="195"/>
      <c r="AW431" s="195"/>
      <c r="AX431" s="196"/>
    </row>
    <row r="432" spans="1:50" ht="18.75" customHeight="1" x14ac:dyDescent="0.2">
      <c r="A432" s="1002"/>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t="s">
        <v>555</v>
      </c>
      <c r="AF432" s="197"/>
      <c r="AG432" s="131" t="s">
        <v>357</v>
      </c>
      <c r="AH432" s="132"/>
      <c r="AI432" s="142"/>
      <c r="AJ432" s="142"/>
      <c r="AK432" s="142"/>
      <c r="AL432" s="137"/>
      <c r="AM432" s="142"/>
      <c r="AN432" s="142"/>
      <c r="AO432" s="142"/>
      <c r="AP432" s="137"/>
      <c r="AQ432" s="208" t="s">
        <v>555</v>
      </c>
      <c r="AR432" s="197"/>
      <c r="AS432" s="131" t="s">
        <v>357</v>
      </c>
      <c r="AT432" s="132"/>
      <c r="AU432" s="197" t="s">
        <v>555</v>
      </c>
      <c r="AV432" s="197"/>
      <c r="AW432" s="131" t="s">
        <v>301</v>
      </c>
      <c r="AX432" s="209"/>
    </row>
    <row r="433" spans="1:50" ht="23.25" customHeight="1" x14ac:dyDescent="0.2">
      <c r="A433" s="1002"/>
      <c r="B433" s="235"/>
      <c r="C433" s="234"/>
      <c r="D433" s="235"/>
      <c r="E433" s="125"/>
      <c r="F433" s="126"/>
      <c r="G433" s="210" t="s">
        <v>555</v>
      </c>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t="s">
        <v>555</v>
      </c>
      <c r="AC433" s="201"/>
      <c r="AD433" s="201"/>
      <c r="AE433" s="188" t="s">
        <v>555</v>
      </c>
      <c r="AF433" s="189"/>
      <c r="AG433" s="189"/>
      <c r="AH433" s="189"/>
      <c r="AI433" s="188" t="s">
        <v>555</v>
      </c>
      <c r="AJ433" s="189"/>
      <c r="AK433" s="189"/>
      <c r="AL433" s="189"/>
      <c r="AM433" s="188" t="s">
        <v>554</v>
      </c>
      <c r="AN433" s="189"/>
      <c r="AO433" s="189"/>
      <c r="AP433" s="190"/>
      <c r="AQ433" s="188" t="s">
        <v>554</v>
      </c>
      <c r="AR433" s="189"/>
      <c r="AS433" s="189"/>
      <c r="AT433" s="190"/>
      <c r="AU433" s="189" t="s">
        <v>554</v>
      </c>
      <c r="AV433" s="189"/>
      <c r="AW433" s="189"/>
      <c r="AX433" s="191"/>
    </row>
    <row r="434" spans="1:50" ht="23.25" customHeight="1" x14ac:dyDescent="0.2">
      <c r="A434" s="1002"/>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t="s">
        <v>555</v>
      </c>
      <c r="AC434" s="187"/>
      <c r="AD434" s="187"/>
      <c r="AE434" s="188" t="s">
        <v>555</v>
      </c>
      <c r="AF434" s="189"/>
      <c r="AG434" s="189"/>
      <c r="AH434" s="190"/>
      <c r="AI434" s="188" t="s">
        <v>554</v>
      </c>
      <c r="AJ434" s="189"/>
      <c r="AK434" s="189"/>
      <c r="AL434" s="189"/>
      <c r="AM434" s="188" t="s">
        <v>554</v>
      </c>
      <c r="AN434" s="189"/>
      <c r="AO434" s="189"/>
      <c r="AP434" s="190"/>
      <c r="AQ434" s="188" t="s">
        <v>554</v>
      </c>
      <c r="AR434" s="189"/>
      <c r="AS434" s="189"/>
      <c r="AT434" s="190"/>
      <c r="AU434" s="189" t="s">
        <v>554</v>
      </c>
      <c r="AV434" s="189"/>
      <c r="AW434" s="189"/>
      <c r="AX434" s="191"/>
    </row>
    <row r="435" spans="1:50" ht="23.25" customHeight="1" x14ac:dyDescent="0.2">
      <c r="A435" s="1002"/>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t="s">
        <v>555</v>
      </c>
      <c r="AF435" s="189"/>
      <c r="AG435" s="189"/>
      <c r="AH435" s="190"/>
      <c r="AI435" s="188" t="s">
        <v>554</v>
      </c>
      <c r="AJ435" s="189"/>
      <c r="AK435" s="189"/>
      <c r="AL435" s="189"/>
      <c r="AM435" s="188" t="s">
        <v>554</v>
      </c>
      <c r="AN435" s="189"/>
      <c r="AO435" s="189"/>
      <c r="AP435" s="190"/>
      <c r="AQ435" s="188" t="s">
        <v>554</v>
      </c>
      <c r="AR435" s="189"/>
      <c r="AS435" s="189"/>
      <c r="AT435" s="190"/>
      <c r="AU435" s="189" t="s">
        <v>554</v>
      </c>
      <c r="AV435" s="189"/>
      <c r="AW435" s="189"/>
      <c r="AX435" s="191"/>
    </row>
    <row r="436" spans="1:50" ht="18.75" hidden="1" customHeight="1" x14ac:dyDescent="0.2">
      <c r="A436" s="1002"/>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5" t="s">
        <v>254</v>
      </c>
      <c r="AV436" s="195"/>
      <c r="AW436" s="195"/>
      <c r="AX436" s="196"/>
    </row>
    <row r="437" spans="1:50" ht="18.75" hidden="1" customHeight="1" x14ac:dyDescent="0.2">
      <c r="A437" s="1002"/>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23.25" hidden="1" customHeight="1" x14ac:dyDescent="0.2">
      <c r="A438" s="1002"/>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2">
      <c r="A439" s="1002"/>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2">
      <c r="A440" s="1002"/>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2">
      <c r="A441" s="1002"/>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5" t="s">
        <v>254</v>
      </c>
      <c r="AV441" s="195"/>
      <c r="AW441" s="195"/>
      <c r="AX441" s="196"/>
    </row>
    <row r="442" spans="1:50" ht="18.75" hidden="1" customHeight="1" x14ac:dyDescent="0.2">
      <c r="A442" s="1002"/>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x14ac:dyDescent="0.2">
      <c r="A443" s="1002"/>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2">
      <c r="A444" s="1002"/>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2">
      <c r="A445" s="1002"/>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2">
      <c r="A446" s="1002"/>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5" t="s">
        <v>254</v>
      </c>
      <c r="AV446" s="195"/>
      <c r="AW446" s="195"/>
      <c r="AX446" s="196"/>
    </row>
    <row r="447" spans="1:50" ht="18.75" hidden="1" customHeight="1" x14ac:dyDescent="0.2">
      <c r="A447" s="1002"/>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x14ac:dyDescent="0.2">
      <c r="A448" s="1002"/>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2">
      <c r="A449" s="1002"/>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2">
      <c r="A450" s="1002"/>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2">
      <c r="A451" s="1002"/>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5" t="s">
        <v>254</v>
      </c>
      <c r="AV451" s="195"/>
      <c r="AW451" s="195"/>
      <c r="AX451" s="196"/>
    </row>
    <row r="452" spans="1:50" ht="18.75" hidden="1" customHeight="1" x14ac:dyDescent="0.2">
      <c r="A452" s="1002"/>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x14ac:dyDescent="0.2">
      <c r="A453" s="1002"/>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2">
      <c r="A454" s="1002"/>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2">
      <c r="A455" s="1002"/>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hidden="1" customHeight="1" x14ac:dyDescent="0.2">
      <c r="A456" s="1002"/>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5" t="s">
        <v>254</v>
      </c>
      <c r="AV456" s="195"/>
      <c r="AW456" s="195"/>
      <c r="AX456" s="196"/>
    </row>
    <row r="457" spans="1:50" ht="18.75" hidden="1" customHeight="1" x14ac:dyDescent="0.2">
      <c r="A457" s="1002"/>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23.25" hidden="1" customHeight="1" x14ac:dyDescent="0.2">
      <c r="A458" s="1002"/>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hidden="1" customHeight="1" x14ac:dyDescent="0.2">
      <c r="A459" s="1002"/>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hidden="1" customHeight="1" x14ac:dyDescent="0.2">
      <c r="A460" s="1002"/>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customHeight="1" x14ac:dyDescent="0.2">
      <c r="A461" s="1002"/>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5" t="s">
        <v>254</v>
      </c>
      <c r="AV461" s="195"/>
      <c r="AW461" s="195"/>
      <c r="AX461" s="196"/>
    </row>
    <row r="462" spans="1:50" ht="18.75" customHeight="1" x14ac:dyDescent="0.2">
      <c r="A462" s="1002"/>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t="s">
        <v>555</v>
      </c>
      <c r="AF462" s="197"/>
      <c r="AG462" s="131" t="s">
        <v>357</v>
      </c>
      <c r="AH462" s="132"/>
      <c r="AI462" s="142"/>
      <c r="AJ462" s="142"/>
      <c r="AK462" s="142"/>
      <c r="AL462" s="137"/>
      <c r="AM462" s="142"/>
      <c r="AN462" s="142"/>
      <c r="AO462" s="142"/>
      <c r="AP462" s="137"/>
      <c r="AQ462" s="208" t="s">
        <v>555</v>
      </c>
      <c r="AR462" s="197"/>
      <c r="AS462" s="131" t="s">
        <v>357</v>
      </c>
      <c r="AT462" s="132"/>
      <c r="AU462" s="197" t="s">
        <v>555</v>
      </c>
      <c r="AV462" s="197"/>
      <c r="AW462" s="131" t="s">
        <v>301</v>
      </c>
      <c r="AX462" s="209"/>
    </row>
    <row r="463" spans="1:50" ht="23.25" customHeight="1" x14ac:dyDescent="0.2">
      <c r="A463" s="1002"/>
      <c r="B463" s="235"/>
      <c r="C463" s="234"/>
      <c r="D463" s="235"/>
      <c r="E463" s="125"/>
      <c r="F463" s="126"/>
      <c r="G463" s="210" t="s">
        <v>555</v>
      </c>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t="s">
        <v>555</v>
      </c>
      <c r="AC463" s="201"/>
      <c r="AD463" s="201"/>
      <c r="AE463" s="188" t="s">
        <v>555</v>
      </c>
      <c r="AF463" s="189"/>
      <c r="AG463" s="189"/>
      <c r="AH463" s="189"/>
      <c r="AI463" s="188" t="s">
        <v>554</v>
      </c>
      <c r="AJ463" s="189"/>
      <c r="AK463" s="189"/>
      <c r="AL463" s="189"/>
      <c r="AM463" s="188" t="s">
        <v>554</v>
      </c>
      <c r="AN463" s="189"/>
      <c r="AO463" s="189"/>
      <c r="AP463" s="190"/>
      <c r="AQ463" s="188" t="s">
        <v>554</v>
      </c>
      <c r="AR463" s="189"/>
      <c r="AS463" s="189"/>
      <c r="AT463" s="190"/>
      <c r="AU463" s="189" t="s">
        <v>554</v>
      </c>
      <c r="AV463" s="189"/>
      <c r="AW463" s="189"/>
      <c r="AX463" s="191"/>
    </row>
    <row r="464" spans="1:50" ht="23.25" customHeight="1" x14ac:dyDescent="0.2">
      <c r="A464" s="1002"/>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t="s">
        <v>555</v>
      </c>
      <c r="AC464" s="187"/>
      <c r="AD464" s="187"/>
      <c r="AE464" s="188" t="s">
        <v>555</v>
      </c>
      <c r="AF464" s="189"/>
      <c r="AG464" s="189"/>
      <c r="AH464" s="190"/>
      <c r="AI464" s="188" t="s">
        <v>554</v>
      </c>
      <c r="AJ464" s="189"/>
      <c r="AK464" s="189"/>
      <c r="AL464" s="189"/>
      <c r="AM464" s="188" t="s">
        <v>554</v>
      </c>
      <c r="AN464" s="189"/>
      <c r="AO464" s="189"/>
      <c r="AP464" s="190"/>
      <c r="AQ464" s="188" t="s">
        <v>554</v>
      </c>
      <c r="AR464" s="189"/>
      <c r="AS464" s="189"/>
      <c r="AT464" s="190"/>
      <c r="AU464" s="189" t="s">
        <v>554</v>
      </c>
      <c r="AV464" s="189"/>
      <c r="AW464" s="189"/>
      <c r="AX464" s="191"/>
    </row>
    <row r="465" spans="1:50" ht="23.25" customHeight="1" x14ac:dyDescent="0.2">
      <c r="A465" s="1002"/>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t="s">
        <v>555</v>
      </c>
      <c r="AF465" s="189"/>
      <c r="AG465" s="189"/>
      <c r="AH465" s="190"/>
      <c r="AI465" s="188" t="s">
        <v>554</v>
      </c>
      <c r="AJ465" s="189"/>
      <c r="AK465" s="189"/>
      <c r="AL465" s="189"/>
      <c r="AM465" s="188" t="s">
        <v>554</v>
      </c>
      <c r="AN465" s="189"/>
      <c r="AO465" s="189"/>
      <c r="AP465" s="190"/>
      <c r="AQ465" s="188" t="s">
        <v>554</v>
      </c>
      <c r="AR465" s="189"/>
      <c r="AS465" s="189"/>
      <c r="AT465" s="190"/>
      <c r="AU465" s="189" t="s">
        <v>554</v>
      </c>
      <c r="AV465" s="189"/>
      <c r="AW465" s="189"/>
      <c r="AX465" s="191"/>
    </row>
    <row r="466" spans="1:50" ht="18.75" hidden="1" customHeight="1" x14ac:dyDescent="0.2">
      <c r="A466" s="1002"/>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5" t="s">
        <v>254</v>
      </c>
      <c r="AV466" s="195"/>
      <c r="AW466" s="195"/>
      <c r="AX466" s="196"/>
    </row>
    <row r="467" spans="1:50" ht="18.75" hidden="1" customHeight="1" x14ac:dyDescent="0.2">
      <c r="A467" s="1002"/>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x14ac:dyDescent="0.2">
      <c r="A468" s="1002"/>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2">
      <c r="A469" s="1002"/>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2">
      <c r="A470" s="1002"/>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2">
      <c r="A471" s="1002"/>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5" t="s">
        <v>254</v>
      </c>
      <c r="AV471" s="195"/>
      <c r="AW471" s="195"/>
      <c r="AX471" s="196"/>
    </row>
    <row r="472" spans="1:50" ht="18.75" hidden="1" customHeight="1" x14ac:dyDescent="0.2">
      <c r="A472" s="1002"/>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x14ac:dyDescent="0.2">
      <c r="A473" s="1002"/>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2">
      <c r="A474" s="1002"/>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2">
      <c r="A475" s="1002"/>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2">
      <c r="A476" s="1002"/>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5" t="s">
        <v>254</v>
      </c>
      <c r="AV476" s="195"/>
      <c r="AW476" s="195"/>
      <c r="AX476" s="196"/>
    </row>
    <row r="477" spans="1:50" ht="18.75" hidden="1" customHeight="1" x14ac:dyDescent="0.2">
      <c r="A477" s="1002"/>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x14ac:dyDescent="0.2">
      <c r="A478" s="1002"/>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2">
      <c r="A479" s="1002"/>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2">
      <c r="A480" s="1002"/>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9" customHeight="1" x14ac:dyDescent="0.2">
      <c r="A481" s="1002"/>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2">
      <c r="A482" s="1002"/>
      <c r="B482" s="235"/>
      <c r="C482" s="234"/>
      <c r="D482" s="235"/>
      <c r="E482" s="119" t="s">
        <v>555</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5">
      <c r="A483" s="1002"/>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2">
      <c r="A484" s="1002"/>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2">
      <c r="A485" s="1002"/>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5" t="s">
        <v>254</v>
      </c>
      <c r="AV485" s="195"/>
      <c r="AW485" s="195"/>
      <c r="AX485" s="196"/>
    </row>
    <row r="486" spans="1:50" ht="18.75" hidden="1" customHeight="1" x14ac:dyDescent="0.2">
      <c r="A486" s="1002"/>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x14ac:dyDescent="0.2">
      <c r="A487" s="1002"/>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2">
      <c r="A488" s="1002"/>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2">
      <c r="A489" s="1002"/>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2">
      <c r="A490" s="1002"/>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5" t="s">
        <v>254</v>
      </c>
      <c r="AV490" s="195"/>
      <c r="AW490" s="195"/>
      <c r="AX490" s="196"/>
    </row>
    <row r="491" spans="1:50" ht="18.75" hidden="1" customHeight="1" x14ac:dyDescent="0.2">
      <c r="A491" s="1002"/>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x14ac:dyDescent="0.2">
      <c r="A492" s="1002"/>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2">
      <c r="A493" s="1002"/>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2">
      <c r="A494" s="1002"/>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2">
      <c r="A495" s="1002"/>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5" t="s">
        <v>254</v>
      </c>
      <c r="AV495" s="195"/>
      <c r="AW495" s="195"/>
      <c r="AX495" s="196"/>
    </row>
    <row r="496" spans="1:50" ht="18.75" hidden="1" customHeight="1" x14ac:dyDescent="0.2">
      <c r="A496" s="1002"/>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x14ac:dyDescent="0.2">
      <c r="A497" s="1002"/>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2">
      <c r="A498" s="1002"/>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2">
      <c r="A499" s="1002"/>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2">
      <c r="A500" s="1002"/>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5" t="s">
        <v>254</v>
      </c>
      <c r="AV500" s="195"/>
      <c r="AW500" s="195"/>
      <c r="AX500" s="196"/>
    </row>
    <row r="501" spans="1:50" ht="18.75" hidden="1" customHeight="1" x14ac:dyDescent="0.2">
      <c r="A501" s="1002"/>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x14ac:dyDescent="0.2">
      <c r="A502" s="1002"/>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2">
      <c r="A503" s="1002"/>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2">
      <c r="A504" s="1002"/>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2">
      <c r="A505" s="1002"/>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5" t="s">
        <v>254</v>
      </c>
      <c r="AV505" s="195"/>
      <c r="AW505" s="195"/>
      <c r="AX505" s="196"/>
    </row>
    <row r="506" spans="1:50" ht="18.75" hidden="1" customHeight="1" x14ac:dyDescent="0.2">
      <c r="A506" s="1002"/>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x14ac:dyDescent="0.2">
      <c r="A507" s="1002"/>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2">
      <c r="A508" s="1002"/>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2">
      <c r="A509" s="1002"/>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2">
      <c r="A510" s="1002"/>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5" t="s">
        <v>254</v>
      </c>
      <c r="AV510" s="195"/>
      <c r="AW510" s="195"/>
      <c r="AX510" s="196"/>
    </row>
    <row r="511" spans="1:50" ht="18.75" hidden="1" customHeight="1" x14ac:dyDescent="0.2">
      <c r="A511" s="1002"/>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x14ac:dyDescent="0.2">
      <c r="A512" s="1002"/>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2">
      <c r="A513" s="1002"/>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2">
      <c r="A514" s="1002"/>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2">
      <c r="A515" s="1002"/>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5" t="s">
        <v>254</v>
      </c>
      <c r="AV515" s="195"/>
      <c r="AW515" s="195"/>
      <c r="AX515" s="196"/>
    </row>
    <row r="516" spans="1:50" ht="18.75" hidden="1" customHeight="1" x14ac:dyDescent="0.2">
      <c r="A516" s="1002"/>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hidden="1" customHeight="1" x14ac:dyDescent="0.2">
      <c r="A517" s="1002"/>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2">
      <c r="A518" s="1002"/>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2">
      <c r="A519" s="1002"/>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2">
      <c r="A520" s="1002"/>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5" t="s">
        <v>254</v>
      </c>
      <c r="AV520" s="195"/>
      <c r="AW520" s="195"/>
      <c r="AX520" s="196"/>
    </row>
    <row r="521" spans="1:50" ht="18.75" hidden="1" customHeight="1" x14ac:dyDescent="0.2">
      <c r="A521" s="1002"/>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x14ac:dyDescent="0.2">
      <c r="A522" s="1002"/>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2">
      <c r="A523" s="1002"/>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2">
      <c r="A524" s="1002"/>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2">
      <c r="A525" s="1002"/>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5" t="s">
        <v>254</v>
      </c>
      <c r="AV525" s="195"/>
      <c r="AW525" s="195"/>
      <c r="AX525" s="196"/>
    </row>
    <row r="526" spans="1:50" ht="18.75" hidden="1" customHeight="1" x14ac:dyDescent="0.2">
      <c r="A526" s="1002"/>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x14ac:dyDescent="0.2">
      <c r="A527" s="1002"/>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2">
      <c r="A528" s="1002"/>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2">
      <c r="A529" s="1002"/>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2">
      <c r="A530" s="1002"/>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5" t="s">
        <v>254</v>
      </c>
      <c r="AV530" s="195"/>
      <c r="AW530" s="195"/>
      <c r="AX530" s="196"/>
    </row>
    <row r="531" spans="1:50" ht="18.75" hidden="1" customHeight="1" x14ac:dyDescent="0.2">
      <c r="A531" s="1002"/>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x14ac:dyDescent="0.2">
      <c r="A532" s="1002"/>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2">
      <c r="A533" s="1002"/>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2">
      <c r="A534" s="1002"/>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9" hidden="1" customHeight="1" x14ac:dyDescent="0.2">
      <c r="A535" s="1002"/>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2">
      <c r="A536" s="1002"/>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2">
      <c r="A537" s="1002"/>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2">
      <c r="A538" s="1002"/>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2">
      <c r="A539" s="1002"/>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5" t="s">
        <v>254</v>
      </c>
      <c r="AV539" s="195"/>
      <c r="AW539" s="195"/>
      <c r="AX539" s="196"/>
    </row>
    <row r="540" spans="1:50" ht="18.75" hidden="1" customHeight="1" x14ac:dyDescent="0.2">
      <c r="A540" s="1002"/>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x14ac:dyDescent="0.2">
      <c r="A541" s="1002"/>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2">
      <c r="A542" s="1002"/>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2">
      <c r="A543" s="1002"/>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2">
      <c r="A544" s="1002"/>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5" t="s">
        <v>254</v>
      </c>
      <c r="AV544" s="195"/>
      <c r="AW544" s="195"/>
      <c r="AX544" s="196"/>
    </row>
    <row r="545" spans="1:50" ht="18.75" hidden="1" customHeight="1" x14ac:dyDescent="0.2">
      <c r="A545" s="1002"/>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x14ac:dyDescent="0.2">
      <c r="A546" s="1002"/>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2">
      <c r="A547" s="1002"/>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2">
      <c r="A548" s="1002"/>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2">
      <c r="A549" s="1002"/>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5" t="s">
        <v>254</v>
      </c>
      <c r="AV549" s="195"/>
      <c r="AW549" s="195"/>
      <c r="AX549" s="196"/>
    </row>
    <row r="550" spans="1:50" ht="18.75" hidden="1" customHeight="1" x14ac:dyDescent="0.2">
      <c r="A550" s="1002"/>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x14ac:dyDescent="0.2">
      <c r="A551" s="1002"/>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2">
      <c r="A552" s="1002"/>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2">
      <c r="A553" s="1002"/>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2">
      <c r="A554" s="1002"/>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5" t="s">
        <v>254</v>
      </c>
      <c r="AV554" s="195"/>
      <c r="AW554" s="195"/>
      <c r="AX554" s="196"/>
    </row>
    <row r="555" spans="1:50" ht="18.75" hidden="1" customHeight="1" x14ac:dyDescent="0.2">
      <c r="A555" s="1002"/>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x14ac:dyDescent="0.2">
      <c r="A556" s="1002"/>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2">
      <c r="A557" s="1002"/>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2">
      <c r="A558" s="1002"/>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2">
      <c r="A559" s="1002"/>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5" t="s">
        <v>254</v>
      </c>
      <c r="AV559" s="195"/>
      <c r="AW559" s="195"/>
      <c r="AX559" s="196"/>
    </row>
    <row r="560" spans="1:50" ht="18.75" hidden="1" customHeight="1" x14ac:dyDescent="0.2">
      <c r="A560" s="1002"/>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x14ac:dyDescent="0.2">
      <c r="A561" s="1002"/>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2">
      <c r="A562" s="1002"/>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2">
      <c r="A563" s="1002"/>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2">
      <c r="A564" s="1002"/>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5" t="s">
        <v>254</v>
      </c>
      <c r="AV564" s="195"/>
      <c r="AW564" s="195"/>
      <c r="AX564" s="196"/>
    </row>
    <row r="565" spans="1:50" ht="18.75" hidden="1" customHeight="1" x14ac:dyDescent="0.2">
      <c r="A565" s="1002"/>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x14ac:dyDescent="0.2">
      <c r="A566" s="1002"/>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2">
      <c r="A567" s="1002"/>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2">
      <c r="A568" s="1002"/>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2">
      <c r="A569" s="1002"/>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5" t="s">
        <v>254</v>
      </c>
      <c r="AV569" s="195"/>
      <c r="AW569" s="195"/>
      <c r="AX569" s="196"/>
    </row>
    <row r="570" spans="1:50" ht="18.75" hidden="1" customHeight="1" x14ac:dyDescent="0.2">
      <c r="A570" s="1002"/>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x14ac:dyDescent="0.2">
      <c r="A571" s="1002"/>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2">
      <c r="A572" s="1002"/>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2">
      <c r="A573" s="1002"/>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2">
      <c r="A574" s="1002"/>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5" t="s">
        <v>254</v>
      </c>
      <c r="AV574" s="195"/>
      <c r="AW574" s="195"/>
      <c r="AX574" s="196"/>
    </row>
    <row r="575" spans="1:50" ht="18.75" hidden="1" customHeight="1" x14ac:dyDescent="0.2">
      <c r="A575" s="1002"/>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x14ac:dyDescent="0.2">
      <c r="A576" s="1002"/>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2">
      <c r="A577" s="1002"/>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2">
      <c r="A578" s="1002"/>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2">
      <c r="A579" s="1002"/>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5" t="s">
        <v>254</v>
      </c>
      <c r="AV579" s="195"/>
      <c r="AW579" s="195"/>
      <c r="AX579" s="196"/>
    </row>
    <row r="580" spans="1:50" ht="18.75" hidden="1" customHeight="1" x14ac:dyDescent="0.2">
      <c r="A580" s="1002"/>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x14ac:dyDescent="0.2">
      <c r="A581" s="1002"/>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2">
      <c r="A582" s="1002"/>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2">
      <c r="A583" s="1002"/>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2">
      <c r="A584" s="1002"/>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5" t="s">
        <v>254</v>
      </c>
      <c r="AV584" s="195"/>
      <c r="AW584" s="195"/>
      <c r="AX584" s="196"/>
    </row>
    <row r="585" spans="1:50" ht="18.75" hidden="1" customHeight="1" x14ac:dyDescent="0.2">
      <c r="A585" s="1002"/>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x14ac:dyDescent="0.2">
      <c r="A586" s="1002"/>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2">
      <c r="A587" s="1002"/>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2">
      <c r="A588" s="1002"/>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9" hidden="1" customHeight="1" x14ac:dyDescent="0.2">
      <c r="A589" s="1002"/>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2">
      <c r="A590" s="1002"/>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2">
      <c r="A591" s="1002"/>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2">
      <c r="A592" s="1002"/>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2">
      <c r="A593" s="1002"/>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5" t="s">
        <v>254</v>
      </c>
      <c r="AV593" s="195"/>
      <c r="AW593" s="195"/>
      <c r="AX593" s="196"/>
    </row>
    <row r="594" spans="1:50" ht="18.75" hidden="1" customHeight="1" x14ac:dyDescent="0.2">
      <c r="A594" s="1002"/>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x14ac:dyDescent="0.2">
      <c r="A595" s="1002"/>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2">
      <c r="A596" s="1002"/>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2">
      <c r="A597" s="1002"/>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2">
      <c r="A598" s="1002"/>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5" t="s">
        <v>254</v>
      </c>
      <c r="AV598" s="195"/>
      <c r="AW598" s="195"/>
      <c r="AX598" s="196"/>
    </row>
    <row r="599" spans="1:50" ht="18.75" hidden="1" customHeight="1" x14ac:dyDescent="0.2">
      <c r="A599" s="1002"/>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x14ac:dyDescent="0.2">
      <c r="A600" s="1002"/>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2">
      <c r="A601" s="1002"/>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2">
      <c r="A602" s="1002"/>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2">
      <c r="A603" s="1002"/>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5" t="s">
        <v>254</v>
      </c>
      <c r="AV603" s="195"/>
      <c r="AW603" s="195"/>
      <c r="AX603" s="196"/>
    </row>
    <row r="604" spans="1:50" ht="18.75" hidden="1" customHeight="1" x14ac:dyDescent="0.2">
      <c r="A604" s="1002"/>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x14ac:dyDescent="0.2">
      <c r="A605" s="1002"/>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2">
      <c r="A606" s="1002"/>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2">
      <c r="A607" s="1002"/>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2">
      <c r="A608" s="1002"/>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5" t="s">
        <v>254</v>
      </c>
      <c r="AV608" s="195"/>
      <c r="AW608" s="195"/>
      <c r="AX608" s="196"/>
    </row>
    <row r="609" spans="1:50" ht="18.75" hidden="1" customHeight="1" x14ac:dyDescent="0.2">
      <c r="A609" s="1002"/>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x14ac:dyDescent="0.2">
      <c r="A610" s="1002"/>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2">
      <c r="A611" s="1002"/>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2">
      <c r="A612" s="1002"/>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2">
      <c r="A613" s="1002"/>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5" t="s">
        <v>254</v>
      </c>
      <c r="AV613" s="195"/>
      <c r="AW613" s="195"/>
      <c r="AX613" s="196"/>
    </row>
    <row r="614" spans="1:50" ht="18.75" hidden="1" customHeight="1" x14ac:dyDescent="0.2">
      <c r="A614" s="1002"/>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x14ac:dyDescent="0.2">
      <c r="A615" s="1002"/>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2">
      <c r="A616" s="1002"/>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2">
      <c r="A617" s="1002"/>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2">
      <c r="A618" s="1002"/>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5" t="s">
        <v>254</v>
      </c>
      <c r="AV618" s="195"/>
      <c r="AW618" s="195"/>
      <c r="AX618" s="196"/>
    </row>
    <row r="619" spans="1:50" ht="18.75" hidden="1" customHeight="1" x14ac:dyDescent="0.2">
      <c r="A619" s="1002"/>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x14ac:dyDescent="0.2">
      <c r="A620" s="1002"/>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2">
      <c r="A621" s="1002"/>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2">
      <c r="A622" s="1002"/>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2">
      <c r="A623" s="1002"/>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5" t="s">
        <v>254</v>
      </c>
      <c r="AV623" s="195"/>
      <c r="AW623" s="195"/>
      <c r="AX623" s="196"/>
    </row>
    <row r="624" spans="1:50" ht="18.75" hidden="1" customHeight="1" x14ac:dyDescent="0.2">
      <c r="A624" s="1002"/>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x14ac:dyDescent="0.2">
      <c r="A625" s="1002"/>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2">
      <c r="A626" s="1002"/>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2">
      <c r="A627" s="1002"/>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2">
      <c r="A628" s="1002"/>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5" t="s">
        <v>254</v>
      </c>
      <c r="AV628" s="195"/>
      <c r="AW628" s="195"/>
      <c r="AX628" s="196"/>
    </row>
    <row r="629" spans="1:50" ht="18.75" hidden="1" customHeight="1" x14ac:dyDescent="0.2">
      <c r="A629" s="1002"/>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x14ac:dyDescent="0.2">
      <c r="A630" s="1002"/>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2">
      <c r="A631" s="1002"/>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2">
      <c r="A632" s="1002"/>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2">
      <c r="A633" s="1002"/>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5" t="s">
        <v>254</v>
      </c>
      <c r="AV633" s="195"/>
      <c r="AW633" s="195"/>
      <c r="AX633" s="196"/>
    </row>
    <row r="634" spans="1:50" ht="18.75" hidden="1" customHeight="1" x14ac:dyDescent="0.2">
      <c r="A634" s="1002"/>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x14ac:dyDescent="0.2">
      <c r="A635" s="1002"/>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2">
      <c r="A636" s="1002"/>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2">
      <c r="A637" s="1002"/>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2">
      <c r="A638" s="1002"/>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5" t="s">
        <v>254</v>
      </c>
      <c r="AV638" s="195"/>
      <c r="AW638" s="195"/>
      <c r="AX638" s="196"/>
    </row>
    <row r="639" spans="1:50" ht="18.75" hidden="1" customHeight="1" x14ac:dyDescent="0.2">
      <c r="A639" s="1002"/>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x14ac:dyDescent="0.2">
      <c r="A640" s="1002"/>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2">
      <c r="A641" s="1002"/>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2">
      <c r="A642" s="1002"/>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9" hidden="1" customHeight="1" x14ac:dyDescent="0.2">
      <c r="A643" s="1002"/>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2">
      <c r="A644" s="1002"/>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2">
      <c r="A645" s="1002"/>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2">
      <c r="A646" s="1002"/>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2">
      <c r="A647" s="1002"/>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5" t="s">
        <v>254</v>
      </c>
      <c r="AV647" s="195"/>
      <c r="AW647" s="195"/>
      <c r="AX647" s="196"/>
    </row>
    <row r="648" spans="1:50" ht="18.75" hidden="1" customHeight="1" x14ac:dyDescent="0.2">
      <c r="A648" s="1002"/>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x14ac:dyDescent="0.2">
      <c r="A649" s="1002"/>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2">
      <c r="A650" s="1002"/>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2">
      <c r="A651" s="1002"/>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2">
      <c r="A652" s="1002"/>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5" t="s">
        <v>254</v>
      </c>
      <c r="AV652" s="195"/>
      <c r="AW652" s="195"/>
      <c r="AX652" s="196"/>
    </row>
    <row r="653" spans="1:50" ht="18.75" hidden="1" customHeight="1" x14ac:dyDescent="0.2">
      <c r="A653" s="1002"/>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x14ac:dyDescent="0.2">
      <c r="A654" s="1002"/>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2">
      <c r="A655" s="1002"/>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2">
      <c r="A656" s="1002"/>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2">
      <c r="A657" s="1002"/>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5" t="s">
        <v>254</v>
      </c>
      <c r="AV657" s="195"/>
      <c r="AW657" s="195"/>
      <c r="AX657" s="196"/>
    </row>
    <row r="658" spans="1:50" ht="18.75" hidden="1" customHeight="1" x14ac:dyDescent="0.2">
      <c r="A658" s="1002"/>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x14ac:dyDescent="0.2">
      <c r="A659" s="1002"/>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2">
      <c r="A660" s="1002"/>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2">
      <c r="A661" s="1002"/>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2">
      <c r="A662" s="1002"/>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5" t="s">
        <v>254</v>
      </c>
      <c r="AV662" s="195"/>
      <c r="AW662" s="195"/>
      <c r="AX662" s="196"/>
    </row>
    <row r="663" spans="1:50" ht="18.75" hidden="1" customHeight="1" x14ac:dyDescent="0.2">
      <c r="A663" s="1002"/>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x14ac:dyDescent="0.2">
      <c r="A664" s="1002"/>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2">
      <c r="A665" s="1002"/>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2">
      <c r="A666" s="1002"/>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2">
      <c r="A667" s="1002"/>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5" t="s">
        <v>254</v>
      </c>
      <c r="AV667" s="195"/>
      <c r="AW667" s="195"/>
      <c r="AX667" s="196"/>
    </row>
    <row r="668" spans="1:50" ht="18.75" hidden="1" customHeight="1" x14ac:dyDescent="0.2">
      <c r="A668" s="1002"/>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x14ac:dyDescent="0.2">
      <c r="A669" s="1002"/>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2">
      <c r="A670" s="1002"/>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2">
      <c r="A671" s="1002"/>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2">
      <c r="A672" s="1002"/>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5" t="s">
        <v>254</v>
      </c>
      <c r="AV672" s="195"/>
      <c r="AW672" s="195"/>
      <c r="AX672" s="196"/>
    </row>
    <row r="673" spans="1:50" ht="18.75" hidden="1" customHeight="1" x14ac:dyDescent="0.2">
      <c r="A673" s="1002"/>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x14ac:dyDescent="0.2">
      <c r="A674" s="1002"/>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2">
      <c r="A675" s="1002"/>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2">
      <c r="A676" s="1002"/>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2">
      <c r="A677" s="1002"/>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5" t="s">
        <v>254</v>
      </c>
      <c r="AV677" s="195"/>
      <c r="AW677" s="195"/>
      <c r="AX677" s="196"/>
    </row>
    <row r="678" spans="1:50" ht="18.75" hidden="1" customHeight="1" x14ac:dyDescent="0.2">
      <c r="A678" s="1002"/>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x14ac:dyDescent="0.2">
      <c r="A679" s="1002"/>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2">
      <c r="A680" s="1002"/>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2">
      <c r="A681" s="1002"/>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2">
      <c r="A682" s="1002"/>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5" t="s">
        <v>254</v>
      </c>
      <c r="AV682" s="195"/>
      <c r="AW682" s="195"/>
      <c r="AX682" s="196"/>
    </row>
    <row r="683" spans="1:50" ht="18.75" hidden="1" customHeight="1" x14ac:dyDescent="0.2">
      <c r="A683" s="1002"/>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x14ac:dyDescent="0.2">
      <c r="A684" s="1002"/>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2">
      <c r="A685" s="1002"/>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2">
      <c r="A686" s="1002"/>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2">
      <c r="A687" s="1002"/>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5" t="s">
        <v>254</v>
      </c>
      <c r="AV687" s="195"/>
      <c r="AW687" s="195"/>
      <c r="AX687" s="196"/>
    </row>
    <row r="688" spans="1:50" ht="18.75" hidden="1" customHeight="1" x14ac:dyDescent="0.2">
      <c r="A688" s="1002"/>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x14ac:dyDescent="0.2">
      <c r="A689" s="1002"/>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2">
      <c r="A690" s="1002"/>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2">
      <c r="A691" s="1002"/>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2">
      <c r="A692" s="1002"/>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5" t="s">
        <v>254</v>
      </c>
      <c r="AV692" s="195"/>
      <c r="AW692" s="195"/>
      <c r="AX692" s="196"/>
    </row>
    <row r="693" spans="1:50" ht="18.75" hidden="1" customHeight="1" x14ac:dyDescent="0.2">
      <c r="A693" s="1002"/>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x14ac:dyDescent="0.2">
      <c r="A694" s="1002"/>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2">
      <c r="A695" s="1002"/>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2">
      <c r="A696" s="1002"/>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9" hidden="1" customHeight="1" x14ac:dyDescent="0.2">
      <c r="A697" s="1002"/>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2">
      <c r="A698" s="1002"/>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5">
      <c r="A699" s="1003"/>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2">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2">
      <c r="A701" s="5"/>
      <c r="B701" s="6"/>
      <c r="C701" s="853"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4"/>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47.25" customHeight="1" x14ac:dyDescent="0.2">
      <c r="A702" s="497" t="s">
        <v>260</v>
      </c>
      <c r="B702" s="498"/>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5" t="s">
        <v>546</v>
      </c>
      <c r="AE702" s="866"/>
      <c r="AF702" s="866"/>
      <c r="AG702" s="855" t="s">
        <v>558</v>
      </c>
      <c r="AH702" s="856"/>
      <c r="AI702" s="856"/>
      <c r="AJ702" s="856"/>
      <c r="AK702" s="856"/>
      <c r="AL702" s="856"/>
      <c r="AM702" s="856"/>
      <c r="AN702" s="856"/>
      <c r="AO702" s="856"/>
      <c r="AP702" s="856"/>
      <c r="AQ702" s="856"/>
      <c r="AR702" s="856"/>
      <c r="AS702" s="856"/>
      <c r="AT702" s="856"/>
      <c r="AU702" s="856"/>
      <c r="AV702" s="856"/>
      <c r="AW702" s="856"/>
      <c r="AX702" s="857"/>
    </row>
    <row r="703" spans="1:50" ht="46.5" customHeight="1" x14ac:dyDescent="0.2">
      <c r="A703" s="499"/>
      <c r="B703" s="500"/>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546</v>
      </c>
      <c r="AE703" s="115"/>
      <c r="AF703" s="115"/>
      <c r="AG703" s="655" t="s">
        <v>559</v>
      </c>
      <c r="AH703" s="656"/>
      <c r="AI703" s="656"/>
      <c r="AJ703" s="656"/>
      <c r="AK703" s="656"/>
      <c r="AL703" s="656"/>
      <c r="AM703" s="656"/>
      <c r="AN703" s="656"/>
      <c r="AO703" s="656"/>
      <c r="AP703" s="656"/>
      <c r="AQ703" s="656"/>
      <c r="AR703" s="656"/>
      <c r="AS703" s="656"/>
      <c r="AT703" s="656"/>
      <c r="AU703" s="656"/>
      <c r="AV703" s="656"/>
      <c r="AW703" s="656"/>
      <c r="AX703" s="657"/>
    </row>
    <row r="704" spans="1:50" ht="95.25" customHeight="1" x14ac:dyDescent="0.2">
      <c r="A704" s="501"/>
      <c r="B704" s="502"/>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546</v>
      </c>
      <c r="AE704" s="567"/>
      <c r="AF704" s="567"/>
      <c r="AG704" s="421" t="s">
        <v>560</v>
      </c>
      <c r="AH704" s="213"/>
      <c r="AI704" s="213"/>
      <c r="AJ704" s="213"/>
      <c r="AK704" s="213"/>
      <c r="AL704" s="213"/>
      <c r="AM704" s="213"/>
      <c r="AN704" s="213"/>
      <c r="AO704" s="213"/>
      <c r="AP704" s="213"/>
      <c r="AQ704" s="213"/>
      <c r="AR704" s="213"/>
      <c r="AS704" s="213"/>
      <c r="AT704" s="213"/>
      <c r="AU704" s="213"/>
      <c r="AV704" s="213"/>
      <c r="AW704" s="213"/>
      <c r="AX704" s="422"/>
    </row>
    <row r="705" spans="1:50" ht="27" customHeight="1" x14ac:dyDescent="0.2">
      <c r="A705" s="607" t="s">
        <v>40</v>
      </c>
      <c r="B705" s="762"/>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8" t="s">
        <v>561</v>
      </c>
      <c r="AE705" s="719"/>
      <c r="AF705" s="719"/>
      <c r="AG705" s="119"/>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2">
      <c r="A706" s="646"/>
      <c r="B706" s="763"/>
      <c r="C706" s="600"/>
      <c r="D706" s="601"/>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c r="AE706" s="115"/>
      <c r="AF706" s="735"/>
      <c r="AG706" s="421"/>
      <c r="AH706" s="213"/>
      <c r="AI706" s="213"/>
      <c r="AJ706" s="213"/>
      <c r="AK706" s="213"/>
      <c r="AL706" s="213"/>
      <c r="AM706" s="213"/>
      <c r="AN706" s="213"/>
      <c r="AO706" s="213"/>
      <c r="AP706" s="213"/>
      <c r="AQ706" s="213"/>
      <c r="AR706" s="213"/>
      <c r="AS706" s="213"/>
      <c r="AT706" s="213"/>
      <c r="AU706" s="213"/>
      <c r="AV706" s="213"/>
      <c r="AW706" s="213"/>
      <c r="AX706" s="422"/>
    </row>
    <row r="707" spans="1:50" ht="26.25" customHeight="1" x14ac:dyDescent="0.2">
      <c r="A707" s="646"/>
      <c r="B707" s="763"/>
      <c r="C707" s="602"/>
      <c r="D707" s="603"/>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4"/>
      <c r="AE707" s="565"/>
      <c r="AF707" s="565"/>
      <c r="AG707" s="421"/>
      <c r="AH707" s="213"/>
      <c r="AI707" s="213"/>
      <c r="AJ707" s="213"/>
      <c r="AK707" s="213"/>
      <c r="AL707" s="213"/>
      <c r="AM707" s="213"/>
      <c r="AN707" s="213"/>
      <c r="AO707" s="213"/>
      <c r="AP707" s="213"/>
      <c r="AQ707" s="213"/>
      <c r="AR707" s="213"/>
      <c r="AS707" s="213"/>
      <c r="AT707" s="213"/>
      <c r="AU707" s="213"/>
      <c r="AV707" s="213"/>
      <c r="AW707" s="213"/>
      <c r="AX707" s="422"/>
    </row>
    <row r="708" spans="1:50" ht="26.25" customHeight="1" x14ac:dyDescent="0.2">
      <c r="A708" s="646"/>
      <c r="B708" s="647"/>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69" t="s">
        <v>561</v>
      </c>
      <c r="AE708" s="670"/>
      <c r="AF708" s="670"/>
      <c r="AG708" s="494"/>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2">
      <c r="A709" s="646"/>
      <c r="B709" s="647"/>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561</v>
      </c>
      <c r="AE709" s="115"/>
      <c r="AF709" s="115"/>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2">
      <c r="A710" s="646"/>
      <c r="B710" s="647"/>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561</v>
      </c>
      <c r="AE710" s="115"/>
      <c r="AF710" s="115"/>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2">
      <c r="A711" s="646"/>
      <c r="B711" s="647"/>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561</v>
      </c>
      <c r="AE711" s="115"/>
      <c r="AF711" s="115"/>
      <c r="AG711" s="655"/>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2">
      <c r="A712" s="646"/>
      <c r="B712" s="647"/>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114" t="s">
        <v>561</v>
      </c>
      <c r="AE712" s="115"/>
      <c r="AF712" s="115"/>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2">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5"/>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2">
      <c r="A714" s="648"/>
      <c r="B714" s="649"/>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6" t="s">
        <v>561</v>
      </c>
      <c r="AE714" s="577"/>
      <c r="AF714" s="578"/>
      <c r="AG714" s="681"/>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2">
      <c r="A715" s="607"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561</v>
      </c>
      <c r="AE715" s="670"/>
      <c r="AF715" s="671"/>
      <c r="AG715" s="494"/>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2">
      <c r="A716" s="646"/>
      <c r="B716" s="647"/>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561</v>
      </c>
      <c r="AE716" s="752"/>
      <c r="AF716" s="752"/>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2">
      <c r="A717" s="646"/>
      <c r="B717" s="647"/>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561</v>
      </c>
      <c r="AE717" s="115"/>
      <c r="AF717" s="115"/>
      <c r="AG717" s="655"/>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2">
      <c r="A718" s="648"/>
      <c r="B718" s="649"/>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561</v>
      </c>
      <c r="AE718" s="115"/>
      <c r="AF718" s="115"/>
      <c r="AG718" s="122"/>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2">
      <c r="A719" s="639" t="s">
        <v>59</v>
      </c>
      <c r="B719" s="640"/>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1"/>
      <c r="AD719" s="669"/>
      <c r="AE719" s="670"/>
      <c r="AF719" s="670"/>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5" customHeight="1" x14ac:dyDescent="0.2">
      <c r="A720" s="641"/>
      <c r="B720" s="642"/>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1"/>
      <c r="AH720" s="213"/>
      <c r="AI720" s="213"/>
      <c r="AJ720" s="213"/>
      <c r="AK720" s="213"/>
      <c r="AL720" s="213"/>
      <c r="AM720" s="213"/>
      <c r="AN720" s="213"/>
      <c r="AO720" s="213"/>
      <c r="AP720" s="213"/>
      <c r="AQ720" s="213"/>
      <c r="AR720" s="213"/>
      <c r="AS720" s="213"/>
      <c r="AT720" s="213"/>
      <c r="AU720" s="213"/>
      <c r="AV720" s="213"/>
      <c r="AW720" s="213"/>
      <c r="AX720" s="422"/>
    </row>
    <row r="721" spans="1:50" ht="22.5" customHeight="1" x14ac:dyDescent="0.2">
      <c r="A721" s="641"/>
      <c r="B721" s="642"/>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1"/>
      <c r="AH721" s="213"/>
      <c r="AI721" s="213"/>
      <c r="AJ721" s="213"/>
      <c r="AK721" s="213"/>
      <c r="AL721" s="213"/>
      <c r="AM721" s="213"/>
      <c r="AN721" s="213"/>
      <c r="AO721" s="213"/>
      <c r="AP721" s="213"/>
      <c r="AQ721" s="213"/>
      <c r="AR721" s="213"/>
      <c r="AS721" s="213"/>
      <c r="AT721" s="213"/>
      <c r="AU721" s="213"/>
      <c r="AV721" s="213"/>
      <c r="AW721" s="213"/>
      <c r="AX721" s="422"/>
    </row>
    <row r="722" spans="1:50" ht="22.5" customHeight="1" x14ac:dyDescent="0.2">
      <c r="A722" s="641"/>
      <c r="B722" s="642"/>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1"/>
      <c r="AH722" s="213"/>
      <c r="AI722" s="213"/>
      <c r="AJ722" s="213"/>
      <c r="AK722" s="213"/>
      <c r="AL722" s="213"/>
      <c r="AM722" s="213"/>
      <c r="AN722" s="213"/>
      <c r="AO722" s="213"/>
      <c r="AP722" s="213"/>
      <c r="AQ722" s="213"/>
      <c r="AR722" s="213"/>
      <c r="AS722" s="213"/>
      <c r="AT722" s="213"/>
      <c r="AU722" s="213"/>
      <c r="AV722" s="213"/>
      <c r="AW722" s="213"/>
      <c r="AX722" s="422"/>
    </row>
    <row r="723" spans="1:50" ht="22.5" customHeight="1" x14ac:dyDescent="0.2">
      <c r="A723" s="641"/>
      <c r="B723" s="642"/>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1"/>
      <c r="AH723" s="213"/>
      <c r="AI723" s="213"/>
      <c r="AJ723" s="213"/>
      <c r="AK723" s="213"/>
      <c r="AL723" s="213"/>
      <c r="AM723" s="213"/>
      <c r="AN723" s="213"/>
      <c r="AO723" s="213"/>
      <c r="AP723" s="213"/>
      <c r="AQ723" s="213"/>
      <c r="AR723" s="213"/>
      <c r="AS723" s="213"/>
      <c r="AT723" s="213"/>
      <c r="AU723" s="213"/>
      <c r="AV723" s="213"/>
      <c r="AW723" s="213"/>
      <c r="AX723" s="422"/>
    </row>
    <row r="724" spans="1:50" ht="22.5" customHeight="1" x14ac:dyDescent="0.2">
      <c r="A724" s="641"/>
      <c r="B724" s="642"/>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1"/>
      <c r="AH724" s="213"/>
      <c r="AI724" s="213"/>
      <c r="AJ724" s="213"/>
      <c r="AK724" s="213"/>
      <c r="AL724" s="213"/>
      <c r="AM724" s="213"/>
      <c r="AN724" s="213"/>
      <c r="AO724" s="213"/>
      <c r="AP724" s="213"/>
      <c r="AQ724" s="213"/>
      <c r="AR724" s="213"/>
      <c r="AS724" s="213"/>
      <c r="AT724" s="213"/>
      <c r="AU724" s="213"/>
      <c r="AV724" s="213"/>
      <c r="AW724" s="213"/>
      <c r="AX724" s="422"/>
    </row>
    <row r="725" spans="1:50" ht="22.5" customHeight="1" x14ac:dyDescent="0.2">
      <c r="A725" s="643"/>
      <c r="B725" s="644"/>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2">
      <c r="A726" s="607" t="s">
        <v>49</v>
      </c>
      <c r="B726" s="608"/>
      <c r="C726" s="426" t="s">
        <v>54</v>
      </c>
      <c r="D726" s="562"/>
      <c r="E726" s="562"/>
      <c r="F726" s="563"/>
      <c r="G726" s="794" t="s">
        <v>562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5">
      <c r="A727" s="609"/>
      <c r="B727" s="610"/>
      <c r="C727" s="789" t="s">
        <v>58</v>
      </c>
      <c r="D727" s="790"/>
      <c r="E727" s="790"/>
      <c r="F727" s="791"/>
      <c r="G727" s="792" t="s">
        <v>555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2">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38.9" customHeight="1" thickBot="1" x14ac:dyDescent="0.25">
      <c r="A729" s="758"/>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2">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38.9" customHeight="1" thickBot="1" x14ac:dyDescent="0.25">
      <c r="A731" s="604" t="s">
        <v>258</v>
      </c>
      <c r="B731" s="605"/>
      <c r="C731" s="605"/>
      <c r="D731" s="605"/>
      <c r="E731" s="606"/>
      <c r="F731" s="672" t="s">
        <v>574</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2">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5.25" customHeight="1" thickBot="1" x14ac:dyDescent="0.25">
      <c r="A733" s="738"/>
      <c r="B733" s="739"/>
      <c r="C733" s="739"/>
      <c r="D733" s="739"/>
      <c r="E733" s="740"/>
      <c r="F733" s="759" t="s">
        <v>577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2">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38.9" customHeight="1" thickBot="1" x14ac:dyDescent="0.2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2">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2">
      <c r="A737" s="611" t="s">
        <v>433</v>
      </c>
      <c r="B737" s="612"/>
      <c r="C737" s="612"/>
      <c r="D737" s="612"/>
      <c r="E737" s="612"/>
      <c r="F737" s="612"/>
      <c r="G737" s="923" t="s">
        <v>555</v>
      </c>
      <c r="H737" s="924"/>
      <c r="I737" s="924"/>
      <c r="J737" s="924"/>
      <c r="K737" s="924"/>
      <c r="L737" s="924"/>
      <c r="M737" s="924"/>
      <c r="N737" s="924"/>
      <c r="O737" s="924"/>
      <c r="P737" s="925"/>
      <c r="Q737" s="612" t="s">
        <v>360</v>
      </c>
      <c r="R737" s="612"/>
      <c r="S737" s="612"/>
      <c r="T737" s="612"/>
      <c r="U737" s="612"/>
      <c r="V737" s="612"/>
      <c r="W737" s="923" t="s">
        <v>555</v>
      </c>
      <c r="X737" s="924"/>
      <c r="Y737" s="924"/>
      <c r="Z737" s="924"/>
      <c r="AA737" s="924"/>
      <c r="AB737" s="924"/>
      <c r="AC737" s="924"/>
      <c r="AD737" s="924"/>
      <c r="AE737" s="924"/>
      <c r="AF737" s="925"/>
      <c r="AG737" s="612" t="s">
        <v>361</v>
      </c>
      <c r="AH737" s="612"/>
      <c r="AI737" s="612"/>
      <c r="AJ737" s="612"/>
      <c r="AK737" s="612"/>
      <c r="AL737" s="612"/>
      <c r="AM737" s="923" t="s">
        <v>555</v>
      </c>
      <c r="AN737" s="924"/>
      <c r="AO737" s="924"/>
      <c r="AP737" s="924"/>
      <c r="AQ737" s="924"/>
      <c r="AR737" s="924"/>
      <c r="AS737" s="924"/>
      <c r="AT737" s="924"/>
      <c r="AU737" s="924"/>
      <c r="AV737" s="925"/>
      <c r="AW737" s="59"/>
      <c r="AX737" s="60"/>
    </row>
    <row r="738" spans="1:50" ht="24.75" customHeight="1" x14ac:dyDescent="0.2">
      <c r="A738" s="900" t="s">
        <v>362</v>
      </c>
      <c r="B738" s="901"/>
      <c r="C738" s="901"/>
      <c r="D738" s="901"/>
      <c r="E738" s="901"/>
      <c r="F738" s="901"/>
      <c r="G738" s="923" t="s">
        <v>555</v>
      </c>
      <c r="H738" s="924"/>
      <c r="I738" s="924"/>
      <c r="J738" s="924"/>
      <c r="K738" s="924"/>
      <c r="L738" s="924"/>
      <c r="M738" s="924"/>
      <c r="N738" s="924"/>
      <c r="O738" s="924"/>
      <c r="P738" s="924"/>
      <c r="Q738" s="612" t="s">
        <v>363</v>
      </c>
      <c r="R738" s="612"/>
      <c r="S738" s="612"/>
      <c r="T738" s="612"/>
      <c r="U738" s="612"/>
      <c r="V738" s="612"/>
      <c r="W738" s="923" t="s">
        <v>555</v>
      </c>
      <c r="X738" s="924"/>
      <c r="Y738" s="924"/>
      <c r="Z738" s="924"/>
      <c r="AA738" s="924"/>
      <c r="AB738" s="924"/>
      <c r="AC738" s="924"/>
      <c r="AD738" s="924"/>
      <c r="AE738" s="924"/>
      <c r="AF738" s="925"/>
      <c r="AG738" s="901" t="s">
        <v>364</v>
      </c>
      <c r="AH738" s="901"/>
      <c r="AI738" s="901"/>
      <c r="AJ738" s="901"/>
      <c r="AK738" s="901"/>
      <c r="AL738" s="901"/>
      <c r="AM738" s="923" t="s">
        <v>555</v>
      </c>
      <c r="AN738" s="924"/>
      <c r="AO738" s="924"/>
      <c r="AP738" s="924"/>
      <c r="AQ738" s="924"/>
      <c r="AR738" s="924"/>
      <c r="AS738" s="924"/>
      <c r="AT738" s="924"/>
      <c r="AU738" s="924"/>
      <c r="AV738" s="925"/>
      <c r="AW738" s="87"/>
      <c r="AX738" s="88"/>
    </row>
    <row r="739" spans="1:50" ht="24.75" customHeight="1" thickBot="1" x14ac:dyDescent="0.25">
      <c r="A739" s="736" t="s">
        <v>492</v>
      </c>
      <c r="B739" s="737"/>
      <c r="C739" s="737"/>
      <c r="D739" s="737"/>
      <c r="E739" s="737"/>
      <c r="F739" s="737"/>
      <c r="G739" s="926" t="s">
        <v>563</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4" customHeight="1" x14ac:dyDescent="0.2">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customHeight="1" x14ac:dyDescent="0.2">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customHeight="1" x14ac:dyDescent="0.2">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t="s">
        <v>564</v>
      </c>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753" t="s">
        <v>545</v>
      </c>
      <c r="B779" s="754"/>
      <c r="C779" s="754"/>
      <c r="D779" s="754"/>
      <c r="E779" s="754"/>
      <c r="F779" s="755"/>
      <c r="G779" s="418" t="s">
        <v>519</v>
      </c>
      <c r="H779" s="419"/>
      <c r="I779" s="419"/>
      <c r="J779" s="419"/>
      <c r="K779" s="419"/>
      <c r="L779" s="419"/>
      <c r="M779" s="419"/>
      <c r="N779" s="419"/>
      <c r="O779" s="419"/>
      <c r="P779" s="419"/>
      <c r="Q779" s="419"/>
      <c r="R779" s="419"/>
      <c r="S779" s="419"/>
      <c r="T779" s="419"/>
      <c r="U779" s="419"/>
      <c r="V779" s="419"/>
      <c r="W779" s="419"/>
      <c r="X779" s="419"/>
      <c r="Y779" s="419"/>
      <c r="Z779" s="419"/>
      <c r="AA779" s="419"/>
      <c r="AB779" s="443"/>
      <c r="AC779" s="418" t="s">
        <v>520</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hidden="1" customHeight="1" x14ac:dyDescent="0.2">
      <c r="A780" s="568"/>
      <c r="B780" s="756"/>
      <c r="C780" s="756"/>
      <c r="D780" s="756"/>
      <c r="E780" s="756"/>
      <c r="F780" s="757"/>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hidden="1" customHeight="1" x14ac:dyDescent="0.2">
      <c r="A781" s="568"/>
      <c r="B781" s="756"/>
      <c r="C781" s="756"/>
      <c r="D781" s="756"/>
      <c r="E781" s="756"/>
      <c r="F781" s="757"/>
      <c r="G781" s="433"/>
      <c r="H781" s="434"/>
      <c r="I781" s="434"/>
      <c r="J781" s="434"/>
      <c r="K781" s="435"/>
      <c r="L781" s="436"/>
      <c r="M781" s="437"/>
      <c r="N781" s="437"/>
      <c r="O781" s="437"/>
      <c r="P781" s="437"/>
      <c r="Q781" s="437"/>
      <c r="R781" s="437"/>
      <c r="S781" s="437"/>
      <c r="T781" s="437"/>
      <c r="U781" s="437"/>
      <c r="V781" s="437"/>
      <c r="W781" s="437"/>
      <c r="X781" s="438"/>
      <c r="Y781" s="463"/>
      <c r="Z781" s="464"/>
      <c r="AA781" s="464"/>
      <c r="AB781" s="561"/>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4.75" hidden="1" customHeight="1" x14ac:dyDescent="0.2">
      <c r="A782" s="568"/>
      <c r="B782" s="756"/>
      <c r="C782" s="756"/>
      <c r="D782" s="756"/>
      <c r="E782" s="756"/>
      <c r="F782" s="757"/>
      <c r="G782" s="344"/>
      <c r="H782" s="345"/>
      <c r="I782" s="345"/>
      <c r="J782" s="345"/>
      <c r="K782" s="346"/>
      <c r="L782" s="389"/>
      <c r="M782" s="390"/>
      <c r="N782" s="390"/>
      <c r="O782" s="390"/>
      <c r="P782" s="390"/>
      <c r="Q782" s="390"/>
      <c r="R782" s="390"/>
      <c r="S782" s="390"/>
      <c r="T782" s="390"/>
      <c r="U782" s="390"/>
      <c r="V782" s="390"/>
      <c r="W782" s="390"/>
      <c r="X782" s="391"/>
      <c r="Y782" s="386"/>
      <c r="Z782" s="387"/>
      <c r="AA782" s="387"/>
      <c r="AB782" s="393"/>
      <c r="AC782" s="344"/>
      <c r="AD782" s="345"/>
      <c r="AE782" s="345"/>
      <c r="AF782" s="345"/>
      <c r="AG782" s="346"/>
      <c r="AH782" s="389"/>
      <c r="AI782" s="390"/>
      <c r="AJ782" s="390"/>
      <c r="AK782" s="390"/>
      <c r="AL782" s="390"/>
      <c r="AM782" s="390"/>
      <c r="AN782" s="390"/>
      <c r="AO782" s="390"/>
      <c r="AP782" s="390"/>
      <c r="AQ782" s="390"/>
      <c r="AR782" s="390"/>
      <c r="AS782" s="390"/>
      <c r="AT782" s="391"/>
      <c r="AU782" s="386"/>
      <c r="AV782" s="387"/>
      <c r="AW782" s="387"/>
      <c r="AX782" s="388"/>
    </row>
    <row r="783" spans="1:50" ht="24.75" hidden="1" customHeight="1" x14ac:dyDescent="0.2">
      <c r="A783" s="568"/>
      <c r="B783" s="756"/>
      <c r="C783" s="756"/>
      <c r="D783" s="756"/>
      <c r="E783" s="756"/>
      <c r="F783" s="757"/>
      <c r="G783" s="344"/>
      <c r="H783" s="345"/>
      <c r="I783" s="345"/>
      <c r="J783" s="345"/>
      <c r="K783" s="346"/>
      <c r="L783" s="389"/>
      <c r="M783" s="390"/>
      <c r="N783" s="390"/>
      <c r="O783" s="390"/>
      <c r="P783" s="390"/>
      <c r="Q783" s="390"/>
      <c r="R783" s="390"/>
      <c r="S783" s="390"/>
      <c r="T783" s="390"/>
      <c r="U783" s="390"/>
      <c r="V783" s="390"/>
      <c r="W783" s="390"/>
      <c r="X783" s="391"/>
      <c r="Y783" s="386"/>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4.75" hidden="1" customHeight="1" x14ac:dyDescent="0.2">
      <c r="A784" s="568"/>
      <c r="B784" s="756"/>
      <c r="C784" s="756"/>
      <c r="D784" s="756"/>
      <c r="E784" s="756"/>
      <c r="F784" s="757"/>
      <c r="G784" s="344"/>
      <c r="H784" s="345"/>
      <c r="I784" s="345"/>
      <c r="J784" s="345"/>
      <c r="K784" s="346"/>
      <c r="L784" s="389"/>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4.75" hidden="1" customHeight="1" x14ac:dyDescent="0.2">
      <c r="A785" s="568"/>
      <c r="B785" s="756"/>
      <c r="C785" s="756"/>
      <c r="D785" s="756"/>
      <c r="E785" s="756"/>
      <c r="F785" s="757"/>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4.75" hidden="1" customHeight="1" x14ac:dyDescent="0.2">
      <c r="A786" s="568"/>
      <c r="B786" s="756"/>
      <c r="C786" s="756"/>
      <c r="D786" s="756"/>
      <c r="E786" s="756"/>
      <c r="F786" s="757"/>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4.75" hidden="1" customHeight="1" x14ac:dyDescent="0.2">
      <c r="A787" s="568"/>
      <c r="B787" s="756"/>
      <c r="C787" s="756"/>
      <c r="D787" s="756"/>
      <c r="E787" s="756"/>
      <c r="F787" s="757"/>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4.75" hidden="1" customHeight="1" x14ac:dyDescent="0.2">
      <c r="A788" s="568"/>
      <c r="B788" s="756"/>
      <c r="C788" s="756"/>
      <c r="D788" s="756"/>
      <c r="E788" s="756"/>
      <c r="F788" s="757"/>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4.75" hidden="1" customHeight="1" x14ac:dyDescent="0.2">
      <c r="A789" s="568"/>
      <c r="B789" s="756"/>
      <c r="C789" s="756"/>
      <c r="D789" s="756"/>
      <c r="E789" s="756"/>
      <c r="F789" s="757"/>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4.75" hidden="1" customHeight="1" x14ac:dyDescent="0.2">
      <c r="A790" s="568"/>
      <c r="B790" s="756"/>
      <c r="C790" s="756"/>
      <c r="D790" s="756"/>
      <c r="E790" s="756"/>
      <c r="F790" s="757"/>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hidden="1" customHeight="1" x14ac:dyDescent="0.2">
      <c r="A791" s="568"/>
      <c r="B791" s="756"/>
      <c r="C791" s="756"/>
      <c r="D791" s="756"/>
      <c r="E791" s="756"/>
      <c r="F791" s="757"/>
      <c r="G791" s="394" t="s">
        <v>21</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2">
      <c r="A792" s="568"/>
      <c r="B792" s="756"/>
      <c r="C792" s="756"/>
      <c r="D792" s="756"/>
      <c r="E792" s="756"/>
      <c r="F792" s="757"/>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3"/>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hidden="1" customHeight="1" x14ac:dyDescent="0.2">
      <c r="A793" s="568"/>
      <c r="B793" s="756"/>
      <c r="C793" s="756"/>
      <c r="D793" s="756"/>
      <c r="E793" s="756"/>
      <c r="F793" s="757"/>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hidden="1" customHeight="1" x14ac:dyDescent="0.2">
      <c r="A794" s="568"/>
      <c r="B794" s="756"/>
      <c r="C794" s="756"/>
      <c r="D794" s="756"/>
      <c r="E794" s="756"/>
      <c r="F794" s="757"/>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1"/>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hidden="1" customHeight="1" x14ac:dyDescent="0.2">
      <c r="A795" s="568"/>
      <c r="B795" s="756"/>
      <c r="C795" s="756"/>
      <c r="D795" s="756"/>
      <c r="E795" s="756"/>
      <c r="F795" s="757"/>
      <c r="G795" s="344"/>
      <c r="H795" s="345"/>
      <c r="I795" s="345"/>
      <c r="J795" s="345"/>
      <c r="K795" s="346"/>
      <c r="L795" s="389"/>
      <c r="M795" s="390"/>
      <c r="N795" s="390"/>
      <c r="O795" s="390"/>
      <c r="P795" s="390"/>
      <c r="Q795" s="390"/>
      <c r="R795" s="390"/>
      <c r="S795" s="390"/>
      <c r="T795" s="390"/>
      <c r="U795" s="390"/>
      <c r="V795" s="390"/>
      <c r="W795" s="390"/>
      <c r="X795" s="391"/>
      <c r="Y795" s="386"/>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2">
      <c r="A796" s="568"/>
      <c r="B796" s="756"/>
      <c r="C796" s="756"/>
      <c r="D796" s="756"/>
      <c r="E796" s="756"/>
      <c r="F796" s="757"/>
      <c r="G796" s="344"/>
      <c r="H796" s="345"/>
      <c r="I796" s="345"/>
      <c r="J796" s="345"/>
      <c r="K796" s="346"/>
      <c r="L796" s="389"/>
      <c r="M796" s="390"/>
      <c r="N796" s="390"/>
      <c r="O796" s="390"/>
      <c r="P796" s="390"/>
      <c r="Q796" s="390"/>
      <c r="R796" s="390"/>
      <c r="S796" s="390"/>
      <c r="T796" s="390"/>
      <c r="U796" s="390"/>
      <c r="V796" s="390"/>
      <c r="W796" s="390"/>
      <c r="X796" s="391"/>
      <c r="Y796" s="386"/>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2">
      <c r="A797" s="568"/>
      <c r="B797" s="756"/>
      <c r="C797" s="756"/>
      <c r="D797" s="756"/>
      <c r="E797" s="756"/>
      <c r="F797" s="757"/>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2">
      <c r="A798" s="568"/>
      <c r="B798" s="756"/>
      <c r="C798" s="756"/>
      <c r="D798" s="756"/>
      <c r="E798" s="756"/>
      <c r="F798" s="757"/>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2">
      <c r="A799" s="568"/>
      <c r="B799" s="756"/>
      <c r="C799" s="756"/>
      <c r="D799" s="756"/>
      <c r="E799" s="756"/>
      <c r="F799" s="757"/>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2">
      <c r="A800" s="568"/>
      <c r="B800" s="756"/>
      <c r="C800" s="756"/>
      <c r="D800" s="756"/>
      <c r="E800" s="756"/>
      <c r="F800" s="757"/>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2">
      <c r="A801" s="568"/>
      <c r="B801" s="756"/>
      <c r="C801" s="756"/>
      <c r="D801" s="756"/>
      <c r="E801" s="756"/>
      <c r="F801" s="757"/>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2">
      <c r="A802" s="568"/>
      <c r="B802" s="756"/>
      <c r="C802" s="756"/>
      <c r="D802" s="756"/>
      <c r="E802" s="756"/>
      <c r="F802" s="757"/>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2">
      <c r="A803" s="568"/>
      <c r="B803" s="756"/>
      <c r="C803" s="756"/>
      <c r="D803" s="756"/>
      <c r="E803" s="756"/>
      <c r="F803" s="757"/>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thickBot="1" x14ac:dyDescent="0.25">
      <c r="A804" s="568"/>
      <c r="B804" s="756"/>
      <c r="C804" s="756"/>
      <c r="D804" s="756"/>
      <c r="E804" s="756"/>
      <c r="F804" s="757"/>
      <c r="G804" s="394" t="s">
        <v>21</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2">
      <c r="A805" s="568"/>
      <c r="B805" s="756"/>
      <c r="C805" s="756"/>
      <c r="D805" s="756"/>
      <c r="E805" s="756"/>
      <c r="F805" s="757"/>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3"/>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x14ac:dyDescent="0.2">
      <c r="A806" s="568"/>
      <c r="B806" s="756"/>
      <c r="C806" s="756"/>
      <c r="D806" s="756"/>
      <c r="E806" s="756"/>
      <c r="F806" s="757"/>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2">
      <c r="A807" s="568"/>
      <c r="B807" s="756"/>
      <c r="C807" s="756"/>
      <c r="D807" s="756"/>
      <c r="E807" s="756"/>
      <c r="F807" s="757"/>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1"/>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2">
      <c r="A808" s="568"/>
      <c r="B808" s="756"/>
      <c r="C808" s="756"/>
      <c r="D808" s="756"/>
      <c r="E808" s="756"/>
      <c r="F808" s="757"/>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3"/>
      <c r="AC808" s="344"/>
      <c r="AD808" s="345"/>
      <c r="AE808" s="345"/>
      <c r="AF808" s="345"/>
      <c r="AG808" s="346"/>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2">
      <c r="A809" s="568"/>
      <c r="B809" s="756"/>
      <c r="C809" s="756"/>
      <c r="D809" s="756"/>
      <c r="E809" s="756"/>
      <c r="F809" s="757"/>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2">
      <c r="A810" s="568"/>
      <c r="B810" s="756"/>
      <c r="C810" s="756"/>
      <c r="D810" s="756"/>
      <c r="E810" s="756"/>
      <c r="F810" s="757"/>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2">
      <c r="A811" s="568"/>
      <c r="B811" s="756"/>
      <c r="C811" s="756"/>
      <c r="D811" s="756"/>
      <c r="E811" s="756"/>
      <c r="F811" s="757"/>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2">
      <c r="A812" s="568"/>
      <c r="B812" s="756"/>
      <c r="C812" s="756"/>
      <c r="D812" s="756"/>
      <c r="E812" s="756"/>
      <c r="F812" s="757"/>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2">
      <c r="A813" s="568"/>
      <c r="B813" s="756"/>
      <c r="C813" s="756"/>
      <c r="D813" s="756"/>
      <c r="E813" s="756"/>
      <c r="F813" s="757"/>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2">
      <c r="A814" s="568"/>
      <c r="B814" s="756"/>
      <c r="C814" s="756"/>
      <c r="D814" s="756"/>
      <c r="E814" s="756"/>
      <c r="F814" s="757"/>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2">
      <c r="A815" s="568"/>
      <c r="B815" s="756"/>
      <c r="C815" s="756"/>
      <c r="D815" s="756"/>
      <c r="E815" s="756"/>
      <c r="F815" s="757"/>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2">
      <c r="A816" s="568"/>
      <c r="B816" s="756"/>
      <c r="C816" s="756"/>
      <c r="D816" s="756"/>
      <c r="E816" s="756"/>
      <c r="F816" s="757"/>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5">
      <c r="A817" s="568"/>
      <c r="B817" s="756"/>
      <c r="C817" s="756"/>
      <c r="D817" s="756"/>
      <c r="E817" s="756"/>
      <c r="F817" s="757"/>
      <c r="G817" s="394" t="s">
        <v>21</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2">
      <c r="A818" s="568"/>
      <c r="B818" s="756"/>
      <c r="C818" s="756"/>
      <c r="D818" s="756"/>
      <c r="E818" s="756"/>
      <c r="F818" s="757"/>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3"/>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2">
      <c r="A819" s="568"/>
      <c r="B819" s="756"/>
      <c r="C819" s="756"/>
      <c r="D819" s="756"/>
      <c r="E819" s="756"/>
      <c r="F819" s="757"/>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2">
      <c r="A820" s="568"/>
      <c r="B820" s="756"/>
      <c r="C820" s="756"/>
      <c r="D820" s="756"/>
      <c r="E820" s="756"/>
      <c r="F820" s="757"/>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2">
      <c r="A821" s="568"/>
      <c r="B821" s="756"/>
      <c r="C821" s="756"/>
      <c r="D821" s="756"/>
      <c r="E821" s="756"/>
      <c r="F821" s="757"/>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3"/>
      <c r="AC821" s="344"/>
      <c r="AD821" s="345"/>
      <c r="AE821" s="345"/>
      <c r="AF821" s="345"/>
      <c r="AG821" s="346"/>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2">
      <c r="A822" s="568"/>
      <c r="B822" s="756"/>
      <c r="C822" s="756"/>
      <c r="D822" s="756"/>
      <c r="E822" s="756"/>
      <c r="F822" s="757"/>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2">
      <c r="A823" s="568"/>
      <c r="B823" s="756"/>
      <c r="C823" s="756"/>
      <c r="D823" s="756"/>
      <c r="E823" s="756"/>
      <c r="F823" s="757"/>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2">
      <c r="A824" s="568"/>
      <c r="B824" s="756"/>
      <c r="C824" s="756"/>
      <c r="D824" s="756"/>
      <c r="E824" s="756"/>
      <c r="F824" s="757"/>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2">
      <c r="A825" s="568"/>
      <c r="B825" s="756"/>
      <c r="C825" s="756"/>
      <c r="D825" s="756"/>
      <c r="E825" s="756"/>
      <c r="F825" s="757"/>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2">
      <c r="A826" s="568"/>
      <c r="B826" s="756"/>
      <c r="C826" s="756"/>
      <c r="D826" s="756"/>
      <c r="E826" s="756"/>
      <c r="F826" s="757"/>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2">
      <c r="A827" s="568"/>
      <c r="B827" s="756"/>
      <c r="C827" s="756"/>
      <c r="D827" s="756"/>
      <c r="E827" s="756"/>
      <c r="F827" s="757"/>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2">
      <c r="A828" s="568"/>
      <c r="B828" s="756"/>
      <c r="C828" s="756"/>
      <c r="D828" s="756"/>
      <c r="E828" s="756"/>
      <c r="F828" s="757"/>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2">
      <c r="A829" s="568"/>
      <c r="B829" s="756"/>
      <c r="C829" s="756"/>
      <c r="D829" s="756"/>
      <c r="E829" s="756"/>
      <c r="F829" s="757"/>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2">
      <c r="A830" s="568"/>
      <c r="B830" s="756"/>
      <c r="C830" s="756"/>
      <c r="D830" s="756"/>
      <c r="E830" s="756"/>
      <c r="F830" s="757"/>
      <c r="G830" s="394" t="s">
        <v>21</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5">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19" t="s">
        <v>496</v>
      </c>
      <c r="AM831" s="920"/>
      <c r="AN831" s="920"/>
      <c r="AO831" s="91" t="s">
        <v>494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hidden="1"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2">
      <c r="A836" s="342"/>
      <c r="B836" s="342"/>
      <c r="C836" s="342" t="s">
        <v>27</v>
      </c>
      <c r="D836" s="342"/>
      <c r="E836" s="342"/>
      <c r="F836" s="342"/>
      <c r="G836" s="342"/>
      <c r="H836" s="342"/>
      <c r="I836" s="342"/>
      <c r="J836" s="250" t="s">
        <v>434</v>
      </c>
      <c r="K836" s="415"/>
      <c r="L836" s="415"/>
      <c r="M836" s="415"/>
      <c r="N836" s="415"/>
      <c r="O836" s="415"/>
      <c r="P836" s="343" t="s">
        <v>378</v>
      </c>
      <c r="Q836" s="343"/>
      <c r="R836" s="343"/>
      <c r="S836" s="343"/>
      <c r="T836" s="343"/>
      <c r="U836" s="343"/>
      <c r="V836" s="343"/>
      <c r="W836" s="343"/>
      <c r="X836" s="343"/>
      <c r="Y836" s="340" t="s">
        <v>431</v>
      </c>
      <c r="Z836" s="341"/>
      <c r="AA836" s="341"/>
      <c r="AB836" s="341"/>
      <c r="AC836" s="250" t="s">
        <v>489</v>
      </c>
      <c r="AD836" s="250"/>
      <c r="AE836" s="250"/>
      <c r="AF836" s="250"/>
      <c r="AG836" s="250"/>
      <c r="AH836" s="340" t="s">
        <v>526</v>
      </c>
      <c r="AI836" s="342"/>
      <c r="AJ836" s="342"/>
      <c r="AK836" s="342"/>
      <c r="AL836" s="342" t="s">
        <v>22</v>
      </c>
      <c r="AM836" s="342"/>
      <c r="AN836" s="342"/>
      <c r="AO836" s="416"/>
      <c r="AP836" s="417" t="s">
        <v>435</v>
      </c>
      <c r="AQ836" s="417"/>
      <c r="AR836" s="417"/>
      <c r="AS836" s="417"/>
      <c r="AT836" s="417"/>
      <c r="AU836" s="417"/>
      <c r="AV836" s="417"/>
      <c r="AW836" s="417"/>
      <c r="AX836" s="417"/>
    </row>
    <row r="837" spans="1:50" ht="30" hidden="1" customHeight="1" x14ac:dyDescent="0.2">
      <c r="A837" s="392">
        <v>1</v>
      </c>
      <c r="B837" s="392">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406"/>
      <c r="AD837" s="412"/>
      <c r="AE837" s="412"/>
      <c r="AF837" s="412"/>
      <c r="AG837" s="412"/>
      <c r="AH837" s="407"/>
      <c r="AI837" s="408"/>
      <c r="AJ837" s="408"/>
      <c r="AK837" s="408"/>
      <c r="AL837" s="312"/>
      <c r="AM837" s="313"/>
      <c r="AN837" s="313"/>
      <c r="AO837" s="314"/>
      <c r="AP837" s="308"/>
      <c r="AQ837" s="308"/>
      <c r="AR837" s="308"/>
      <c r="AS837" s="308"/>
      <c r="AT837" s="308"/>
      <c r="AU837" s="308"/>
      <c r="AV837" s="308"/>
      <c r="AW837" s="308"/>
      <c r="AX837" s="308"/>
    </row>
    <row r="838" spans="1:50" ht="30" hidden="1" customHeight="1" x14ac:dyDescent="0.2">
      <c r="A838" s="392">
        <v>2</v>
      </c>
      <c r="B838" s="392">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406"/>
      <c r="AD838" s="406"/>
      <c r="AE838" s="406"/>
      <c r="AF838" s="406"/>
      <c r="AG838" s="406"/>
      <c r="AH838" s="407"/>
      <c r="AI838" s="408"/>
      <c r="AJ838" s="408"/>
      <c r="AK838" s="408"/>
      <c r="AL838" s="409"/>
      <c r="AM838" s="410"/>
      <c r="AN838" s="410"/>
      <c r="AO838" s="411"/>
      <c r="AP838" s="308"/>
      <c r="AQ838" s="308"/>
      <c r="AR838" s="308"/>
      <c r="AS838" s="308"/>
      <c r="AT838" s="308"/>
      <c r="AU838" s="308"/>
      <c r="AV838" s="308"/>
      <c r="AW838" s="308"/>
      <c r="AX838" s="308"/>
    </row>
    <row r="839" spans="1:50" ht="30" hidden="1" customHeight="1" x14ac:dyDescent="0.2">
      <c r="A839" s="392">
        <v>3</v>
      </c>
      <c r="B839" s="392">
        <v>1</v>
      </c>
      <c r="C839" s="413"/>
      <c r="D839" s="403"/>
      <c r="E839" s="403"/>
      <c r="F839" s="403"/>
      <c r="G839" s="403"/>
      <c r="H839" s="403"/>
      <c r="I839" s="403"/>
      <c r="J839" s="404"/>
      <c r="K839" s="405"/>
      <c r="L839" s="405"/>
      <c r="M839" s="405"/>
      <c r="N839" s="405"/>
      <c r="O839" s="405"/>
      <c r="P839" s="414"/>
      <c r="Q839" s="307"/>
      <c r="R839" s="307"/>
      <c r="S839" s="307"/>
      <c r="T839" s="307"/>
      <c r="U839" s="307"/>
      <c r="V839" s="307"/>
      <c r="W839" s="307"/>
      <c r="X839" s="307"/>
      <c r="Y839" s="315"/>
      <c r="Z839" s="316"/>
      <c r="AA839" s="316"/>
      <c r="AB839" s="317"/>
      <c r="AC839" s="406"/>
      <c r="AD839" s="406"/>
      <c r="AE839" s="406"/>
      <c r="AF839" s="406"/>
      <c r="AG839" s="406"/>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2">
      <c r="A840" s="392">
        <v>4</v>
      </c>
      <c r="B840" s="392">
        <v>1</v>
      </c>
      <c r="C840" s="413"/>
      <c r="D840" s="403"/>
      <c r="E840" s="403"/>
      <c r="F840" s="403"/>
      <c r="G840" s="403"/>
      <c r="H840" s="403"/>
      <c r="I840" s="403"/>
      <c r="J840" s="404"/>
      <c r="K840" s="405"/>
      <c r="L840" s="405"/>
      <c r="M840" s="405"/>
      <c r="N840" s="405"/>
      <c r="O840" s="405"/>
      <c r="P840" s="414"/>
      <c r="Q840" s="307"/>
      <c r="R840" s="307"/>
      <c r="S840" s="307"/>
      <c r="T840" s="307"/>
      <c r="U840" s="307"/>
      <c r="V840" s="307"/>
      <c r="W840" s="307"/>
      <c r="X840" s="307"/>
      <c r="Y840" s="315"/>
      <c r="Z840" s="316"/>
      <c r="AA840" s="316"/>
      <c r="AB840" s="317"/>
      <c r="AC840" s="406"/>
      <c r="AD840" s="406"/>
      <c r="AE840" s="406"/>
      <c r="AF840" s="406"/>
      <c r="AG840" s="406"/>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2">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2">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2">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2">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2">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2">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2">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2">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2">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2">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2">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2">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2">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2">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2">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2">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2">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2">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2">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2">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2">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2">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2">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2">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2">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2">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2">
      <c r="A869" s="342"/>
      <c r="B869" s="342"/>
      <c r="C869" s="342" t="s">
        <v>27</v>
      </c>
      <c r="D869" s="342"/>
      <c r="E869" s="342"/>
      <c r="F869" s="342"/>
      <c r="G869" s="342"/>
      <c r="H869" s="342"/>
      <c r="I869" s="342"/>
      <c r="J869" s="250" t="s">
        <v>434</v>
      </c>
      <c r="K869" s="415"/>
      <c r="L869" s="415"/>
      <c r="M869" s="415"/>
      <c r="N869" s="415"/>
      <c r="O869" s="415"/>
      <c r="P869" s="343" t="s">
        <v>378</v>
      </c>
      <c r="Q869" s="343"/>
      <c r="R869" s="343"/>
      <c r="S869" s="343"/>
      <c r="T869" s="343"/>
      <c r="U869" s="343"/>
      <c r="V869" s="343"/>
      <c r="W869" s="343"/>
      <c r="X869" s="343"/>
      <c r="Y869" s="340" t="s">
        <v>431</v>
      </c>
      <c r="Z869" s="341"/>
      <c r="AA869" s="341"/>
      <c r="AB869" s="341"/>
      <c r="AC869" s="250" t="s">
        <v>489</v>
      </c>
      <c r="AD869" s="250"/>
      <c r="AE869" s="250"/>
      <c r="AF869" s="250"/>
      <c r="AG869" s="250"/>
      <c r="AH869" s="340" t="s">
        <v>526</v>
      </c>
      <c r="AI869" s="342"/>
      <c r="AJ869" s="342"/>
      <c r="AK869" s="342"/>
      <c r="AL869" s="342" t="s">
        <v>22</v>
      </c>
      <c r="AM869" s="342"/>
      <c r="AN869" s="342"/>
      <c r="AO869" s="416"/>
      <c r="AP869" s="417" t="s">
        <v>435</v>
      </c>
      <c r="AQ869" s="417"/>
      <c r="AR869" s="417"/>
      <c r="AS869" s="417"/>
      <c r="AT869" s="417"/>
      <c r="AU869" s="417"/>
      <c r="AV869" s="417"/>
      <c r="AW869" s="417"/>
      <c r="AX869" s="417"/>
    </row>
    <row r="870" spans="1:50" ht="30" hidden="1" customHeight="1" x14ac:dyDescent="0.2">
      <c r="A870" s="392">
        <v>1</v>
      </c>
      <c r="B870" s="392">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406"/>
      <c r="AD870" s="412"/>
      <c r="AE870" s="412"/>
      <c r="AF870" s="412"/>
      <c r="AG870" s="412"/>
      <c r="AH870" s="407"/>
      <c r="AI870" s="408"/>
      <c r="AJ870" s="408"/>
      <c r="AK870" s="408"/>
      <c r="AL870" s="312"/>
      <c r="AM870" s="313"/>
      <c r="AN870" s="313"/>
      <c r="AO870" s="314"/>
      <c r="AP870" s="308"/>
      <c r="AQ870" s="308"/>
      <c r="AR870" s="308"/>
      <c r="AS870" s="308"/>
      <c r="AT870" s="308"/>
      <c r="AU870" s="308"/>
      <c r="AV870" s="308"/>
      <c r="AW870" s="308"/>
      <c r="AX870" s="308"/>
    </row>
    <row r="871" spans="1:50" ht="30" hidden="1" customHeight="1" x14ac:dyDescent="0.2">
      <c r="A871" s="392">
        <v>2</v>
      </c>
      <c r="B871" s="392">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406"/>
      <c r="AD871" s="406"/>
      <c r="AE871" s="406"/>
      <c r="AF871" s="406"/>
      <c r="AG871" s="406"/>
      <c r="AH871" s="407"/>
      <c r="AI871" s="408"/>
      <c r="AJ871" s="408"/>
      <c r="AK871" s="408"/>
      <c r="AL871" s="409"/>
      <c r="AM871" s="410"/>
      <c r="AN871" s="410"/>
      <c r="AO871" s="411"/>
      <c r="AP871" s="308"/>
      <c r="AQ871" s="308"/>
      <c r="AR871" s="308"/>
      <c r="AS871" s="308"/>
      <c r="AT871" s="308"/>
      <c r="AU871" s="308"/>
      <c r="AV871" s="308"/>
      <c r="AW871" s="308"/>
      <c r="AX871" s="308"/>
    </row>
    <row r="872" spans="1:50" ht="30" hidden="1" customHeight="1" x14ac:dyDescent="0.2">
      <c r="A872" s="392">
        <v>3</v>
      </c>
      <c r="B872" s="392">
        <v>1</v>
      </c>
      <c r="C872" s="413"/>
      <c r="D872" s="403"/>
      <c r="E872" s="403"/>
      <c r="F872" s="403"/>
      <c r="G872" s="403"/>
      <c r="H872" s="403"/>
      <c r="I872" s="403"/>
      <c r="J872" s="404"/>
      <c r="K872" s="405"/>
      <c r="L872" s="405"/>
      <c r="M872" s="405"/>
      <c r="N872" s="405"/>
      <c r="O872" s="405"/>
      <c r="P872" s="414"/>
      <c r="Q872" s="307"/>
      <c r="R872" s="307"/>
      <c r="S872" s="307"/>
      <c r="T872" s="307"/>
      <c r="U872" s="307"/>
      <c r="V872" s="307"/>
      <c r="W872" s="307"/>
      <c r="X872" s="307"/>
      <c r="Y872" s="315"/>
      <c r="Z872" s="316"/>
      <c r="AA872" s="316"/>
      <c r="AB872" s="317"/>
      <c r="AC872" s="406"/>
      <c r="AD872" s="406"/>
      <c r="AE872" s="406"/>
      <c r="AF872" s="406"/>
      <c r="AG872" s="406"/>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2">
      <c r="A873" s="392">
        <v>4</v>
      </c>
      <c r="B873" s="392">
        <v>1</v>
      </c>
      <c r="C873" s="413"/>
      <c r="D873" s="403"/>
      <c r="E873" s="403"/>
      <c r="F873" s="403"/>
      <c r="G873" s="403"/>
      <c r="H873" s="403"/>
      <c r="I873" s="403"/>
      <c r="J873" s="404"/>
      <c r="K873" s="405"/>
      <c r="L873" s="405"/>
      <c r="M873" s="405"/>
      <c r="N873" s="405"/>
      <c r="O873" s="405"/>
      <c r="P873" s="414"/>
      <c r="Q873" s="307"/>
      <c r="R873" s="307"/>
      <c r="S873" s="307"/>
      <c r="T873" s="307"/>
      <c r="U873" s="307"/>
      <c r="V873" s="307"/>
      <c r="W873" s="307"/>
      <c r="X873" s="307"/>
      <c r="Y873" s="315"/>
      <c r="Z873" s="316"/>
      <c r="AA873" s="316"/>
      <c r="AB873" s="317"/>
      <c r="AC873" s="406"/>
      <c r="AD873" s="406"/>
      <c r="AE873" s="406"/>
      <c r="AF873" s="406"/>
      <c r="AG873" s="406"/>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2">
      <c r="A874" s="392">
        <v>5</v>
      </c>
      <c r="B874" s="39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2">
      <c r="A875" s="392">
        <v>6</v>
      </c>
      <c r="B875" s="39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2">
      <c r="A876" s="392">
        <v>7</v>
      </c>
      <c r="B876" s="39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2">
      <c r="A877" s="392">
        <v>8</v>
      </c>
      <c r="B877" s="39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2">
      <c r="A878" s="392">
        <v>9</v>
      </c>
      <c r="B878" s="39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2">
      <c r="A879" s="392">
        <v>10</v>
      </c>
      <c r="B879" s="39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2">
      <c r="A880" s="392">
        <v>11</v>
      </c>
      <c r="B880" s="39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2">
      <c r="A881" s="392">
        <v>12</v>
      </c>
      <c r="B881" s="39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2">
      <c r="A882" s="392">
        <v>13</v>
      </c>
      <c r="B882" s="39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2">
      <c r="A883" s="392">
        <v>14</v>
      </c>
      <c r="B883" s="39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2">
      <c r="A884" s="392">
        <v>15</v>
      </c>
      <c r="B884" s="39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2">
      <c r="A885" s="392">
        <v>16</v>
      </c>
      <c r="B885" s="39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2">
      <c r="A886" s="392">
        <v>17</v>
      </c>
      <c r="B886" s="39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2">
      <c r="A887" s="392">
        <v>18</v>
      </c>
      <c r="B887" s="39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2">
      <c r="A888" s="392">
        <v>19</v>
      </c>
      <c r="B888" s="39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2">
      <c r="A889" s="392">
        <v>20</v>
      </c>
      <c r="B889" s="39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2">
      <c r="A890" s="392">
        <v>21</v>
      </c>
      <c r="B890" s="39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2">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2">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2">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2">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2">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2">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2">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2">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2">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42"/>
      <c r="B902" s="342"/>
      <c r="C902" s="342" t="s">
        <v>27</v>
      </c>
      <c r="D902" s="342"/>
      <c r="E902" s="342"/>
      <c r="F902" s="342"/>
      <c r="G902" s="342"/>
      <c r="H902" s="342"/>
      <c r="I902" s="342"/>
      <c r="J902" s="250" t="s">
        <v>434</v>
      </c>
      <c r="K902" s="415"/>
      <c r="L902" s="415"/>
      <c r="M902" s="415"/>
      <c r="N902" s="415"/>
      <c r="O902" s="415"/>
      <c r="P902" s="343" t="s">
        <v>378</v>
      </c>
      <c r="Q902" s="343"/>
      <c r="R902" s="343"/>
      <c r="S902" s="343"/>
      <c r="T902" s="343"/>
      <c r="U902" s="343"/>
      <c r="V902" s="343"/>
      <c r="W902" s="343"/>
      <c r="X902" s="343"/>
      <c r="Y902" s="340" t="s">
        <v>431</v>
      </c>
      <c r="Z902" s="341"/>
      <c r="AA902" s="341"/>
      <c r="AB902" s="341"/>
      <c r="AC902" s="250" t="s">
        <v>489</v>
      </c>
      <c r="AD902" s="250"/>
      <c r="AE902" s="250"/>
      <c r="AF902" s="250"/>
      <c r="AG902" s="250"/>
      <c r="AH902" s="340" t="s">
        <v>526</v>
      </c>
      <c r="AI902" s="342"/>
      <c r="AJ902" s="342"/>
      <c r="AK902" s="342"/>
      <c r="AL902" s="342" t="s">
        <v>22</v>
      </c>
      <c r="AM902" s="342"/>
      <c r="AN902" s="342"/>
      <c r="AO902" s="416"/>
      <c r="AP902" s="417" t="s">
        <v>435</v>
      </c>
      <c r="AQ902" s="417"/>
      <c r="AR902" s="417"/>
      <c r="AS902" s="417"/>
      <c r="AT902" s="417"/>
      <c r="AU902" s="417"/>
      <c r="AV902" s="417"/>
      <c r="AW902" s="417"/>
      <c r="AX902" s="417"/>
    </row>
    <row r="903" spans="1:50" ht="30" hidden="1" customHeight="1" x14ac:dyDescent="0.2">
      <c r="A903" s="392">
        <v>1</v>
      </c>
      <c r="B903" s="392">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406"/>
      <c r="AD903" s="412"/>
      <c r="AE903" s="412"/>
      <c r="AF903" s="412"/>
      <c r="AG903" s="412"/>
      <c r="AH903" s="407"/>
      <c r="AI903" s="408"/>
      <c r="AJ903" s="408"/>
      <c r="AK903" s="408"/>
      <c r="AL903" s="312"/>
      <c r="AM903" s="313"/>
      <c r="AN903" s="313"/>
      <c r="AO903" s="314"/>
      <c r="AP903" s="308"/>
      <c r="AQ903" s="308"/>
      <c r="AR903" s="308"/>
      <c r="AS903" s="308"/>
      <c r="AT903" s="308"/>
      <c r="AU903" s="308"/>
      <c r="AV903" s="308"/>
      <c r="AW903" s="308"/>
      <c r="AX903" s="308"/>
    </row>
    <row r="904" spans="1:50" ht="30" hidden="1" customHeight="1" x14ac:dyDescent="0.2">
      <c r="A904" s="392">
        <v>2</v>
      </c>
      <c r="B904" s="39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406"/>
      <c r="AD904" s="406"/>
      <c r="AE904" s="406"/>
      <c r="AF904" s="406"/>
      <c r="AG904" s="406"/>
      <c r="AH904" s="407"/>
      <c r="AI904" s="408"/>
      <c r="AJ904" s="408"/>
      <c r="AK904" s="408"/>
      <c r="AL904" s="409"/>
      <c r="AM904" s="410"/>
      <c r="AN904" s="410"/>
      <c r="AO904" s="411"/>
      <c r="AP904" s="308"/>
      <c r="AQ904" s="308"/>
      <c r="AR904" s="308"/>
      <c r="AS904" s="308"/>
      <c r="AT904" s="308"/>
      <c r="AU904" s="308"/>
      <c r="AV904" s="308"/>
      <c r="AW904" s="308"/>
      <c r="AX904" s="308"/>
    </row>
    <row r="905" spans="1:50" ht="30" hidden="1" customHeight="1" x14ac:dyDescent="0.2">
      <c r="A905" s="392">
        <v>3</v>
      </c>
      <c r="B905" s="392">
        <v>1</v>
      </c>
      <c r="C905" s="413"/>
      <c r="D905" s="403"/>
      <c r="E905" s="403"/>
      <c r="F905" s="403"/>
      <c r="G905" s="403"/>
      <c r="H905" s="403"/>
      <c r="I905" s="403"/>
      <c r="J905" s="404"/>
      <c r="K905" s="405"/>
      <c r="L905" s="405"/>
      <c r="M905" s="405"/>
      <c r="N905" s="405"/>
      <c r="O905" s="405"/>
      <c r="P905" s="414"/>
      <c r="Q905" s="307"/>
      <c r="R905" s="307"/>
      <c r="S905" s="307"/>
      <c r="T905" s="307"/>
      <c r="U905" s="307"/>
      <c r="V905" s="307"/>
      <c r="W905" s="307"/>
      <c r="X905" s="307"/>
      <c r="Y905" s="315"/>
      <c r="Z905" s="316"/>
      <c r="AA905" s="316"/>
      <c r="AB905" s="317"/>
      <c r="AC905" s="406"/>
      <c r="AD905" s="406"/>
      <c r="AE905" s="406"/>
      <c r="AF905" s="406"/>
      <c r="AG905" s="406"/>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2">
      <c r="A906" s="392">
        <v>4</v>
      </c>
      <c r="B906" s="392">
        <v>1</v>
      </c>
      <c r="C906" s="413"/>
      <c r="D906" s="403"/>
      <c r="E906" s="403"/>
      <c r="F906" s="403"/>
      <c r="G906" s="403"/>
      <c r="H906" s="403"/>
      <c r="I906" s="403"/>
      <c r="J906" s="404"/>
      <c r="K906" s="405"/>
      <c r="L906" s="405"/>
      <c r="M906" s="405"/>
      <c r="N906" s="405"/>
      <c r="O906" s="405"/>
      <c r="P906" s="414"/>
      <c r="Q906" s="307"/>
      <c r="R906" s="307"/>
      <c r="S906" s="307"/>
      <c r="T906" s="307"/>
      <c r="U906" s="307"/>
      <c r="V906" s="307"/>
      <c r="W906" s="307"/>
      <c r="X906" s="307"/>
      <c r="Y906" s="315"/>
      <c r="Z906" s="316"/>
      <c r="AA906" s="316"/>
      <c r="AB906" s="317"/>
      <c r="AC906" s="406"/>
      <c r="AD906" s="406"/>
      <c r="AE906" s="406"/>
      <c r="AF906" s="406"/>
      <c r="AG906" s="406"/>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2">
      <c r="A907" s="392">
        <v>5</v>
      </c>
      <c r="B907" s="39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2">
      <c r="A908" s="392">
        <v>6</v>
      </c>
      <c r="B908" s="39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2">
      <c r="A909" s="392">
        <v>7</v>
      </c>
      <c r="B909" s="39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2">
      <c r="A910" s="392">
        <v>8</v>
      </c>
      <c r="B910" s="39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2">
      <c r="A911" s="392">
        <v>9</v>
      </c>
      <c r="B911" s="39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2">
      <c r="A912" s="392">
        <v>10</v>
      </c>
      <c r="B912" s="39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2">
      <c r="A913" s="392">
        <v>11</v>
      </c>
      <c r="B913" s="39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2">
      <c r="A914" s="392">
        <v>12</v>
      </c>
      <c r="B914" s="39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2">
      <c r="A915" s="392">
        <v>13</v>
      </c>
      <c r="B915" s="39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2">
      <c r="A916" s="392">
        <v>14</v>
      </c>
      <c r="B916" s="39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2">
      <c r="A917" s="392">
        <v>15</v>
      </c>
      <c r="B917" s="39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2">
      <c r="A918" s="392">
        <v>16</v>
      </c>
      <c r="B918" s="39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2">
      <c r="A919" s="392">
        <v>17</v>
      </c>
      <c r="B919" s="39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2">
      <c r="A920" s="392">
        <v>18</v>
      </c>
      <c r="B920" s="39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2">
      <c r="A921" s="392">
        <v>19</v>
      </c>
      <c r="B921" s="39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2">
      <c r="A922" s="392">
        <v>20</v>
      </c>
      <c r="B922" s="39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2">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2">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2">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2">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2">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2">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2">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2">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2">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2">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42"/>
      <c r="B935" s="342"/>
      <c r="C935" s="342" t="s">
        <v>27</v>
      </c>
      <c r="D935" s="342"/>
      <c r="E935" s="342"/>
      <c r="F935" s="342"/>
      <c r="G935" s="342"/>
      <c r="H935" s="342"/>
      <c r="I935" s="342"/>
      <c r="J935" s="250" t="s">
        <v>434</v>
      </c>
      <c r="K935" s="415"/>
      <c r="L935" s="415"/>
      <c r="M935" s="415"/>
      <c r="N935" s="415"/>
      <c r="O935" s="415"/>
      <c r="P935" s="343" t="s">
        <v>378</v>
      </c>
      <c r="Q935" s="343"/>
      <c r="R935" s="343"/>
      <c r="S935" s="343"/>
      <c r="T935" s="343"/>
      <c r="U935" s="343"/>
      <c r="V935" s="343"/>
      <c r="W935" s="343"/>
      <c r="X935" s="343"/>
      <c r="Y935" s="340" t="s">
        <v>431</v>
      </c>
      <c r="Z935" s="341"/>
      <c r="AA935" s="341"/>
      <c r="AB935" s="341"/>
      <c r="AC935" s="250" t="s">
        <v>489</v>
      </c>
      <c r="AD935" s="250"/>
      <c r="AE935" s="250"/>
      <c r="AF935" s="250"/>
      <c r="AG935" s="250"/>
      <c r="AH935" s="340" t="s">
        <v>526</v>
      </c>
      <c r="AI935" s="342"/>
      <c r="AJ935" s="342"/>
      <c r="AK935" s="342"/>
      <c r="AL935" s="342" t="s">
        <v>22</v>
      </c>
      <c r="AM935" s="342"/>
      <c r="AN935" s="342"/>
      <c r="AO935" s="416"/>
      <c r="AP935" s="417" t="s">
        <v>435</v>
      </c>
      <c r="AQ935" s="417"/>
      <c r="AR935" s="417"/>
      <c r="AS935" s="417"/>
      <c r="AT935" s="417"/>
      <c r="AU935" s="417"/>
      <c r="AV935" s="417"/>
      <c r="AW935" s="417"/>
      <c r="AX935" s="417"/>
    </row>
    <row r="936" spans="1:50" ht="30" hidden="1" customHeight="1" x14ac:dyDescent="0.2">
      <c r="A936" s="392">
        <v>1</v>
      </c>
      <c r="B936" s="392">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406"/>
      <c r="AD936" s="412"/>
      <c r="AE936" s="412"/>
      <c r="AF936" s="412"/>
      <c r="AG936" s="412"/>
      <c r="AH936" s="407"/>
      <c r="AI936" s="408"/>
      <c r="AJ936" s="408"/>
      <c r="AK936" s="408"/>
      <c r="AL936" s="312"/>
      <c r="AM936" s="313"/>
      <c r="AN936" s="313"/>
      <c r="AO936" s="314"/>
      <c r="AP936" s="308"/>
      <c r="AQ936" s="308"/>
      <c r="AR936" s="308"/>
      <c r="AS936" s="308"/>
      <c r="AT936" s="308"/>
      <c r="AU936" s="308"/>
      <c r="AV936" s="308"/>
      <c r="AW936" s="308"/>
      <c r="AX936" s="308"/>
    </row>
    <row r="937" spans="1:50" ht="30" hidden="1" customHeight="1" x14ac:dyDescent="0.2">
      <c r="A937" s="392">
        <v>2</v>
      </c>
      <c r="B937" s="39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406"/>
      <c r="AD937" s="406"/>
      <c r="AE937" s="406"/>
      <c r="AF937" s="406"/>
      <c r="AG937" s="406"/>
      <c r="AH937" s="407"/>
      <c r="AI937" s="408"/>
      <c r="AJ937" s="408"/>
      <c r="AK937" s="408"/>
      <c r="AL937" s="409"/>
      <c r="AM937" s="410"/>
      <c r="AN937" s="410"/>
      <c r="AO937" s="411"/>
      <c r="AP937" s="308"/>
      <c r="AQ937" s="308"/>
      <c r="AR937" s="308"/>
      <c r="AS937" s="308"/>
      <c r="AT937" s="308"/>
      <c r="AU937" s="308"/>
      <c r="AV937" s="308"/>
      <c r="AW937" s="308"/>
      <c r="AX937" s="308"/>
    </row>
    <row r="938" spans="1:50" ht="30" hidden="1" customHeight="1" x14ac:dyDescent="0.2">
      <c r="A938" s="392">
        <v>3</v>
      </c>
      <c r="B938" s="392">
        <v>1</v>
      </c>
      <c r="C938" s="413"/>
      <c r="D938" s="403"/>
      <c r="E938" s="403"/>
      <c r="F938" s="403"/>
      <c r="G938" s="403"/>
      <c r="H938" s="403"/>
      <c r="I938" s="403"/>
      <c r="J938" s="404"/>
      <c r="K938" s="405"/>
      <c r="L938" s="405"/>
      <c r="M938" s="405"/>
      <c r="N938" s="405"/>
      <c r="O938" s="405"/>
      <c r="P938" s="414"/>
      <c r="Q938" s="307"/>
      <c r="R938" s="307"/>
      <c r="S938" s="307"/>
      <c r="T938" s="307"/>
      <c r="U938" s="307"/>
      <c r="V938" s="307"/>
      <c r="W938" s="307"/>
      <c r="X938" s="307"/>
      <c r="Y938" s="315"/>
      <c r="Z938" s="316"/>
      <c r="AA938" s="316"/>
      <c r="AB938" s="317"/>
      <c r="AC938" s="406"/>
      <c r="AD938" s="406"/>
      <c r="AE938" s="406"/>
      <c r="AF938" s="406"/>
      <c r="AG938" s="406"/>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2">
      <c r="A939" s="392">
        <v>4</v>
      </c>
      <c r="B939" s="392">
        <v>1</v>
      </c>
      <c r="C939" s="413"/>
      <c r="D939" s="403"/>
      <c r="E939" s="403"/>
      <c r="F939" s="403"/>
      <c r="G939" s="403"/>
      <c r="H939" s="403"/>
      <c r="I939" s="403"/>
      <c r="J939" s="404"/>
      <c r="K939" s="405"/>
      <c r="L939" s="405"/>
      <c r="M939" s="405"/>
      <c r="N939" s="405"/>
      <c r="O939" s="405"/>
      <c r="P939" s="414"/>
      <c r="Q939" s="307"/>
      <c r="R939" s="307"/>
      <c r="S939" s="307"/>
      <c r="T939" s="307"/>
      <c r="U939" s="307"/>
      <c r="V939" s="307"/>
      <c r="W939" s="307"/>
      <c r="X939" s="307"/>
      <c r="Y939" s="315"/>
      <c r="Z939" s="316"/>
      <c r="AA939" s="316"/>
      <c r="AB939" s="317"/>
      <c r="AC939" s="406"/>
      <c r="AD939" s="406"/>
      <c r="AE939" s="406"/>
      <c r="AF939" s="406"/>
      <c r="AG939" s="406"/>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2">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2">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2">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2">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2">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2">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2">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2">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2">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2">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2">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2">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2">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2">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2">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2">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2">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2">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2">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2">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2">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2">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2">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2">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2">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2">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42"/>
      <c r="B968" s="342"/>
      <c r="C968" s="342" t="s">
        <v>27</v>
      </c>
      <c r="D968" s="342"/>
      <c r="E968" s="342"/>
      <c r="F968" s="342"/>
      <c r="G968" s="342"/>
      <c r="H968" s="342"/>
      <c r="I968" s="342"/>
      <c r="J968" s="250" t="s">
        <v>434</v>
      </c>
      <c r="K968" s="415"/>
      <c r="L968" s="415"/>
      <c r="M968" s="415"/>
      <c r="N968" s="415"/>
      <c r="O968" s="415"/>
      <c r="P968" s="343" t="s">
        <v>378</v>
      </c>
      <c r="Q968" s="343"/>
      <c r="R968" s="343"/>
      <c r="S968" s="343"/>
      <c r="T968" s="343"/>
      <c r="U968" s="343"/>
      <c r="V968" s="343"/>
      <c r="W968" s="343"/>
      <c r="X968" s="343"/>
      <c r="Y968" s="340" t="s">
        <v>431</v>
      </c>
      <c r="Z968" s="341"/>
      <c r="AA968" s="341"/>
      <c r="AB968" s="341"/>
      <c r="AC968" s="250" t="s">
        <v>489</v>
      </c>
      <c r="AD968" s="250"/>
      <c r="AE968" s="250"/>
      <c r="AF968" s="250"/>
      <c r="AG968" s="250"/>
      <c r="AH968" s="340" t="s">
        <v>526</v>
      </c>
      <c r="AI968" s="342"/>
      <c r="AJ968" s="342"/>
      <c r="AK968" s="342"/>
      <c r="AL968" s="342" t="s">
        <v>22</v>
      </c>
      <c r="AM968" s="342"/>
      <c r="AN968" s="342"/>
      <c r="AO968" s="416"/>
      <c r="AP968" s="417" t="s">
        <v>435</v>
      </c>
      <c r="AQ968" s="417"/>
      <c r="AR968" s="417"/>
      <c r="AS968" s="417"/>
      <c r="AT968" s="417"/>
      <c r="AU968" s="417"/>
      <c r="AV968" s="417"/>
      <c r="AW968" s="417"/>
      <c r="AX968" s="417"/>
    </row>
    <row r="969" spans="1:50" ht="30" hidden="1" customHeight="1" x14ac:dyDescent="0.2">
      <c r="A969" s="392">
        <v>1</v>
      </c>
      <c r="B969" s="392">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406"/>
      <c r="AD969" s="412"/>
      <c r="AE969" s="412"/>
      <c r="AF969" s="412"/>
      <c r="AG969" s="412"/>
      <c r="AH969" s="407"/>
      <c r="AI969" s="408"/>
      <c r="AJ969" s="408"/>
      <c r="AK969" s="408"/>
      <c r="AL969" s="312"/>
      <c r="AM969" s="313"/>
      <c r="AN969" s="313"/>
      <c r="AO969" s="314"/>
      <c r="AP969" s="308"/>
      <c r="AQ969" s="308"/>
      <c r="AR969" s="308"/>
      <c r="AS969" s="308"/>
      <c r="AT969" s="308"/>
      <c r="AU969" s="308"/>
      <c r="AV969" s="308"/>
      <c r="AW969" s="308"/>
      <c r="AX969" s="308"/>
    </row>
    <row r="970" spans="1:50" ht="30" hidden="1" customHeight="1" x14ac:dyDescent="0.2">
      <c r="A970" s="392">
        <v>2</v>
      </c>
      <c r="B970" s="392">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406"/>
      <c r="AD970" s="406"/>
      <c r="AE970" s="406"/>
      <c r="AF970" s="406"/>
      <c r="AG970" s="406"/>
      <c r="AH970" s="407"/>
      <c r="AI970" s="408"/>
      <c r="AJ970" s="408"/>
      <c r="AK970" s="408"/>
      <c r="AL970" s="409"/>
      <c r="AM970" s="410"/>
      <c r="AN970" s="410"/>
      <c r="AO970" s="411"/>
      <c r="AP970" s="308"/>
      <c r="AQ970" s="308"/>
      <c r="AR970" s="308"/>
      <c r="AS970" s="308"/>
      <c r="AT970" s="308"/>
      <c r="AU970" s="308"/>
      <c r="AV970" s="308"/>
      <c r="AW970" s="308"/>
      <c r="AX970" s="308"/>
    </row>
    <row r="971" spans="1:50" ht="30" hidden="1" customHeight="1" x14ac:dyDescent="0.2">
      <c r="A971" s="392">
        <v>3</v>
      </c>
      <c r="B971" s="392">
        <v>1</v>
      </c>
      <c r="C971" s="413"/>
      <c r="D971" s="403"/>
      <c r="E971" s="403"/>
      <c r="F971" s="403"/>
      <c r="G971" s="403"/>
      <c r="H971" s="403"/>
      <c r="I971" s="403"/>
      <c r="J971" s="404"/>
      <c r="K971" s="405"/>
      <c r="L971" s="405"/>
      <c r="M971" s="405"/>
      <c r="N971" s="405"/>
      <c r="O971" s="405"/>
      <c r="P971" s="414"/>
      <c r="Q971" s="307"/>
      <c r="R971" s="307"/>
      <c r="S971" s="307"/>
      <c r="T971" s="307"/>
      <c r="U971" s="307"/>
      <c r="V971" s="307"/>
      <c r="W971" s="307"/>
      <c r="X971" s="307"/>
      <c r="Y971" s="315"/>
      <c r="Z971" s="316"/>
      <c r="AA971" s="316"/>
      <c r="AB971" s="317"/>
      <c r="AC971" s="406"/>
      <c r="AD971" s="406"/>
      <c r="AE971" s="406"/>
      <c r="AF971" s="406"/>
      <c r="AG971" s="406"/>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2">
      <c r="A972" s="392">
        <v>4</v>
      </c>
      <c r="B972" s="392">
        <v>1</v>
      </c>
      <c r="C972" s="413"/>
      <c r="D972" s="403"/>
      <c r="E972" s="403"/>
      <c r="F972" s="403"/>
      <c r="G972" s="403"/>
      <c r="H972" s="403"/>
      <c r="I972" s="403"/>
      <c r="J972" s="404"/>
      <c r="K972" s="405"/>
      <c r="L972" s="405"/>
      <c r="M972" s="405"/>
      <c r="N972" s="405"/>
      <c r="O972" s="405"/>
      <c r="P972" s="414"/>
      <c r="Q972" s="307"/>
      <c r="R972" s="307"/>
      <c r="S972" s="307"/>
      <c r="T972" s="307"/>
      <c r="U972" s="307"/>
      <c r="V972" s="307"/>
      <c r="W972" s="307"/>
      <c r="X972" s="307"/>
      <c r="Y972" s="315"/>
      <c r="Z972" s="316"/>
      <c r="AA972" s="316"/>
      <c r="AB972" s="317"/>
      <c r="AC972" s="406"/>
      <c r="AD972" s="406"/>
      <c r="AE972" s="406"/>
      <c r="AF972" s="406"/>
      <c r="AG972" s="406"/>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2">
      <c r="A973" s="392">
        <v>5</v>
      </c>
      <c r="B973" s="39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2">
      <c r="A974" s="392">
        <v>6</v>
      </c>
      <c r="B974" s="39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2">
      <c r="A975" s="392">
        <v>7</v>
      </c>
      <c r="B975" s="39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2">
      <c r="A976" s="392">
        <v>8</v>
      </c>
      <c r="B976" s="39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2">
      <c r="A977" s="392">
        <v>9</v>
      </c>
      <c r="B977" s="39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2">
      <c r="A978" s="392">
        <v>10</v>
      </c>
      <c r="B978" s="39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2">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2">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2">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2">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2">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2">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2">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2">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2">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2">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2">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2">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2">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2">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2">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2">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2">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2">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2">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2">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42"/>
      <c r="B1001" s="342"/>
      <c r="C1001" s="342" t="s">
        <v>27</v>
      </c>
      <c r="D1001" s="342"/>
      <c r="E1001" s="342"/>
      <c r="F1001" s="342"/>
      <c r="G1001" s="342"/>
      <c r="H1001" s="342"/>
      <c r="I1001" s="342"/>
      <c r="J1001" s="250" t="s">
        <v>434</v>
      </c>
      <c r="K1001" s="415"/>
      <c r="L1001" s="415"/>
      <c r="M1001" s="415"/>
      <c r="N1001" s="415"/>
      <c r="O1001" s="415"/>
      <c r="P1001" s="343" t="s">
        <v>378</v>
      </c>
      <c r="Q1001" s="343"/>
      <c r="R1001" s="343"/>
      <c r="S1001" s="343"/>
      <c r="T1001" s="343"/>
      <c r="U1001" s="343"/>
      <c r="V1001" s="343"/>
      <c r="W1001" s="343"/>
      <c r="X1001" s="343"/>
      <c r="Y1001" s="340" t="s">
        <v>431</v>
      </c>
      <c r="Z1001" s="341"/>
      <c r="AA1001" s="341"/>
      <c r="AB1001" s="341"/>
      <c r="AC1001" s="250" t="s">
        <v>489</v>
      </c>
      <c r="AD1001" s="250"/>
      <c r="AE1001" s="250"/>
      <c r="AF1001" s="250"/>
      <c r="AG1001" s="250"/>
      <c r="AH1001" s="340" t="s">
        <v>526</v>
      </c>
      <c r="AI1001" s="342"/>
      <c r="AJ1001" s="342"/>
      <c r="AK1001" s="342"/>
      <c r="AL1001" s="342" t="s">
        <v>22</v>
      </c>
      <c r="AM1001" s="342"/>
      <c r="AN1001" s="342"/>
      <c r="AO1001" s="416"/>
      <c r="AP1001" s="417" t="s">
        <v>435</v>
      </c>
      <c r="AQ1001" s="417"/>
      <c r="AR1001" s="417"/>
      <c r="AS1001" s="417"/>
      <c r="AT1001" s="417"/>
      <c r="AU1001" s="417"/>
      <c r="AV1001" s="417"/>
      <c r="AW1001" s="417"/>
      <c r="AX1001" s="417"/>
    </row>
    <row r="1002" spans="1:50" ht="30" hidden="1" customHeight="1" x14ac:dyDescent="0.2">
      <c r="A1002" s="392">
        <v>1</v>
      </c>
      <c r="B1002" s="392">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406"/>
      <c r="AD1002" s="412"/>
      <c r="AE1002" s="412"/>
      <c r="AF1002" s="412"/>
      <c r="AG1002" s="412"/>
      <c r="AH1002" s="407"/>
      <c r="AI1002" s="408"/>
      <c r="AJ1002" s="408"/>
      <c r="AK1002" s="408"/>
      <c r="AL1002" s="312"/>
      <c r="AM1002" s="313"/>
      <c r="AN1002" s="313"/>
      <c r="AO1002" s="314"/>
      <c r="AP1002" s="308"/>
      <c r="AQ1002" s="308"/>
      <c r="AR1002" s="308"/>
      <c r="AS1002" s="308"/>
      <c r="AT1002" s="308"/>
      <c r="AU1002" s="308"/>
      <c r="AV1002" s="308"/>
      <c r="AW1002" s="308"/>
      <c r="AX1002" s="308"/>
    </row>
    <row r="1003" spans="1:50" ht="30" hidden="1" customHeight="1" x14ac:dyDescent="0.2">
      <c r="A1003" s="392">
        <v>2</v>
      </c>
      <c r="B1003" s="392">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406"/>
      <c r="AD1003" s="406"/>
      <c r="AE1003" s="406"/>
      <c r="AF1003" s="406"/>
      <c r="AG1003" s="406"/>
      <c r="AH1003" s="407"/>
      <c r="AI1003" s="408"/>
      <c r="AJ1003" s="408"/>
      <c r="AK1003" s="408"/>
      <c r="AL1003" s="409"/>
      <c r="AM1003" s="410"/>
      <c r="AN1003" s="410"/>
      <c r="AO1003" s="411"/>
      <c r="AP1003" s="308"/>
      <c r="AQ1003" s="308"/>
      <c r="AR1003" s="308"/>
      <c r="AS1003" s="308"/>
      <c r="AT1003" s="308"/>
      <c r="AU1003" s="308"/>
      <c r="AV1003" s="308"/>
      <c r="AW1003" s="308"/>
      <c r="AX1003" s="308"/>
    </row>
    <row r="1004" spans="1:50" ht="30" hidden="1" customHeight="1" x14ac:dyDescent="0.2">
      <c r="A1004" s="392">
        <v>3</v>
      </c>
      <c r="B1004" s="392">
        <v>1</v>
      </c>
      <c r="C1004" s="413"/>
      <c r="D1004" s="403"/>
      <c r="E1004" s="403"/>
      <c r="F1004" s="403"/>
      <c r="G1004" s="403"/>
      <c r="H1004" s="403"/>
      <c r="I1004" s="403"/>
      <c r="J1004" s="404"/>
      <c r="K1004" s="405"/>
      <c r="L1004" s="405"/>
      <c r="M1004" s="405"/>
      <c r="N1004" s="405"/>
      <c r="O1004" s="405"/>
      <c r="P1004" s="414"/>
      <c r="Q1004" s="307"/>
      <c r="R1004" s="307"/>
      <c r="S1004" s="307"/>
      <c r="T1004" s="307"/>
      <c r="U1004" s="307"/>
      <c r="V1004" s="307"/>
      <c r="W1004" s="307"/>
      <c r="X1004" s="307"/>
      <c r="Y1004" s="315"/>
      <c r="Z1004" s="316"/>
      <c r="AA1004" s="316"/>
      <c r="AB1004" s="317"/>
      <c r="AC1004" s="406"/>
      <c r="AD1004" s="406"/>
      <c r="AE1004" s="406"/>
      <c r="AF1004" s="406"/>
      <c r="AG1004" s="406"/>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2">
      <c r="A1005" s="392">
        <v>4</v>
      </c>
      <c r="B1005" s="392">
        <v>1</v>
      </c>
      <c r="C1005" s="413"/>
      <c r="D1005" s="403"/>
      <c r="E1005" s="403"/>
      <c r="F1005" s="403"/>
      <c r="G1005" s="403"/>
      <c r="H1005" s="403"/>
      <c r="I1005" s="403"/>
      <c r="J1005" s="404"/>
      <c r="K1005" s="405"/>
      <c r="L1005" s="405"/>
      <c r="M1005" s="405"/>
      <c r="N1005" s="405"/>
      <c r="O1005" s="405"/>
      <c r="P1005" s="414"/>
      <c r="Q1005" s="307"/>
      <c r="R1005" s="307"/>
      <c r="S1005" s="307"/>
      <c r="T1005" s="307"/>
      <c r="U1005" s="307"/>
      <c r="V1005" s="307"/>
      <c r="W1005" s="307"/>
      <c r="X1005" s="307"/>
      <c r="Y1005" s="315"/>
      <c r="Z1005" s="316"/>
      <c r="AA1005" s="316"/>
      <c r="AB1005" s="317"/>
      <c r="AC1005" s="406"/>
      <c r="AD1005" s="406"/>
      <c r="AE1005" s="406"/>
      <c r="AF1005" s="406"/>
      <c r="AG1005" s="406"/>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2">
      <c r="A1006" s="392">
        <v>5</v>
      </c>
      <c r="B1006" s="392">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2">
      <c r="A1007" s="392">
        <v>6</v>
      </c>
      <c r="B1007" s="392">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2">
      <c r="A1008" s="392">
        <v>7</v>
      </c>
      <c r="B1008" s="39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2">
      <c r="A1009" s="392">
        <v>8</v>
      </c>
      <c r="B1009" s="39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2">
      <c r="A1010" s="392">
        <v>9</v>
      </c>
      <c r="B1010" s="39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2">
      <c r="A1011" s="392">
        <v>10</v>
      </c>
      <c r="B1011" s="39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2">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2">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2">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2">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2">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2">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2">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2">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2">
      <c r="A1020" s="392">
        <v>19</v>
      </c>
      <c r="B1020" s="39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2">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2">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2">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2">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2">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2">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2">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2">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2">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2">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2">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42"/>
      <c r="B1034" s="342"/>
      <c r="C1034" s="342" t="s">
        <v>27</v>
      </c>
      <c r="D1034" s="342"/>
      <c r="E1034" s="342"/>
      <c r="F1034" s="342"/>
      <c r="G1034" s="342"/>
      <c r="H1034" s="342"/>
      <c r="I1034" s="342"/>
      <c r="J1034" s="250" t="s">
        <v>434</v>
      </c>
      <c r="K1034" s="415"/>
      <c r="L1034" s="415"/>
      <c r="M1034" s="415"/>
      <c r="N1034" s="415"/>
      <c r="O1034" s="415"/>
      <c r="P1034" s="343" t="s">
        <v>378</v>
      </c>
      <c r="Q1034" s="343"/>
      <c r="R1034" s="343"/>
      <c r="S1034" s="343"/>
      <c r="T1034" s="343"/>
      <c r="U1034" s="343"/>
      <c r="V1034" s="343"/>
      <c r="W1034" s="343"/>
      <c r="X1034" s="343"/>
      <c r="Y1034" s="340" t="s">
        <v>431</v>
      </c>
      <c r="Z1034" s="341"/>
      <c r="AA1034" s="341"/>
      <c r="AB1034" s="341"/>
      <c r="AC1034" s="250" t="s">
        <v>489</v>
      </c>
      <c r="AD1034" s="250"/>
      <c r="AE1034" s="250"/>
      <c r="AF1034" s="250"/>
      <c r="AG1034" s="250"/>
      <c r="AH1034" s="340" t="s">
        <v>526</v>
      </c>
      <c r="AI1034" s="342"/>
      <c r="AJ1034" s="342"/>
      <c r="AK1034" s="342"/>
      <c r="AL1034" s="342" t="s">
        <v>22</v>
      </c>
      <c r="AM1034" s="342"/>
      <c r="AN1034" s="342"/>
      <c r="AO1034" s="416"/>
      <c r="AP1034" s="417" t="s">
        <v>435</v>
      </c>
      <c r="AQ1034" s="417"/>
      <c r="AR1034" s="417"/>
      <c r="AS1034" s="417"/>
      <c r="AT1034" s="417"/>
      <c r="AU1034" s="417"/>
      <c r="AV1034" s="417"/>
      <c r="AW1034" s="417"/>
      <c r="AX1034" s="417"/>
    </row>
    <row r="1035" spans="1:50" ht="30" hidden="1" customHeight="1" x14ac:dyDescent="0.2">
      <c r="A1035" s="392">
        <v>1</v>
      </c>
      <c r="B1035" s="392">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406"/>
      <c r="AD1035" s="412"/>
      <c r="AE1035" s="412"/>
      <c r="AF1035" s="412"/>
      <c r="AG1035" s="412"/>
      <c r="AH1035" s="407"/>
      <c r="AI1035" s="408"/>
      <c r="AJ1035" s="408"/>
      <c r="AK1035" s="408"/>
      <c r="AL1035" s="312"/>
      <c r="AM1035" s="313"/>
      <c r="AN1035" s="313"/>
      <c r="AO1035" s="314"/>
      <c r="AP1035" s="308"/>
      <c r="AQ1035" s="308"/>
      <c r="AR1035" s="308"/>
      <c r="AS1035" s="308"/>
      <c r="AT1035" s="308"/>
      <c r="AU1035" s="308"/>
      <c r="AV1035" s="308"/>
      <c r="AW1035" s="308"/>
      <c r="AX1035" s="308"/>
    </row>
    <row r="1036" spans="1:50" ht="30" hidden="1" customHeight="1" x14ac:dyDescent="0.2">
      <c r="A1036" s="392">
        <v>2</v>
      </c>
      <c r="B1036" s="392">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406"/>
      <c r="AD1036" s="406"/>
      <c r="AE1036" s="406"/>
      <c r="AF1036" s="406"/>
      <c r="AG1036" s="406"/>
      <c r="AH1036" s="407"/>
      <c r="AI1036" s="408"/>
      <c r="AJ1036" s="408"/>
      <c r="AK1036" s="408"/>
      <c r="AL1036" s="409"/>
      <c r="AM1036" s="410"/>
      <c r="AN1036" s="410"/>
      <c r="AO1036" s="411"/>
      <c r="AP1036" s="308"/>
      <c r="AQ1036" s="308"/>
      <c r="AR1036" s="308"/>
      <c r="AS1036" s="308"/>
      <c r="AT1036" s="308"/>
      <c r="AU1036" s="308"/>
      <c r="AV1036" s="308"/>
      <c r="AW1036" s="308"/>
      <c r="AX1036" s="308"/>
    </row>
    <row r="1037" spans="1:50" ht="30" hidden="1" customHeight="1" x14ac:dyDescent="0.2">
      <c r="A1037" s="392">
        <v>3</v>
      </c>
      <c r="B1037" s="392">
        <v>1</v>
      </c>
      <c r="C1037" s="413"/>
      <c r="D1037" s="403"/>
      <c r="E1037" s="403"/>
      <c r="F1037" s="403"/>
      <c r="G1037" s="403"/>
      <c r="H1037" s="403"/>
      <c r="I1037" s="403"/>
      <c r="J1037" s="404"/>
      <c r="K1037" s="405"/>
      <c r="L1037" s="405"/>
      <c r="M1037" s="405"/>
      <c r="N1037" s="405"/>
      <c r="O1037" s="405"/>
      <c r="P1037" s="414"/>
      <c r="Q1037" s="307"/>
      <c r="R1037" s="307"/>
      <c r="S1037" s="307"/>
      <c r="T1037" s="307"/>
      <c r="U1037" s="307"/>
      <c r="V1037" s="307"/>
      <c r="W1037" s="307"/>
      <c r="X1037" s="307"/>
      <c r="Y1037" s="315"/>
      <c r="Z1037" s="316"/>
      <c r="AA1037" s="316"/>
      <c r="AB1037" s="317"/>
      <c r="AC1037" s="406"/>
      <c r="AD1037" s="406"/>
      <c r="AE1037" s="406"/>
      <c r="AF1037" s="406"/>
      <c r="AG1037" s="406"/>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2">
      <c r="A1038" s="392">
        <v>4</v>
      </c>
      <c r="B1038" s="392">
        <v>1</v>
      </c>
      <c r="C1038" s="413"/>
      <c r="D1038" s="403"/>
      <c r="E1038" s="403"/>
      <c r="F1038" s="403"/>
      <c r="G1038" s="403"/>
      <c r="H1038" s="403"/>
      <c r="I1038" s="403"/>
      <c r="J1038" s="404"/>
      <c r="K1038" s="405"/>
      <c r="L1038" s="405"/>
      <c r="M1038" s="405"/>
      <c r="N1038" s="405"/>
      <c r="O1038" s="405"/>
      <c r="P1038" s="414"/>
      <c r="Q1038" s="307"/>
      <c r="R1038" s="307"/>
      <c r="S1038" s="307"/>
      <c r="T1038" s="307"/>
      <c r="U1038" s="307"/>
      <c r="V1038" s="307"/>
      <c r="W1038" s="307"/>
      <c r="X1038" s="307"/>
      <c r="Y1038" s="315"/>
      <c r="Z1038" s="316"/>
      <c r="AA1038" s="316"/>
      <c r="AB1038" s="317"/>
      <c r="AC1038" s="406"/>
      <c r="AD1038" s="406"/>
      <c r="AE1038" s="406"/>
      <c r="AF1038" s="406"/>
      <c r="AG1038" s="406"/>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2">
      <c r="A1039" s="392">
        <v>5</v>
      </c>
      <c r="B1039" s="39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2">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2">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2">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2">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2">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2">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2">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2">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2">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2">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2">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2">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2">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2">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2">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2">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2">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2">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2">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2">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2">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2">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2">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2">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2">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42"/>
      <c r="B1067" s="342"/>
      <c r="C1067" s="342" t="s">
        <v>27</v>
      </c>
      <c r="D1067" s="342"/>
      <c r="E1067" s="342"/>
      <c r="F1067" s="342"/>
      <c r="G1067" s="342"/>
      <c r="H1067" s="342"/>
      <c r="I1067" s="342"/>
      <c r="J1067" s="250" t="s">
        <v>434</v>
      </c>
      <c r="K1067" s="415"/>
      <c r="L1067" s="415"/>
      <c r="M1067" s="415"/>
      <c r="N1067" s="415"/>
      <c r="O1067" s="415"/>
      <c r="P1067" s="343" t="s">
        <v>378</v>
      </c>
      <c r="Q1067" s="343"/>
      <c r="R1067" s="343"/>
      <c r="S1067" s="343"/>
      <c r="T1067" s="343"/>
      <c r="U1067" s="343"/>
      <c r="V1067" s="343"/>
      <c r="W1067" s="343"/>
      <c r="X1067" s="343"/>
      <c r="Y1067" s="340" t="s">
        <v>431</v>
      </c>
      <c r="Z1067" s="341"/>
      <c r="AA1067" s="341"/>
      <c r="AB1067" s="341"/>
      <c r="AC1067" s="250" t="s">
        <v>489</v>
      </c>
      <c r="AD1067" s="250"/>
      <c r="AE1067" s="250"/>
      <c r="AF1067" s="250"/>
      <c r="AG1067" s="250"/>
      <c r="AH1067" s="340" t="s">
        <v>526</v>
      </c>
      <c r="AI1067" s="342"/>
      <c r="AJ1067" s="342"/>
      <c r="AK1067" s="342"/>
      <c r="AL1067" s="342" t="s">
        <v>22</v>
      </c>
      <c r="AM1067" s="342"/>
      <c r="AN1067" s="342"/>
      <c r="AO1067" s="416"/>
      <c r="AP1067" s="417" t="s">
        <v>435</v>
      </c>
      <c r="AQ1067" s="417"/>
      <c r="AR1067" s="417"/>
      <c r="AS1067" s="417"/>
      <c r="AT1067" s="417"/>
      <c r="AU1067" s="417"/>
      <c r="AV1067" s="417"/>
      <c r="AW1067" s="417"/>
      <c r="AX1067" s="417"/>
    </row>
    <row r="1068" spans="1:50" ht="30" hidden="1" customHeight="1" x14ac:dyDescent="0.2">
      <c r="A1068" s="392">
        <v>1</v>
      </c>
      <c r="B1068" s="392">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406"/>
      <c r="AD1068" s="412"/>
      <c r="AE1068" s="412"/>
      <c r="AF1068" s="412"/>
      <c r="AG1068" s="412"/>
      <c r="AH1068" s="407"/>
      <c r="AI1068" s="408"/>
      <c r="AJ1068" s="408"/>
      <c r="AK1068" s="408"/>
      <c r="AL1068" s="312"/>
      <c r="AM1068" s="313"/>
      <c r="AN1068" s="313"/>
      <c r="AO1068" s="314"/>
      <c r="AP1068" s="308"/>
      <c r="AQ1068" s="308"/>
      <c r="AR1068" s="308"/>
      <c r="AS1068" s="308"/>
      <c r="AT1068" s="308"/>
      <c r="AU1068" s="308"/>
      <c r="AV1068" s="308"/>
      <c r="AW1068" s="308"/>
      <c r="AX1068" s="308"/>
    </row>
    <row r="1069" spans="1:50" ht="30" hidden="1" customHeight="1" x14ac:dyDescent="0.2">
      <c r="A1069" s="392">
        <v>2</v>
      </c>
      <c r="B1069" s="392">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406"/>
      <c r="AD1069" s="406"/>
      <c r="AE1069" s="406"/>
      <c r="AF1069" s="406"/>
      <c r="AG1069" s="406"/>
      <c r="AH1069" s="407"/>
      <c r="AI1069" s="408"/>
      <c r="AJ1069" s="408"/>
      <c r="AK1069" s="408"/>
      <c r="AL1069" s="409"/>
      <c r="AM1069" s="410"/>
      <c r="AN1069" s="410"/>
      <c r="AO1069" s="411"/>
      <c r="AP1069" s="308"/>
      <c r="AQ1069" s="308"/>
      <c r="AR1069" s="308"/>
      <c r="AS1069" s="308"/>
      <c r="AT1069" s="308"/>
      <c r="AU1069" s="308"/>
      <c r="AV1069" s="308"/>
      <c r="AW1069" s="308"/>
      <c r="AX1069" s="308"/>
    </row>
    <row r="1070" spans="1:50" ht="30" hidden="1" customHeight="1" x14ac:dyDescent="0.2">
      <c r="A1070" s="392">
        <v>3</v>
      </c>
      <c r="B1070" s="392">
        <v>1</v>
      </c>
      <c r="C1070" s="413"/>
      <c r="D1070" s="403"/>
      <c r="E1070" s="403"/>
      <c r="F1070" s="403"/>
      <c r="G1070" s="403"/>
      <c r="H1070" s="403"/>
      <c r="I1070" s="403"/>
      <c r="J1070" s="404"/>
      <c r="K1070" s="405"/>
      <c r="L1070" s="405"/>
      <c r="M1070" s="405"/>
      <c r="N1070" s="405"/>
      <c r="O1070" s="405"/>
      <c r="P1070" s="414"/>
      <c r="Q1070" s="307"/>
      <c r="R1070" s="307"/>
      <c r="S1070" s="307"/>
      <c r="T1070" s="307"/>
      <c r="U1070" s="307"/>
      <c r="V1070" s="307"/>
      <c r="W1070" s="307"/>
      <c r="X1070" s="307"/>
      <c r="Y1070" s="315"/>
      <c r="Z1070" s="316"/>
      <c r="AA1070" s="316"/>
      <c r="AB1070" s="317"/>
      <c r="AC1070" s="406"/>
      <c r="AD1070" s="406"/>
      <c r="AE1070" s="406"/>
      <c r="AF1070" s="406"/>
      <c r="AG1070" s="406"/>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2">
      <c r="A1071" s="392">
        <v>4</v>
      </c>
      <c r="B1071" s="392">
        <v>1</v>
      </c>
      <c r="C1071" s="413"/>
      <c r="D1071" s="403"/>
      <c r="E1071" s="403"/>
      <c r="F1071" s="403"/>
      <c r="G1071" s="403"/>
      <c r="H1071" s="403"/>
      <c r="I1071" s="403"/>
      <c r="J1071" s="404"/>
      <c r="K1071" s="405"/>
      <c r="L1071" s="405"/>
      <c r="M1071" s="405"/>
      <c r="N1071" s="405"/>
      <c r="O1071" s="405"/>
      <c r="P1071" s="414"/>
      <c r="Q1071" s="307"/>
      <c r="R1071" s="307"/>
      <c r="S1071" s="307"/>
      <c r="T1071" s="307"/>
      <c r="U1071" s="307"/>
      <c r="V1071" s="307"/>
      <c r="W1071" s="307"/>
      <c r="X1071" s="307"/>
      <c r="Y1071" s="315"/>
      <c r="Z1071" s="316"/>
      <c r="AA1071" s="316"/>
      <c r="AB1071" s="317"/>
      <c r="AC1071" s="406"/>
      <c r="AD1071" s="406"/>
      <c r="AE1071" s="406"/>
      <c r="AF1071" s="406"/>
      <c r="AG1071" s="406"/>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2">
      <c r="A1072" s="392">
        <v>5</v>
      </c>
      <c r="B1072" s="392">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2">
      <c r="A1073" s="392">
        <v>6</v>
      </c>
      <c r="B1073" s="392">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2">
      <c r="A1074" s="392">
        <v>7</v>
      </c>
      <c r="B1074" s="392">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2">
      <c r="A1075" s="392">
        <v>8</v>
      </c>
      <c r="B1075" s="392">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2">
      <c r="A1076" s="392">
        <v>9</v>
      </c>
      <c r="B1076" s="392">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2">
      <c r="A1077" s="392">
        <v>10</v>
      </c>
      <c r="B1077" s="392">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2">
      <c r="A1078" s="392">
        <v>11</v>
      </c>
      <c r="B1078" s="39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2">
      <c r="A1079" s="392">
        <v>12</v>
      </c>
      <c r="B1079" s="39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2">
      <c r="A1080" s="392">
        <v>13</v>
      </c>
      <c r="B1080" s="39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2">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2">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2">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2">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2">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2">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2">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2">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2">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2">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2">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2">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2">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2">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2">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2">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2">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2">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2">
      <c r="A1101" s="392"/>
      <c r="B1101" s="392"/>
      <c r="C1101" s="250" t="s">
        <v>399</v>
      </c>
      <c r="D1101" s="861"/>
      <c r="E1101" s="250" t="s">
        <v>398</v>
      </c>
      <c r="F1101" s="861"/>
      <c r="G1101" s="861"/>
      <c r="H1101" s="861"/>
      <c r="I1101" s="861"/>
      <c r="J1101" s="250" t="s">
        <v>434</v>
      </c>
      <c r="K1101" s="250"/>
      <c r="L1101" s="250"/>
      <c r="M1101" s="250"/>
      <c r="N1101" s="250"/>
      <c r="O1101" s="250"/>
      <c r="P1101" s="340" t="s">
        <v>28</v>
      </c>
      <c r="Q1101" s="340"/>
      <c r="R1101" s="340"/>
      <c r="S1101" s="340"/>
      <c r="T1101" s="340"/>
      <c r="U1101" s="340"/>
      <c r="V1101" s="340"/>
      <c r="W1101" s="340"/>
      <c r="X1101" s="340"/>
      <c r="Y1101" s="250" t="s">
        <v>436</v>
      </c>
      <c r="Z1101" s="861"/>
      <c r="AA1101" s="861"/>
      <c r="AB1101" s="861"/>
      <c r="AC1101" s="250" t="s">
        <v>379</v>
      </c>
      <c r="AD1101" s="250"/>
      <c r="AE1101" s="250"/>
      <c r="AF1101" s="250"/>
      <c r="AG1101" s="250"/>
      <c r="AH1101" s="340" t="s">
        <v>393</v>
      </c>
      <c r="AI1101" s="341"/>
      <c r="AJ1101" s="341"/>
      <c r="AK1101" s="341"/>
      <c r="AL1101" s="341" t="s">
        <v>22</v>
      </c>
      <c r="AM1101" s="341"/>
      <c r="AN1101" s="341"/>
      <c r="AO1101" s="864"/>
      <c r="AP1101" s="417" t="s">
        <v>470</v>
      </c>
      <c r="AQ1101" s="417"/>
      <c r="AR1101" s="417"/>
      <c r="AS1101" s="417"/>
      <c r="AT1101" s="417"/>
      <c r="AU1101" s="417"/>
      <c r="AV1101" s="417"/>
      <c r="AW1101" s="417"/>
      <c r="AX1101" s="417"/>
    </row>
    <row r="1102" spans="1:50" ht="30" hidden="1" customHeight="1" x14ac:dyDescent="0.2">
      <c r="A1102" s="392">
        <v>1</v>
      </c>
      <c r="B1102" s="392">
        <v>1</v>
      </c>
      <c r="C1102" s="863"/>
      <c r="D1102" s="863"/>
      <c r="E1102" s="862"/>
      <c r="F1102" s="862"/>
      <c r="G1102" s="862"/>
      <c r="H1102" s="862"/>
      <c r="I1102" s="862"/>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2">
      <c r="A1103" s="392">
        <v>2</v>
      </c>
      <c r="B1103" s="392">
        <v>1</v>
      </c>
      <c r="C1103" s="863"/>
      <c r="D1103" s="863"/>
      <c r="E1103" s="862"/>
      <c r="F1103" s="862"/>
      <c r="G1103" s="862"/>
      <c r="H1103" s="862"/>
      <c r="I1103" s="862"/>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2">
      <c r="A1104" s="392">
        <v>3</v>
      </c>
      <c r="B1104" s="392">
        <v>1</v>
      </c>
      <c r="C1104" s="863"/>
      <c r="D1104" s="863"/>
      <c r="E1104" s="862"/>
      <c r="F1104" s="862"/>
      <c r="G1104" s="862"/>
      <c r="H1104" s="862"/>
      <c r="I1104" s="862"/>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2">
      <c r="A1105" s="392">
        <v>4</v>
      </c>
      <c r="B1105" s="392">
        <v>1</v>
      </c>
      <c r="C1105" s="863"/>
      <c r="D1105" s="863"/>
      <c r="E1105" s="862"/>
      <c r="F1105" s="862"/>
      <c r="G1105" s="862"/>
      <c r="H1105" s="862"/>
      <c r="I1105" s="862"/>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2">
      <c r="A1106" s="392">
        <v>5</v>
      </c>
      <c r="B1106" s="392">
        <v>1</v>
      </c>
      <c r="C1106" s="863"/>
      <c r="D1106" s="863"/>
      <c r="E1106" s="862"/>
      <c r="F1106" s="862"/>
      <c r="G1106" s="862"/>
      <c r="H1106" s="862"/>
      <c r="I1106" s="862"/>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2">
      <c r="A1107" s="392">
        <v>6</v>
      </c>
      <c r="B1107" s="392">
        <v>1</v>
      </c>
      <c r="C1107" s="863"/>
      <c r="D1107" s="863"/>
      <c r="E1107" s="862"/>
      <c r="F1107" s="862"/>
      <c r="G1107" s="862"/>
      <c r="H1107" s="862"/>
      <c r="I1107" s="862"/>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2">
      <c r="A1108" s="392">
        <v>7</v>
      </c>
      <c r="B1108" s="392">
        <v>1</v>
      </c>
      <c r="C1108" s="863"/>
      <c r="D1108" s="863"/>
      <c r="E1108" s="862"/>
      <c r="F1108" s="862"/>
      <c r="G1108" s="862"/>
      <c r="H1108" s="862"/>
      <c r="I1108" s="862"/>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2">
      <c r="A1109" s="392">
        <v>8</v>
      </c>
      <c r="B1109" s="392">
        <v>1</v>
      </c>
      <c r="C1109" s="863"/>
      <c r="D1109" s="863"/>
      <c r="E1109" s="862"/>
      <c r="F1109" s="862"/>
      <c r="G1109" s="862"/>
      <c r="H1109" s="862"/>
      <c r="I1109" s="862"/>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2">
      <c r="A1110" s="392">
        <v>9</v>
      </c>
      <c r="B1110" s="392">
        <v>1</v>
      </c>
      <c r="C1110" s="863"/>
      <c r="D1110" s="863"/>
      <c r="E1110" s="862"/>
      <c r="F1110" s="862"/>
      <c r="G1110" s="862"/>
      <c r="H1110" s="862"/>
      <c r="I1110" s="862"/>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2">
      <c r="A1111" s="392">
        <v>10</v>
      </c>
      <c r="B1111" s="392">
        <v>1</v>
      </c>
      <c r="C1111" s="863"/>
      <c r="D1111" s="863"/>
      <c r="E1111" s="862"/>
      <c r="F1111" s="862"/>
      <c r="G1111" s="862"/>
      <c r="H1111" s="862"/>
      <c r="I1111" s="862"/>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2">
      <c r="A1112" s="392">
        <v>11</v>
      </c>
      <c r="B1112" s="392">
        <v>1</v>
      </c>
      <c r="C1112" s="863"/>
      <c r="D1112" s="863"/>
      <c r="E1112" s="862"/>
      <c r="F1112" s="862"/>
      <c r="G1112" s="862"/>
      <c r="H1112" s="862"/>
      <c r="I1112" s="862"/>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2">
      <c r="A1113" s="392">
        <v>12</v>
      </c>
      <c r="B1113" s="392">
        <v>1</v>
      </c>
      <c r="C1113" s="863"/>
      <c r="D1113" s="863"/>
      <c r="E1113" s="862"/>
      <c r="F1113" s="862"/>
      <c r="G1113" s="862"/>
      <c r="H1113" s="862"/>
      <c r="I1113" s="862"/>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2">
      <c r="A1114" s="392">
        <v>13</v>
      </c>
      <c r="B1114" s="392">
        <v>1</v>
      </c>
      <c r="C1114" s="863"/>
      <c r="D1114" s="863"/>
      <c r="E1114" s="862"/>
      <c r="F1114" s="862"/>
      <c r="G1114" s="862"/>
      <c r="H1114" s="862"/>
      <c r="I1114" s="862"/>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2">
      <c r="A1115" s="392">
        <v>14</v>
      </c>
      <c r="B1115" s="392">
        <v>1</v>
      </c>
      <c r="C1115" s="863"/>
      <c r="D1115" s="863"/>
      <c r="E1115" s="862"/>
      <c r="F1115" s="862"/>
      <c r="G1115" s="862"/>
      <c r="H1115" s="862"/>
      <c r="I1115" s="862"/>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2">
      <c r="A1116" s="392">
        <v>15</v>
      </c>
      <c r="B1116" s="392">
        <v>1</v>
      </c>
      <c r="C1116" s="863"/>
      <c r="D1116" s="863"/>
      <c r="E1116" s="862"/>
      <c r="F1116" s="862"/>
      <c r="G1116" s="862"/>
      <c r="H1116" s="862"/>
      <c r="I1116" s="862"/>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2">
      <c r="A1117" s="392">
        <v>16</v>
      </c>
      <c r="B1117" s="392">
        <v>1</v>
      </c>
      <c r="C1117" s="863"/>
      <c r="D1117" s="863"/>
      <c r="E1117" s="862"/>
      <c r="F1117" s="862"/>
      <c r="G1117" s="862"/>
      <c r="H1117" s="862"/>
      <c r="I1117" s="862"/>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2">
      <c r="A1118" s="392">
        <v>17</v>
      </c>
      <c r="B1118" s="392">
        <v>1</v>
      </c>
      <c r="C1118" s="863"/>
      <c r="D1118" s="863"/>
      <c r="E1118" s="862"/>
      <c r="F1118" s="862"/>
      <c r="G1118" s="862"/>
      <c r="H1118" s="862"/>
      <c r="I1118" s="862"/>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2">
      <c r="A1119" s="392">
        <v>18</v>
      </c>
      <c r="B1119" s="392">
        <v>1</v>
      </c>
      <c r="C1119" s="863"/>
      <c r="D1119" s="863"/>
      <c r="E1119" s="248"/>
      <c r="F1119" s="862"/>
      <c r="G1119" s="862"/>
      <c r="H1119" s="862"/>
      <c r="I1119" s="862"/>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2">
      <c r="A1120" s="392">
        <v>19</v>
      </c>
      <c r="B1120" s="392">
        <v>1</v>
      </c>
      <c r="C1120" s="863"/>
      <c r="D1120" s="863"/>
      <c r="E1120" s="862"/>
      <c r="F1120" s="862"/>
      <c r="G1120" s="862"/>
      <c r="H1120" s="862"/>
      <c r="I1120" s="862"/>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2">
      <c r="A1121" s="392">
        <v>20</v>
      </c>
      <c r="B1121" s="392">
        <v>1</v>
      </c>
      <c r="C1121" s="863"/>
      <c r="D1121" s="863"/>
      <c r="E1121" s="862"/>
      <c r="F1121" s="862"/>
      <c r="G1121" s="862"/>
      <c r="H1121" s="862"/>
      <c r="I1121" s="862"/>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2">
      <c r="A1122" s="392">
        <v>21</v>
      </c>
      <c r="B1122" s="392">
        <v>1</v>
      </c>
      <c r="C1122" s="863"/>
      <c r="D1122" s="863"/>
      <c r="E1122" s="862"/>
      <c r="F1122" s="862"/>
      <c r="G1122" s="862"/>
      <c r="H1122" s="862"/>
      <c r="I1122" s="862"/>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2">
      <c r="A1123" s="392">
        <v>22</v>
      </c>
      <c r="B1123" s="392">
        <v>1</v>
      </c>
      <c r="C1123" s="863"/>
      <c r="D1123" s="863"/>
      <c r="E1123" s="862"/>
      <c r="F1123" s="862"/>
      <c r="G1123" s="862"/>
      <c r="H1123" s="862"/>
      <c r="I1123" s="862"/>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2">
      <c r="A1124" s="392">
        <v>23</v>
      </c>
      <c r="B1124" s="392">
        <v>1</v>
      </c>
      <c r="C1124" s="863"/>
      <c r="D1124" s="863"/>
      <c r="E1124" s="862"/>
      <c r="F1124" s="862"/>
      <c r="G1124" s="862"/>
      <c r="H1124" s="862"/>
      <c r="I1124" s="862"/>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2">
      <c r="A1125" s="392">
        <v>24</v>
      </c>
      <c r="B1125" s="392">
        <v>1</v>
      </c>
      <c r="C1125" s="863"/>
      <c r="D1125" s="863"/>
      <c r="E1125" s="862"/>
      <c r="F1125" s="862"/>
      <c r="G1125" s="862"/>
      <c r="H1125" s="862"/>
      <c r="I1125" s="862"/>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2">
      <c r="A1126" s="392">
        <v>25</v>
      </c>
      <c r="B1126" s="392">
        <v>1</v>
      </c>
      <c r="C1126" s="863"/>
      <c r="D1126" s="863"/>
      <c r="E1126" s="862"/>
      <c r="F1126" s="862"/>
      <c r="G1126" s="862"/>
      <c r="H1126" s="862"/>
      <c r="I1126" s="862"/>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2">
      <c r="A1127" s="392">
        <v>26</v>
      </c>
      <c r="B1127" s="392">
        <v>1</v>
      </c>
      <c r="C1127" s="863"/>
      <c r="D1127" s="863"/>
      <c r="E1127" s="862"/>
      <c r="F1127" s="862"/>
      <c r="G1127" s="862"/>
      <c r="H1127" s="862"/>
      <c r="I1127" s="862"/>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2">
      <c r="A1128" s="392">
        <v>27</v>
      </c>
      <c r="B1128" s="392">
        <v>1</v>
      </c>
      <c r="C1128" s="863"/>
      <c r="D1128" s="863"/>
      <c r="E1128" s="862"/>
      <c r="F1128" s="862"/>
      <c r="G1128" s="862"/>
      <c r="H1128" s="862"/>
      <c r="I1128" s="862"/>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2">
      <c r="A1129" s="392">
        <v>28</v>
      </c>
      <c r="B1129" s="392">
        <v>1</v>
      </c>
      <c r="C1129" s="863"/>
      <c r="D1129" s="863"/>
      <c r="E1129" s="862"/>
      <c r="F1129" s="862"/>
      <c r="G1129" s="862"/>
      <c r="H1129" s="862"/>
      <c r="I1129" s="862"/>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2">
      <c r="A1130" s="392">
        <v>29</v>
      </c>
      <c r="B1130" s="392">
        <v>1</v>
      </c>
      <c r="C1130" s="863"/>
      <c r="D1130" s="863"/>
      <c r="E1130" s="862"/>
      <c r="F1130" s="862"/>
      <c r="G1130" s="862"/>
      <c r="H1130" s="862"/>
      <c r="I1130" s="862"/>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2">
      <c r="A1131" s="392">
        <v>30</v>
      </c>
      <c r="B1131" s="392">
        <v>1</v>
      </c>
      <c r="C1131" s="863"/>
      <c r="D1131" s="863"/>
      <c r="E1131" s="862"/>
      <c r="F1131" s="862"/>
      <c r="G1131" s="862"/>
      <c r="H1131" s="862"/>
      <c r="I1131" s="862"/>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17" max="49" man="1"/>
    <brk id="483"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B14" sqref="B1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t="s">
        <v>546</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32" t="s">
        <v>501</v>
      </c>
      <c r="B2" s="533"/>
      <c r="C2" s="533"/>
      <c r="D2" s="533"/>
      <c r="E2" s="533"/>
      <c r="F2" s="534"/>
      <c r="G2" s="539" t="s">
        <v>266</v>
      </c>
      <c r="H2" s="540"/>
      <c r="I2" s="540"/>
      <c r="J2" s="540"/>
      <c r="K2" s="540"/>
      <c r="L2" s="540"/>
      <c r="M2" s="540"/>
      <c r="N2" s="540"/>
      <c r="O2" s="541"/>
      <c r="P2" s="748" t="s">
        <v>60</v>
      </c>
      <c r="Q2" s="540"/>
      <c r="R2" s="540"/>
      <c r="S2" s="540"/>
      <c r="T2" s="540"/>
      <c r="U2" s="540"/>
      <c r="V2" s="540"/>
      <c r="W2" s="540"/>
      <c r="X2" s="541"/>
      <c r="Y2" s="1014"/>
      <c r="Z2" s="397"/>
      <c r="AA2" s="398"/>
      <c r="AB2" s="1018" t="s">
        <v>12</v>
      </c>
      <c r="AC2" s="1019"/>
      <c r="AD2" s="1020"/>
      <c r="AE2" s="365" t="s">
        <v>358</v>
      </c>
      <c r="AF2" s="365"/>
      <c r="AG2" s="365"/>
      <c r="AH2" s="365"/>
      <c r="AI2" s="365" t="s">
        <v>359</v>
      </c>
      <c r="AJ2" s="365"/>
      <c r="AK2" s="365"/>
      <c r="AL2" s="365"/>
      <c r="AM2" s="365" t="s">
        <v>365</v>
      </c>
      <c r="AN2" s="365"/>
      <c r="AO2" s="365"/>
      <c r="AP2" s="357"/>
      <c r="AQ2" s="136" t="s">
        <v>356</v>
      </c>
      <c r="AR2" s="128"/>
      <c r="AS2" s="128"/>
      <c r="AT2" s="129"/>
      <c r="AU2" s="362" t="s">
        <v>254</v>
      </c>
      <c r="AV2" s="362"/>
      <c r="AW2" s="362"/>
      <c r="AX2" s="363"/>
    </row>
    <row r="3" spans="1:50" ht="18.75" customHeight="1" x14ac:dyDescent="0.2">
      <c r="A3" s="532"/>
      <c r="B3" s="533"/>
      <c r="C3" s="533"/>
      <c r="D3" s="533"/>
      <c r="E3" s="533"/>
      <c r="F3" s="534"/>
      <c r="G3" s="542"/>
      <c r="H3" s="367"/>
      <c r="I3" s="367"/>
      <c r="J3" s="367"/>
      <c r="K3" s="367"/>
      <c r="L3" s="367"/>
      <c r="M3" s="367"/>
      <c r="N3" s="367"/>
      <c r="O3" s="543"/>
      <c r="P3" s="555"/>
      <c r="Q3" s="367"/>
      <c r="R3" s="367"/>
      <c r="S3" s="367"/>
      <c r="T3" s="367"/>
      <c r="U3" s="367"/>
      <c r="V3" s="367"/>
      <c r="W3" s="367"/>
      <c r="X3" s="543"/>
      <c r="Y3" s="1015"/>
      <c r="Z3" s="1016"/>
      <c r="AA3" s="1017"/>
      <c r="AB3" s="1021"/>
      <c r="AC3" s="1022"/>
      <c r="AD3" s="1023"/>
      <c r="AE3" s="366"/>
      <c r="AF3" s="366"/>
      <c r="AG3" s="366"/>
      <c r="AH3" s="366"/>
      <c r="AI3" s="366"/>
      <c r="AJ3" s="366"/>
      <c r="AK3" s="366"/>
      <c r="AL3" s="366"/>
      <c r="AM3" s="366"/>
      <c r="AN3" s="366"/>
      <c r="AO3" s="366"/>
      <c r="AP3" s="328"/>
      <c r="AQ3" s="263"/>
      <c r="AR3" s="264"/>
      <c r="AS3" s="131" t="s">
        <v>357</v>
      </c>
      <c r="AT3" s="132"/>
      <c r="AU3" s="264"/>
      <c r="AV3" s="264"/>
      <c r="AW3" s="367" t="s">
        <v>301</v>
      </c>
      <c r="AX3" s="368"/>
    </row>
    <row r="4" spans="1:50" ht="22.5" customHeight="1" x14ac:dyDescent="0.2">
      <c r="A4" s="535"/>
      <c r="B4" s="533"/>
      <c r="C4" s="533"/>
      <c r="D4" s="533"/>
      <c r="E4" s="533"/>
      <c r="F4" s="534"/>
      <c r="G4" s="509"/>
      <c r="H4" s="1024"/>
      <c r="I4" s="1024"/>
      <c r="J4" s="1024"/>
      <c r="K4" s="1024"/>
      <c r="L4" s="1024"/>
      <c r="M4" s="1024"/>
      <c r="N4" s="1024"/>
      <c r="O4" s="1025"/>
      <c r="P4" s="120"/>
      <c r="Q4" s="1032"/>
      <c r="R4" s="1032"/>
      <c r="S4" s="1032"/>
      <c r="T4" s="1032"/>
      <c r="U4" s="1032"/>
      <c r="V4" s="1032"/>
      <c r="W4" s="1032"/>
      <c r="X4" s="1033"/>
      <c r="Y4" s="1010" t="s">
        <v>13</v>
      </c>
      <c r="Z4" s="1011"/>
      <c r="AA4" s="1012"/>
      <c r="AB4" s="520"/>
      <c r="AC4" s="1013"/>
      <c r="AD4" s="1013"/>
      <c r="AE4" s="347"/>
      <c r="AF4" s="348"/>
      <c r="AG4" s="348"/>
      <c r="AH4" s="348"/>
      <c r="AI4" s="347"/>
      <c r="AJ4" s="348"/>
      <c r="AK4" s="348"/>
      <c r="AL4" s="348"/>
      <c r="AM4" s="347"/>
      <c r="AN4" s="348"/>
      <c r="AO4" s="348"/>
      <c r="AP4" s="348"/>
      <c r="AQ4" s="188"/>
      <c r="AR4" s="189"/>
      <c r="AS4" s="189"/>
      <c r="AT4" s="190"/>
      <c r="AU4" s="348"/>
      <c r="AV4" s="348"/>
      <c r="AW4" s="348"/>
      <c r="AX4" s="364"/>
    </row>
    <row r="5" spans="1:50" ht="22.5" customHeight="1" x14ac:dyDescent="0.2">
      <c r="A5" s="536"/>
      <c r="B5" s="537"/>
      <c r="C5" s="537"/>
      <c r="D5" s="537"/>
      <c r="E5" s="537"/>
      <c r="F5" s="538"/>
      <c r="G5" s="1026"/>
      <c r="H5" s="1027"/>
      <c r="I5" s="1027"/>
      <c r="J5" s="1027"/>
      <c r="K5" s="1027"/>
      <c r="L5" s="1027"/>
      <c r="M5" s="1027"/>
      <c r="N5" s="1027"/>
      <c r="O5" s="1028"/>
      <c r="P5" s="1034"/>
      <c r="Q5" s="1034"/>
      <c r="R5" s="1034"/>
      <c r="S5" s="1034"/>
      <c r="T5" s="1034"/>
      <c r="U5" s="1034"/>
      <c r="V5" s="1034"/>
      <c r="W5" s="1034"/>
      <c r="X5" s="1035"/>
      <c r="Y5" s="281" t="s">
        <v>55</v>
      </c>
      <c r="Z5" s="1007"/>
      <c r="AA5" s="1008"/>
      <c r="AB5" s="490"/>
      <c r="AC5" s="1009"/>
      <c r="AD5" s="1009"/>
      <c r="AE5" s="347"/>
      <c r="AF5" s="348"/>
      <c r="AG5" s="348"/>
      <c r="AH5" s="348"/>
      <c r="AI5" s="347"/>
      <c r="AJ5" s="348"/>
      <c r="AK5" s="348"/>
      <c r="AL5" s="348"/>
      <c r="AM5" s="347"/>
      <c r="AN5" s="348"/>
      <c r="AO5" s="348"/>
      <c r="AP5" s="348"/>
      <c r="AQ5" s="188"/>
      <c r="AR5" s="189"/>
      <c r="AS5" s="189"/>
      <c r="AT5" s="190"/>
      <c r="AU5" s="348"/>
      <c r="AV5" s="348"/>
      <c r="AW5" s="348"/>
      <c r="AX5" s="364"/>
    </row>
    <row r="6" spans="1:50" ht="22.5" customHeight="1" x14ac:dyDescent="0.2">
      <c r="A6" s="536"/>
      <c r="B6" s="537"/>
      <c r="C6" s="537"/>
      <c r="D6" s="537"/>
      <c r="E6" s="537"/>
      <c r="F6" s="538"/>
      <c r="G6" s="1029"/>
      <c r="H6" s="1030"/>
      <c r="I6" s="1030"/>
      <c r="J6" s="1030"/>
      <c r="K6" s="1030"/>
      <c r="L6" s="1030"/>
      <c r="M6" s="1030"/>
      <c r="N6" s="1030"/>
      <c r="O6" s="1031"/>
      <c r="P6" s="1036"/>
      <c r="Q6" s="1036"/>
      <c r="R6" s="1036"/>
      <c r="S6" s="1036"/>
      <c r="T6" s="1036"/>
      <c r="U6" s="1036"/>
      <c r="V6" s="1036"/>
      <c r="W6" s="1036"/>
      <c r="X6" s="1037"/>
      <c r="Y6" s="1038" t="s">
        <v>14</v>
      </c>
      <c r="Z6" s="1007"/>
      <c r="AA6" s="1008"/>
      <c r="AB6" s="444" t="s">
        <v>302</v>
      </c>
      <c r="AC6" s="1039"/>
      <c r="AD6" s="1039"/>
      <c r="AE6" s="347"/>
      <c r="AF6" s="348"/>
      <c r="AG6" s="348"/>
      <c r="AH6" s="348"/>
      <c r="AI6" s="347"/>
      <c r="AJ6" s="348"/>
      <c r="AK6" s="348"/>
      <c r="AL6" s="348"/>
      <c r="AM6" s="347"/>
      <c r="AN6" s="348"/>
      <c r="AO6" s="348"/>
      <c r="AP6" s="348"/>
      <c r="AQ6" s="188"/>
      <c r="AR6" s="189"/>
      <c r="AS6" s="189"/>
      <c r="AT6" s="190"/>
      <c r="AU6" s="348"/>
      <c r="AV6" s="348"/>
      <c r="AW6" s="348"/>
      <c r="AX6" s="364"/>
    </row>
    <row r="7" spans="1:50" customFormat="1" ht="23.25" customHeight="1" x14ac:dyDescent="0.2">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2">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2">
      <c r="A9" s="532" t="s">
        <v>501</v>
      </c>
      <c r="B9" s="533"/>
      <c r="C9" s="533"/>
      <c r="D9" s="533"/>
      <c r="E9" s="533"/>
      <c r="F9" s="534"/>
      <c r="G9" s="539" t="s">
        <v>266</v>
      </c>
      <c r="H9" s="540"/>
      <c r="I9" s="540"/>
      <c r="J9" s="540"/>
      <c r="K9" s="540"/>
      <c r="L9" s="540"/>
      <c r="M9" s="540"/>
      <c r="N9" s="540"/>
      <c r="O9" s="541"/>
      <c r="P9" s="748" t="s">
        <v>60</v>
      </c>
      <c r="Q9" s="540"/>
      <c r="R9" s="540"/>
      <c r="S9" s="540"/>
      <c r="T9" s="540"/>
      <c r="U9" s="540"/>
      <c r="V9" s="540"/>
      <c r="W9" s="540"/>
      <c r="X9" s="541"/>
      <c r="Y9" s="1014"/>
      <c r="Z9" s="397"/>
      <c r="AA9" s="398"/>
      <c r="AB9" s="1018" t="s">
        <v>12</v>
      </c>
      <c r="AC9" s="1019"/>
      <c r="AD9" s="1020"/>
      <c r="AE9" s="365" t="s">
        <v>358</v>
      </c>
      <c r="AF9" s="365"/>
      <c r="AG9" s="365"/>
      <c r="AH9" s="365"/>
      <c r="AI9" s="365" t="s">
        <v>359</v>
      </c>
      <c r="AJ9" s="365"/>
      <c r="AK9" s="365"/>
      <c r="AL9" s="365"/>
      <c r="AM9" s="365" t="s">
        <v>365</v>
      </c>
      <c r="AN9" s="365"/>
      <c r="AO9" s="365"/>
      <c r="AP9" s="357"/>
      <c r="AQ9" s="136" t="s">
        <v>356</v>
      </c>
      <c r="AR9" s="128"/>
      <c r="AS9" s="128"/>
      <c r="AT9" s="129"/>
      <c r="AU9" s="362" t="s">
        <v>254</v>
      </c>
      <c r="AV9" s="362"/>
      <c r="AW9" s="362"/>
      <c r="AX9" s="363"/>
    </row>
    <row r="10" spans="1:50" ht="18.75" customHeight="1" x14ac:dyDescent="0.2">
      <c r="A10" s="532"/>
      <c r="B10" s="533"/>
      <c r="C10" s="533"/>
      <c r="D10" s="533"/>
      <c r="E10" s="533"/>
      <c r="F10" s="534"/>
      <c r="G10" s="542"/>
      <c r="H10" s="367"/>
      <c r="I10" s="367"/>
      <c r="J10" s="367"/>
      <c r="K10" s="367"/>
      <c r="L10" s="367"/>
      <c r="M10" s="367"/>
      <c r="N10" s="367"/>
      <c r="O10" s="543"/>
      <c r="P10" s="555"/>
      <c r="Q10" s="367"/>
      <c r="R10" s="367"/>
      <c r="S10" s="367"/>
      <c r="T10" s="367"/>
      <c r="U10" s="367"/>
      <c r="V10" s="367"/>
      <c r="W10" s="367"/>
      <c r="X10" s="543"/>
      <c r="Y10" s="1015"/>
      <c r="Z10" s="1016"/>
      <c r="AA10" s="1017"/>
      <c r="AB10" s="1021"/>
      <c r="AC10" s="1022"/>
      <c r="AD10" s="1023"/>
      <c r="AE10" s="366"/>
      <c r="AF10" s="366"/>
      <c r="AG10" s="366"/>
      <c r="AH10" s="366"/>
      <c r="AI10" s="366"/>
      <c r="AJ10" s="366"/>
      <c r="AK10" s="366"/>
      <c r="AL10" s="366"/>
      <c r="AM10" s="366"/>
      <c r="AN10" s="366"/>
      <c r="AO10" s="366"/>
      <c r="AP10" s="328"/>
      <c r="AQ10" s="263"/>
      <c r="AR10" s="264"/>
      <c r="AS10" s="131" t="s">
        <v>357</v>
      </c>
      <c r="AT10" s="132"/>
      <c r="AU10" s="264"/>
      <c r="AV10" s="264"/>
      <c r="AW10" s="367" t="s">
        <v>301</v>
      </c>
      <c r="AX10" s="368"/>
    </row>
    <row r="11" spans="1:50" ht="22.5" customHeight="1" x14ac:dyDescent="0.2">
      <c r="A11" s="535"/>
      <c r="B11" s="533"/>
      <c r="C11" s="533"/>
      <c r="D11" s="533"/>
      <c r="E11" s="533"/>
      <c r="F11" s="534"/>
      <c r="G11" s="509"/>
      <c r="H11" s="1024"/>
      <c r="I11" s="1024"/>
      <c r="J11" s="1024"/>
      <c r="K11" s="1024"/>
      <c r="L11" s="1024"/>
      <c r="M11" s="1024"/>
      <c r="N11" s="1024"/>
      <c r="O11" s="1025"/>
      <c r="P11" s="120"/>
      <c r="Q11" s="1032"/>
      <c r="R11" s="1032"/>
      <c r="S11" s="1032"/>
      <c r="T11" s="1032"/>
      <c r="U11" s="1032"/>
      <c r="V11" s="1032"/>
      <c r="W11" s="1032"/>
      <c r="X11" s="1033"/>
      <c r="Y11" s="1010" t="s">
        <v>13</v>
      </c>
      <c r="Z11" s="1011"/>
      <c r="AA11" s="1012"/>
      <c r="AB11" s="520"/>
      <c r="AC11" s="1013"/>
      <c r="AD11" s="1013"/>
      <c r="AE11" s="347"/>
      <c r="AF11" s="348"/>
      <c r="AG11" s="348"/>
      <c r="AH11" s="348"/>
      <c r="AI11" s="347"/>
      <c r="AJ11" s="348"/>
      <c r="AK11" s="348"/>
      <c r="AL11" s="348"/>
      <c r="AM11" s="347"/>
      <c r="AN11" s="348"/>
      <c r="AO11" s="348"/>
      <c r="AP11" s="348"/>
      <c r="AQ11" s="188"/>
      <c r="AR11" s="189"/>
      <c r="AS11" s="189"/>
      <c r="AT11" s="190"/>
      <c r="AU11" s="348"/>
      <c r="AV11" s="348"/>
      <c r="AW11" s="348"/>
      <c r="AX11" s="364"/>
    </row>
    <row r="12" spans="1:50" ht="22.5" customHeight="1" x14ac:dyDescent="0.2">
      <c r="A12" s="536"/>
      <c r="B12" s="537"/>
      <c r="C12" s="537"/>
      <c r="D12" s="537"/>
      <c r="E12" s="537"/>
      <c r="F12" s="538"/>
      <c r="G12" s="1026"/>
      <c r="H12" s="1027"/>
      <c r="I12" s="1027"/>
      <c r="J12" s="1027"/>
      <c r="K12" s="1027"/>
      <c r="L12" s="1027"/>
      <c r="M12" s="1027"/>
      <c r="N12" s="1027"/>
      <c r="O12" s="1028"/>
      <c r="P12" s="1034"/>
      <c r="Q12" s="1034"/>
      <c r="R12" s="1034"/>
      <c r="S12" s="1034"/>
      <c r="T12" s="1034"/>
      <c r="U12" s="1034"/>
      <c r="V12" s="1034"/>
      <c r="W12" s="1034"/>
      <c r="X12" s="1035"/>
      <c r="Y12" s="281" t="s">
        <v>55</v>
      </c>
      <c r="Z12" s="1007"/>
      <c r="AA12" s="1008"/>
      <c r="AB12" s="490"/>
      <c r="AC12" s="1009"/>
      <c r="AD12" s="1009"/>
      <c r="AE12" s="347"/>
      <c r="AF12" s="348"/>
      <c r="AG12" s="348"/>
      <c r="AH12" s="348"/>
      <c r="AI12" s="347"/>
      <c r="AJ12" s="348"/>
      <c r="AK12" s="348"/>
      <c r="AL12" s="348"/>
      <c r="AM12" s="347"/>
      <c r="AN12" s="348"/>
      <c r="AO12" s="348"/>
      <c r="AP12" s="348"/>
      <c r="AQ12" s="188"/>
      <c r="AR12" s="189"/>
      <c r="AS12" s="189"/>
      <c r="AT12" s="190"/>
      <c r="AU12" s="348"/>
      <c r="AV12" s="348"/>
      <c r="AW12" s="348"/>
      <c r="AX12" s="364"/>
    </row>
    <row r="13" spans="1:50" ht="22.5" customHeight="1" x14ac:dyDescent="0.2">
      <c r="A13" s="635"/>
      <c r="B13" s="636"/>
      <c r="C13" s="636"/>
      <c r="D13" s="636"/>
      <c r="E13" s="636"/>
      <c r="F13" s="637"/>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4" t="s">
        <v>302</v>
      </c>
      <c r="AC13" s="1039"/>
      <c r="AD13" s="1039"/>
      <c r="AE13" s="347"/>
      <c r="AF13" s="348"/>
      <c r="AG13" s="348"/>
      <c r="AH13" s="348"/>
      <c r="AI13" s="347"/>
      <c r="AJ13" s="348"/>
      <c r="AK13" s="348"/>
      <c r="AL13" s="348"/>
      <c r="AM13" s="347"/>
      <c r="AN13" s="348"/>
      <c r="AO13" s="348"/>
      <c r="AP13" s="348"/>
      <c r="AQ13" s="188"/>
      <c r="AR13" s="189"/>
      <c r="AS13" s="189"/>
      <c r="AT13" s="190"/>
      <c r="AU13" s="348"/>
      <c r="AV13" s="348"/>
      <c r="AW13" s="348"/>
      <c r="AX13" s="364"/>
    </row>
    <row r="14" spans="1:50" customFormat="1" ht="23.25" customHeight="1" x14ac:dyDescent="0.2">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2">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2">
      <c r="A16" s="532" t="s">
        <v>501</v>
      </c>
      <c r="B16" s="533"/>
      <c r="C16" s="533"/>
      <c r="D16" s="533"/>
      <c r="E16" s="533"/>
      <c r="F16" s="534"/>
      <c r="G16" s="539" t="s">
        <v>266</v>
      </c>
      <c r="H16" s="540"/>
      <c r="I16" s="540"/>
      <c r="J16" s="540"/>
      <c r="K16" s="540"/>
      <c r="L16" s="540"/>
      <c r="M16" s="540"/>
      <c r="N16" s="540"/>
      <c r="O16" s="541"/>
      <c r="P16" s="748" t="s">
        <v>60</v>
      </c>
      <c r="Q16" s="540"/>
      <c r="R16" s="540"/>
      <c r="S16" s="540"/>
      <c r="T16" s="540"/>
      <c r="U16" s="540"/>
      <c r="V16" s="540"/>
      <c r="W16" s="540"/>
      <c r="X16" s="541"/>
      <c r="Y16" s="1014"/>
      <c r="Z16" s="397"/>
      <c r="AA16" s="398"/>
      <c r="AB16" s="1018" t="s">
        <v>12</v>
      </c>
      <c r="AC16" s="1019"/>
      <c r="AD16" s="1020"/>
      <c r="AE16" s="365" t="s">
        <v>358</v>
      </c>
      <c r="AF16" s="365"/>
      <c r="AG16" s="365"/>
      <c r="AH16" s="365"/>
      <c r="AI16" s="365" t="s">
        <v>359</v>
      </c>
      <c r="AJ16" s="365"/>
      <c r="AK16" s="365"/>
      <c r="AL16" s="365"/>
      <c r="AM16" s="365" t="s">
        <v>365</v>
      </c>
      <c r="AN16" s="365"/>
      <c r="AO16" s="365"/>
      <c r="AP16" s="357"/>
      <c r="AQ16" s="136" t="s">
        <v>356</v>
      </c>
      <c r="AR16" s="128"/>
      <c r="AS16" s="128"/>
      <c r="AT16" s="129"/>
      <c r="AU16" s="362" t="s">
        <v>254</v>
      </c>
      <c r="AV16" s="362"/>
      <c r="AW16" s="362"/>
      <c r="AX16" s="363"/>
    </row>
    <row r="17" spans="1:50" ht="18.75" customHeight="1" x14ac:dyDescent="0.2">
      <c r="A17" s="532"/>
      <c r="B17" s="533"/>
      <c r="C17" s="533"/>
      <c r="D17" s="533"/>
      <c r="E17" s="533"/>
      <c r="F17" s="534"/>
      <c r="G17" s="542"/>
      <c r="H17" s="367"/>
      <c r="I17" s="367"/>
      <c r="J17" s="367"/>
      <c r="K17" s="367"/>
      <c r="L17" s="367"/>
      <c r="M17" s="367"/>
      <c r="N17" s="367"/>
      <c r="O17" s="543"/>
      <c r="P17" s="555"/>
      <c r="Q17" s="367"/>
      <c r="R17" s="367"/>
      <c r="S17" s="367"/>
      <c r="T17" s="367"/>
      <c r="U17" s="367"/>
      <c r="V17" s="367"/>
      <c r="W17" s="367"/>
      <c r="X17" s="543"/>
      <c r="Y17" s="1015"/>
      <c r="Z17" s="1016"/>
      <c r="AA17" s="1017"/>
      <c r="AB17" s="1021"/>
      <c r="AC17" s="1022"/>
      <c r="AD17" s="1023"/>
      <c r="AE17" s="366"/>
      <c r="AF17" s="366"/>
      <c r="AG17" s="366"/>
      <c r="AH17" s="366"/>
      <c r="AI17" s="366"/>
      <c r="AJ17" s="366"/>
      <c r="AK17" s="366"/>
      <c r="AL17" s="366"/>
      <c r="AM17" s="366"/>
      <c r="AN17" s="366"/>
      <c r="AO17" s="366"/>
      <c r="AP17" s="328"/>
      <c r="AQ17" s="263"/>
      <c r="AR17" s="264"/>
      <c r="AS17" s="131" t="s">
        <v>357</v>
      </c>
      <c r="AT17" s="132"/>
      <c r="AU17" s="264"/>
      <c r="AV17" s="264"/>
      <c r="AW17" s="367" t="s">
        <v>301</v>
      </c>
      <c r="AX17" s="368"/>
    </row>
    <row r="18" spans="1:50" ht="22.5" customHeight="1" x14ac:dyDescent="0.2">
      <c r="A18" s="535"/>
      <c r="B18" s="533"/>
      <c r="C18" s="533"/>
      <c r="D18" s="533"/>
      <c r="E18" s="533"/>
      <c r="F18" s="534"/>
      <c r="G18" s="509"/>
      <c r="H18" s="1024"/>
      <c r="I18" s="1024"/>
      <c r="J18" s="1024"/>
      <c r="K18" s="1024"/>
      <c r="L18" s="1024"/>
      <c r="M18" s="1024"/>
      <c r="N18" s="1024"/>
      <c r="O18" s="1025"/>
      <c r="P18" s="120"/>
      <c r="Q18" s="1032"/>
      <c r="R18" s="1032"/>
      <c r="S18" s="1032"/>
      <c r="T18" s="1032"/>
      <c r="U18" s="1032"/>
      <c r="V18" s="1032"/>
      <c r="W18" s="1032"/>
      <c r="X18" s="1033"/>
      <c r="Y18" s="1010" t="s">
        <v>13</v>
      </c>
      <c r="Z18" s="1011"/>
      <c r="AA18" s="1012"/>
      <c r="AB18" s="520"/>
      <c r="AC18" s="1013"/>
      <c r="AD18" s="1013"/>
      <c r="AE18" s="347"/>
      <c r="AF18" s="348"/>
      <c r="AG18" s="348"/>
      <c r="AH18" s="348"/>
      <c r="AI18" s="347"/>
      <c r="AJ18" s="348"/>
      <c r="AK18" s="348"/>
      <c r="AL18" s="348"/>
      <c r="AM18" s="347"/>
      <c r="AN18" s="348"/>
      <c r="AO18" s="348"/>
      <c r="AP18" s="348"/>
      <c r="AQ18" s="188"/>
      <c r="AR18" s="189"/>
      <c r="AS18" s="189"/>
      <c r="AT18" s="190"/>
      <c r="AU18" s="348"/>
      <c r="AV18" s="348"/>
      <c r="AW18" s="348"/>
      <c r="AX18" s="364"/>
    </row>
    <row r="19" spans="1:50" ht="22.5" customHeight="1" x14ac:dyDescent="0.2">
      <c r="A19" s="536"/>
      <c r="B19" s="537"/>
      <c r="C19" s="537"/>
      <c r="D19" s="537"/>
      <c r="E19" s="537"/>
      <c r="F19" s="538"/>
      <c r="G19" s="1026"/>
      <c r="H19" s="1027"/>
      <c r="I19" s="1027"/>
      <c r="J19" s="1027"/>
      <c r="K19" s="1027"/>
      <c r="L19" s="1027"/>
      <c r="M19" s="1027"/>
      <c r="N19" s="1027"/>
      <c r="O19" s="1028"/>
      <c r="P19" s="1034"/>
      <c r="Q19" s="1034"/>
      <c r="R19" s="1034"/>
      <c r="S19" s="1034"/>
      <c r="T19" s="1034"/>
      <c r="U19" s="1034"/>
      <c r="V19" s="1034"/>
      <c r="W19" s="1034"/>
      <c r="X19" s="1035"/>
      <c r="Y19" s="281" t="s">
        <v>55</v>
      </c>
      <c r="Z19" s="1007"/>
      <c r="AA19" s="1008"/>
      <c r="AB19" s="490"/>
      <c r="AC19" s="1009"/>
      <c r="AD19" s="1009"/>
      <c r="AE19" s="347"/>
      <c r="AF19" s="348"/>
      <c r="AG19" s="348"/>
      <c r="AH19" s="348"/>
      <c r="AI19" s="347"/>
      <c r="AJ19" s="348"/>
      <c r="AK19" s="348"/>
      <c r="AL19" s="348"/>
      <c r="AM19" s="347"/>
      <c r="AN19" s="348"/>
      <c r="AO19" s="348"/>
      <c r="AP19" s="348"/>
      <c r="AQ19" s="188"/>
      <c r="AR19" s="189"/>
      <c r="AS19" s="189"/>
      <c r="AT19" s="190"/>
      <c r="AU19" s="348"/>
      <c r="AV19" s="348"/>
      <c r="AW19" s="348"/>
      <c r="AX19" s="364"/>
    </row>
    <row r="20" spans="1:50" ht="22.5" customHeight="1" x14ac:dyDescent="0.2">
      <c r="A20" s="635"/>
      <c r="B20" s="636"/>
      <c r="C20" s="636"/>
      <c r="D20" s="636"/>
      <c r="E20" s="636"/>
      <c r="F20" s="637"/>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4" t="s">
        <v>302</v>
      </c>
      <c r="AC20" s="1039"/>
      <c r="AD20" s="1039"/>
      <c r="AE20" s="347"/>
      <c r="AF20" s="348"/>
      <c r="AG20" s="348"/>
      <c r="AH20" s="348"/>
      <c r="AI20" s="347"/>
      <c r="AJ20" s="348"/>
      <c r="AK20" s="348"/>
      <c r="AL20" s="348"/>
      <c r="AM20" s="347"/>
      <c r="AN20" s="348"/>
      <c r="AO20" s="348"/>
      <c r="AP20" s="348"/>
      <c r="AQ20" s="188"/>
      <c r="AR20" s="189"/>
      <c r="AS20" s="189"/>
      <c r="AT20" s="190"/>
      <c r="AU20" s="348"/>
      <c r="AV20" s="348"/>
      <c r="AW20" s="348"/>
      <c r="AX20" s="364"/>
    </row>
    <row r="21" spans="1:50" customFormat="1" ht="23.25" customHeight="1" x14ac:dyDescent="0.2">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2">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2">
      <c r="A23" s="532" t="s">
        <v>501</v>
      </c>
      <c r="B23" s="533"/>
      <c r="C23" s="533"/>
      <c r="D23" s="533"/>
      <c r="E23" s="533"/>
      <c r="F23" s="534"/>
      <c r="G23" s="539" t="s">
        <v>266</v>
      </c>
      <c r="H23" s="540"/>
      <c r="I23" s="540"/>
      <c r="J23" s="540"/>
      <c r="K23" s="540"/>
      <c r="L23" s="540"/>
      <c r="M23" s="540"/>
      <c r="N23" s="540"/>
      <c r="O23" s="541"/>
      <c r="P23" s="748" t="s">
        <v>60</v>
      </c>
      <c r="Q23" s="540"/>
      <c r="R23" s="540"/>
      <c r="S23" s="540"/>
      <c r="T23" s="540"/>
      <c r="U23" s="540"/>
      <c r="V23" s="540"/>
      <c r="W23" s="540"/>
      <c r="X23" s="541"/>
      <c r="Y23" s="1014"/>
      <c r="Z23" s="397"/>
      <c r="AA23" s="398"/>
      <c r="AB23" s="1018" t="s">
        <v>12</v>
      </c>
      <c r="AC23" s="1019"/>
      <c r="AD23" s="1020"/>
      <c r="AE23" s="365" t="s">
        <v>358</v>
      </c>
      <c r="AF23" s="365"/>
      <c r="AG23" s="365"/>
      <c r="AH23" s="365"/>
      <c r="AI23" s="365" t="s">
        <v>359</v>
      </c>
      <c r="AJ23" s="365"/>
      <c r="AK23" s="365"/>
      <c r="AL23" s="365"/>
      <c r="AM23" s="365" t="s">
        <v>365</v>
      </c>
      <c r="AN23" s="365"/>
      <c r="AO23" s="365"/>
      <c r="AP23" s="357"/>
      <c r="AQ23" s="136" t="s">
        <v>356</v>
      </c>
      <c r="AR23" s="128"/>
      <c r="AS23" s="128"/>
      <c r="AT23" s="129"/>
      <c r="AU23" s="362" t="s">
        <v>254</v>
      </c>
      <c r="AV23" s="362"/>
      <c r="AW23" s="362"/>
      <c r="AX23" s="363"/>
    </row>
    <row r="24" spans="1:50" ht="18.75" customHeight="1" x14ac:dyDescent="0.2">
      <c r="A24" s="532"/>
      <c r="B24" s="533"/>
      <c r="C24" s="533"/>
      <c r="D24" s="533"/>
      <c r="E24" s="533"/>
      <c r="F24" s="534"/>
      <c r="G24" s="542"/>
      <c r="H24" s="367"/>
      <c r="I24" s="367"/>
      <c r="J24" s="367"/>
      <c r="K24" s="367"/>
      <c r="L24" s="367"/>
      <c r="M24" s="367"/>
      <c r="N24" s="367"/>
      <c r="O24" s="543"/>
      <c r="P24" s="555"/>
      <c r="Q24" s="367"/>
      <c r="R24" s="367"/>
      <c r="S24" s="367"/>
      <c r="T24" s="367"/>
      <c r="U24" s="367"/>
      <c r="V24" s="367"/>
      <c r="W24" s="367"/>
      <c r="X24" s="543"/>
      <c r="Y24" s="1015"/>
      <c r="Z24" s="1016"/>
      <c r="AA24" s="1017"/>
      <c r="AB24" s="1021"/>
      <c r="AC24" s="1022"/>
      <c r="AD24" s="1023"/>
      <c r="AE24" s="366"/>
      <c r="AF24" s="366"/>
      <c r="AG24" s="366"/>
      <c r="AH24" s="366"/>
      <c r="AI24" s="366"/>
      <c r="AJ24" s="366"/>
      <c r="AK24" s="366"/>
      <c r="AL24" s="366"/>
      <c r="AM24" s="366"/>
      <c r="AN24" s="366"/>
      <c r="AO24" s="366"/>
      <c r="AP24" s="328"/>
      <c r="AQ24" s="263"/>
      <c r="AR24" s="264"/>
      <c r="AS24" s="131" t="s">
        <v>357</v>
      </c>
      <c r="AT24" s="132"/>
      <c r="AU24" s="264"/>
      <c r="AV24" s="264"/>
      <c r="AW24" s="367" t="s">
        <v>301</v>
      </c>
      <c r="AX24" s="368"/>
    </row>
    <row r="25" spans="1:50" ht="22.5" customHeight="1" x14ac:dyDescent="0.2">
      <c r="A25" s="535"/>
      <c r="B25" s="533"/>
      <c r="C25" s="533"/>
      <c r="D25" s="533"/>
      <c r="E25" s="533"/>
      <c r="F25" s="534"/>
      <c r="G25" s="509"/>
      <c r="H25" s="1024"/>
      <c r="I25" s="1024"/>
      <c r="J25" s="1024"/>
      <c r="K25" s="1024"/>
      <c r="L25" s="1024"/>
      <c r="M25" s="1024"/>
      <c r="N25" s="1024"/>
      <c r="O25" s="1025"/>
      <c r="P25" s="120"/>
      <c r="Q25" s="1032"/>
      <c r="R25" s="1032"/>
      <c r="S25" s="1032"/>
      <c r="T25" s="1032"/>
      <c r="U25" s="1032"/>
      <c r="V25" s="1032"/>
      <c r="W25" s="1032"/>
      <c r="X25" s="1033"/>
      <c r="Y25" s="1010" t="s">
        <v>13</v>
      </c>
      <c r="Z25" s="1011"/>
      <c r="AA25" s="1012"/>
      <c r="AB25" s="520"/>
      <c r="AC25" s="1013"/>
      <c r="AD25" s="1013"/>
      <c r="AE25" s="347"/>
      <c r="AF25" s="348"/>
      <c r="AG25" s="348"/>
      <c r="AH25" s="348"/>
      <c r="AI25" s="347"/>
      <c r="AJ25" s="348"/>
      <c r="AK25" s="348"/>
      <c r="AL25" s="348"/>
      <c r="AM25" s="347"/>
      <c r="AN25" s="348"/>
      <c r="AO25" s="348"/>
      <c r="AP25" s="348"/>
      <c r="AQ25" s="188"/>
      <c r="AR25" s="189"/>
      <c r="AS25" s="189"/>
      <c r="AT25" s="190"/>
      <c r="AU25" s="348"/>
      <c r="AV25" s="348"/>
      <c r="AW25" s="348"/>
      <c r="AX25" s="364"/>
    </row>
    <row r="26" spans="1:50" ht="22.5" customHeight="1" x14ac:dyDescent="0.2">
      <c r="A26" s="536"/>
      <c r="B26" s="537"/>
      <c r="C26" s="537"/>
      <c r="D26" s="537"/>
      <c r="E26" s="537"/>
      <c r="F26" s="538"/>
      <c r="G26" s="1026"/>
      <c r="H26" s="1027"/>
      <c r="I26" s="1027"/>
      <c r="J26" s="1027"/>
      <c r="K26" s="1027"/>
      <c r="L26" s="1027"/>
      <c r="M26" s="1027"/>
      <c r="N26" s="1027"/>
      <c r="O26" s="1028"/>
      <c r="P26" s="1034"/>
      <c r="Q26" s="1034"/>
      <c r="R26" s="1034"/>
      <c r="S26" s="1034"/>
      <c r="T26" s="1034"/>
      <c r="U26" s="1034"/>
      <c r="V26" s="1034"/>
      <c r="W26" s="1034"/>
      <c r="X26" s="1035"/>
      <c r="Y26" s="281" t="s">
        <v>55</v>
      </c>
      <c r="Z26" s="1007"/>
      <c r="AA26" s="1008"/>
      <c r="AB26" s="490"/>
      <c r="AC26" s="1009"/>
      <c r="AD26" s="1009"/>
      <c r="AE26" s="347"/>
      <c r="AF26" s="348"/>
      <c r="AG26" s="348"/>
      <c r="AH26" s="348"/>
      <c r="AI26" s="347"/>
      <c r="AJ26" s="348"/>
      <c r="AK26" s="348"/>
      <c r="AL26" s="348"/>
      <c r="AM26" s="347"/>
      <c r="AN26" s="348"/>
      <c r="AO26" s="348"/>
      <c r="AP26" s="348"/>
      <c r="AQ26" s="188"/>
      <c r="AR26" s="189"/>
      <c r="AS26" s="189"/>
      <c r="AT26" s="190"/>
      <c r="AU26" s="348"/>
      <c r="AV26" s="348"/>
      <c r="AW26" s="348"/>
      <c r="AX26" s="364"/>
    </row>
    <row r="27" spans="1:50" ht="22.5" customHeight="1" x14ac:dyDescent="0.2">
      <c r="A27" s="635"/>
      <c r="B27" s="636"/>
      <c r="C27" s="636"/>
      <c r="D27" s="636"/>
      <c r="E27" s="636"/>
      <c r="F27" s="637"/>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4" t="s">
        <v>302</v>
      </c>
      <c r="AC27" s="1039"/>
      <c r="AD27" s="1039"/>
      <c r="AE27" s="347"/>
      <c r="AF27" s="348"/>
      <c r="AG27" s="348"/>
      <c r="AH27" s="348"/>
      <c r="AI27" s="347"/>
      <c r="AJ27" s="348"/>
      <c r="AK27" s="348"/>
      <c r="AL27" s="348"/>
      <c r="AM27" s="347"/>
      <c r="AN27" s="348"/>
      <c r="AO27" s="348"/>
      <c r="AP27" s="348"/>
      <c r="AQ27" s="188"/>
      <c r="AR27" s="189"/>
      <c r="AS27" s="189"/>
      <c r="AT27" s="190"/>
      <c r="AU27" s="348"/>
      <c r="AV27" s="348"/>
      <c r="AW27" s="348"/>
      <c r="AX27" s="364"/>
    </row>
    <row r="28" spans="1:50" customFormat="1" ht="23.25" customHeight="1" x14ac:dyDescent="0.2">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2">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2">
      <c r="A30" s="532" t="s">
        <v>501</v>
      </c>
      <c r="B30" s="533"/>
      <c r="C30" s="533"/>
      <c r="D30" s="533"/>
      <c r="E30" s="533"/>
      <c r="F30" s="534"/>
      <c r="G30" s="539" t="s">
        <v>266</v>
      </c>
      <c r="H30" s="540"/>
      <c r="I30" s="540"/>
      <c r="J30" s="540"/>
      <c r="K30" s="540"/>
      <c r="L30" s="540"/>
      <c r="M30" s="540"/>
      <c r="N30" s="540"/>
      <c r="O30" s="541"/>
      <c r="P30" s="748" t="s">
        <v>60</v>
      </c>
      <c r="Q30" s="540"/>
      <c r="R30" s="540"/>
      <c r="S30" s="540"/>
      <c r="T30" s="540"/>
      <c r="U30" s="540"/>
      <c r="V30" s="540"/>
      <c r="W30" s="540"/>
      <c r="X30" s="541"/>
      <c r="Y30" s="1014"/>
      <c r="Z30" s="397"/>
      <c r="AA30" s="398"/>
      <c r="AB30" s="1018" t="s">
        <v>12</v>
      </c>
      <c r="AC30" s="1019"/>
      <c r="AD30" s="1020"/>
      <c r="AE30" s="365" t="s">
        <v>358</v>
      </c>
      <c r="AF30" s="365"/>
      <c r="AG30" s="365"/>
      <c r="AH30" s="365"/>
      <c r="AI30" s="365" t="s">
        <v>359</v>
      </c>
      <c r="AJ30" s="365"/>
      <c r="AK30" s="365"/>
      <c r="AL30" s="365"/>
      <c r="AM30" s="365" t="s">
        <v>365</v>
      </c>
      <c r="AN30" s="365"/>
      <c r="AO30" s="365"/>
      <c r="AP30" s="357"/>
      <c r="AQ30" s="136" t="s">
        <v>356</v>
      </c>
      <c r="AR30" s="128"/>
      <c r="AS30" s="128"/>
      <c r="AT30" s="129"/>
      <c r="AU30" s="362" t="s">
        <v>254</v>
      </c>
      <c r="AV30" s="362"/>
      <c r="AW30" s="362"/>
      <c r="AX30" s="363"/>
    </row>
    <row r="31" spans="1:50" ht="18.75" customHeight="1" x14ac:dyDescent="0.2">
      <c r="A31" s="532"/>
      <c r="B31" s="533"/>
      <c r="C31" s="533"/>
      <c r="D31" s="533"/>
      <c r="E31" s="533"/>
      <c r="F31" s="534"/>
      <c r="G31" s="542"/>
      <c r="H31" s="367"/>
      <c r="I31" s="367"/>
      <c r="J31" s="367"/>
      <c r="K31" s="367"/>
      <c r="L31" s="367"/>
      <c r="M31" s="367"/>
      <c r="N31" s="367"/>
      <c r="O31" s="543"/>
      <c r="P31" s="555"/>
      <c r="Q31" s="367"/>
      <c r="R31" s="367"/>
      <c r="S31" s="367"/>
      <c r="T31" s="367"/>
      <c r="U31" s="367"/>
      <c r="V31" s="367"/>
      <c r="W31" s="367"/>
      <c r="X31" s="543"/>
      <c r="Y31" s="1015"/>
      <c r="Z31" s="1016"/>
      <c r="AA31" s="1017"/>
      <c r="AB31" s="1021"/>
      <c r="AC31" s="1022"/>
      <c r="AD31" s="1023"/>
      <c r="AE31" s="366"/>
      <c r="AF31" s="366"/>
      <c r="AG31" s="366"/>
      <c r="AH31" s="366"/>
      <c r="AI31" s="366"/>
      <c r="AJ31" s="366"/>
      <c r="AK31" s="366"/>
      <c r="AL31" s="366"/>
      <c r="AM31" s="366"/>
      <c r="AN31" s="366"/>
      <c r="AO31" s="366"/>
      <c r="AP31" s="328"/>
      <c r="AQ31" s="263"/>
      <c r="AR31" s="264"/>
      <c r="AS31" s="131" t="s">
        <v>357</v>
      </c>
      <c r="AT31" s="132"/>
      <c r="AU31" s="264"/>
      <c r="AV31" s="264"/>
      <c r="AW31" s="367" t="s">
        <v>301</v>
      </c>
      <c r="AX31" s="368"/>
    </row>
    <row r="32" spans="1:50" ht="22.5" customHeight="1" x14ac:dyDescent="0.2">
      <c r="A32" s="535"/>
      <c r="B32" s="533"/>
      <c r="C32" s="533"/>
      <c r="D32" s="533"/>
      <c r="E32" s="533"/>
      <c r="F32" s="534"/>
      <c r="G32" s="509"/>
      <c r="H32" s="1024"/>
      <c r="I32" s="1024"/>
      <c r="J32" s="1024"/>
      <c r="K32" s="1024"/>
      <c r="L32" s="1024"/>
      <c r="M32" s="1024"/>
      <c r="N32" s="1024"/>
      <c r="O32" s="1025"/>
      <c r="P32" s="120"/>
      <c r="Q32" s="1032"/>
      <c r="R32" s="1032"/>
      <c r="S32" s="1032"/>
      <c r="T32" s="1032"/>
      <c r="U32" s="1032"/>
      <c r="V32" s="1032"/>
      <c r="W32" s="1032"/>
      <c r="X32" s="1033"/>
      <c r="Y32" s="1010" t="s">
        <v>13</v>
      </c>
      <c r="Z32" s="1011"/>
      <c r="AA32" s="1012"/>
      <c r="AB32" s="520"/>
      <c r="AC32" s="1013"/>
      <c r="AD32" s="1013"/>
      <c r="AE32" s="347"/>
      <c r="AF32" s="348"/>
      <c r="AG32" s="348"/>
      <c r="AH32" s="348"/>
      <c r="AI32" s="347"/>
      <c r="AJ32" s="348"/>
      <c r="AK32" s="348"/>
      <c r="AL32" s="348"/>
      <c r="AM32" s="347"/>
      <c r="AN32" s="348"/>
      <c r="AO32" s="348"/>
      <c r="AP32" s="348"/>
      <c r="AQ32" s="188"/>
      <c r="AR32" s="189"/>
      <c r="AS32" s="189"/>
      <c r="AT32" s="190"/>
      <c r="AU32" s="348"/>
      <c r="AV32" s="348"/>
      <c r="AW32" s="348"/>
      <c r="AX32" s="364"/>
    </row>
    <row r="33" spans="1:50" ht="22.5" customHeight="1" x14ac:dyDescent="0.2">
      <c r="A33" s="536"/>
      <c r="B33" s="537"/>
      <c r="C33" s="537"/>
      <c r="D33" s="537"/>
      <c r="E33" s="537"/>
      <c r="F33" s="538"/>
      <c r="G33" s="1026"/>
      <c r="H33" s="1027"/>
      <c r="I33" s="1027"/>
      <c r="J33" s="1027"/>
      <c r="K33" s="1027"/>
      <c r="L33" s="1027"/>
      <c r="M33" s="1027"/>
      <c r="N33" s="1027"/>
      <c r="O33" s="1028"/>
      <c r="P33" s="1034"/>
      <c r="Q33" s="1034"/>
      <c r="R33" s="1034"/>
      <c r="S33" s="1034"/>
      <c r="T33" s="1034"/>
      <c r="U33" s="1034"/>
      <c r="V33" s="1034"/>
      <c r="W33" s="1034"/>
      <c r="X33" s="1035"/>
      <c r="Y33" s="281" t="s">
        <v>55</v>
      </c>
      <c r="Z33" s="1007"/>
      <c r="AA33" s="1008"/>
      <c r="AB33" s="490"/>
      <c r="AC33" s="1009"/>
      <c r="AD33" s="1009"/>
      <c r="AE33" s="347"/>
      <c r="AF33" s="348"/>
      <c r="AG33" s="348"/>
      <c r="AH33" s="348"/>
      <c r="AI33" s="347"/>
      <c r="AJ33" s="348"/>
      <c r="AK33" s="348"/>
      <c r="AL33" s="348"/>
      <c r="AM33" s="347"/>
      <c r="AN33" s="348"/>
      <c r="AO33" s="348"/>
      <c r="AP33" s="348"/>
      <c r="AQ33" s="188"/>
      <c r="AR33" s="189"/>
      <c r="AS33" s="189"/>
      <c r="AT33" s="190"/>
      <c r="AU33" s="348"/>
      <c r="AV33" s="348"/>
      <c r="AW33" s="348"/>
      <c r="AX33" s="364"/>
    </row>
    <row r="34" spans="1:50" ht="22.5" customHeight="1" x14ac:dyDescent="0.2">
      <c r="A34" s="635"/>
      <c r="B34" s="636"/>
      <c r="C34" s="636"/>
      <c r="D34" s="636"/>
      <c r="E34" s="636"/>
      <c r="F34" s="637"/>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4" t="s">
        <v>302</v>
      </c>
      <c r="AC34" s="1039"/>
      <c r="AD34" s="1039"/>
      <c r="AE34" s="347"/>
      <c r="AF34" s="348"/>
      <c r="AG34" s="348"/>
      <c r="AH34" s="348"/>
      <c r="AI34" s="347"/>
      <c r="AJ34" s="348"/>
      <c r="AK34" s="348"/>
      <c r="AL34" s="348"/>
      <c r="AM34" s="347"/>
      <c r="AN34" s="348"/>
      <c r="AO34" s="348"/>
      <c r="AP34" s="348"/>
      <c r="AQ34" s="188"/>
      <c r="AR34" s="189"/>
      <c r="AS34" s="189"/>
      <c r="AT34" s="190"/>
      <c r="AU34" s="348"/>
      <c r="AV34" s="348"/>
      <c r="AW34" s="348"/>
      <c r="AX34" s="364"/>
    </row>
    <row r="35" spans="1:50" customFormat="1" ht="23.25" customHeight="1" x14ac:dyDescent="0.2">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2">
      <c r="A37" s="532" t="s">
        <v>501</v>
      </c>
      <c r="B37" s="533"/>
      <c r="C37" s="533"/>
      <c r="D37" s="533"/>
      <c r="E37" s="533"/>
      <c r="F37" s="534"/>
      <c r="G37" s="539" t="s">
        <v>266</v>
      </c>
      <c r="H37" s="540"/>
      <c r="I37" s="540"/>
      <c r="J37" s="540"/>
      <c r="K37" s="540"/>
      <c r="L37" s="540"/>
      <c r="M37" s="540"/>
      <c r="N37" s="540"/>
      <c r="O37" s="541"/>
      <c r="P37" s="748" t="s">
        <v>60</v>
      </c>
      <c r="Q37" s="540"/>
      <c r="R37" s="540"/>
      <c r="S37" s="540"/>
      <c r="T37" s="540"/>
      <c r="U37" s="540"/>
      <c r="V37" s="540"/>
      <c r="W37" s="540"/>
      <c r="X37" s="541"/>
      <c r="Y37" s="1014"/>
      <c r="Z37" s="397"/>
      <c r="AA37" s="398"/>
      <c r="AB37" s="1018" t="s">
        <v>12</v>
      </c>
      <c r="AC37" s="1019"/>
      <c r="AD37" s="1020"/>
      <c r="AE37" s="365" t="s">
        <v>358</v>
      </c>
      <c r="AF37" s="365"/>
      <c r="AG37" s="365"/>
      <c r="AH37" s="365"/>
      <c r="AI37" s="365" t="s">
        <v>359</v>
      </c>
      <c r="AJ37" s="365"/>
      <c r="AK37" s="365"/>
      <c r="AL37" s="365"/>
      <c r="AM37" s="365" t="s">
        <v>365</v>
      </c>
      <c r="AN37" s="365"/>
      <c r="AO37" s="365"/>
      <c r="AP37" s="357"/>
      <c r="AQ37" s="136" t="s">
        <v>356</v>
      </c>
      <c r="AR37" s="128"/>
      <c r="AS37" s="128"/>
      <c r="AT37" s="129"/>
      <c r="AU37" s="362" t="s">
        <v>254</v>
      </c>
      <c r="AV37" s="362"/>
      <c r="AW37" s="362"/>
      <c r="AX37" s="363"/>
    </row>
    <row r="38" spans="1:50" ht="18.75" customHeight="1" x14ac:dyDescent="0.2">
      <c r="A38" s="532"/>
      <c r="B38" s="533"/>
      <c r="C38" s="533"/>
      <c r="D38" s="533"/>
      <c r="E38" s="533"/>
      <c r="F38" s="534"/>
      <c r="G38" s="542"/>
      <c r="H38" s="367"/>
      <c r="I38" s="367"/>
      <c r="J38" s="367"/>
      <c r="K38" s="367"/>
      <c r="L38" s="367"/>
      <c r="M38" s="367"/>
      <c r="N38" s="367"/>
      <c r="O38" s="543"/>
      <c r="P38" s="555"/>
      <c r="Q38" s="367"/>
      <c r="R38" s="367"/>
      <c r="S38" s="367"/>
      <c r="T38" s="367"/>
      <c r="U38" s="367"/>
      <c r="V38" s="367"/>
      <c r="W38" s="367"/>
      <c r="X38" s="543"/>
      <c r="Y38" s="1015"/>
      <c r="Z38" s="1016"/>
      <c r="AA38" s="1017"/>
      <c r="AB38" s="1021"/>
      <c r="AC38" s="1022"/>
      <c r="AD38" s="1023"/>
      <c r="AE38" s="366"/>
      <c r="AF38" s="366"/>
      <c r="AG38" s="366"/>
      <c r="AH38" s="366"/>
      <c r="AI38" s="366"/>
      <c r="AJ38" s="366"/>
      <c r="AK38" s="366"/>
      <c r="AL38" s="366"/>
      <c r="AM38" s="366"/>
      <c r="AN38" s="366"/>
      <c r="AO38" s="366"/>
      <c r="AP38" s="328"/>
      <c r="AQ38" s="263"/>
      <c r="AR38" s="264"/>
      <c r="AS38" s="131" t="s">
        <v>357</v>
      </c>
      <c r="AT38" s="132"/>
      <c r="AU38" s="264"/>
      <c r="AV38" s="264"/>
      <c r="AW38" s="367" t="s">
        <v>301</v>
      </c>
      <c r="AX38" s="368"/>
    </row>
    <row r="39" spans="1:50" ht="22.5" customHeight="1" x14ac:dyDescent="0.2">
      <c r="A39" s="535"/>
      <c r="B39" s="533"/>
      <c r="C39" s="533"/>
      <c r="D39" s="533"/>
      <c r="E39" s="533"/>
      <c r="F39" s="534"/>
      <c r="G39" s="509"/>
      <c r="H39" s="1024"/>
      <c r="I39" s="1024"/>
      <c r="J39" s="1024"/>
      <c r="K39" s="1024"/>
      <c r="L39" s="1024"/>
      <c r="M39" s="1024"/>
      <c r="N39" s="1024"/>
      <c r="O39" s="1025"/>
      <c r="P39" s="120"/>
      <c r="Q39" s="1032"/>
      <c r="R39" s="1032"/>
      <c r="S39" s="1032"/>
      <c r="T39" s="1032"/>
      <c r="U39" s="1032"/>
      <c r="V39" s="1032"/>
      <c r="W39" s="1032"/>
      <c r="X39" s="1033"/>
      <c r="Y39" s="1010" t="s">
        <v>13</v>
      </c>
      <c r="Z39" s="1011"/>
      <c r="AA39" s="1012"/>
      <c r="AB39" s="520"/>
      <c r="AC39" s="1013"/>
      <c r="AD39" s="1013"/>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2.5" customHeight="1" x14ac:dyDescent="0.2">
      <c r="A40" s="536"/>
      <c r="B40" s="537"/>
      <c r="C40" s="537"/>
      <c r="D40" s="537"/>
      <c r="E40" s="537"/>
      <c r="F40" s="538"/>
      <c r="G40" s="1026"/>
      <c r="H40" s="1027"/>
      <c r="I40" s="1027"/>
      <c r="J40" s="1027"/>
      <c r="K40" s="1027"/>
      <c r="L40" s="1027"/>
      <c r="M40" s="1027"/>
      <c r="N40" s="1027"/>
      <c r="O40" s="1028"/>
      <c r="P40" s="1034"/>
      <c r="Q40" s="1034"/>
      <c r="R40" s="1034"/>
      <c r="S40" s="1034"/>
      <c r="T40" s="1034"/>
      <c r="U40" s="1034"/>
      <c r="V40" s="1034"/>
      <c r="W40" s="1034"/>
      <c r="X40" s="1035"/>
      <c r="Y40" s="281" t="s">
        <v>55</v>
      </c>
      <c r="Z40" s="1007"/>
      <c r="AA40" s="1008"/>
      <c r="AB40" s="490"/>
      <c r="AC40" s="1009"/>
      <c r="AD40" s="1009"/>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2.5" customHeight="1" x14ac:dyDescent="0.2">
      <c r="A41" s="635"/>
      <c r="B41" s="636"/>
      <c r="C41" s="636"/>
      <c r="D41" s="636"/>
      <c r="E41" s="636"/>
      <c r="F41" s="637"/>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4" t="s">
        <v>302</v>
      </c>
      <c r="AC41" s="1039"/>
      <c r="AD41" s="1039"/>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customFormat="1" ht="23.25" customHeight="1" x14ac:dyDescent="0.2">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2">
      <c r="A44" s="532" t="s">
        <v>501</v>
      </c>
      <c r="B44" s="533"/>
      <c r="C44" s="533"/>
      <c r="D44" s="533"/>
      <c r="E44" s="533"/>
      <c r="F44" s="534"/>
      <c r="G44" s="539" t="s">
        <v>266</v>
      </c>
      <c r="H44" s="540"/>
      <c r="I44" s="540"/>
      <c r="J44" s="540"/>
      <c r="K44" s="540"/>
      <c r="L44" s="540"/>
      <c r="M44" s="540"/>
      <c r="N44" s="540"/>
      <c r="O44" s="541"/>
      <c r="P44" s="748" t="s">
        <v>60</v>
      </c>
      <c r="Q44" s="540"/>
      <c r="R44" s="540"/>
      <c r="S44" s="540"/>
      <c r="T44" s="540"/>
      <c r="U44" s="540"/>
      <c r="V44" s="540"/>
      <c r="W44" s="540"/>
      <c r="X44" s="541"/>
      <c r="Y44" s="1014"/>
      <c r="Z44" s="397"/>
      <c r="AA44" s="398"/>
      <c r="AB44" s="1018" t="s">
        <v>12</v>
      </c>
      <c r="AC44" s="1019"/>
      <c r="AD44" s="1020"/>
      <c r="AE44" s="365" t="s">
        <v>358</v>
      </c>
      <c r="AF44" s="365"/>
      <c r="AG44" s="365"/>
      <c r="AH44" s="365"/>
      <c r="AI44" s="365" t="s">
        <v>359</v>
      </c>
      <c r="AJ44" s="365"/>
      <c r="AK44" s="365"/>
      <c r="AL44" s="365"/>
      <c r="AM44" s="365" t="s">
        <v>365</v>
      </c>
      <c r="AN44" s="365"/>
      <c r="AO44" s="365"/>
      <c r="AP44" s="357"/>
      <c r="AQ44" s="136" t="s">
        <v>356</v>
      </c>
      <c r="AR44" s="128"/>
      <c r="AS44" s="128"/>
      <c r="AT44" s="129"/>
      <c r="AU44" s="362" t="s">
        <v>254</v>
      </c>
      <c r="AV44" s="362"/>
      <c r="AW44" s="362"/>
      <c r="AX44" s="363"/>
    </row>
    <row r="45" spans="1:50" ht="18.75" customHeight="1" x14ac:dyDescent="0.2">
      <c r="A45" s="532"/>
      <c r="B45" s="533"/>
      <c r="C45" s="533"/>
      <c r="D45" s="533"/>
      <c r="E45" s="533"/>
      <c r="F45" s="534"/>
      <c r="G45" s="542"/>
      <c r="H45" s="367"/>
      <c r="I45" s="367"/>
      <c r="J45" s="367"/>
      <c r="K45" s="367"/>
      <c r="L45" s="367"/>
      <c r="M45" s="367"/>
      <c r="N45" s="367"/>
      <c r="O45" s="543"/>
      <c r="P45" s="555"/>
      <c r="Q45" s="367"/>
      <c r="R45" s="367"/>
      <c r="S45" s="367"/>
      <c r="T45" s="367"/>
      <c r="U45" s="367"/>
      <c r="V45" s="367"/>
      <c r="W45" s="367"/>
      <c r="X45" s="543"/>
      <c r="Y45" s="1015"/>
      <c r="Z45" s="1016"/>
      <c r="AA45" s="1017"/>
      <c r="AB45" s="1021"/>
      <c r="AC45" s="1022"/>
      <c r="AD45" s="1023"/>
      <c r="AE45" s="366"/>
      <c r="AF45" s="366"/>
      <c r="AG45" s="366"/>
      <c r="AH45" s="366"/>
      <c r="AI45" s="366"/>
      <c r="AJ45" s="366"/>
      <c r="AK45" s="366"/>
      <c r="AL45" s="366"/>
      <c r="AM45" s="366"/>
      <c r="AN45" s="366"/>
      <c r="AO45" s="366"/>
      <c r="AP45" s="328"/>
      <c r="AQ45" s="263"/>
      <c r="AR45" s="264"/>
      <c r="AS45" s="131" t="s">
        <v>357</v>
      </c>
      <c r="AT45" s="132"/>
      <c r="AU45" s="264"/>
      <c r="AV45" s="264"/>
      <c r="AW45" s="367" t="s">
        <v>301</v>
      </c>
      <c r="AX45" s="368"/>
    </row>
    <row r="46" spans="1:50" ht="22.5" customHeight="1" x14ac:dyDescent="0.2">
      <c r="A46" s="535"/>
      <c r="B46" s="533"/>
      <c r="C46" s="533"/>
      <c r="D46" s="533"/>
      <c r="E46" s="533"/>
      <c r="F46" s="534"/>
      <c r="G46" s="509"/>
      <c r="H46" s="1024"/>
      <c r="I46" s="1024"/>
      <c r="J46" s="1024"/>
      <c r="K46" s="1024"/>
      <c r="L46" s="1024"/>
      <c r="M46" s="1024"/>
      <c r="N46" s="1024"/>
      <c r="O46" s="1025"/>
      <c r="P46" s="120"/>
      <c r="Q46" s="1032"/>
      <c r="R46" s="1032"/>
      <c r="S46" s="1032"/>
      <c r="T46" s="1032"/>
      <c r="U46" s="1032"/>
      <c r="V46" s="1032"/>
      <c r="W46" s="1032"/>
      <c r="X46" s="1033"/>
      <c r="Y46" s="1010" t="s">
        <v>13</v>
      </c>
      <c r="Z46" s="1011"/>
      <c r="AA46" s="1012"/>
      <c r="AB46" s="520"/>
      <c r="AC46" s="1013"/>
      <c r="AD46" s="1013"/>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2.5" customHeight="1" x14ac:dyDescent="0.2">
      <c r="A47" s="536"/>
      <c r="B47" s="537"/>
      <c r="C47" s="537"/>
      <c r="D47" s="537"/>
      <c r="E47" s="537"/>
      <c r="F47" s="538"/>
      <c r="G47" s="1026"/>
      <c r="H47" s="1027"/>
      <c r="I47" s="1027"/>
      <c r="J47" s="1027"/>
      <c r="K47" s="1027"/>
      <c r="L47" s="1027"/>
      <c r="M47" s="1027"/>
      <c r="N47" s="1027"/>
      <c r="O47" s="1028"/>
      <c r="P47" s="1034"/>
      <c r="Q47" s="1034"/>
      <c r="R47" s="1034"/>
      <c r="S47" s="1034"/>
      <c r="T47" s="1034"/>
      <c r="U47" s="1034"/>
      <c r="V47" s="1034"/>
      <c r="W47" s="1034"/>
      <c r="X47" s="1035"/>
      <c r="Y47" s="281" t="s">
        <v>55</v>
      </c>
      <c r="Z47" s="1007"/>
      <c r="AA47" s="1008"/>
      <c r="AB47" s="490"/>
      <c r="AC47" s="1009"/>
      <c r="AD47" s="1009"/>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2.5" customHeight="1" x14ac:dyDescent="0.2">
      <c r="A48" s="635"/>
      <c r="B48" s="636"/>
      <c r="C48" s="636"/>
      <c r="D48" s="636"/>
      <c r="E48" s="636"/>
      <c r="F48" s="637"/>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4" t="s">
        <v>302</v>
      </c>
      <c r="AC48" s="1039"/>
      <c r="AD48" s="1039"/>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customFormat="1" ht="23.25" customHeight="1" x14ac:dyDescent="0.2">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2">
      <c r="A51" s="532" t="s">
        <v>501</v>
      </c>
      <c r="B51" s="533"/>
      <c r="C51" s="533"/>
      <c r="D51" s="533"/>
      <c r="E51" s="533"/>
      <c r="F51" s="534"/>
      <c r="G51" s="539" t="s">
        <v>266</v>
      </c>
      <c r="H51" s="540"/>
      <c r="I51" s="540"/>
      <c r="J51" s="540"/>
      <c r="K51" s="540"/>
      <c r="L51" s="540"/>
      <c r="M51" s="540"/>
      <c r="N51" s="540"/>
      <c r="O51" s="541"/>
      <c r="P51" s="748" t="s">
        <v>60</v>
      </c>
      <c r="Q51" s="540"/>
      <c r="R51" s="540"/>
      <c r="S51" s="540"/>
      <c r="T51" s="540"/>
      <c r="U51" s="540"/>
      <c r="V51" s="540"/>
      <c r="W51" s="540"/>
      <c r="X51" s="541"/>
      <c r="Y51" s="1014"/>
      <c r="Z51" s="397"/>
      <c r="AA51" s="398"/>
      <c r="AB51" s="357" t="s">
        <v>12</v>
      </c>
      <c r="AC51" s="1019"/>
      <c r="AD51" s="1020"/>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customHeight="1" x14ac:dyDescent="0.2">
      <c r="A52" s="532"/>
      <c r="B52" s="533"/>
      <c r="C52" s="533"/>
      <c r="D52" s="533"/>
      <c r="E52" s="533"/>
      <c r="F52" s="534"/>
      <c r="G52" s="542"/>
      <c r="H52" s="367"/>
      <c r="I52" s="367"/>
      <c r="J52" s="367"/>
      <c r="K52" s="367"/>
      <c r="L52" s="367"/>
      <c r="M52" s="367"/>
      <c r="N52" s="367"/>
      <c r="O52" s="543"/>
      <c r="P52" s="555"/>
      <c r="Q52" s="367"/>
      <c r="R52" s="367"/>
      <c r="S52" s="367"/>
      <c r="T52" s="367"/>
      <c r="U52" s="367"/>
      <c r="V52" s="367"/>
      <c r="W52" s="367"/>
      <c r="X52" s="543"/>
      <c r="Y52" s="1015"/>
      <c r="Z52" s="1016"/>
      <c r="AA52" s="1017"/>
      <c r="AB52" s="1021"/>
      <c r="AC52" s="1022"/>
      <c r="AD52" s="1023"/>
      <c r="AE52" s="366"/>
      <c r="AF52" s="366"/>
      <c r="AG52" s="366"/>
      <c r="AH52" s="366"/>
      <c r="AI52" s="366"/>
      <c r="AJ52" s="366"/>
      <c r="AK52" s="366"/>
      <c r="AL52" s="366"/>
      <c r="AM52" s="366"/>
      <c r="AN52" s="366"/>
      <c r="AO52" s="366"/>
      <c r="AP52" s="328"/>
      <c r="AQ52" s="263"/>
      <c r="AR52" s="264"/>
      <c r="AS52" s="131" t="s">
        <v>357</v>
      </c>
      <c r="AT52" s="132"/>
      <c r="AU52" s="264"/>
      <c r="AV52" s="264"/>
      <c r="AW52" s="367" t="s">
        <v>301</v>
      </c>
      <c r="AX52" s="368"/>
    </row>
    <row r="53" spans="1:50" ht="22.5" customHeight="1" x14ac:dyDescent="0.2">
      <c r="A53" s="535"/>
      <c r="B53" s="533"/>
      <c r="C53" s="533"/>
      <c r="D53" s="533"/>
      <c r="E53" s="533"/>
      <c r="F53" s="534"/>
      <c r="G53" s="509"/>
      <c r="H53" s="1024"/>
      <c r="I53" s="1024"/>
      <c r="J53" s="1024"/>
      <c r="K53" s="1024"/>
      <c r="L53" s="1024"/>
      <c r="M53" s="1024"/>
      <c r="N53" s="1024"/>
      <c r="O53" s="1025"/>
      <c r="P53" s="120"/>
      <c r="Q53" s="1032"/>
      <c r="R53" s="1032"/>
      <c r="S53" s="1032"/>
      <c r="T53" s="1032"/>
      <c r="U53" s="1032"/>
      <c r="V53" s="1032"/>
      <c r="W53" s="1032"/>
      <c r="X53" s="1033"/>
      <c r="Y53" s="1010" t="s">
        <v>13</v>
      </c>
      <c r="Z53" s="1011"/>
      <c r="AA53" s="1012"/>
      <c r="AB53" s="520"/>
      <c r="AC53" s="1013"/>
      <c r="AD53" s="1013"/>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2.5" customHeight="1" x14ac:dyDescent="0.2">
      <c r="A54" s="536"/>
      <c r="B54" s="537"/>
      <c r="C54" s="537"/>
      <c r="D54" s="537"/>
      <c r="E54" s="537"/>
      <c r="F54" s="538"/>
      <c r="G54" s="1026"/>
      <c r="H54" s="1027"/>
      <c r="I54" s="1027"/>
      <c r="J54" s="1027"/>
      <c r="K54" s="1027"/>
      <c r="L54" s="1027"/>
      <c r="M54" s="1027"/>
      <c r="N54" s="1027"/>
      <c r="O54" s="1028"/>
      <c r="P54" s="1034"/>
      <c r="Q54" s="1034"/>
      <c r="R54" s="1034"/>
      <c r="S54" s="1034"/>
      <c r="T54" s="1034"/>
      <c r="U54" s="1034"/>
      <c r="V54" s="1034"/>
      <c r="W54" s="1034"/>
      <c r="X54" s="1035"/>
      <c r="Y54" s="281" t="s">
        <v>55</v>
      </c>
      <c r="Z54" s="1007"/>
      <c r="AA54" s="1008"/>
      <c r="AB54" s="490"/>
      <c r="AC54" s="1009"/>
      <c r="AD54" s="1009"/>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2.5" customHeight="1" x14ac:dyDescent="0.2">
      <c r="A55" s="635"/>
      <c r="B55" s="636"/>
      <c r="C55" s="636"/>
      <c r="D55" s="636"/>
      <c r="E55" s="636"/>
      <c r="F55" s="637"/>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4" t="s">
        <v>302</v>
      </c>
      <c r="AC55" s="1039"/>
      <c r="AD55" s="1039"/>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customFormat="1" ht="23.25" customHeight="1" x14ac:dyDescent="0.2">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2">
      <c r="A58" s="532" t="s">
        <v>501</v>
      </c>
      <c r="B58" s="533"/>
      <c r="C58" s="533"/>
      <c r="D58" s="533"/>
      <c r="E58" s="533"/>
      <c r="F58" s="534"/>
      <c r="G58" s="539" t="s">
        <v>266</v>
      </c>
      <c r="H58" s="540"/>
      <c r="I58" s="540"/>
      <c r="J58" s="540"/>
      <c r="K58" s="540"/>
      <c r="L58" s="540"/>
      <c r="M58" s="540"/>
      <c r="N58" s="540"/>
      <c r="O58" s="541"/>
      <c r="P58" s="748" t="s">
        <v>60</v>
      </c>
      <c r="Q58" s="540"/>
      <c r="R58" s="540"/>
      <c r="S58" s="540"/>
      <c r="T58" s="540"/>
      <c r="U58" s="540"/>
      <c r="V58" s="540"/>
      <c r="W58" s="540"/>
      <c r="X58" s="541"/>
      <c r="Y58" s="1014"/>
      <c r="Z58" s="397"/>
      <c r="AA58" s="398"/>
      <c r="AB58" s="1018" t="s">
        <v>12</v>
      </c>
      <c r="AC58" s="1019"/>
      <c r="AD58" s="1020"/>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customHeight="1" x14ac:dyDescent="0.2">
      <c r="A59" s="532"/>
      <c r="B59" s="533"/>
      <c r="C59" s="533"/>
      <c r="D59" s="533"/>
      <c r="E59" s="533"/>
      <c r="F59" s="534"/>
      <c r="G59" s="542"/>
      <c r="H59" s="367"/>
      <c r="I59" s="367"/>
      <c r="J59" s="367"/>
      <c r="K59" s="367"/>
      <c r="L59" s="367"/>
      <c r="M59" s="367"/>
      <c r="N59" s="367"/>
      <c r="O59" s="543"/>
      <c r="P59" s="555"/>
      <c r="Q59" s="367"/>
      <c r="R59" s="367"/>
      <c r="S59" s="367"/>
      <c r="T59" s="367"/>
      <c r="U59" s="367"/>
      <c r="V59" s="367"/>
      <c r="W59" s="367"/>
      <c r="X59" s="543"/>
      <c r="Y59" s="1015"/>
      <c r="Z59" s="1016"/>
      <c r="AA59" s="1017"/>
      <c r="AB59" s="1021"/>
      <c r="AC59" s="1022"/>
      <c r="AD59" s="1023"/>
      <c r="AE59" s="366"/>
      <c r="AF59" s="366"/>
      <c r="AG59" s="366"/>
      <c r="AH59" s="366"/>
      <c r="AI59" s="366"/>
      <c r="AJ59" s="366"/>
      <c r="AK59" s="366"/>
      <c r="AL59" s="366"/>
      <c r="AM59" s="366"/>
      <c r="AN59" s="366"/>
      <c r="AO59" s="366"/>
      <c r="AP59" s="328"/>
      <c r="AQ59" s="263"/>
      <c r="AR59" s="264"/>
      <c r="AS59" s="131" t="s">
        <v>357</v>
      </c>
      <c r="AT59" s="132"/>
      <c r="AU59" s="264"/>
      <c r="AV59" s="264"/>
      <c r="AW59" s="367" t="s">
        <v>301</v>
      </c>
      <c r="AX59" s="368"/>
    </row>
    <row r="60" spans="1:50" ht="22.5" customHeight="1" x14ac:dyDescent="0.2">
      <c r="A60" s="535"/>
      <c r="B60" s="533"/>
      <c r="C60" s="533"/>
      <c r="D60" s="533"/>
      <c r="E60" s="533"/>
      <c r="F60" s="534"/>
      <c r="G60" s="509"/>
      <c r="H60" s="1024"/>
      <c r="I60" s="1024"/>
      <c r="J60" s="1024"/>
      <c r="K60" s="1024"/>
      <c r="L60" s="1024"/>
      <c r="M60" s="1024"/>
      <c r="N60" s="1024"/>
      <c r="O60" s="1025"/>
      <c r="P60" s="120"/>
      <c r="Q60" s="1032"/>
      <c r="R60" s="1032"/>
      <c r="S60" s="1032"/>
      <c r="T60" s="1032"/>
      <c r="U60" s="1032"/>
      <c r="V60" s="1032"/>
      <c r="W60" s="1032"/>
      <c r="X60" s="1033"/>
      <c r="Y60" s="1010" t="s">
        <v>13</v>
      </c>
      <c r="Z60" s="1011"/>
      <c r="AA60" s="1012"/>
      <c r="AB60" s="520"/>
      <c r="AC60" s="1013"/>
      <c r="AD60" s="1013"/>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2.5" customHeight="1" x14ac:dyDescent="0.2">
      <c r="A61" s="536"/>
      <c r="B61" s="537"/>
      <c r="C61" s="537"/>
      <c r="D61" s="537"/>
      <c r="E61" s="537"/>
      <c r="F61" s="538"/>
      <c r="G61" s="1026"/>
      <c r="H61" s="1027"/>
      <c r="I61" s="1027"/>
      <c r="J61" s="1027"/>
      <c r="K61" s="1027"/>
      <c r="L61" s="1027"/>
      <c r="M61" s="1027"/>
      <c r="N61" s="1027"/>
      <c r="O61" s="1028"/>
      <c r="P61" s="1034"/>
      <c r="Q61" s="1034"/>
      <c r="R61" s="1034"/>
      <c r="S61" s="1034"/>
      <c r="T61" s="1034"/>
      <c r="U61" s="1034"/>
      <c r="V61" s="1034"/>
      <c r="W61" s="1034"/>
      <c r="X61" s="1035"/>
      <c r="Y61" s="281" t="s">
        <v>55</v>
      </c>
      <c r="Z61" s="1007"/>
      <c r="AA61" s="1008"/>
      <c r="AB61" s="490"/>
      <c r="AC61" s="1009"/>
      <c r="AD61" s="1009"/>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2.5" customHeight="1" x14ac:dyDescent="0.2">
      <c r="A62" s="635"/>
      <c r="B62" s="636"/>
      <c r="C62" s="636"/>
      <c r="D62" s="636"/>
      <c r="E62" s="636"/>
      <c r="F62" s="637"/>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4" t="s">
        <v>302</v>
      </c>
      <c r="AC62" s="1039"/>
      <c r="AD62" s="1039"/>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customFormat="1" ht="23.25" customHeight="1" x14ac:dyDescent="0.2">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2">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2">
      <c r="A65" s="532" t="s">
        <v>501</v>
      </c>
      <c r="B65" s="533"/>
      <c r="C65" s="533"/>
      <c r="D65" s="533"/>
      <c r="E65" s="533"/>
      <c r="F65" s="534"/>
      <c r="G65" s="539" t="s">
        <v>266</v>
      </c>
      <c r="H65" s="540"/>
      <c r="I65" s="540"/>
      <c r="J65" s="540"/>
      <c r="K65" s="540"/>
      <c r="L65" s="540"/>
      <c r="M65" s="540"/>
      <c r="N65" s="540"/>
      <c r="O65" s="541"/>
      <c r="P65" s="748" t="s">
        <v>60</v>
      </c>
      <c r="Q65" s="540"/>
      <c r="R65" s="540"/>
      <c r="S65" s="540"/>
      <c r="T65" s="540"/>
      <c r="U65" s="540"/>
      <c r="V65" s="540"/>
      <c r="W65" s="540"/>
      <c r="X65" s="541"/>
      <c r="Y65" s="1014"/>
      <c r="Z65" s="397"/>
      <c r="AA65" s="398"/>
      <c r="AB65" s="1018" t="s">
        <v>12</v>
      </c>
      <c r="AC65" s="1019"/>
      <c r="AD65" s="1020"/>
      <c r="AE65" s="365" t="s">
        <v>358</v>
      </c>
      <c r="AF65" s="365"/>
      <c r="AG65" s="365"/>
      <c r="AH65" s="365"/>
      <c r="AI65" s="365" t="s">
        <v>359</v>
      </c>
      <c r="AJ65" s="365"/>
      <c r="AK65" s="365"/>
      <c r="AL65" s="365"/>
      <c r="AM65" s="365" t="s">
        <v>365</v>
      </c>
      <c r="AN65" s="365"/>
      <c r="AO65" s="365"/>
      <c r="AP65" s="357"/>
      <c r="AQ65" s="136" t="s">
        <v>356</v>
      </c>
      <c r="AR65" s="128"/>
      <c r="AS65" s="128"/>
      <c r="AT65" s="129"/>
      <c r="AU65" s="362" t="s">
        <v>254</v>
      </c>
      <c r="AV65" s="362"/>
      <c r="AW65" s="362"/>
      <c r="AX65" s="363"/>
    </row>
    <row r="66" spans="1:50" ht="18.75" customHeight="1" x14ac:dyDescent="0.2">
      <c r="A66" s="532"/>
      <c r="B66" s="533"/>
      <c r="C66" s="533"/>
      <c r="D66" s="533"/>
      <c r="E66" s="533"/>
      <c r="F66" s="534"/>
      <c r="G66" s="542"/>
      <c r="H66" s="367"/>
      <c r="I66" s="367"/>
      <c r="J66" s="367"/>
      <c r="K66" s="367"/>
      <c r="L66" s="367"/>
      <c r="M66" s="367"/>
      <c r="N66" s="367"/>
      <c r="O66" s="543"/>
      <c r="P66" s="555"/>
      <c r="Q66" s="367"/>
      <c r="R66" s="367"/>
      <c r="S66" s="367"/>
      <c r="T66" s="367"/>
      <c r="U66" s="367"/>
      <c r="V66" s="367"/>
      <c r="W66" s="367"/>
      <c r="X66" s="543"/>
      <c r="Y66" s="1015"/>
      <c r="Z66" s="1016"/>
      <c r="AA66" s="1017"/>
      <c r="AB66" s="1021"/>
      <c r="AC66" s="1022"/>
      <c r="AD66" s="1023"/>
      <c r="AE66" s="366"/>
      <c r="AF66" s="366"/>
      <c r="AG66" s="366"/>
      <c r="AH66" s="366"/>
      <c r="AI66" s="366"/>
      <c r="AJ66" s="366"/>
      <c r="AK66" s="366"/>
      <c r="AL66" s="366"/>
      <c r="AM66" s="366"/>
      <c r="AN66" s="366"/>
      <c r="AO66" s="366"/>
      <c r="AP66" s="328"/>
      <c r="AQ66" s="263"/>
      <c r="AR66" s="264"/>
      <c r="AS66" s="131" t="s">
        <v>357</v>
      </c>
      <c r="AT66" s="132"/>
      <c r="AU66" s="264"/>
      <c r="AV66" s="264"/>
      <c r="AW66" s="367" t="s">
        <v>301</v>
      </c>
      <c r="AX66" s="368"/>
    </row>
    <row r="67" spans="1:50" ht="22.5" customHeight="1" x14ac:dyDescent="0.2">
      <c r="A67" s="535"/>
      <c r="B67" s="533"/>
      <c r="C67" s="533"/>
      <c r="D67" s="533"/>
      <c r="E67" s="533"/>
      <c r="F67" s="534"/>
      <c r="G67" s="509"/>
      <c r="H67" s="1024"/>
      <c r="I67" s="1024"/>
      <c r="J67" s="1024"/>
      <c r="K67" s="1024"/>
      <c r="L67" s="1024"/>
      <c r="M67" s="1024"/>
      <c r="N67" s="1024"/>
      <c r="O67" s="1025"/>
      <c r="P67" s="120"/>
      <c r="Q67" s="1032"/>
      <c r="R67" s="1032"/>
      <c r="S67" s="1032"/>
      <c r="T67" s="1032"/>
      <c r="U67" s="1032"/>
      <c r="V67" s="1032"/>
      <c r="W67" s="1032"/>
      <c r="X67" s="1033"/>
      <c r="Y67" s="1010" t="s">
        <v>13</v>
      </c>
      <c r="Z67" s="1011"/>
      <c r="AA67" s="1012"/>
      <c r="AB67" s="520"/>
      <c r="AC67" s="1013"/>
      <c r="AD67" s="1013"/>
      <c r="AE67" s="347"/>
      <c r="AF67" s="348"/>
      <c r="AG67" s="348"/>
      <c r="AH67" s="348"/>
      <c r="AI67" s="347"/>
      <c r="AJ67" s="348"/>
      <c r="AK67" s="348"/>
      <c r="AL67" s="348"/>
      <c r="AM67" s="347"/>
      <c r="AN67" s="348"/>
      <c r="AO67" s="348"/>
      <c r="AP67" s="348"/>
      <c r="AQ67" s="188"/>
      <c r="AR67" s="189"/>
      <c r="AS67" s="189"/>
      <c r="AT67" s="190"/>
      <c r="AU67" s="348"/>
      <c r="AV67" s="348"/>
      <c r="AW67" s="348"/>
      <c r="AX67" s="364"/>
    </row>
    <row r="68" spans="1:50" ht="22.5" customHeight="1" x14ac:dyDescent="0.2">
      <c r="A68" s="536"/>
      <c r="B68" s="537"/>
      <c r="C68" s="537"/>
      <c r="D68" s="537"/>
      <c r="E68" s="537"/>
      <c r="F68" s="538"/>
      <c r="G68" s="1026"/>
      <c r="H68" s="1027"/>
      <c r="I68" s="1027"/>
      <c r="J68" s="1027"/>
      <c r="K68" s="1027"/>
      <c r="L68" s="1027"/>
      <c r="M68" s="1027"/>
      <c r="N68" s="1027"/>
      <c r="O68" s="1028"/>
      <c r="P68" s="1034"/>
      <c r="Q68" s="1034"/>
      <c r="R68" s="1034"/>
      <c r="S68" s="1034"/>
      <c r="T68" s="1034"/>
      <c r="U68" s="1034"/>
      <c r="V68" s="1034"/>
      <c r="W68" s="1034"/>
      <c r="X68" s="1035"/>
      <c r="Y68" s="281" t="s">
        <v>55</v>
      </c>
      <c r="Z68" s="1007"/>
      <c r="AA68" s="1008"/>
      <c r="AB68" s="490"/>
      <c r="AC68" s="1009"/>
      <c r="AD68" s="1009"/>
      <c r="AE68" s="347"/>
      <c r="AF68" s="348"/>
      <c r="AG68" s="348"/>
      <c r="AH68" s="348"/>
      <c r="AI68" s="347"/>
      <c r="AJ68" s="348"/>
      <c r="AK68" s="348"/>
      <c r="AL68" s="348"/>
      <c r="AM68" s="347"/>
      <c r="AN68" s="348"/>
      <c r="AO68" s="348"/>
      <c r="AP68" s="348"/>
      <c r="AQ68" s="188"/>
      <c r="AR68" s="189"/>
      <c r="AS68" s="189"/>
      <c r="AT68" s="190"/>
      <c r="AU68" s="348"/>
      <c r="AV68" s="348"/>
      <c r="AW68" s="348"/>
      <c r="AX68" s="364"/>
    </row>
    <row r="69" spans="1:50" ht="22.5" customHeight="1" x14ac:dyDescent="0.2">
      <c r="A69" s="635"/>
      <c r="B69" s="636"/>
      <c r="C69" s="636"/>
      <c r="D69" s="636"/>
      <c r="E69" s="636"/>
      <c r="F69" s="637"/>
      <c r="G69" s="1029"/>
      <c r="H69" s="1030"/>
      <c r="I69" s="1030"/>
      <c r="J69" s="1030"/>
      <c r="K69" s="1030"/>
      <c r="L69" s="1030"/>
      <c r="M69" s="1030"/>
      <c r="N69" s="1030"/>
      <c r="O69" s="1031"/>
      <c r="P69" s="1036"/>
      <c r="Q69" s="1036"/>
      <c r="R69" s="1036"/>
      <c r="S69" s="1036"/>
      <c r="T69" s="1036"/>
      <c r="U69" s="1036"/>
      <c r="V69" s="1036"/>
      <c r="W69" s="1036"/>
      <c r="X69" s="1037"/>
      <c r="Y69" s="281" t="s">
        <v>14</v>
      </c>
      <c r="Z69" s="1007"/>
      <c r="AA69" s="1008"/>
      <c r="AB69" s="475" t="s">
        <v>302</v>
      </c>
      <c r="AC69" s="416"/>
      <c r="AD69" s="416"/>
      <c r="AE69" s="347"/>
      <c r="AF69" s="348"/>
      <c r="AG69" s="348"/>
      <c r="AH69" s="348"/>
      <c r="AI69" s="347"/>
      <c r="AJ69" s="348"/>
      <c r="AK69" s="348"/>
      <c r="AL69" s="348"/>
      <c r="AM69" s="347"/>
      <c r="AN69" s="348"/>
      <c r="AO69" s="348"/>
      <c r="AP69" s="348"/>
      <c r="AQ69" s="188"/>
      <c r="AR69" s="189"/>
      <c r="AS69" s="189"/>
      <c r="AT69" s="190"/>
      <c r="AU69" s="348"/>
      <c r="AV69" s="348"/>
      <c r="AW69" s="348"/>
      <c r="AX69" s="364"/>
    </row>
    <row r="70" spans="1:50" customFormat="1" ht="23.25" customHeight="1" x14ac:dyDescent="0.2">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5">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3" t="s">
        <v>29</v>
      </c>
      <c r="B2" s="1044"/>
      <c r="C2" s="1044"/>
      <c r="D2" s="1044"/>
      <c r="E2" s="1044"/>
      <c r="F2" s="1045"/>
      <c r="G2" s="418" t="s">
        <v>525</v>
      </c>
      <c r="H2" s="419"/>
      <c r="I2" s="419"/>
      <c r="J2" s="419"/>
      <c r="K2" s="419"/>
      <c r="L2" s="419"/>
      <c r="M2" s="419"/>
      <c r="N2" s="419"/>
      <c r="O2" s="419"/>
      <c r="P2" s="419"/>
      <c r="Q2" s="419"/>
      <c r="R2" s="419"/>
      <c r="S2" s="419"/>
      <c r="T2" s="419"/>
      <c r="U2" s="419"/>
      <c r="V2" s="419"/>
      <c r="W2" s="419"/>
      <c r="X2" s="419"/>
      <c r="Y2" s="419"/>
      <c r="Z2" s="419"/>
      <c r="AA2" s="419"/>
      <c r="AB2" s="443"/>
      <c r="AC2" s="418"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2">
      <c r="A3" s="1046"/>
      <c r="B3" s="1047"/>
      <c r="C3" s="1047"/>
      <c r="D3" s="1047"/>
      <c r="E3" s="1047"/>
      <c r="F3" s="1048"/>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2">
      <c r="A4" s="1046"/>
      <c r="B4" s="1047"/>
      <c r="C4" s="1047"/>
      <c r="D4" s="1047"/>
      <c r="E4" s="1047"/>
      <c r="F4" s="1048"/>
      <c r="G4" s="433"/>
      <c r="H4" s="434"/>
      <c r="I4" s="434"/>
      <c r="J4" s="434"/>
      <c r="K4" s="435"/>
      <c r="L4" s="436"/>
      <c r="M4" s="437"/>
      <c r="N4" s="437"/>
      <c r="O4" s="437"/>
      <c r="P4" s="437"/>
      <c r="Q4" s="437"/>
      <c r="R4" s="437"/>
      <c r="S4" s="437"/>
      <c r="T4" s="437"/>
      <c r="U4" s="437"/>
      <c r="V4" s="437"/>
      <c r="W4" s="437"/>
      <c r="X4" s="438"/>
      <c r="Y4" s="463"/>
      <c r="Z4" s="464"/>
      <c r="AA4" s="464"/>
      <c r="AB4" s="561"/>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2">
      <c r="A5" s="1046"/>
      <c r="B5" s="1047"/>
      <c r="C5" s="1047"/>
      <c r="D5" s="1047"/>
      <c r="E5" s="1047"/>
      <c r="F5" s="1048"/>
      <c r="G5" s="344"/>
      <c r="H5" s="345"/>
      <c r="I5" s="345"/>
      <c r="J5" s="345"/>
      <c r="K5" s="346"/>
      <c r="L5" s="389"/>
      <c r="M5" s="390"/>
      <c r="N5" s="390"/>
      <c r="O5" s="390"/>
      <c r="P5" s="390"/>
      <c r="Q5" s="390"/>
      <c r="R5" s="390"/>
      <c r="S5" s="390"/>
      <c r="T5" s="390"/>
      <c r="U5" s="390"/>
      <c r="V5" s="390"/>
      <c r="W5" s="390"/>
      <c r="X5" s="391"/>
      <c r="Y5" s="386"/>
      <c r="Z5" s="387"/>
      <c r="AA5" s="387"/>
      <c r="AB5" s="393"/>
      <c r="AC5" s="344"/>
      <c r="AD5" s="345"/>
      <c r="AE5" s="345"/>
      <c r="AF5" s="345"/>
      <c r="AG5" s="346"/>
      <c r="AH5" s="389"/>
      <c r="AI5" s="390"/>
      <c r="AJ5" s="390"/>
      <c r="AK5" s="390"/>
      <c r="AL5" s="390"/>
      <c r="AM5" s="390"/>
      <c r="AN5" s="390"/>
      <c r="AO5" s="390"/>
      <c r="AP5" s="390"/>
      <c r="AQ5" s="390"/>
      <c r="AR5" s="390"/>
      <c r="AS5" s="390"/>
      <c r="AT5" s="391"/>
      <c r="AU5" s="386"/>
      <c r="AV5" s="387"/>
      <c r="AW5" s="387"/>
      <c r="AX5" s="388"/>
    </row>
    <row r="6" spans="1:50" ht="24.75" customHeight="1" x14ac:dyDescent="0.2">
      <c r="A6" s="1046"/>
      <c r="B6" s="1047"/>
      <c r="C6" s="1047"/>
      <c r="D6" s="1047"/>
      <c r="E6" s="1047"/>
      <c r="F6" s="1048"/>
      <c r="G6" s="344"/>
      <c r="H6" s="345"/>
      <c r="I6" s="345"/>
      <c r="J6" s="345"/>
      <c r="K6" s="346"/>
      <c r="L6" s="389"/>
      <c r="M6" s="390"/>
      <c r="N6" s="390"/>
      <c r="O6" s="390"/>
      <c r="P6" s="390"/>
      <c r="Q6" s="390"/>
      <c r="R6" s="390"/>
      <c r="S6" s="390"/>
      <c r="T6" s="390"/>
      <c r="U6" s="390"/>
      <c r="V6" s="390"/>
      <c r="W6" s="390"/>
      <c r="X6" s="391"/>
      <c r="Y6" s="386"/>
      <c r="Z6" s="387"/>
      <c r="AA6" s="387"/>
      <c r="AB6" s="393"/>
      <c r="AC6" s="344"/>
      <c r="AD6" s="345"/>
      <c r="AE6" s="345"/>
      <c r="AF6" s="345"/>
      <c r="AG6" s="346"/>
      <c r="AH6" s="389"/>
      <c r="AI6" s="390"/>
      <c r="AJ6" s="390"/>
      <c r="AK6" s="390"/>
      <c r="AL6" s="390"/>
      <c r="AM6" s="390"/>
      <c r="AN6" s="390"/>
      <c r="AO6" s="390"/>
      <c r="AP6" s="390"/>
      <c r="AQ6" s="390"/>
      <c r="AR6" s="390"/>
      <c r="AS6" s="390"/>
      <c r="AT6" s="391"/>
      <c r="AU6" s="386"/>
      <c r="AV6" s="387"/>
      <c r="AW6" s="387"/>
      <c r="AX6" s="388"/>
    </row>
    <row r="7" spans="1:50" ht="24.75" customHeight="1" x14ac:dyDescent="0.2">
      <c r="A7" s="1046"/>
      <c r="B7" s="1047"/>
      <c r="C7" s="1047"/>
      <c r="D7" s="1047"/>
      <c r="E7" s="1047"/>
      <c r="F7" s="1048"/>
      <c r="G7" s="344"/>
      <c r="H7" s="345"/>
      <c r="I7" s="345"/>
      <c r="J7" s="345"/>
      <c r="K7" s="346"/>
      <c r="L7" s="389"/>
      <c r="M7" s="390"/>
      <c r="N7" s="390"/>
      <c r="O7" s="390"/>
      <c r="P7" s="390"/>
      <c r="Q7" s="390"/>
      <c r="R7" s="390"/>
      <c r="S7" s="390"/>
      <c r="T7" s="390"/>
      <c r="U7" s="390"/>
      <c r="V7" s="390"/>
      <c r="W7" s="390"/>
      <c r="X7" s="391"/>
      <c r="Y7" s="386"/>
      <c r="Z7" s="387"/>
      <c r="AA7" s="387"/>
      <c r="AB7" s="393"/>
      <c r="AC7" s="344"/>
      <c r="AD7" s="345"/>
      <c r="AE7" s="345"/>
      <c r="AF7" s="345"/>
      <c r="AG7" s="346"/>
      <c r="AH7" s="389"/>
      <c r="AI7" s="390"/>
      <c r="AJ7" s="390"/>
      <c r="AK7" s="390"/>
      <c r="AL7" s="390"/>
      <c r="AM7" s="390"/>
      <c r="AN7" s="390"/>
      <c r="AO7" s="390"/>
      <c r="AP7" s="390"/>
      <c r="AQ7" s="390"/>
      <c r="AR7" s="390"/>
      <c r="AS7" s="390"/>
      <c r="AT7" s="391"/>
      <c r="AU7" s="386"/>
      <c r="AV7" s="387"/>
      <c r="AW7" s="387"/>
      <c r="AX7" s="388"/>
    </row>
    <row r="8" spans="1:50" ht="24.75" customHeight="1" x14ac:dyDescent="0.2">
      <c r="A8" s="1046"/>
      <c r="B8" s="1047"/>
      <c r="C8" s="1047"/>
      <c r="D8" s="1047"/>
      <c r="E8" s="1047"/>
      <c r="F8" s="1048"/>
      <c r="G8" s="344"/>
      <c r="H8" s="345"/>
      <c r="I8" s="345"/>
      <c r="J8" s="345"/>
      <c r="K8" s="346"/>
      <c r="L8" s="389"/>
      <c r="M8" s="390"/>
      <c r="N8" s="390"/>
      <c r="O8" s="390"/>
      <c r="P8" s="390"/>
      <c r="Q8" s="390"/>
      <c r="R8" s="390"/>
      <c r="S8" s="390"/>
      <c r="T8" s="390"/>
      <c r="U8" s="390"/>
      <c r="V8" s="390"/>
      <c r="W8" s="390"/>
      <c r="X8" s="391"/>
      <c r="Y8" s="386"/>
      <c r="Z8" s="387"/>
      <c r="AA8" s="387"/>
      <c r="AB8" s="393"/>
      <c r="AC8" s="344"/>
      <c r="AD8" s="345"/>
      <c r="AE8" s="345"/>
      <c r="AF8" s="345"/>
      <c r="AG8" s="346"/>
      <c r="AH8" s="389"/>
      <c r="AI8" s="390"/>
      <c r="AJ8" s="390"/>
      <c r="AK8" s="390"/>
      <c r="AL8" s="390"/>
      <c r="AM8" s="390"/>
      <c r="AN8" s="390"/>
      <c r="AO8" s="390"/>
      <c r="AP8" s="390"/>
      <c r="AQ8" s="390"/>
      <c r="AR8" s="390"/>
      <c r="AS8" s="390"/>
      <c r="AT8" s="391"/>
      <c r="AU8" s="386"/>
      <c r="AV8" s="387"/>
      <c r="AW8" s="387"/>
      <c r="AX8" s="388"/>
    </row>
    <row r="9" spans="1:50" ht="24.75" customHeight="1" x14ac:dyDescent="0.2">
      <c r="A9" s="1046"/>
      <c r="B9" s="1047"/>
      <c r="C9" s="1047"/>
      <c r="D9" s="1047"/>
      <c r="E9" s="1047"/>
      <c r="F9" s="1048"/>
      <c r="G9" s="344"/>
      <c r="H9" s="345"/>
      <c r="I9" s="345"/>
      <c r="J9" s="345"/>
      <c r="K9" s="346"/>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4.75" customHeight="1" x14ac:dyDescent="0.2">
      <c r="A10" s="1046"/>
      <c r="B10" s="1047"/>
      <c r="C10" s="1047"/>
      <c r="D10" s="1047"/>
      <c r="E10" s="1047"/>
      <c r="F10" s="1048"/>
      <c r="G10" s="344"/>
      <c r="H10" s="345"/>
      <c r="I10" s="345"/>
      <c r="J10" s="345"/>
      <c r="K10" s="346"/>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4.75" customHeight="1" x14ac:dyDescent="0.2">
      <c r="A11" s="1046"/>
      <c r="B11" s="1047"/>
      <c r="C11" s="1047"/>
      <c r="D11" s="1047"/>
      <c r="E11" s="1047"/>
      <c r="F11" s="1048"/>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4.75" customHeight="1" x14ac:dyDescent="0.2">
      <c r="A12" s="1046"/>
      <c r="B12" s="1047"/>
      <c r="C12" s="1047"/>
      <c r="D12" s="1047"/>
      <c r="E12" s="1047"/>
      <c r="F12" s="1048"/>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4.75" customHeight="1" x14ac:dyDescent="0.2">
      <c r="A13" s="1046"/>
      <c r="B13" s="1047"/>
      <c r="C13" s="1047"/>
      <c r="D13" s="1047"/>
      <c r="E13" s="1047"/>
      <c r="F13" s="1048"/>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5">
      <c r="A14" s="1046"/>
      <c r="B14" s="1047"/>
      <c r="C14" s="1047"/>
      <c r="D14" s="1047"/>
      <c r="E14" s="1047"/>
      <c r="F14" s="1048"/>
      <c r="G14" s="394" t="s">
        <v>21</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2">
      <c r="A15" s="1046"/>
      <c r="B15" s="1047"/>
      <c r="C15" s="1047"/>
      <c r="D15" s="1047"/>
      <c r="E15" s="1047"/>
      <c r="F15" s="1048"/>
      <c r="G15" s="418" t="s">
        <v>404</v>
      </c>
      <c r="H15" s="419"/>
      <c r="I15" s="419"/>
      <c r="J15" s="419"/>
      <c r="K15" s="419"/>
      <c r="L15" s="419"/>
      <c r="M15" s="419"/>
      <c r="N15" s="419"/>
      <c r="O15" s="419"/>
      <c r="P15" s="419"/>
      <c r="Q15" s="419"/>
      <c r="R15" s="419"/>
      <c r="S15" s="419"/>
      <c r="T15" s="419"/>
      <c r="U15" s="419"/>
      <c r="V15" s="419"/>
      <c r="W15" s="419"/>
      <c r="X15" s="419"/>
      <c r="Y15" s="419"/>
      <c r="Z15" s="419"/>
      <c r="AA15" s="419"/>
      <c r="AB15" s="443"/>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2">
      <c r="A16" s="1046"/>
      <c r="B16" s="1047"/>
      <c r="C16" s="1047"/>
      <c r="D16" s="1047"/>
      <c r="E16" s="1047"/>
      <c r="F16" s="1048"/>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2">
      <c r="A17" s="1046"/>
      <c r="B17" s="1047"/>
      <c r="C17" s="1047"/>
      <c r="D17" s="1047"/>
      <c r="E17" s="1047"/>
      <c r="F17" s="1048"/>
      <c r="G17" s="433"/>
      <c r="H17" s="434"/>
      <c r="I17" s="434"/>
      <c r="J17" s="434"/>
      <c r="K17" s="435"/>
      <c r="L17" s="436"/>
      <c r="M17" s="437"/>
      <c r="N17" s="437"/>
      <c r="O17" s="437"/>
      <c r="P17" s="437"/>
      <c r="Q17" s="437"/>
      <c r="R17" s="437"/>
      <c r="S17" s="437"/>
      <c r="T17" s="437"/>
      <c r="U17" s="437"/>
      <c r="V17" s="437"/>
      <c r="W17" s="437"/>
      <c r="X17" s="438"/>
      <c r="Y17" s="463"/>
      <c r="Z17" s="464"/>
      <c r="AA17" s="464"/>
      <c r="AB17" s="561"/>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2">
      <c r="A18" s="1046"/>
      <c r="B18" s="1047"/>
      <c r="C18" s="1047"/>
      <c r="D18" s="1047"/>
      <c r="E18" s="1047"/>
      <c r="F18" s="1048"/>
      <c r="G18" s="344"/>
      <c r="H18" s="345"/>
      <c r="I18" s="345"/>
      <c r="J18" s="345"/>
      <c r="K18" s="346"/>
      <c r="L18" s="389"/>
      <c r="M18" s="390"/>
      <c r="N18" s="390"/>
      <c r="O18" s="390"/>
      <c r="P18" s="390"/>
      <c r="Q18" s="390"/>
      <c r="R18" s="390"/>
      <c r="S18" s="390"/>
      <c r="T18" s="390"/>
      <c r="U18" s="390"/>
      <c r="V18" s="390"/>
      <c r="W18" s="390"/>
      <c r="X18" s="391"/>
      <c r="Y18" s="386"/>
      <c r="Z18" s="387"/>
      <c r="AA18" s="387"/>
      <c r="AB18" s="393"/>
      <c r="AC18" s="344"/>
      <c r="AD18" s="345"/>
      <c r="AE18" s="345"/>
      <c r="AF18" s="345"/>
      <c r="AG18" s="346"/>
      <c r="AH18" s="389"/>
      <c r="AI18" s="390"/>
      <c r="AJ18" s="390"/>
      <c r="AK18" s="390"/>
      <c r="AL18" s="390"/>
      <c r="AM18" s="390"/>
      <c r="AN18" s="390"/>
      <c r="AO18" s="390"/>
      <c r="AP18" s="390"/>
      <c r="AQ18" s="390"/>
      <c r="AR18" s="390"/>
      <c r="AS18" s="390"/>
      <c r="AT18" s="391"/>
      <c r="AU18" s="386"/>
      <c r="AV18" s="387"/>
      <c r="AW18" s="387"/>
      <c r="AX18" s="388"/>
    </row>
    <row r="19" spans="1:50" ht="24.75" customHeight="1" x14ac:dyDescent="0.2">
      <c r="A19" s="1046"/>
      <c r="B19" s="1047"/>
      <c r="C19" s="1047"/>
      <c r="D19" s="1047"/>
      <c r="E19" s="1047"/>
      <c r="F19" s="1048"/>
      <c r="G19" s="344"/>
      <c r="H19" s="345"/>
      <c r="I19" s="345"/>
      <c r="J19" s="345"/>
      <c r="K19" s="346"/>
      <c r="L19" s="389"/>
      <c r="M19" s="390"/>
      <c r="N19" s="390"/>
      <c r="O19" s="390"/>
      <c r="P19" s="390"/>
      <c r="Q19" s="390"/>
      <c r="R19" s="390"/>
      <c r="S19" s="390"/>
      <c r="T19" s="390"/>
      <c r="U19" s="390"/>
      <c r="V19" s="390"/>
      <c r="W19" s="390"/>
      <c r="X19" s="391"/>
      <c r="Y19" s="386"/>
      <c r="Z19" s="387"/>
      <c r="AA19" s="387"/>
      <c r="AB19" s="393"/>
      <c r="AC19" s="344"/>
      <c r="AD19" s="345"/>
      <c r="AE19" s="345"/>
      <c r="AF19" s="345"/>
      <c r="AG19" s="346"/>
      <c r="AH19" s="389"/>
      <c r="AI19" s="390"/>
      <c r="AJ19" s="390"/>
      <c r="AK19" s="390"/>
      <c r="AL19" s="390"/>
      <c r="AM19" s="390"/>
      <c r="AN19" s="390"/>
      <c r="AO19" s="390"/>
      <c r="AP19" s="390"/>
      <c r="AQ19" s="390"/>
      <c r="AR19" s="390"/>
      <c r="AS19" s="390"/>
      <c r="AT19" s="391"/>
      <c r="AU19" s="386"/>
      <c r="AV19" s="387"/>
      <c r="AW19" s="387"/>
      <c r="AX19" s="388"/>
    </row>
    <row r="20" spans="1:50" ht="24.75" customHeight="1" x14ac:dyDescent="0.2">
      <c r="A20" s="1046"/>
      <c r="B20" s="1047"/>
      <c r="C20" s="1047"/>
      <c r="D20" s="1047"/>
      <c r="E20" s="1047"/>
      <c r="F20" s="1048"/>
      <c r="G20" s="344"/>
      <c r="H20" s="345"/>
      <c r="I20" s="345"/>
      <c r="J20" s="345"/>
      <c r="K20" s="346"/>
      <c r="L20" s="389"/>
      <c r="M20" s="390"/>
      <c r="N20" s="390"/>
      <c r="O20" s="390"/>
      <c r="P20" s="390"/>
      <c r="Q20" s="390"/>
      <c r="R20" s="390"/>
      <c r="S20" s="390"/>
      <c r="T20" s="390"/>
      <c r="U20" s="390"/>
      <c r="V20" s="390"/>
      <c r="W20" s="390"/>
      <c r="X20" s="391"/>
      <c r="Y20" s="386"/>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4.75" customHeight="1" x14ac:dyDescent="0.2">
      <c r="A21" s="1046"/>
      <c r="B21" s="1047"/>
      <c r="C21" s="1047"/>
      <c r="D21" s="1047"/>
      <c r="E21" s="1047"/>
      <c r="F21" s="1048"/>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4.75" customHeight="1" x14ac:dyDescent="0.2">
      <c r="A22" s="1046"/>
      <c r="B22" s="1047"/>
      <c r="C22" s="1047"/>
      <c r="D22" s="1047"/>
      <c r="E22" s="1047"/>
      <c r="F22" s="1048"/>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4.75" customHeight="1" x14ac:dyDescent="0.2">
      <c r="A23" s="1046"/>
      <c r="B23" s="1047"/>
      <c r="C23" s="1047"/>
      <c r="D23" s="1047"/>
      <c r="E23" s="1047"/>
      <c r="F23" s="1048"/>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4.75" customHeight="1" x14ac:dyDescent="0.2">
      <c r="A24" s="1046"/>
      <c r="B24" s="1047"/>
      <c r="C24" s="1047"/>
      <c r="D24" s="1047"/>
      <c r="E24" s="1047"/>
      <c r="F24" s="1048"/>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4.75" customHeight="1" x14ac:dyDescent="0.2">
      <c r="A25" s="1046"/>
      <c r="B25" s="1047"/>
      <c r="C25" s="1047"/>
      <c r="D25" s="1047"/>
      <c r="E25" s="1047"/>
      <c r="F25" s="1048"/>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4.75" customHeight="1" x14ac:dyDescent="0.2">
      <c r="A26" s="1046"/>
      <c r="B26" s="1047"/>
      <c r="C26" s="1047"/>
      <c r="D26" s="1047"/>
      <c r="E26" s="1047"/>
      <c r="F26" s="1048"/>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5">
      <c r="A27" s="1046"/>
      <c r="B27" s="1047"/>
      <c r="C27" s="1047"/>
      <c r="D27" s="1047"/>
      <c r="E27" s="1047"/>
      <c r="F27" s="1048"/>
      <c r="G27" s="394" t="s">
        <v>21</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2">
      <c r="A28" s="1046"/>
      <c r="B28" s="1047"/>
      <c r="C28" s="1047"/>
      <c r="D28" s="1047"/>
      <c r="E28" s="1047"/>
      <c r="F28" s="1048"/>
      <c r="G28" s="418" t="s">
        <v>403</v>
      </c>
      <c r="H28" s="419"/>
      <c r="I28" s="419"/>
      <c r="J28" s="419"/>
      <c r="K28" s="419"/>
      <c r="L28" s="419"/>
      <c r="M28" s="419"/>
      <c r="N28" s="419"/>
      <c r="O28" s="419"/>
      <c r="P28" s="419"/>
      <c r="Q28" s="419"/>
      <c r="R28" s="419"/>
      <c r="S28" s="419"/>
      <c r="T28" s="419"/>
      <c r="U28" s="419"/>
      <c r="V28" s="419"/>
      <c r="W28" s="419"/>
      <c r="X28" s="419"/>
      <c r="Y28" s="419"/>
      <c r="Z28" s="419"/>
      <c r="AA28" s="419"/>
      <c r="AB28" s="443"/>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2">
      <c r="A29" s="1046"/>
      <c r="B29" s="1047"/>
      <c r="C29" s="1047"/>
      <c r="D29" s="1047"/>
      <c r="E29" s="1047"/>
      <c r="F29" s="1048"/>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2">
      <c r="A30" s="1046"/>
      <c r="B30" s="1047"/>
      <c r="C30" s="1047"/>
      <c r="D30" s="1047"/>
      <c r="E30" s="1047"/>
      <c r="F30" s="1048"/>
      <c r="G30" s="433"/>
      <c r="H30" s="434"/>
      <c r="I30" s="434"/>
      <c r="J30" s="434"/>
      <c r="K30" s="435"/>
      <c r="L30" s="436"/>
      <c r="M30" s="437"/>
      <c r="N30" s="437"/>
      <c r="O30" s="437"/>
      <c r="P30" s="437"/>
      <c r="Q30" s="437"/>
      <c r="R30" s="437"/>
      <c r="S30" s="437"/>
      <c r="T30" s="437"/>
      <c r="U30" s="437"/>
      <c r="V30" s="437"/>
      <c r="W30" s="437"/>
      <c r="X30" s="438"/>
      <c r="Y30" s="463"/>
      <c r="Z30" s="464"/>
      <c r="AA30" s="464"/>
      <c r="AB30" s="561"/>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2">
      <c r="A31" s="1046"/>
      <c r="B31" s="1047"/>
      <c r="C31" s="1047"/>
      <c r="D31" s="1047"/>
      <c r="E31" s="1047"/>
      <c r="F31" s="1048"/>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c r="AD31" s="345"/>
      <c r="AE31" s="345"/>
      <c r="AF31" s="345"/>
      <c r="AG31" s="346"/>
      <c r="AH31" s="389"/>
      <c r="AI31" s="390"/>
      <c r="AJ31" s="390"/>
      <c r="AK31" s="390"/>
      <c r="AL31" s="390"/>
      <c r="AM31" s="390"/>
      <c r="AN31" s="390"/>
      <c r="AO31" s="390"/>
      <c r="AP31" s="390"/>
      <c r="AQ31" s="390"/>
      <c r="AR31" s="390"/>
      <c r="AS31" s="390"/>
      <c r="AT31" s="391"/>
      <c r="AU31" s="386"/>
      <c r="AV31" s="387"/>
      <c r="AW31" s="387"/>
      <c r="AX31" s="388"/>
    </row>
    <row r="32" spans="1:50" ht="24.75" customHeight="1" x14ac:dyDescent="0.2">
      <c r="A32" s="1046"/>
      <c r="B32" s="1047"/>
      <c r="C32" s="1047"/>
      <c r="D32" s="1047"/>
      <c r="E32" s="1047"/>
      <c r="F32" s="1048"/>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4.75" customHeight="1" x14ac:dyDescent="0.2">
      <c r="A33" s="1046"/>
      <c r="B33" s="1047"/>
      <c r="C33" s="1047"/>
      <c r="D33" s="1047"/>
      <c r="E33" s="1047"/>
      <c r="F33" s="1048"/>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4.75" customHeight="1" x14ac:dyDescent="0.2">
      <c r="A34" s="1046"/>
      <c r="B34" s="1047"/>
      <c r="C34" s="1047"/>
      <c r="D34" s="1047"/>
      <c r="E34" s="1047"/>
      <c r="F34" s="1048"/>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4.75" customHeight="1" x14ac:dyDescent="0.2">
      <c r="A35" s="1046"/>
      <c r="B35" s="1047"/>
      <c r="C35" s="1047"/>
      <c r="D35" s="1047"/>
      <c r="E35" s="1047"/>
      <c r="F35" s="1048"/>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4.75" customHeight="1" x14ac:dyDescent="0.2">
      <c r="A36" s="1046"/>
      <c r="B36" s="1047"/>
      <c r="C36" s="1047"/>
      <c r="D36" s="1047"/>
      <c r="E36" s="1047"/>
      <c r="F36" s="1048"/>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4.75" customHeight="1" x14ac:dyDescent="0.2">
      <c r="A37" s="1046"/>
      <c r="B37" s="1047"/>
      <c r="C37" s="1047"/>
      <c r="D37" s="1047"/>
      <c r="E37" s="1047"/>
      <c r="F37" s="1048"/>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4.75" customHeight="1" x14ac:dyDescent="0.2">
      <c r="A38" s="1046"/>
      <c r="B38" s="1047"/>
      <c r="C38" s="1047"/>
      <c r="D38" s="1047"/>
      <c r="E38" s="1047"/>
      <c r="F38" s="1048"/>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4.75" customHeight="1" x14ac:dyDescent="0.2">
      <c r="A39" s="1046"/>
      <c r="B39" s="1047"/>
      <c r="C39" s="1047"/>
      <c r="D39" s="1047"/>
      <c r="E39" s="1047"/>
      <c r="F39" s="1048"/>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5">
      <c r="A40" s="1046"/>
      <c r="B40" s="1047"/>
      <c r="C40" s="1047"/>
      <c r="D40" s="1047"/>
      <c r="E40" s="1047"/>
      <c r="F40" s="1048"/>
      <c r="G40" s="394" t="s">
        <v>21</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2">
      <c r="A41" s="1046"/>
      <c r="B41" s="1047"/>
      <c r="C41" s="1047"/>
      <c r="D41" s="1047"/>
      <c r="E41" s="1047"/>
      <c r="F41" s="1048"/>
      <c r="G41" s="418" t="s">
        <v>453</v>
      </c>
      <c r="H41" s="419"/>
      <c r="I41" s="419"/>
      <c r="J41" s="419"/>
      <c r="K41" s="419"/>
      <c r="L41" s="419"/>
      <c r="M41" s="419"/>
      <c r="N41" s="419"/>
      <c r="O41" s="419"/>
      <c r="P41" s="419"/>
      <c r="Q41" s="419"/>
      <c r="R41" s="419"/>
      <c r="S41" s="419"/>
      <c r="T41" s="419"/>
      <c r="U41" s="419"/>
      <c r="V41" s="419"/>
      <c r="W41" s="419"/>
      <c r="X41" s="419"/>
      <c r="Y41" s="419"/>
      <c r="Z41" s="419"/>
      <c r="AA41" s="419"/>
      <c r="AB41" s="443"/>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2">
      <c r="A42" s="1046"/>
      <c r="B42" s="1047"/>
      <c r="C42" s="1047"/>
      <c r="D42" s="1047"/>
      <c r="E42" s="1047"/>
      <c r="F42" s="1048"/>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2">
      <c r="A43" s="1046"/>
      <c r="B43" s="1047"/>
      <c r="C43" s="1047"/>
      <c r="D43" s="1047"/>
      <c r="E43" s="1047"/>
      <c r="F43" s="1048"/>
      <c r="G43" s="433"/>
      <c r="H43" s="434"/>
      <c r="I43" s="434"/>
      <c r="J43" s="434"/>
      <c r="K43" s="435"/>
      <c r="L43" s="436"/>
      <c r="M43" s="437"/>
      <c r="N43" s="437"/>
      <c r="O43" s="437"/>
      <c r="P43" s="437"/>
      <c r="Q43" s="437"/>
      <c r="R43" s="437"/>
      <c r="S43" s="437"/>
      <c r="T43" s="437"/>
      <c r="U43" s="437"/>
      <c r="V43" s="437"/>
      <c r="W43" s="437"/>
      <c r="X43" s="438"/>
      <c r="Y43" s="463"/>
      <c r="Z43" s="464"/>
      <c r="AA43" s="464"/>
      <c r="AB43" s="561"/>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2">
      <c r="A44" s="1046"/>
      <c r="B44" s="1047"/>
      <c r="C44" s="1047"/>
      <c r="D44" s="1047"/>
      <c r="E44" s="1047"/>
      <c r="F44" s="1048"/>
      <c r="G44" s="344"/>
      <c r="H44" s="345"/>
      <c r="I44" s="345"/>
      <c r="J44" s="345"/>
      <c r="K44" s="346"/>
      <c r="L44" s="389"/>
      <c r="M44" s="390"/>
      <c r="N44" s="390"/>
      <c r="O44" s="390"/>
      <c r="P44" s="390"/>
      <c r="Q44" s="390"/>
      <c r="R44" s="390"/>
      <c r="S44" s="390"/>
      <c r="T44" s="390"/>
      <c r="U44" s="390"/>
      <c r="V44" s="390"/>
      <c r="W44" s="390"/>
      <c r="X44" s="391"/>
      <c r="Y44" s="386"/>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4.75" customHeight="1" x14ac:dyDescent="0.2">
      <c r="A45" s="1046"/>
      <c r="B45" s="1047"/>
      <c r="C45" s="1047"/>
      <c r="D45" s="1047"/>
      <c r="E45" s="1047"/>
      <c r="F45" s="1048"/>
      <c r="G45" s="344"/>
      <c r="H45" s="345"/>
      <c r="I45" s="345"/>
      <c r="J45" s="345"/>
      <c r="K45" s="346"/>
      <c r="L45" s="389"/>
      <c r="M45" s="390"/>
      <c r="N45" s="390"/>
      <c r="O45" s="390"/>
      <c r="P45" s="390"/>
      <c r="Q45" s="390"/>
      <c r="R45" s="390"/>
      <c r="S45" s="390"/>
      <c r="T45" s="390"/>
      <c r="U45" s="390"/>
      <c r="V45" s="390"/>
      <c r="W45" s="390"/>
      <c r="X45" s="391"/>
      <c r="Y45" s="386"/>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4.75" customHeight="1" x14ac:dyDescent="0.2">
      <c r="A46" s="1046"/>
      <c r="B46" s="1047"/>
      <c r="C46" s="1047"/>
      <c r="D46" s="1047"/>
      <c r="E46" s="1047"/>
      <c r="F46" s="1048"/>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4.75" customHeight="1" x14ac:dyDescent="0.2">
      <c r="A47" s="1046"/>
      <c r="B47" s="1047"/>
      <c r="C47" s="1047"/>
      <c r="D47" s="1047"/>
      <c r="E47" s="1047"/>
      <c r="F47" s="1048"/>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4.75" customHeight="1" x14ac:dyDescent="0.2">
      <c r="A48" s="1046"/>
      <c r="B48" s="1047"/>
      <c r="C48" s="1047"/>
      <c r="D48" s="1047"/>
      <c r="E48" s="1047"/>
      <c r="F48" s="1048"/>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4.75" customHeight="1" x14ac:dyDescent="0.2">
      <c r="A49" s="1046"/>
      <c r="B49" s="1047"/>
      <c r="C49" s="1047"/>
      <c r="D49" s="1047"/>
      <c r="E49" s="1047"/>
      <c r="F49" s="1048"/>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4.75" customHeight="1" x14ac:dyDescent="0.2">
      <c r="A50" s="1046"/>
      <c r="B50" s="1047"/>
      <c r="C50" s="1047"/>
      <c r="D50" s="1047"/>
      <c r="E50" s="1047"/>
      <c r="F50" s="1048"/>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4.75" customHeight="1" x14ac:dyDescent="0.2">
      <c r="A51" s="1046"/>
      <c r="B51" s="1047"/>
      <c r="C51" s="1047"/>
      <c r="D51" s="1047"/>
      <c r="E51" s="1047"/>
      <c r="F51" s="1048"/>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4.75" customHeight="1" x14ac:dyDescent="0.2">
      <c r="A52" s="1046"/>
      <c r="B52" s="1047"/>
      <c r="C52" s="1047"/>
      <c r="D52" s="1047"/>
      <c r="E52" s="1047"/>
      <c r="F52" s="1048"/>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5">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5"/>
    <row r="55" spans="1:50" ht="30" customHeight="1" x14ac:dyDescent="0.2">
      <c r="A55" s="1043" t="s">
        <v>29</v>
      </c>
      <c r="B55" s="1044"/>
      <c r="C55" s="1044"/>
      <c r="D55" s="1044"/>
      <c r="E55" s="1044"/>
      <c r="F55" s="1045"/>
      <c r="G55" s="418" t="s">
        <v>305</v>
      </c>
      <c r="H55" s="419"/>
      <c r="I55" s="419"/>
      <c r="J55" s="419"/>
      <c r="K55" s="419"/>
      <c r="L55" s="419"/>
      <c r="M55" s="419"/>
      <c r="N55" s="419"/>
      <c r="O55" s="419"/>
      <c r="P55" s="419"/>
      <c r="Q55" s="419"/>
      <c r="R55" s="419"/>
      <c r="S55" s="419"/>
      <c r="T55" s="419"/>
      <c r="U55" s="419"/>
      <c r="V55" s="419"/>
      <c r="W55" s="419"/>
      <c r="X55" s="419"/>
      <c r="Y55" s="419"/>
      <c r="Z55" s="419"/>
      <c r="AA55" s="419"/>
      <c r="AB55" s="443"/>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2">
      <c r="A56" s="1046"/>
      <c r="B56" s="1047"/>
      <c r="C56" s="1047"/>
      <c r="D56" s="1047"/>
      <c r="E56" s="1047"/>
      <c r="F56" s="1048"/>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2">
      <c r="A57" s="1046"/>
      <c r="B57" s="1047"/>
      <c r="C57" s="1047"/>
      <c r="D57" s="1047"/>
      <c r="E57" s="1047"/>
      <c r="F57" s="1048"/>
      <c r="G57" s="433"/>
      <c r="H57" s="434"/>
      <c r="I57" s="434"/>
      <c r="J57" s="434"/>
      <c r="K57" s="435"/>
      <c r="L57" s="436"/>
      <c r="M57" s="437"/>
      <c r="N57" s="437"/>
      <c r="O57" s="437"/>
      <c r="P57" s="437"/>
      <c r="Q57" s="437"/>
      <c r="R57" s="437"/>
      <c r="S57" s="437"/>
      <c r="T57" s="437"/>
      <c r="U57" s="437"/>
      <c r="V57" s="437"/>
      <c r="W57" s="437"/>
      <c r="X57" s="438"/>
      <c r="Y57" s="463"/>
      <c r="Z57" s="464"/>
      <c r="AA57" s="464"/>
      <c r="AB57" s="561"/>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2">
      <c r="A58" s="1046"/>
      <c r="B58" s="1047"/>
      <c r="C58" s="1047"/>
      <c r="D58" s="1047"/>
      <c r="E58" s="1047"/>
      <c r="F58" s="1048"/>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c r="AD58" s="345"/>
      <c r="AE58" s="345"/>
      <c r="AF58" s="345"/>
      <c r="AG58" s="346"/>
      <c r="AH58" s="389"/>
      <c r="AI58" s="390"/>
      <c r="AJ58" s="390"/>
      <c r="AK58" s="390"/>
      <c r="AL58" s="390"/>
      <c r="AM58" s="390"/>
      <c r="AN58" s="390"/>
      <c r="AO58" s="390"/>
      <c r="AP58" s="390"/>
      <c r="AQ58" s="390"/>
      <c r="AR58" s="390"/>
      <c r="AS58" s="390"/>
      <c r="AT58" s="391"/>
      <c r="AU58" s="386"/>
      <c r="AV58" s="387"/>
      <c r="AW58" s="387"/>
      <c r="AX58" s="388"/>
    </row>
    <row r="59" spans="1:50" ht="24.75" customHeight="1" x14ac:dyDescent="0.2">
      <c r="A59" s="1046"/>
      <c r="B59" s="1047"/>
      <c r="C59" s="1047"/>
      <c r="D59" s="1047"/>
      <c r="E59" s="1047"/>
      <c r="F59" s="1048"/>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4.75" customHeight="1" x14ac:dyDescent="0.2">
      <c r="A60" s="1046"/>
      <c r="B60" s="1047"/>
      <c r="C60" s="1047"/>
      <c r="D60" s="1047"/>
      <c r="E60" s="1047"/>
      <c r="F60" s="1048"/>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4.75" customHeight="1" x14ac:dyDescent="0.2">
      <c r="A61" s="1046"/>
      <c r="B61" s="1047"/>
      <c r="C61" s="1047"/>
      <c r="D61" s="1047"/>
      <c r="E61" s="1047"/>
      <c r="F61" s="1048"/>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4.75" customHeight="1" x14ac:dyDescent="0.2">
      <c r="A62" s="1046"/>
      <c r="B62" s="1047"/>
      <c r="C62" s="1047"/>
      <c r="D62" s="1047"/>
      <c r="E62" s="1047"/>
      <c r="F62" s="1048"/>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4.75" customHeight="1" x14ac:dyDescent="0.2">
      <c r="A63" s="1046"/>
      <c r="B63" s="1047"/>
      <c r="C63" s="1047"/>
      <c r="D63" s="1047"/>
      <c r="E63" s="1047"/>
      <c r="F63" s="1048"/>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4.75" customHeight="1" x14ac:dyDescent="0.2">
      <c r="A64" s="1046"/>
      <c r="B64" s="1047"/>
      <c r="C64" s="1047"/>
      <c r="D64" s="1047"/>
      <c r="E64" s="1047"/>
      <c r="F64" s="1048"/>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4.75" customHeight="1" x14ac:dyDescent="0.2">
      <c r="A65" s="1046"/>
      <c r="B65" s="1047"/>
      <c r="C65" s="1047"/>
      <c r="D65" s="1047"/>
      <c r="E65" s="1047"/>
      <c r="F65" s="1048"/>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4.75" customHeight="1" x14ac:dyDescent="0.2">
      <c r="A66" s="1046"/>
      <c r="B66" s="1047"/>
      <c r="C66" s="1047"/>
      <c r="D66" s="1047"/>
      <c r="E66" s="1047"/>
      <c r="F66" s="1048"/>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5">
      <c r="A67" s="1046"/>
      <c r="B67" s="1047"/>
      <c r="C67" s="1047"/>
      <c r="D67" s="1047"/>
      <c r="E67" s="1047"/>
      <c r="F67" s="1048"/>
      <c r="G67" s="394" t="s">
        <v>21</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2">
      <c r="A68" s="1046"/>
      <c r="B68" s="1047"/>
      <c r="C68" s="1047"/>
      <c r="D68" s="1047"/>
      <c r="E68" s="1047"/>
      <c r="F68" s="1048"/>
      <c r="G68" s="418" t="s">
        <v>408</v>
      </c>
      <c r="H68" s="419"/>
      <c r="I68" s="419"/>
      <c r="J68" s="419"/>
      <c r="K68" s="419"/>
      <c r="L68" s="419"/>
      <c r="M68" s="419"/>
      <c r="N68" s="419"/>
      <c r="O68" s="419"/>
      <c r="P68" s="419"/>
      <c r="Q68" s="419"/>
      <c r="R68" s="419"/>
      <c r="S68" s="419"/>
      <c r="T68" s="419"/>
      <c r="U68" s="419"/>
      <c r="V68" s="419"/>
      <c r="W68" s="419"/>
      <c r="X68" s="419"/>
      <c r="Y68" s="419"/>
      <c r="Z68" s="419"/>
      <c r="AA68" s="419"/>
      <c r="AB68" s="443"/>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2">
      <c r="A69" s="1046"/>
      <c r="B69" s="1047"/>
      <c r="C69" s="1047"/>
      <c r="D69" s="1047"/>
      <c r="E69" s="1047"/>
      <c r="F69" s="1048"/>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2">
      <c r="A70" s="1046"/>
      <c r="B70" s="1047"/>
      <c r="C70" s="1047"/>
      <c r="D70" s="1047"/>
      <c r="E70" s="1047"/>
      <c r="F70" s="1048"/>
      <c r="G70" s="433"/>
      <c r="H70" s="434"/>
      <c r="I70" s="434"/>
      <c r="J70" s="434"/>
      <c r="K70" s="435"/>
      <c r="L70" s="436"/>
      <c r="M70" s="437"/>
      <c r="N70" s="437"/>
      <c r="O70" s="437"/>
      <c r="P70" s="437"/>
      <c r="Q70" s="437"/>
      <c r="R70" s="437"/>
      <c r="S70" s="437"/>
      <c r="T70" s="437"/>
      <c r="U70" s="437"/>
      <c r="V70" s="437"/>
      <c r="W70" s="437"/>
      <c r="X70" s="438"/>
      <c r="Y70" s="463"/>
      <c r="Z70" s="464"/>
      <c r="AA70" s="464"/>
      <c r="AB70" s="561"/>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2">
      <c r="A71" s="1046"/>
      <c r="B71" s="1047"/>
      <c r="C71" s="1047"/>
      <c r="D71" s="1047"/>
      <c r="E71" s="1047"/>
      <c r="F71" s="1048"/>
      <c r="G71" s="344"/>
      <c r="H71" s="345"/>
      <c r="I71" s="345"/>
      <c r="J71" s="345"/>
      <c r="K71" s="346"/>
      <c r="L71" s="389"/>
      <c r="M71" s="390"/>
      <c r="N71" s="390"/>
      <c r="O71" s="390"/>
      <c r="P71" s="390"/>
      <c r="Q71" s="390"/>
      <c r="R71" s="390"/>
      <c r="S71" s="390"/>
      <c r="T71" s="390"/>
      <c r="U71" s="390"/>
      <c r="V71" s="390"/>
      <c r="W71" s="390"/>
      <c r="X71" s="391"/>
      <c r="Y71" s="386"/>
      <c r="Z71" s="387"/>
      <c r="AA71" s="387"/>
      <c r="AB71" s="393"/>
      <c r="AC71" s="344"/>
      <c r="AD71" s="345"/>
      <c r="AE71" s="345"/>
      <c r="AF71" s="345"/>
      <c r="AG71" s="346"/>
      <c r="AH71" s="389"/>
      <c r="AI71" s="390"/>
      <c r="AJ71" s="390"/>
      <c r="AK71" s="390"/>
      <c r="AL71" s="390"/>
      <c r="AM71" s="390"/>
      <c r="AN71" s="390"/>
      <c r="AO71" s="390"/>
      <c r="AP71" s="390"/>
      <c r="AQ71" s="390"/>
      <c r="AR71" s="390"/>
      <c r="AS71" s="390"/>
      <c r="AT71" s="391"/>
      <c r="AU71" s="386"/>
      <c r="AV71" s="387"/>
      <c r="AW71" s="387"/>
      <c r="AX71" s="388"/>
    </row>
    <row r="72" spans="1:50" ht="24.75" customHeight="1" x14ac:dyDescent="0.2">
      <c r="A72" s="1046"/>
      <c r="B72" s="1047"/>
      <c r="C72" s="1047"/>
      <c r="D72" s="1047"/>
      <c r="E72" s="1047"/>
      <c r="F72" s="1048"/>
      <c r="G72" s="344"/>
      <c r="H72" s="345"/>
      <c r="I72" s="345"/>
      <c r="J72" s="345"/>
      <c r="K72" s="346"/>
      <c r="L72" s="389"/>
      <c r="M72" s="390"/>
      <c r="N72" s="390"/>
      <c r="O72" s="390"/>
      <c r="P72" s="390"/>
      <c r="Q72" s="390"/>
      <c r="R72" s="390"/>
      <c r="S72" s="390"/>
      <c r="T72" s="390"/>
      <c r="U72" s="390"/>
      <c r="V72" s="390"/>
      <c r="W72" s="390"/>
      <c r="X72" s="391"/>
      <c r="Y72" s="386"/>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customHeight="1" x14ac:dyDescent="0.2">
      <c r="A73" s="1046"/>
      <c r="B73" s="1047"/>
      <c r="C73" s="1047"/>
      <c r="D73" s="1047"/>
      <c r="E73" s="1047"/>
      <c r="F73" s="1048"/>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customHeight="1" x14ac:dyDescent="0.2">
      <c r="A74" s="1046"/>
      <c r="B74" s="1047"/>
      <c r="C74" s="1047"/>
      <c r="D74" s="1047"/>
      <c r="E74" s="1047"/>
      <c r="F74" s="1048"/>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customHeight="1" x14ac:dyDescent="0.2">
      <c r="A75" s="1046"/>
      <c r="B75" s="1047"/>
      <c r="C75" s="1047"/>
      <c r="D75" s="1047"/>
      <c r="E75" s="1047"/>
      <c r="F75" s="1048"/>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customHeight="1" x14ac:dyDescent="0.2">
      <c r="A76" s="1046"/>
      <c r="B76" s="1047"/>
      <c r="C76" s="1047"/>
      <c r="D76" s="1047"/>
      <c r="E76" s="1047"/>
      <c r="F76" s="1048"/>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customHeight="1" x14ac:dyDescent="0.2">
      <c r="A77" s="1046"/>
      <c r="B77" s="1047"/>
      <c r="C77" s="1047"/>
      <c r="D77" s="1047"/>
      <c r="E77" s="1047"/>
      <c r="F77" s="1048"/>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customHeight="1" x14ac:dyDescent="0.2">
      <c r="A78" s="1046"/>
      <c r="B78" s="1047"/>
      <c r="C78" s="1047"/>
      <c r="D78" s="1047"/>
      <c r="E78" s="1047"/>
      <c r="F78" s="1048"/>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customHeight="1" x14ac:dyDescent="0.2">
      <c r="A79" s="1046"/>
      <c r="B79" s="1047"/>
      <c r="C79" s="1047"/>
      <c r="D79" s="1047"/>
      <c r="E79" s="1047"/>
      <c r="F79" s="1048"/>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5">
      <c r="A80" s="1046"/>
      <c r="B80" s="1047"/>
      <c r="C80" s="1047"/>
      <c r="D80" s="1047"/>
      <c r="E80" s="1047"/>
      <c r="F80" s="1048"/>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2">
      <c r="A81" s="1046"/>
      <c r="B81" s="1047"/>
      <c r="C81" s="1047"/>
      <c r="D81" s="1047"/>
      <c r="E81" s="1047"/>
      <c r="F81" s="1048"/>
      <c r="G81" s="418" t="s">
        <v>410</v>
      </c>
      <c r="H81" s="419"/>
      <c r="I81" s="419"/>
      <c r="J81" s="419"/>
      <c r="K81" s="419"/>
      <c r="L81" s="419"/>
      <c r="M81" s="419"/>
      <c r="N81" s="419"/>
      <c r="O81" s="419"/>
      <c r="P81" s="419"/>
      <c r="Q81" s="419"/>
      <c r="R81" s="419"/>
      <c r="S81" s="419"/>
      <c r="T81" s="419"/>
      <c r="U81" s="419"/>
      <c r="V81" s="419"/>
      <c r="W81" s="419"/>
      <c r="X81" s="419"/>
      <c r="Y81" s="419"/>
      <c r="Z81" s="419"/>
      <c r="AA81" s="419"/>
      <c r="AB81" s="443"/>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2">
      <c r="A82" s="1046"/>
      <c r="B82" s="1047"/>
      <c r="C82" s="1047"/>
      <c r="D82" s="1047"/>
      <c r="E82" s="1047"/>
      <c r="F82" s="1048"/>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2">
      <c r="A83" s="1046"/>
      <c r="B83" s="1047"/>
      <c r="C83" s="1047"/>
      <c r="D83" s="1047"/>
      <c r="E83" s="1047"/>
      <c r="F83" s="1048"/>
      <c r="G83" s="433"/>
      <c r="H83" s="434"/>
      <c r="I83" s="434"/>
      <c r="J83" s="434"/>
      <c r="K83" s="435"/>
      <c r="L83" s="436"/>
      <c r="M83" s="437"/>
      <c r="N83" s="437"/>
      <c r="O83" s="437"/>
      <c r="P83" s="437"/>
      <c r="Q83" s="437"/>
      <c r="R83" s="437"/>
      <c r="S83" s="437"/>
      <c r="T83" s="437"/>
      <c r="U83" s="437"/>
      <c r="V83" s="437"/>
      <c r="W83" s="437"/>
      <c r="X83" s="438"/>
      <c r="Y83" s="463"/>
      <c r="Z83" s="464"/>
      <c r="AA83" s="464"/>
      <c r="AB83" s="561"/>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2">
      <c r="A84" s="1046"/>
      <c r="B84" s="1047"/>
      <c r="C84" s="1047"/>
      <c r="D84" s="1047"/>
      <c r="E84" s="1047"/>
      <c r="F84" s="1048"/>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customHeight="1" x14ac:dyDescent="0.2">
      <c r="A85" s="1046"/>
      <c r="B85" s="1047"/>
      <c r="C85" s="1047"/>
      <c r="D85" s="1047"/>
      <c r="E85" s="1047"/>
      <c r="F85" s="1048"/>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customHeight="1" x14ac:dyDescent="0.2">
      <c r="A86" s="1046"/>
      <c r="B86" s="1047"/>
      <c r="C86" s="1047"/>
      <c r="D86" s="1047"/>
      <c r="E86" s="1047"/>
      <c r="F86" s="1048"/>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customHeight="1" x14ac:dyDescent="0.2">
      <c r="A87" s="1046"/>
      <c r="B87" s="1047"/>
      <c r="C87" s="1047"/>
      <c r="D87" s="1047"/>
      <c r="E87" s="1047"/>
      <c r="F87" s="1048"/>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customHeight="1" x14ac:dyDescent="0.2">
      <c r="A88" s="1046"/>
      <c r="B88" s="1047"/>
      <c r="C88" s="1047"/>
      <c r="D88" s="1047"/>
      <c r="E88" s="1047"/>
      <c r="F88" s="1048"/>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customHeight="1" x14ac:dyDescent="0.2">
      <c r="A89" s="1046"/>
      <c r="B89" s="1047"/>
      <c r="C89" s="1047"/>
      <c r="D89" s="1047"/>
      <c r="E89" s="1047"/>
      <c r="F89" s="1048"/>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customHeight="1" x14ac:dyDescent="0.2">
      <c r="A90" s="1046"/>
      <c r="B90" s="1047"/>
      <c r="C90" s="1047"/>
      <c r="D90" s="1047"/>
      <c r="E90" s="1047"/>
      <c r="F90" s="1048"/>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customHeight="1" x14ac:dyDescent="0.2">
      <c r="A91" s="1046"/>
      <c r="B91" s="1047"/>
      <c r="C91" s="1047"/>
      <c r="D91" s="1047"/>
      <c r="E91" s="1047"/>
      <c r="F91" s="1048"/>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customHeight="1" x14ac:dyDescent="0.2">
      <c r="A92" s="1046"/>
      <c r="B92" s="1047"/>
      <c r="C92" s="1047"/>
      <c r="D92" s="1047"/>
      <c r="E92" s="1047"/>
      <c r="F92" s="1048"/>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5">
      <c r="A93" s="1046"/>
      <c r="B93" s="1047"/>
      <c r="C93" s="1047"/>
      <c r="D93" s="1047"/>
      <c r="E93" s="1047"/>
      <c r="F93" s="1048"/>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2">
      <c r="A94" s="1046"/>
      <c r="B94" s="1047"/>
      <c r="C94" s="1047"/>
      <c r="D94" s="1047"/>
      <c r="E94" s="1047"/>
      <c r="F94" s="1048"/>
      <c r="G94" s="418" t="s">
        <v>412</v>
      </c>
      <c r="H94" s="419"/>
      <c r="I94" s="419"/>
      <c r="J94" s="419"/>
      <c r="K94" s="419"/>
      <c r="L94" s="419"/>
      <c r="M94" s="419"/>
      <c r="N94" s="419"/>
      <c r="O94" s="419"/>
      <c r="P94" s="419"/>
      <c r="Q94" s="419"/>
      <c r="R94" s="419"/>
      <c r="S94" s="419"/>
      <c r="T94" s="419"/>
      <c r="U94" s="419"/>
      <c r="V94" s="419"/>
      <c r="W94" s="419"/>
      <c r="X94" s="419"/>
      <c r="Y94" s="419"/>
      <c r="Z94" s="419"/>
      <c r="AA94" s="419"/>
      <c r="AB94" s="443"/>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2">
      <c r="A95" s="1046"/>
      <c r="B95" s="1047"/>
      <c r="C95" s="1047"/>
      <c r="D95" s="1047"/>
      <c r="E95" s="1047"/>
      <c r="F95" s="1048"/>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2">
      <c r="A96" s="1046"/>
      <c r="B96" s="1047"/>
      <c r="C96" s="1047"/>
      <c r="D96" s="1047"/>
      <c r="E96" s="1047"/>
      <c r="F96" s="1048"/>
      <c r="G96" s="433"/>
      <c r="H96" s="434"/>
      <c r="I96" s="434"/>
      <c r="J96" s="434"/>
      <c r="K96" s="435"/>
      <c r="L96" s="436"/>
      <c r="M96" s="437"/>
      <c r="N96" s="437"/>
      <c r="O96" s="437"/>
      <c r="P96" s="437"/>
      <c r="Q96" s="437"/>
      <c r="R96" s="437"/>
      <c r="S96" s="437"/>
      <c r="T96" s="437"/>
      <c r="U96" s="437"/>
      <c r="V96" s="437"/>
      <c r="W96" s="437"/>
      <c r="X96" s="438"/>
      <c r="Y96" s="463"/>
      <c r="Z96" s="464"/>
      <c r="AA96" s="464"/>
      <c r="AB96" s="561"/>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2">
      <c r="A97" s="1046"/>
      <c r="B97" s="1047"/>
      <c r="C97" s="1047"/>
      <c r="D97" s="1047"/>
      <c r="E97" s="1047"/>
      <c r="F97" s="1048"/>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customHeight="1" x14ac:dyDescent="0.2">
      <c r="A98" s="1046"/>
      <c r="B98" s="1047"/>
      <c r="C98" s="1047"/>
      <c r="D98" s="1047"/>
      <c r="E98" s="1047"/>
      <c r="F98" s="1048"/>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customHeight="1" x14ac:dyDescent="0.2">
      <c r="A99" s="1046"/>
      <c r="B99" s="1047"/>
      <c r="C99" s="1047"/>
      <c r="D99" s="1047"/>
      <c r="E99" s="1047"/>
      <c r="F99" s="1048"/>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2">
      <c r="A100" s="1046"/>
      <c r="B100" s="1047"/>
      <c r="C100" s="1047"/>
      <c r="D100" s="1047"/>
      <c r="E100" s="1047"/>
      <c r="F100" s="1048"/>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2">
      <c r="A101" s="1046"/>
      <c r="B101" s="1047"/>
      <c r="C101" s="1047"/>
      <c r="D101" s="1047"/>
      <c r="E101" s="1047"/>
      <c r="F101" s="1048"/>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2">
      <c r="A102" s="1046"/>
      <c r="B102" s="1047"/>
      <c r="C102" s="1047"/>
      <c r="D102" s="1047"/>
      <c r="E102" s="1047"/>
      <c r="F102" s="1048"/>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2">
      <c r="A103" s="1046"/>
      <c r="B103" s="1047"/>
      <c r="C103" s="1047"/>
      <c r="D103" s="1047"/>
      <c r="E103" s="1047"/>
      <c r="F103" s="1048"/>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2">
      <c r="A104" s="1046"/>
      <c r="B104" s="1047"/>
      <c r="C104" s="1047"/>
      <c r="D104" s="1047"/>
      <c r="E104" s="1047"/>
      <c r="F104" s="1048"/>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2">
      <c r="A105" s="1046"/>
      <c r="B105" s="1047"/>
      <c r="C105" s="1047"/>
      <c r="D105" s="1047"/>
      <c r="E105" s="1047"/>
      <c r="F105" s="1048"/>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5">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5"/>
    <row r="108" spans="1:50" ht="30" customHeight="1" x14ac:dyDescent="0.2">
      <c r="A108" s="1043" t="s">
        <v>29</v>
      </c>
      <c r="B108" s="1044"/>
      <c r="C108" s="1044"/>
      <c r="D108" s="1044"/>
      <c r="E108" s="1044"/>
      <c r="F108" s="1045"/>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3"/>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2">
      <c r="A109" s="1046"/>
      <c r="B109" s="1047"/>
      <c r="C109" s="1047"/>
      <c r="D109" s="1047"/>
      <c r="E109" s="1047"/>
      <c r="F109" s="1048"/>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2">
      <c r="A110" s="1046"/>
      <c r="B110" s="1047"/>
      <c r="C110" s="1047"/>
      <c r="D110" s="1047"/>
      <c r="E110" s="1047"/>
      <c r="F110" s="1048"/>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1"/>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2">
      <c r="A111" s="1046"/>
      <c r="B111" s="1047"/>
      <c r="C111" s="1047"/>
      <c r="D111" s="1047"/>
      <c r="E111" s="1047"/>
      <c r="F111" s="1048"/>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2">
      <c r="A112" s="1046"/>
      <c r="B112" s="1047"/>
      <c r="C112" s="1047"/>
      <c r="D112" s="1047"/>
      <c r="E112" s="1047"/>
      <c r="F112" s="1048"/>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2">
      <c r="A113" s="1046"/>
      <c r="B113" s="1047"/>
      <c r="C113" s="1047"/>
      <c r="D113" s="1047"/>
      <c r="E113" s="1047"/>
      <c r="F113" s="1048"/>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2">
      <c r="A114" s="1046"/>
      <c r="B114" s="1047"/>
      <c r="C114" s="1047"/>
      <c r="D114" s="1047"/>
      <c r="E114" s="1047"/>
      <c r="F114" s="1048"/>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2">
      <c r="A115" s="1046"/>
      <c r="B115" s="1047"/>
      <c r="C115" s="1047"/>
      <c r="D115" s="1047"/>
      <c r="E115" s="1047"/>
      <c r="F115" s="1048"/>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2">
      <c r="A116" s="1046"/>
      <c r="B116" s="1047"/>
      <c r="C116" s="1047"/>
      <c r="D116" s="1047"/>
      <c r="E116" s="1047"/>
      <c r="F116" s="1048"/>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2">
      <c r="A117" s="1046"/>
      <c r="B117" s="1047"/>
      <c r="C117" s="1047"/>
      <c r="D117" s="1047"/>
      <c r="E117" s="1047"/>
      <c r="F117" s="1048"/>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2">
      <c r="A118" s="1046"/>
      <c r="B118" s="1047"/>
      <c r="C118" s="1047"/>
      <c r="D118" s="1047"/>
      <c r="E118" s="1047"/>
      <c r="F118" s="1048"/>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2">
      <c r="A119" s="1046"/>
      <c r="B119" s="1047"/>
      <c r="C119" s="1047"/>
      <c r="D119" s="1047"/>
      <c r="E119" s="1047"/>
      <c r="F119" s="1048"/>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5">
      <c r="A120" s="1046"/>
      <c r="B120" s="1047"/>
      <c r="C120" s="1047"/>
      <c r="D120" s="1047"/>
      <c r="E120" s="1047"/>
      <c r="F120" s="1048"/>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2">
      <c r="A121" s="1046"/>
      <c r="B121" s="1047"/>
      <c r="C121" s="1047"/>
      <c r="D121" s="1047"/>
      <c r="E121" s="1047"/>
      <c r="F121" s="1048"/>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3"/>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2">
      <c r="A122" s="1046"/>
      <c r="B122" s="1047"/>
      <c r="C122" s="1047"/>
      <c r="D122" s="1047"/>
      <c r="E122" s="1047"/>
      <c r="F122" s="1048"/>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2">
      <c r="A123" s="1046"/>
      <c r="B123" s="1047"/>
      <c r="C123" s="1047"/>
      <c r="D123" s="1047"/>
      <c r="E123" s="1047"/>
      <c r="F123" s="1048"/>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1"/>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2">
      <c r="A124" s="1046"/>
      <c r="B124" s="1047"/>
      <c r="C124" s="1047"/>
      <c r="D124" s="1047"/>
      <c r="E124" s="1047"/>
      <c r="F124" s="1048"/>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2">
      <c r="A125" s="1046"/>
      <c r="B125" s="1047"/>
      <c r="C125" s="1047"/>
      <c r="D125" s="1047"/>
      <c r="E125" s="1047"/>
      <c r="F125" s="1048"/>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2">
      <c r="A126" s="1046"/>
      <c r="B126" s="1047"/>
      <c r="C126" s="1047"/>
      <c r="D126" s="1047"/>
      <c r="E126" s="1047"/>
      <c r="F126" s="1048"/>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2">
      <c r="A127" s="1046"/>
      <c r="B127" s="1047"/>
      <c r="C127" s="1047"/>
      <c r="D127" s="1047"/>
      <c r="E127" s="1047"/>
      <c r="F127" s="1048"/>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2">
      <c r="A128" s="1046"/>
      <c r="B128" s="1047"/>
      <c r="C128" s="1047"/>
      <c r="D128" s="1047"/>
      <c r="E128" s="1047"/>
      <c r="F128" s="1048"/>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2">
      <c r="A129" s="1046"/>
      <c r="B129" s="1047"/>
      <c r="C129" s="1047"/>
      <c r="D129" s="1047"/>
      <c r="E129" s="1047"/>
      <c r="F129" s="1048"/>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2">
      <c r="A130" s="1046"/>
      <c r="B130" s="1047"/>
      <c r="C130" s="1047"/>
      <c r="D130" s="1047"/>
      <c r="E130" s="1047"/>
      <c r="F130" s="1048"/>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2">
      <c r="A131" s="1046"/>
      <c r="B131" s="1047"/>
      <c r="C131" s="1047"/>
      <c r="D131" s="1047"/>
      <c r="E131" s="1047"/>
      <c r="F131" s="1048"/>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2">
      <c r="A132" s="1046"/>
      <c r="B132" s="1047"/>
      <c r="C132" s="1047"/>
      <c r="D132" s="1047"/>
      <c r="E132" s="1047"/>
      <c r="F132" s="1048"/>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5">
      <c r="A133" s="1046"/>
      <c r="B133" s="1047"/>
      <c r="C133" s="1047"/>
      <c r="D133" s="1047"/>
      <c r="E133" s="1047"/>
      <c r="F133" s="1048"/>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2">
      <c r="A134" s="1046"/>
      <c r="B134" s="1047"/>
      <c r="C134" s="1047"/>
      <c r="D134" s="1047"/>
      <c r="E134" s="1047"/>
      <c r="F134" s="1048"/>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3"/>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2">
      <c r="A135" s="1046"/>
      <c r="B135" s="1047"/>
      <c r="C135" s="1047"/>
      <c r="D135" s="1047"/>
      <c r="E135" s="1047"/>
      <c r="F135" s="1048"/>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2">
      <c r="A136" s="1046"/>
      <c r="B136" s="1047"/>
      <c r="C136" s="1047"/>
      <c r="D136" s="1047"/>
      <c r="E136" s="1047"/>
      <c r="F136" s="1048"/>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1"/>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2">
      <c r="A137" s="1046"/>
      <c r="B137" s="1047"/>
      <c r="C137" s="1047"/>
      <c r="D137" s="1047"/>
      <c r="E137" s="1047"/>
      <c r="F137" s="1048"/>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2">
      <c r="A138" s="1046"/>
      <c r="B138" s="1047"/>
      <c r="C138" s="1047"/>
      <c r="D138" s="1047"/>
      <c r="E138" s="1047"/>
      <c r="F138" s="1048"/>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2">
      <c r="A139" s="1046"/>
      <c r="B139" s="1047"/>
      <c r="C139" s="1047"/>
      <c r="D139" s="1047"/>
      <c r="E139" s="1047"/>
      <c r="F139" s="1048"/>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2">
      <c r="A140" s="1046"/>
      <c r="B140" s="1047"/>
      <c r="C140" s="1047"/>
      <c r="D140" s="1047"/>
      <c r="E140" s="1047"/>
      <c r="F140" s="1048"/>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2">
      <c r="A141" s="1046"/>
      <c r="B141" s="1047"/>
      <c r="C141" s="1047"/>
      <c r="D141" s="1047"/>
      <c r="E141" s="1047"/>
      <c r="F141" s="1048"/>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2">
      <c r="A142" s="1046"/>
      <c r="B142" s="1047"/>
      <c r="C142" s="1047"/>
      <c r="D142" s="1047"/>
      <c r="E142" s="1047"/>
      <c r="F142" s="1048"/>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2">
      <c r="A143" s="1046"/>
      <c r="B143" s="1047"/>
      <c r="C143" s="1047"/>
      <c r="D143" s="1047"/>
      <c r="E143" s="1047"/>
      <c r="F143" s="1048"/>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2">
      <c r="A144" s="1046"/>
      <c r="B144" s="1047"/>
      <c r="C144" s="1047"/>
      <c r="D144" s="1047"/>
      <c r="E144" s="1047"/>
      <c r="F144" s="1048"/>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2">
      <c r="A145" s="1046"/>
      <c r="B145" s="1047"/>
      <c r="C145" s="1047"/>
      <c r="D145" s="1047"/>
      <c r="E145" s="1047"/>
      <c r="F145" s="1048"/>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5">
      <c r="A146" s="1046"/>
      <c r="B146" s="1047"/>
      <c r="C146" s="1047"/>
      <c r="D146" s="1047"/>
      <c r="E146" s="1047"/>
      <c r="F146" s="1048"/>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2">
      <c r="A147" s="1046"/>
      <c r="B147" s="1047"/>
      <c r="C147" s="1047"/>
      <c r="D147" s="1047"/>
      <c r="E147" s="1047"/>
      <c r="F147" s="1048"/>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3"/>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2">
      <c r="A148" s="1046"/>
      <c r="B148" s="1047"/>
      <c r="C148" s="1047"/>
      <c r="D148" s="1047"/>
      <c r="E148" s="1047"/>
      <c r="F148" s="1048"/>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2">
      <c r="A149" s="1046"/>
      <c r="B149" s="1047"/>
      <c r="C149" s="1047"/>
      <c r="D149" s="1047"/>
      <c r="E149" s="1047"/>
      <c r="F149" s="1048"/>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1"/>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2">
      <c r="A150" s="1046"/>
      <c r="B150" s="1047"/>
      <c r="C150" s="1047"/>
      <c r="D150" s="1047"/>
      <c r="E150" s="1047"/>
      <c r="F150" s="1048"/>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2">
      <c r="A151" s="1046"/>
      <c r="B151" s="1047"/>
      <c r="C151" s="1047"/>
      <c r="D151" s="1047"/>
      <c r="E151" s="1047"/>
      <c r="F151" s="1048"/>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2">
      <c r="A152" s="1046"/>
      <c r="B152" s="1047"/>
      <c r="C152" s="1047"/>
      <c r="D152" s="1047"/>
      <c r="E152" s="1047"/>
      <c r="F152" s="1048"/>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2">
      <c r="A153" s="1046"/>
      <c r="B153" s="1047"/>
      <c r="C153" s="1047"/>
      <c r="D153" s="1047"/>
      <c r="E153" s="1047"/>
      <c r="F153" s="1048"/>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2">
      <c r="A154" s="1046"/>
      <c r="B154" s="1047"/>
      <c r="C154" s="1047"/>
      <c r="D154" s="1047"/>
      <c r="E154" s="1047"/>
      <c r="F154" s="1048"/>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2">
      <c r="A155" s="1046"/>
      <c r="B155" s="1047"/>
      <c r="C155" s="1047"/>
      <c r="D155" s="1047"/>
      <c r="E155" s="1047"/>
      <c r="F155" s="1048"/>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2">
      <c r="A156" s="1046"/>
      <c r="B156" s="1047"/>
      <c r="C156" s="1047"/>
      <c r="D156" s="1047"/>
      <c r="E156" s="1047"/>
      <c r="F156" s="1048"/>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2">
      <c r="A157" s="1046"/>
      <c r="B157" s="1047"/>
      <c r="C157" s="1047"/>
      <c r="D157" s="1047"/>
      <c r="E157" s="1047"/>
      <c r="F157" s="1048"/>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2">
      <c r="A158" s="1046"/>
      <c r="B158" s="1047"/>
      <c r="C158" s="1047"/>
      <c r="D158" s="1047"/>
      <c r="E158" s="1047"/>
      <c r="F158" s="1048"/>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5">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5"/>
    <row r="161" spans="1:50" ht="30" customHeight="1" x14ac:dyDescent="0.2">
      <c r="A161" s="1043" t="s">
        <v>29</v>
      </c>
      <c r="B161" s="1044"/>
      <c r="C161" s="1044"/>
      <c r="D161" s="1044"/>
      <c r="E161" s="1044"/>
      <c r="F161" s="1045"/>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3"/>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2">
      <c r="A162" s="1046"/>
      <c r="B162" s="1047"/>
      <c r="C162" s="1047"/>
      <c r="D162" s="1047"/>
      <c r="E162" s="1047"/>
      <c r="F162" s="1048"/>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2">
      <c r="A163" s="1046"/>
      <c r="B163" s="1047"/>
      <c r="C163" s="1047"/>
      <c r="D163" s="1047"/>
      <c r="E163" s="1047"/>
      <c r="F163" s="1048"/>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1"/>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2">
      <c r="A164" s="1046"/>
      <c r="B164" s="1047"/>
      <c r="C164" s="1047"/>
      <c r="D164" s="1047"/>
      <c r="E164" s="1047"/>
      <c r="F164" s="1048"/>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2">
      <c r="A165" s="1046"/>
      <c r="B165" s="1047"/>
      <c r="C165" s="1047"/>
      <c r="D165" s="1047"/>
      <c r="E165" s="1047"/>
      <c r="F165" s="1048"/>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2">
      <c r="A166" s="1046"/>
      <c r="B166" s="1047"/>
      <c r="C166" s="1047"/>
      <c r="D166" s="1047"/>
      <c r="E166" s="1047"/>
      <c r="F166" s="1048"/>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2">
      <c r="A167" s="1046"/>
      <c r="B167" s="1047"/>
      <c r="C167" s="1047"/>
      <c r="D167" s="1047"/>
      <c r="E167" s="1047"/>
      <c r="F167" s="1048"/>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2">
      <c r="A168" s="1046"/>
      <c r="B168" s="1047"/>
      <c r="C168" s="1047"/>
      <c r="D168" s="1047"/>
      <c r="E168" s="1047"/>
      <c r="F168" s="1048"/>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2">
      <c r="A169" s="1046"/>
      <c r="B169" s="1047"/>
      <c r="C169" s="1047"/>
      <c r="D169" s="1047"/>
      <c r="E169" s="1047"/>
      <c r="F169" s="1048"/>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2">
      <c r="A170" s="1046"/>
      <c r="B170" s="1047"/>
      <c r="C170" s="1047"/>
      <c r="D170" s="1047"/>
      <c r="E170" s="1047"/>
      <c r="F170" s="1048"/>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2">
      <c r="A171" s="1046"/>
      <c r="B171" s="1047"/>
      <c r="C171" s="1047"/>
      <c r="D171" s="1047"/>
      <c r="E171" s="1047"/>
      <c r="F171" s="1048"/>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2">
      <c r="A172" s="1046"/>
      <c r="B172" s="1047"/>
      <c r="C172" s="1047"/>
      <c r="D172" s="1047"/>
      <c r="E172" s="1047"/>
      <c r="F172" s="1048"/>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5">
      <c r="A173" s="1046"/>
      <c r="B173" s="1047"/>
      <c r="C173" s="1047"/>
      <c r="D173" s="1047"/>
      <c r="E173" s="1047"/>
      <c r="F173" s="1048"/>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2">
      <c r="A174" s="1046"/>
      <c r="B174" s="1047"/>
      <c r="C174" s="1047"/>
      <c r="D174" s="1047"/>
      <c r="E174" s="1047"/>
      <c r="F174" s="1048"/>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3"/>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2">
      <c r="A175" s="1046"/>
      <c r="B175" s="1047"/>
      <c r="C175" s="1047"/>
      <c r="D175" s="1047"/>
      <c r="E175" s="1047"/>
      <c r="F175" s="1048"/>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2">
      <c r="A176" s="1046"/>
      <c r="B176" s="1047"/>
      <c r="C176" s="1047"/>
      <c r="D176" s="1047"/>
      <c r="E176" s="1047"/>
      <c r="F176" s="1048"/>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1"/>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2">
      <c r="A177" s="1046"/>
      <c r="B177" s="1047"/>
      <c r="C177" s="1047"/>
      <c r="D177" s="1047"/>
      <c r="E177" s="1047"/>
      <c r="F177" s="1048"/>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2">
      <c r="A178" s="1046"/>
      <c r="B178" s="1047"/>
      <c r="C178" s="1047"/>
      <c r="D178" s="1047"/>
      <c r="E178" s="1047"/>
      <c r="F178" s="1048"/>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2">
      <c r="A179" s="1046"/>
      <c r="B179" s="1047"/>
      <c r="C179" s="1047"/>
      <c r="D179" s="1047"/>
      <c r="E179" s="1047"/>
      <c r="F179" s="1048"/>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2">
      <c r="A180" s="1046"/>
      <c r="B180" s="1047"/>
      <c r="C180" s="1047"/>
      <c r="D180" s="1047"/>
      <c r="E180" s="1047"/>
      <c r="F180" s="1048"/>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2">
      <c r="A181" s="1046"/>
      <c r="B181" s="1047"/>
      <c r="C181" s="1047"/>
      <c r="D181" s="1047"/>
      <c r="E181" s="1047"/>
      <c r="F181" s="1048"/>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2">
      <c r="A182" s="1046"/>
      <c r="B182" s="1047"/>
      <c r="C182" s="1047"/>
      <c r="D182" s="1047"/>
      <c r="E182" s="1047"/>
      <c r="F182" s="1048"/>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2">
      <c r="A183" s="1046"/>
      <c r="B183" s="1047"/>
      <c r="C183" s="1047"/>
      <c r="D183" s="1047"/>
      <c r="E183" s="1047"/>
      <c r="F183" s="1048"/>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2">
      <c r="A184" s="1046"/>
      <c r="B184" s="1047"/>
      <c r="C184" s="1047"/>
      <c r="D184" s="1047"/>
      <c r="E184" s="1047"/>
      <c r="F184" s="1048"/>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2">
      <c r="A185" s="1046"/>
      <c r="B185" s="1047"/>
      <c r="C185" s="1047"/>
      <c r="D185" s="1047"/>
      <c r="E185" s="1047"/>
      <c r="F185" s="1048"/>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5">
      <c r="A186" s="1046"/>
      <c r="B186" s="1047"/>
      <c r="C186" s="1047"/>
      <c r="D186" s="1047"/>
      <c r="E186" s="1047"/>
      <c r="F186" s="1048"/>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2">
      <c r="A187" s="1046"/>
      <c r="B187" s="1047"/>
      <c r="C187" s="1047"/>
      <c r="D187" s="1047"/>
      <c r="E187" s="1047"/>
      <c r="F187" s="1048"/>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3"/>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2">
      <c r="A188" s="1046"/>
      <c r="B188" s="1047"/>
      <c r="C188" s="1047"/>
      <c r="D188" s="1047"/>
      <c r="E188" s="1047"/>
      <c r="F188" s="1048"/>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2">
      <c r="A189" s="1046"/>
      <c r="B189" s="1047"/>
      <c r="C189" s="1047"/>
      <c r="D189" s="1047"/>
      <c r="E189" s="1047"/>
      <c r="F189" s="1048"/>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1"/>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2">
      <c r="A190" s="1046"/>
      <c r="B190" s="1047"/>
      <c r="C190" s="1047"/>
      <c r="D190" s="1047"/>
      <c r="E190" s="1047"/>
      <c r="F190" s="1048"/>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2">
      <c r="A191" s="1046"/>
      <c r="B191" s="1047"/>
      <c r="C191" s="1047"/>
      <c r="D191" s="1047"/>
      <c r="E191" s="1047"/>
      <c r="F191" s="1048"/>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2">
      <c r="A192" s="1046"/>
      <c r="B192" s="1047"/>
      <c r="C192" s="1047"/>
      <c r="D192" s="1047"/>
      <c r="E192" s="1047"/>
      <c r="F192" s="1048"/>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2">
      <c r="A193" s="1046"/>
      <c r="B193" s="1047"/>
      <c r="C193" s="1047"/>
      <c r="D193" s="1047"/>
      <c r="E193" s="1047"/>
      <c r="F193" s="1048"/>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2">
      <c r="A194" s="1046"/>
      <c r="B194" s="1047"/>
      <c r="C194" s="1047"/>
      <c r="D194" s="1047"/>
      <c r="E194" s="1047"/>
      <c r="F194" s="1048"/>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2">
      <c r="A195" s="1046"/>
      <c r="B195" s="1047"/>
      <c r="C195" s="1047"/>
      <c r="D195" s="1047"/>
      <c r="E195" s="1047"/>
      <c r="F195" s="1048"/>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2">
      <c r="A196" s="1046"/>
      <c r="B196" s="1047"/>
      <c r="C196" s="1047"/>
      <c r="D196" s="1047"/>
      <c r="E196" s="1047"/>
      <c r="F196" s="1048"/>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2">
      <c r="A197" s="1046"/>
      <c r="B197" s="1047"/>
      <c r="C197" s="1047"/>
      <c r="D197" s="1047"/>
      <c r="E197" s="1047"/>
      <c r="F197" s="1048"/>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2">
      <c r="A198" s="1046"/>
      <c r="B198" s="1047"/>
      <c r="C198" s="1047"/>
      <c r="D198" s="1047"/>
      <c r="E198" s="1047"/>
      <c r="F198" s="1048"/>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5">
      <c r="A199" s="1046"/>
      <c r="B199" s="1047"/>
      <c r="C199" s="1047"/>
      <c r="D199" s="1047"/>
      <c r="E199" s="1047"/>
      <c r="F199" s="1048"/>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2">
      <c r="A200" s="1046"/>
      <c r="B200" s="1047"/>
      <c r="C200" s="1047"/>
      <c r="D200" s="1047"/>
      <c r="E200" s="1047"/>
      <c r="F200" s="1048"/>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3"/>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2">
      <c r="A201" s="1046"/>
      <c r="B201" s="1047"/>
      <c r="C201" s="1047"/>
      <c r="D201" s="1047"/>
      <c r="E201" s="1047"/>
      <c r="F201" s="1048"/>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2">
      <c r="A202" s="1046"/>
      <c r="B202" s="1047"/>
      <c r="C202" s="1047"/>
      <c r="D202" s="1047"/>
      <c r="E202" s="1047"/>
      <c r="F202" s="1048"/>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1"/>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2">
      <c r="A203" s="1046"/>
      <c r="B203" s="1047"/>
      <c r="C203" s="1047"/>
      <c r="D203" s="1047"/>
      <c r="E203" s="1047"/>
      <c r="F203" s="1048"/>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2">
      <c r="A204" s="1046"/>
      <c r="B204" s="1047"/>
      <c r="C204" s="1047"/>
      <c r="D204" s="1047"/>
      <c r="E204" s="1047"/>
      <c r="F204" s="1048"/>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2">
      <c r="A205" s="1046"/>
      <c r="B205" s="1047"/>
      <c r="C205" s="1047"/>
      <c r="D205" s="1047"/>
      <c r="E205" s="1047"/>
      <c r="F205" s="1048"/>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2">
      <c r="A206" s="1046"/>
      <c r="B206" s="1047"/>
      <c r="C206" s="1047"/>
      <c r="D206" s="1047"/>
      <c r="E206" s="1047"/>
      <c r="F206" s="1048"/>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2">
      <c r="A207" s="1046"/>
      <c r="B207" s="1047"/>
      <c r="C207" s="1047"/>
      <c r="D207" s="1047"/>
      <c r="E207" s="1047"/>
      <c r="F207" s="1048"/>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2">
      <c r="A208" s="1046"/>
      <c r="B208" s="1047"/>
      <c r="C208" s="1047"/>
      <c r="D208" s="1047"/>
      <c r="E208" s="1047"/>
      <c r="F208" s="1048"/>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2">
      <c r="A209" s="1046"/>
      <c r="B209" s="1047"/>
      <c r="C209" s="1047"/>
      <c r="D209" s="1047"/>
      <c r="E209" s="1047"/>
      <c r="F209" s="1048"/>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2">
      <c r="A210" s="1046"/>
      <c r="B210" s="1047"/>
      <c r="C210" s="1047"/>
      <c r="D210" s="1047"/>
      <c r="E210" s="1047"/>
      <c r="F210" s="1048"/>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2">
      <c r="A211" s="1046"/>
      <c r="B211" s="1047"/>
      <c r="C211" s="1047"/>
      <c r="D211" s="1047"/>
      <c r="E211" s="1047"/>
      <c r="F211" s="1048"/>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5">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5"/>
    <row r="214" spans="1:50" ht="30" customHeight="1" x14ac:dyDescent="0.2">
      <c r="A214" s="1063" t="s">
        <v>29</v>
      </c>
      <c r="B214" s="1064"/>
      <c r="C214" s="1064"/>
      <c r="D214" s="1064"/>
      <c r="E214" s="1064"/>
      <c r="F214" s="1065"/>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3"/>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2">
      <c r="A215" s="1046"/>
      <c r="B215" s="1047"/>
      <c r="C215" s="1047"/>
      <c r="D215" s="1047"/>
      <c r="E215" s="1047"/>
      <c r="F215" s="1048"/>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2">
      <c r="A216" s="1046"/>
      <c r="B216" s="1047"/>
      <c r="C216" s="1047"/>
      <c r="D216" s="1047"/>
      <c r="E216" s="1047"/>
      <c r="F216" s="1048"/>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1"/>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2">
      <c r="A217" s="1046"/>
      <c r="B217" s="1047"/>
      <c r="C217" s="1047"/>
      <c r="D217" s="1047"/>
      <c r="E217" s="1047"/>
      <c r="F217" s="1048"/>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2">
      <c r="A218" s="1046"/>
      <c r="B218" s="1047"/>
      <c r="C218" s="1047"/>
      <c r="D218" s="1047"/>
      <c r="E218" s="1047"/>
      <c r="F218" s="1048"/>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2">
      <c r="A219" s="1046"/>
      <c r="B219" s="1047"/>
      <c r="C219" s="1047"/>
      <c r="D219" s="1047"/>
      <c r="E219" s="1047"/>
      <c r="F219" s="1048"/>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2">
      <c r="A220" s="1046"/>
      <c r="B220" s="1047"/>
      <c r="C220" s="1047"/>
      <c r="D220" s="1047"/>
      <c r="E220" s="1047"/>
      <c r="F220" s="1048"/>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2">
      <c r="A221" s="1046"/>
      <c r="B221" s="1047"/>
      <c r="C221" s="1047"/>
      <c r="D221" s="1047"/>
      <c r="E221" s="1047"/>
      <c r="F221" s="1048"/>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2">
      <c r="A222" s="1046"/>
      <c r="B222" s="1047"/>
      <c r="C222" s="1047"/>
      <c r="D222" s="1047"/>
      <c r="E222" s="1047"/>
      <c r="F222" s="1048"/>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2">
      <c r="A223" s="1046"/>
      <c r="B223" s="1047"/>
      <c r="C223" s="1047"/>
      <c r="D223" s="1047"/>
      <c r="E223" s="1047"/>
      <c r="F223" s="1048"/>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2">
      <c r="A224" s="1046"/>
      <c r="B224" s="1047"/>
      <c r="C224" s="1047"/>
      <c r="D224" s="1047"/>
      <c r="E224" s="1047"/>
      <c r="F224" s="1048"/>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2">
      <c r="A225" s="1046"/>
      <c r="B225" s="1047"/>
      <c r="C225" s="1047"/>
      <c r="D225" s="1047"/>
      <c r="E225" s="1047"/>
      <c r="F225" s="1048"/>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5">
      <c r="A226" s="1046"/>
      <c r="B226" s="1047"/>
      <c r="C226" s="1047"/>
      <c r="D226" s="1047"/>
      <c r="E226" s="1047"/>
      <c r="F226" s="1048"/>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2">
      <c r="A227" s="1046"/>
      <c r="B227" s="1047"/>
      <c r="C227" s="1047"/>
      <c r="D227" s="1047"/>
      <c r="E227" s="1047"/>
      <c r="F227" s="1048"/>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3"/>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2">
      <c r="A228" s="1046"/>
      <c r="B228" s="1047"/>
      <c r="C228" s="1047"/>
      <c r="D228" s="1047"/>
      <c r="E228" s="1047"/>
      <c r="F228" s="1048"/>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2">
      <c r="A229" s="1046"/>
      <c r="B229" s="1047"/>
      <c r="C229" s="1047"/>
      <c r="D229" s="1047"/>
      <c r="E229" s="1047"/>
      <c r="F229" s="1048"/>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1"/>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2">
      <c r="A230" s="1046"/>
      <c r="B230" s="1047"/>
      <c r="C230" s="1047"/>
      <c r="D230" s="1047"/>
      <c r="E230" s="1047"/>
      <c r="F230" s="1048"/>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2">
      <c r="A231" s="1046"/>
      <c r="B231" s="1047"/>
      <c r="C231" s="1047"/>
      <c r="D231" s="1047"/>
      <c r="E231" s="1047"/>
      <c r="F231" s="1048"/>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2">
      <c r="A232" s="1046"/>
      <c r="B232" s="1047"/>
      <c r="C232" s="1047"/>
      <c r="D232" s="1047"/>
      <c r="E232" s="1047"/>
      <c r="F232" s="1048"/>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2">
      <c r="A233" s="1046"/>
      <c r="B233" s="1047"/>
      <c r="C233" s="1047"/>
      <c r="D233" s="1047"/>
      <c r="E233" s="1047"/>
      <c r="F233" s="1048"/>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2">
      <c r="A234" s="1046"/>
      <c r="B234" s="1047"/>
      <c r="C234" s="1047"/>
      <c r="D234" s="1047"/>
      <c r="E234" s="1047"/>
      <c r="F234" s="1048"/>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2">
      <c r="A235" s="1046"/>
      <c r="B235" s="1047"/>
      <c r="C235" s="1047"/>
      <c r="D235" s="1047"/>
      <c r="E235" s="1047"/>
      <c r="F235" s="1048"/>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2">
      <c r="A236" s="1046"/>
      <c r="B236" s="1047"/>
      <c r="C236" s="1047"/>
      <c r="D236" s="1047"/>
      <c r="E236" s="1047"/>
      <c r="F236" s="1048"/>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2">
      <c r="A237" s="1046"/>
      <c r="B237" s="1047"/>
      <c r="C237" s="1047"/>
      <c r="D237" s="1047"/>
      <c r="E237" s="1047"/>
      <c r="F237" s="1048"/>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2">
      <c r="A238" s="1046"/>
      <c r="B238" s="1047"/>
      <c r="C238" s="1047"/>
      <c r="D238" s="1047"/>
      <c r="E238" s="1047"/>
      <c r="F238" s="1048"/>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5">
      <c r="A239" s="1046"/>
      <c r="B239" s="1047"/>
      <c r="C239" s="1047"/>
      <c r="D239" s="1047"/>
      <c r="E239" s="1047"/>
      <c r="F239" s="1048"/>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2">
      <c r="A240" s="1046"/>
      <c r="B240" s="1047"/>
      <c r="C240" s="1047"/>
      <c r="D240" s="1047"/>
      <c r="E240" s="1047"/>
      <c r="F240" s="1048"/>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3"/>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2">
      <c r="A241" s="1046"/>
      <c r="B241" s="1047"/>
      <c r="C241" s="1047"/>
      <c r="D241" s="1047"/>
      <c r="E241" s="1047"/>
      <c r="F241" s="1048"/>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2">
      <c r="A242" s="1046"/>
      <c r="B242" s="1047"/>
      <c r="C242" s="1047"/>
      <c r="D242" s="1047"/>
      <c r="E242" s="1047"/>
      <c r="F242" s="1048"/>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1"/>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2">
      <c r="A243" s="1046"/>
      <c r="B243" s="1047"/>
      <c r="C243" s="1047"/>
      <c r="D243" s="1047"/>
      <c r="E243" s="1047"/>
      <c r="F243" s="1048"/>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2">
      <c r="A244" s="1046"/>
      <c r="B244" s="1047"/>
      <c r="C244" s="1047"/>
      <c r="D244" s="1047"/>
      <c r="E244" s="1047"/>
      <c r="F244" s="1048"/>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2">
      <c r="A245" s="1046"/>
      <c r="B245" s="1047"/>
      <c r="C245" s="1047"/>
      <c r="D245" s="1047"/>
      <c r="E245" s="1047"/>
      <c r="F245" s="1048"/>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2">
      <c r="A246" s="1046"/>
      <c r="B246" s="1047"/>
      <c r="C246" s="1047"/>
      <c r="D246" s="1047"/>
      <c r="E246" s="1047"/>
      <c r="F246" s="1048"/>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2">
      <c r="A247" s="1046"/>
      <c r="B247" s="1047"/>
      <c r="C247" s="1047"/>
      <c r="D247" s="1047"/>
      <c r="E247" s="1047"/>
      <c r="F247" s="1048"/>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2">
      <c r="A248" s="1046"/>
      <c r="B248" s="1047"/>
      <c r="C248" s="1047"/>
      <c r="D248" s="1047"/>
      <c r="E248" s="1047"/>
      <c r="F248" s="1048"/>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2">
      <c r="A249" s="1046"/>
      <c r="B249" s="1047"/>
      <c r="C249" s="1047"/>
      <c r="D249" s="1047"/>
      <c r="E249" s="1047"/>
      <c r="F249" s="1048"/>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2">
      <c r="A250" s="1046"/>
      <c r="B250" s="1047"/>
      <c r="C250" s="1047"/>
      <c r="D250" s="1047"/>
      <c r="E250" s="1047"/>
      <c r="F250" s="1048"/>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2">
      <c r="A251" s="1046"/>
      <c r="B251" s="1047"/>
      <c r="C251" s="1047"/>
      <c r="D251" s="1047"/>
      <c r="E251" s="1047"/>
      <c r="F251" s="1048"/>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5">
      <c r="A252" s="1046"/>
      <c r="B252" s="1047"/>
      <c r="C252" s="1047"/>
      <c r="D252" s="1047"/>
      <c r="E252" s="1047"/>
      <c r="F252" s="1048"/>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2">
      <c r="A253" s="1046"/>
      <c r="B253" s="1047"/>
      <c r="C253" s="1047"/>
      <c r="D253" s="1047"/>
      <c r="E253" s="1047"/>
      <c r="F253" s="1048"/>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3"/>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2">
      <c r="A254" s="1046"/>
      <c r="B254" s="1047"/>
      <c r="C254" s="1047"/>
      <c r="D254" s="1047"/>
      <c r="E254" s="1047"/>
      <c r="F254" s="1048"/>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2">
      <c r="A255" s="1046"/>
      <c r="B255" s="1047"/>
      <c r="C255" s="1047"/>
      <c r="D255" s="1047"/>
      <c r="E255" s="1047"/>
      <c r="F255" s="1048"/>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1"/>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2">
      <c r="A256" s="1046"/>
      <c r="B256" s="1047"/>
      <c r="C256" s="1047"/>
      <c r="D256" s="1047"/>
      <c r="E256" s="1047"/>
      <c r="F256" s="1048"/>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2">
      <c r="A257" s="1046"/>
      <c r="B257" s="1047"/>
      <c r="C257" s="1047"/>
      <c r="D257" s="1047"/>
      <c r="E257" s="1047"/>
      <c r="F257" s="1048"/>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2">
      <c r="A258" s="1046"/>
      <c r="B258" s="1047"/>
      <c r="C258" s="1047"/>
      <c r="D258" s="1047"/>
      <c r="E258" s="1047"/>
      <c r="F258" s="1048"/>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2">
      <c r="A259" s="1046"/>
      <c r="B259" s="1047"/>
      <c r="C259" s="1047"/>
      <c r="D259" s="1047"/>
      <c r="E259" s="1047"/>
      <c r="F259" s="1048"/>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2">
      <c r="A260" s="1046"/>
      <c r="B260" s="1047"/>
      <c r="C260" s="1047"/>
      <c r="D260" s="1047"/>
      <c r="E260" s="1047"/>
      <c r="F260" s="1048"/>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2">
      <c r="A261" s="1046"/>
      <c r="B261" s="1047"/>
      <c r="C261" s="1047"/>
      <c r="D261" s="1047"/>
      <c r="E261" s="1047"/>
      <c r="F261" s="1048"/>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2">
      <c r="A262" s="1046"/>
      <c r="B262" s="1047"/>
      <c r="C262" s="1047"/>
      <c r="D262" s="1047"/>
      <c r="E262" s="1047"/>
      <c r="F262" s="1048"/>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2">
      <c r="A263" s="1046"/>
      <c r="B263" s="1047"/>
      <c r="C263" s="1047"/>
      <c r="D263" s="1047"/>
      <c r="E263" s="1047"/>
      <c r="F263" s="1048"/>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2">
      <c r="A264" s="1046"/>
      <c r="B264" s="1047"/>
      <c r="C264" s="1047"/>
      <c r="D264" s="1047"/>
      <c r="E264" s="1047"/>
      <c r="F264" s="1048"/>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5">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42"/>
      <c r="B3" s="342"/>
      <c r="C3" s="342" t="s">
        <v>27</v>
      </c>
      <c r="D3" s="342"/>
      <c r="E3" s="342"/>
      <c r="F3" s="342"/>
      <c r="G3" s="342"/>
      <c r="H3" s="342"/>
      <c r="I3" s="342"/>
      <c r="J3" s="250" t="s">
        <v>434</v>
      </c>
      <c r="K3" s="415"/>
      <c r="L3" s="415"/>
      <c r="M3" s="415"/>
      <c r="N3" s="415"/>
      <c r="O3" s="415"/>
      <c r="P3" s="343" t="s">
        <v>28</v>
      </c>
      <c r="Q3" s="343"/>
      <c r="R3" s="343"/>
      <c r="S3" s="343"/>
      <c r="T3" s="343"/>
      <c r="U3" s="343"/>
      <c r="V3" s="343"/>
      <c r="W3" s="343"/>
      <c r="X3" s="343"/>
      <c r="Y3" s="340" t="s">
        <v>507</v>
      </c>
      <c r="Z3" s="341"/>
      <c r="AA3" s="341"/>
      <c r="AB3" s="341"/>
      <c r="AC3" s="250" t="s">
        <v>489</v>
      </c>
      <c r="AD3" s="250"/>
      <c r="AE3" s="250"/>
      <c r="AF3" s="250"/>
      <c r="AG3" s="250"/>
      <c r="AH3" s="340" t="s">
        <v>393</v>
      </c>
      <c r="AI3" s="342"/>
      <c r="AJ3" s="342"/>
      <c r="AK3" s="342"/>
      <c r="AL3" s="342" t="s">
        <v>22</v>
      </c>
      <c r="AM3" s="342"/>
      <c r="AN3" s="342"/>
      <c r="AO3" s="416"/>
      <c r="AP3" s="417" t="s">
        <v>435</v>
      </c>
      <c r="AQ3" s="417"/>
      <c r="AR3" s="417"/>
      <c r="AS3" s="417"/>
      <c r="AT3" s="417"/>
      <c r="AU3" s="417"/>
      <c r="AV3" s="417"/>
      <c r="AW3" s="417"/>
      <c r="AX3" s="417"/>
    </row>
    <row r="4" spans="1:50" ht="26.25" customHeight="1" x14ac:dyDescent="0.2">
      <c r="A4" s="1066">
        <v>1</v>
      </c>
      <c r="B4" s="1066">
        <v>1</v>
      </c>
      <c r="C4" s="403"/>
      <c r="D4" s="403"/>
      <c r="E4" s="403"/>
      <c r="F4" s="403"/>
      <c r="G4" s="403"/>
      <c r="H4" s="403"/>
      <c r="I4" s="403"/>
      <c r="J4" s="404"/>
      <c r="K4" s="405"/>
      <c r="L4" s="405"/>
      <c r="M4" s="405"/>
      <c r="N4" s="405"/>
      <c r="O4" s="405"/>
      <c r="P4" s="307"/>
      <c r="Q4" s="307"/>
      <c r="R4" s="307"/>
      <c r="S4" s="307"/>
      <c r="T4" s="307"/>
      <c r="U4" s="307"/>
      <c r="V4" s="307"/>
      <c r="W4" s="307"/>
      <c r="X4" s="307"/>
      <c r="Y4" s="315"/>
      <c r="Z4" s="316"/>
      <c r="AA4" s="316"/>
      <c r="AB4" s="317"/>
      <c r="AC4" s="309"/>
      <c r="AD4" s="309"/>
      <c r="AE4" s="309"/>
      <c r="AF4" s="309"/>
      <c r="AG4" s="309"/>
      <c r="AH4" s="310"/>
      <c r="AI4" s="311"/>
      <c r="AJ4" s="311"/>
      <c r="AK4" s="311"/>
      <c r="AL4" s="312"/>
      <c r="AM4" s="313"/>
      <c r="AN4" s="313"/>
      <c r="AO4" s="314"/>
      <c r="AP4" s="308"/>
      <c r="AQ4" s="308"/>
      <c r="AR4" s="308"/>
      <c r="AS4" s="308"/>
      <c r="AT4" s="308"/>
      <c r="AU4" s="308"/>
      <c r="AV4" s="308"/>
      <c r="AW4" s="308"/>
      <c r="AX4" s="308"/>
    </row>
    <row r="5" spans="1:50" ht="26.25" customHeight="1" x14ac:dyDescent="0.2">
      <c r="A5" s="1066">
        <v>2</v>
      </c>
      <c r="B5" s="1066">
        <v>1</v>
      </c>
      <c r="C5" s="403"/>
      <c r="D5" s="403"/>
      <c r="E5" s="403"/>
      <c r="F5" s="403"/>
      <c r="G5" s="403"/>
      <c r="H5" s="403"/>
      <c r="I5" s="403"/>
      <c r="J5" s="404"/>
      <c r="K5" s="405"/>
      <c r="L5" s="405"/>
      <c r="M5" s="405"/>
      <c r="N5" s="405"/>
      <c r="O5" s="405"/>
      <c r="P5" s="307"/>
      <c r="Q5" s="307"/>
      <c r="R5" s="307"/>
      <c r="S5" s="307"/>
      <c r="T5" s="307"/>
      <c r="U5" s="307"/>
      <c r="V5" s="307"/>
      <c r="W5" s="307"/>
      <c r="X5" s="307"/>
      <c r="Y5" s="315"/>
      <c r="Z5" s="316"/>
      <c r="AA5" s="316"/>
      <c r="AB5" s="317"/>
      <c r="AC5" s="309"/>
      <c r="AD5" s="309"/>
      <c r="AE5" s="309"/>
      <c r="AF5" s="309"/>
      <c r="AG5" s="309"/>
      <c r="AH5" s="310"/>
      <c r="AI5" s="311"/>
      <c r="AJ5" s="311"/>
      <c r="AK5" s="311"/>
      <c r="AL5" s="312"/>
      <c r="AM5" s="313"/>
      <c r="AN5" s="313"/>
      <c r="AO5" s="314"/>
      <c r="AP5" s="308"/>
      <c r="AQ5" s="308"/>
      <c r="AR5" s="308"/>
      <c r="AS5" s="308"/>
      <c r="AT5" s="308"/>
      <c r="AU5" s="308"/>
      <c r="AV5" s="308"/>
      <c r="AW5" s="308"/>
      <c r="AX5" s="308"/>
    </row>
    <row r="6" spans="1:50" ht="26.25" customHeight="1" x14ac:dyDescent="0.2">
      <c r="A6" s="1066">
        <v>3</v>
      </c>
      <c r="B6" s="1066">
        <v>1</v>
      </c>
      <c r="C6" s="403"/>
      <c r="D6" s="403"/>
      <c r="E6" s="403"/>
      <c r="F6" s="403"/>
      <c r="G6" s="403"/>
      <c r="H6" s="403"/>
      <c r="I6" s="403"/>
      <c r="J6" s="404"/>
      <c r="K6" s="405"/>
      <c r="L6" s="405"/>
      <c r="M6" s="405"/>
      <c r="N6" s="405"/>
      <c r="O6" s="405"/>
      <c r="P6" s="307"/>
      <c r="Q6" s="307"/>
      <c r="R6" s="307"/>
      <c r="S6" s="307"/>
      <c r="T6" s="307"/>
      <c r="U6" s="307"/>
      <c r="V6" s="307"/>
      <c r="W6" s="307"/>
      <c r="X6" s="307"/>
      <c r="Y6" s="315"/>
      <c r="Z6" s="316"/>
      <c r="AA6" s="316"/>
      <c r="AB6" s="317"/>
      <c r="AC6" s="309"/>
      <c r="AD6" s="309"/>
      <c r="AE6" s="309"/>
      <c r="AF6" s="309"/>
      <c r="AG6" s="309"/>
      <c r="AH6" s="310"/>
      <c r="AI6" s="311"/>
      <c r="AJ6" s="311"/>
      <c r="AK6" s="311"/>
      <c r="AL6" s="312"/>
      <c r="AM6" s="313"/>
      <c r="AN6" s="313"/>
      <c r="AO6" s="314"/>
      <c r="AP6" s="308"/>
      <c r="AQ6" s="308"/>
      <c r="AR6" s="308"/>
      <c r="AS6" s="308"/>
      <c r="AT6" s="308"/>
      <c r="AU6" s="308"/>
      <c r="AV6" s="308"/>
      <c r="AW6" s="308"/>
      <c r="AX6" s="308"/>
    </row>
    <row r="7" spans="1:50" ht="26.25" customHeight="1" x14ac:dyDescent="0.2">
      <c r="A7" s="1066">
        <v>4</v>
      </c>
      <c r="B7" s="1066">
        <v>1</v>
      </c>
      <c r="C7" s="403"/>
      <c r="D7" s="403"/>
      <c r="E7" s="403"/>
      <c r="F7" s="403"/>
      <c r="G7" s="403"/>
      <c r="H7" s="403"/>
      <c r="I7" s="403"/>
      <c r="J7" s="404"/>
      <c r="K7" s="405"/>
      <c r="L7" s="405"/>
      <c r="M7" s="405"/>
      <c r="N7" s="405"/>
      <c r="O7" s="405"/>
      <c r="P7" s="307"/>
      <c r="Q7" s="307"/>
      <c r="R7" s="307"/>
      <c r="S7" s="307"/>
      <c r="T7" s="307"/>
      <c r="U7" s="307"/>
      <c r="V7" s="307"/>
      <c r="W7" s="307"/>
      <c r="X7" s="307"/>
      <c r="Y7" s="315"/>
      <c r="Z7" s="316"/>
      <c r="AA7" s="316"/>
      <c r="AB7" s="317"/>
      <c r="AC7" s="309"/>
      <c r="AD7" s="309"/>
      <c r="AE7" s="309"/>
      <c r="AF7" s="309"/>
      <c r="AG7" s="309"/>
      <c r="AH7" s="310"/>
      <c r="AI7" s="311"/>
      <c r="AJ7" s="311"/>
      <c r="AK7" s="311"/>
      <c r="AL7" s="312"/>
      <c r="AM7" s="313"/>
      <c r="AN7" s="313"/>
      <c r="AO7" s="314"/>
      <c r="AP7" s="308"/>
      <c r="AQ7" s="308"/>
      <c r="AR7" s="308"/>
      <c r="AS7" s="308"/>
      <c r="AT7" s="308"/>
      <c r="AU7" s="308"/>
      <c r="AV7" s="308"/>
      <c r="AW7" s="308"/>
      <c r="AX7" s="308"/>
    </row>
    <row r="8" spans="1:50" ht="26.25" customHeight="1" x14ac:dyDescent="0.2">
      <c r="A8" s="1066">
        <v>5</v>
      </c>
      <c r="B8" s="1066">
        <v>1</v>
      </c>
      <c r="C8" s="403"/>
      <c r="D8" s="403"/>
      <c r="E8" s="403"/>
      <c r="F8" s="403"/>
      <c r="G8" s="403"/>
      <c r="H8" s="403"/>
      <c r="I8" s="403"/>
      <c r="J8" s="404"/>
      <c r="K8" s="405"/>
      <c r="L8" s="405"/>
      <c r="M8" s="405"/>
      <c r="N8" s="405"/>
      <c r="O8" s="405"/>
      <c r="P8" s="307"/>
      <c r="Q8" s="307"/>
      <c r="R8" s="307"/>
      <c r="S8" s="307"/>
      <c r="T8" s="307"/>
      <c r="U8" s="307"/>
      <c r="V8" s="307"/>
      <c r="W8" s="307"/>
      <c r="X8" s="307"/>
      <c r="Y8" s="315"/>
      <c r="Z8" s="316"/>
      <c r="AA8" s="316"/>
      <c r="AB8" s="317"/>
      <c r="AC8" s="309"/>
      <c r="AD8" s="309"/>
      <c r="AE8" s="309"/>
      <c r="AF8" s="309"/>
      <c r="AG8" s="309"/>
      <c r="AH8" s="310"/>
      <c r="AI8" s="311"/>
      <c r="AJ8" s="311"/>
      <c r="AK8" s="311"/>
      <c r="AL8" s="312"/>
      <c r="AM8" s="313"/>
      <c r="AN8" s="313"/>
      <c r="AO8" s="314"/>
      <c r="AP8" s="308"/>
      <c r="AQ8" s="308"/>
      <c r="AR8" s="308"/>
      <c r="AS8" s="308"/>
      <c r="AT8" s="308"/>
      <c r="AU8" s="308"/>
      <c r="AV8" s="308"/>
      <c r="AW8" s="308"/>
      <c r="AX8" s="308"/>
    </row>
    <row r="9" spans="1:50" ht="26.25" customHeight="1" x14ac:dyDescent="0.2">
      <c r="A9" s="1066">
        <v>6</v>
      </c>
      <c r="B9" s="1066">
        <v>1</v>
      </c>
      <c r="C9" s="403"/>
      <c r="D9" s="403"/>
      <c r="E9" s="403"/>
      <c r="F9" s="403"/>
      <c r="G9" s="403"/>
      <c r="H9" s="403"/>
      <c r="I9" s="403"/>
      <c r="J9" s="404"/>
      <c r="K9" s="405"/>
      <c r="L9" s="405"/>
      <c r="M9" s="405"/>
      <c r="N9" s="405"/>
      <c r="O9" s="405"/>
      <c r="P9" s="307"/>
      <c r="Q9" s="307"/>
      <c r="R9" s="307"/>
      <c r="S9" s="307"/>
      <c r="T9" s="307"/>
      <c r="U9" s="307"/>
      <c r="V9" s="307"/>
      <c r="W9" s="307"/>
      <c r="X9" s="307"/>
      <c r="Y9" s="315"/>
      <c r="Z9" s="316"/>
      <c r="AA9" s="316"/>
      <c r="AB9" s="317"/>
      <c r="AC9" s="309"/>
      <c r="AD9" s="309"/>
      <c r="AE9" s="309"/>
      <c r="AF9" s="309"/>
      <c r="AG9" s="309"/>
      <c r="AH9" s="310"/>
      <c r="AI9" s="311"/>
      <c r="AJ9" s="311"/>
      <c r="AK9" s="311"/>
      <c r="AL9" s="312"/>
      <c r="AM9" s="313"/>
      <c r="AN9" s="313"/>
      <c r="AO9" s="314"/>
      <c r="AP9" s="308"/>
      <c r="AQ9" s="308"/>
      <c r="AR9" s="308"/>
      <c r="AS9" s="308"/>
      <c r="AT9" s="308"/>
      <c r="AU9" s="308"/>
      <c r="AV9" s="308"/>
      <c r="AW9" s="308"/>
      <c r="AX9" s="308"/>
    </row>
    <row r="10" spans="1:50" ht="26.25" customHeight="1" x14ac:dyDescent="0.2">
      <c r="A10" s="1066">
        <v>7</v>
      </c>
      <c r="B10" s="1066">
        <v>1</v>
      </c>
      <c r="C10" s="403"/>
      <c r="D10" s="403"/>
      <c r="E10" s="403"/>
      <c r="F10" s="403"/>
      <c r="G10" s="403"/>
      <c r="H10" s="403"/>
      <c r="I10" s="403"/>
      <c r="J10" s="404"/>
      <c r="K10" s="405"/>
      <c r="L10" s="405"/>
      <c r="M10" s="405"/>
      <c r="N10" s="405"/>
      <c r="O10" s="405"/>
      <c r="P10" s="307"/>
      <c r="Q10" s="307"/>
      <c r="R10" s="307"/>
      <c r="S10" s="307"/>
      <c r="T10" s="307"/>
      <c r="U10" s="307"/>
      <c r="V10" s="307"/>
      <c r="W10" s="307"/>
      <c r="X10" s="307"/>
      <c r="Y10" s="315"/>
      <c r="Z10" s="316"/>
      <c r="AA10" s="316"/>
      <c r="AB10" s="317"/>
      <c r="AC10" s="309"/>
      <c r="AD10" s="309"/>
      <c r="AE10" s="309"/>
      <c r="AF10" s="309"/>
      <c r="AG10" s="309"/>
      <c r="AH10" s="310"/>
      <c r="AI10" s="311"/>
      <c r="AJ10" s="311"/>
      <c r="AK10" s="311"/>
      <c r="AL10" s="312"/>
      <c r="AM10" s="313"/>
      <c r="AN10" s="313"/>
      <c r="AO10" s="314"/>
      <c r="AP10" s="308"/>
      <c r="AQ10" s="308"/>
      <c r="AR10" s="308"/>
      <c r="AS10" s="308"/>
      <c r="AT10" s="308"/>
      <c r="AU10" s="308"/>
      <c r="AV10" s="308"/>
      <c r="AW10" s="308"/>
      <c r="AX10" s="308"/>
    </row>
    <row r="11" spans="1:50" ht="26.25" customHeight="1" x14ac:dyDescent="0.2">
      <c r="A11" s="1066">
        <v>8</v>
      </c>
      <c r="B11" s="1066">
        <v>1</v>
      </c>
      <c r="C11" s="403"/>
      <c r="D11" s="403"/>
      <c r="E11" s="403"/>
      <c r="F11" s="403"/>
      <c r="G11" s="403"/>
      <c r="H11" s="403"/>
      <c r="I11" s="403"/>
      <c r="J11" s="404"/>
      <c r="K11" s="405"/>
      <c r="L11" s="405"/>
      <c r="M11" s="405"/>
      <c r="N11" s="405"/>
      <c r="O11" s="405"/>
      <c r="P11" s="307"/>
      <c r="Q11" s="307"/>
      <c r="R11" s="307"/>
      <c r="S11" s="307"/>
      <c r="T11" s="307"/>
      <c r="U11" s="307"/>
      <c r="V11" s="307"/>
      <c r="W11" s="307"/>
      <c r="X11" s="307"/>
      <c r="Y11" s="315"/>
      <c r="Z11" s="316"/>
      <c r="AA11" s="316"/>
      <c r="AB11" s="317"/>
      <c r="AC11" s="309"/>
      <c r="AD11" s="309"/>
      <c r="AE11" s="309"/>
      <c r="AF11" s="309"/>
      <c r="AG11" s="309"/>
      <c r="AH11" s="310"/>
      <c r="AI11" s="311"/>
      <c r="AJ11" s="311"/>
      <c r="AK11" s="311"/>
      <c r="AL11" s="312"/>
      <c r="AM11" s="313"/>
      <c r="AN11" s="313"/>
      <c r="AO11" s="314"/>
      <c r="AP11" s="308"/>
      <c r="AQ11" s="308"/>
      <c r="AR11" s="308"/>
      <c r="AS11" s="308"/>
      <c r="AT11" s="308"/>
      <c r="AU11" s="308"/>
      <c r="AV11" s="308"/>
      <c r="AW11" s="308"/>
      <c r="AX11" s="308"/>
    </row>
    <row r="12" spans="1:50" ht="26.25" customHeight="1" x14ac:dyDescent="0.2">
      <c r="A12" s="1066">
        <v>9</v>
      </c>
      <c r="B12" s="1066">
        <v>1</v>
      </c>
      <c r="C12" s="403"/>
      <c r="D12" s="403"/>
      <c r="E12" s="403"/>
      <c r="F12" s="403"/>
      <c r="G12" s="403"/>
      <c r="H12" s="403"/>
      <c r="I12" s="403"/>
      <c r="J12" s="404"/>
      <c r="K12" s="405"/>
      <c r="L12" s="405"/>
      <c r="M12" s="405"/>
      <c r="N12" s="405"/>
      <c r="O12" s="405"/>
      <c r="P12" s="307"/>
      <c r="Q12" s="307"/>
      <c r="R12" s="307"/>
      <c r="S12" s="307"/>
      <c r="T12" s="307"/>
      <c r="U12" s="307"/>
      <c r="V12" s="307"/>
      <c r="W12" s="307"/>
      <c r="X12" s="307"/>
      <c r="Y12" s="315"/>
      <c r="Z12" s="316"/>
      <c r="AA12" s="316"/>
      <c r="AB12" s="317"/>
      <c r="AC12" s="309"/>
      <c r="AD12" s="309"/>
      <c r="AE12" s="309"/>
      <c r="AF12" s="309"/>
      <c r="AG12" s="309"/>
      <c r="AH12" s="310"/>
      <c r="AI12" s="311"/>
      <c r="AJ12" s="311"/>
      <c r="AK12" s="311"/>
      <c r="AL12" s="312"/>
      <c r="AM12" s="313"/>
      <c r="AN12" s="313"/>
      <c r="AO12" s="314"/>
      <c r="AP12" s="308"/>
      <c r="AQ12" s="308"/>
      <c r="AR12" s="308"/>
      <c r="AS12" s="308"/>
      <c r="AT12" s="308"/>
      <c r="AU12" s="308"/>
      <c r="AV12" s="308"/>
      <c r="AW12" s="308"/>
      <c r="AX12" s="308"/>
    </row>
    <row r="13" spans="1:50" ht="26.25" customHeight="1" x14ac:dyDescent="0.2">
      <c r="A13" s="1066">
        <v>10</v>
      </c>
      <c r="B13" s="1066">
        <v>1</v>
      </c>
      <c r="C13" s="403"/>
      <c r="D13" s="403"/>
      <c r="E13" s="403"/>
      <c r="F13" s="403"/>
      <c r="G13" s="403"/>
      <c r="H13" s="403"/>
      <c r="I13" s="403"/>
      <c r="J13" s="404"/>
      <c r="K13" s="405"/>
      <c r="L13" s="405"/>
      <c r="M13" s="405"/>
      <c r="N13" s="405"/>
      <c r="O13" s="405"/>
      <c r="P13" s="307"/>
      <c r="Q13" s="307"/>
      <c r="R13" s="307"/>
      <c r="S13" s="307"/>
      <c r="T13" s="307"/>
      <c r="U13" s="307"/>
      <c r="V13" s="307"/>
      <c r="W13" s="307"/>
      <c r="X13" s="307"/>
      <c r="Y13" s="315"/>
      <c r="Z13" s="316"/>
      <c r="AA13" s="316"/>
      <c r="AB13" s="317"/>
      <c r="AC13" s="309"/>
      <c r="AD13" s="309"/>
      <c r="AE13" s="309"/>
      <c r="AF13" s="309"/>
      <c r="AG13" s="309"/>
      <c r="AH13" s="310"/>
      <c r="AI13" s="311"/>
      <c r="AJ13" s="311"/>
      <c r="AK13" s="311"/>
      <c r="AL13" s="312"/>
      <c r="AM13" s="313"/>
      <c r="AN13" s="313"/>
      <c r="AO13" s="314"/>
      <c r="AP13" s="308"/>
      <c r="AQ13" s="308"/>
      <c r="AR13" s="308"/>
      <c r="AS13" s="308"/>
      <c r="AT13" s="308"/>
      <c r="AU13" s="308"/>
      <c r="AV13" s="308"/>
      <c r="AW13" s="308"/>
      <c r="AX13" s="308"/>
    </row>
    <row r="14" spans="1:50" ht="26.25" customHeight="1" x14ac:dyDescent="0.2">
      <c r="A14" s="1066">
        <v>11</v>
      </c>
      <c r="B14" s="1066">
        <v>1</v>
      </c>
      <c r="C14" s="403"/>
      <c r="D14" s="403"/>
      <c r="E14" s="403"/>
      <c r="F14" s="403"/>
      <c r="G14" s="403"/>
      <c r="H14" s="403"/>
      <c r="I14" s="403"/>
      <c r="J14" s="404"/>
      <c r="K14" s="405"/>
      <c r="L14" s="405"/>
      <c r="M14" s="405"/>
      <c r="N14" s="405"/>
      <c r="O14" s="405"/>
      <c r="P14" s="307"/>
      <c r="Q14" s="307"/>
      <c r="R14" s="307"/>
      <c r="S14" s="307"/>
      <c r="T14" s="307"/>
      <c r="U14" s="307"/>
      <c r="V14" s="307"/>
      <c r="W14" s="307"/>
      <c r="X14" s="307"/>
      <c r="Y14" s="315"/>
      <c r="Z14" s="316"/>
      <c r="AA14" s="316"/>
      <c r="AB14" s="317"/>
      <c r="AC14" s="309"/>
      <c r="AD14" s="309"/>
      <c r="AE14" s="309"/>
      <c r="AF14" s="309"/>
      <c r="AG14" s="309"/>
      <c r="AH14" s="310"/>
      <c r="AI14" s="311"/>
      <c r="AJ14" s="311"/>
      <c r="AK14" s="311"/>
      <c r="AL14" s="312"/>
      <c r="AM14" s="313"/>
      <c r="AN14" s="313"/>
      <c r="AO14" s="314"/>
      <c r="AP14" s="308"/>
      <c r="AQ14" s="308"/>
      <c r="AR14" s="308"/>
      <c r="AS14" s="308"/>
      <c r="AT14" s="308"/>
      <c r="AU14" s="308"/>
      <c r="AV14" s="308"/>
      <c r="AW14" s="308"/>
      <c r="AX14" s="308"/>
    </row>
    <row r="15" spans="1:50" ht="26.25" customHeight="1" x14ac:dyDescent="0.2">
      <c r="A15" s="1066">
        <v>12</v>
      </c>
      <c r="B15" s="1066">
        <v>1</v>
      </c>
      <c r="C15" s="403"/>
      <c r="D15" s="403"/>
      <c r="E15" s="403"/>
      <c r="F15" s="403"/>
      <c r="G15" s="403"/>
      <c r="H15" s="403"/>
      <c r="I15" s="403"/>
      <c r="J15" s="404"/>
      <c r="K15" s="405"/>
      <c r="L15" s="405"/>
      <c r="M15" s="405"/>
      <c r="N15" s="405"/>
      <c r="O15" s="405"/>
      <c r="P15" s="307"/>
      <c r="Q15" s="307"/>
      <c r="R15" s="307"/>
      <c r="S15" s="307"/>
      <c r="T15" s="307"/>
      <c r="U15" s="307"/>
      <c r="V15" s="307"/>
      <c r="W15" s="307"/>
      <c r="X15" s="307"/>
      <c r="Y15" s="315"/>
      <c r="Z15" s="316"/>
      <c r="AA15" s="316"/>
      <c r="AB15" s="317"/>
      <c r="AC15" s="309"/>
      <c r="AD15" s="309"/>
      <c r="AE15" s="309"/>
      <c r="AF15" s="309"/>
      <c r="AG15" s="309"/>
      <c r="AH15" s="310"/>
      <c r="AI15" s="311"/>
      <c r="AJ15" s="311"/>
      <c r="AK15" s="311"/>
      <c r="AL15" s="312"/>
      <c r="AM15" s="313"/>
      <c r="AN15" s="313"/>
      <c r="AO15" s="314"/>
      <c r="AP15" s="308"/>
      <c r="AQ15" s="308"/>
      <c r="AR15" s="308"/>
      <c r="AS15" s="308"/>
      <c r="AT15" s="308"/>
      <c r="AU15" s="308"/>
      <c r="AV15" s="308"/>
      <c r="AW15" s="308"/>
      <c r="AX15" s="308"/>
    </row>
    <row r="16" spans="1:50" ht="26.25" customHeight="1" x14ac:dyDescent="0.2">
      <c r="A16" s="1066">
        <v>13</v>
      </c>
      <c r="B16" s="1066">
        <v>1</v>
      </c>
      <c r="C16" s="403"/>
      <c r="D16" s="403"/>
      <c r="E16" s="403"/>
      <c r="F16" s="403"/>
      <c r="G16" s="403"/>
      <c r="H16" s="403"/>
      <c r="I16" s="403"/>
      <c r="J16" s="404"/>
      <c r="K16" s="405"/>
      <c r="L16" s="405"/>
      <c r="M16" s="405"/>
      <c r="N16" s="405"/>
      <c r="O16" s="405"/>
      <c r="P16" s="307"/>
      <c r="Q16" s="307"/>
      <c r="R16" s="307"/>
      <c r="S16" s="307"/>
      <c r="T16" s="307"/>
      <c r="U16" s="307"/>
      <c r="V16" s="307"/>
      <c r="W16" s="307"/>
      <c r="X16" s="307"/>
      <c r="Y16" s="315"/>
      <c r="Z16" s="316"/>
      <c r="AA16" s="316"/>
      <c r="AB16" s="317"/>
      <c r="AC16" s="309"/>
      <c r="AD16" s="309"/>
      <c r="AE16" s="309"/>
      <c r="AF16" s="309"/>
      <c r="AG16" s="309"/>
      <c r="AH16" s="310"/>
      <c r="AI16" s="311"/>
      <c r="AJ16" s="311"/>
      <c r="AK16" s="311"/>
      <c r="AL16" s="312"/>
      <c r="AM16" s="313"/>
      <c r="AN16" s="313"/>
      <c r="AO16" s="314"/>
      <c r="AP16" s="308"/>
      <c r="AQ16" s="308"/>
      <c r="AR16" s="308"/>
      <c r="AS16" s="308"/>
      <c r="AT16" s="308"/>
      <c r="AU16" s="308"/>
      <c r="AV16" s="308"/>
      <c r="AW16" s="308"/>
      <c r="AX16" s="308"/>
    </row>
    <row r="17" spans="1:50" ht="26.25" customHeight="1" x14ac:dyDescent="0.2">
      <c r="A17" s="1066">
        <v>14</v>
      </c>
      <c r="B17" s="1066">
        <v>1</v>
      </c>
      <c r="C17" s="403"/>
      <c r="D17" s="403"/>
      <c r="E17" s="403"/>
      <c r="F17" s="403"/>
      <c r="G17" s="403"/>
      <c r="H17" s="403"/>
      <c r="I17" s="403"/>
      <c r="J17" s="404"/>
      <c r="K17" s="405"/>
      <c r="L17" s="405"/>
      <c r="M17" s="405"/>
      <c r="N17" s="405"/>
      <c r="O17" s="405"/>
      <c r="P17" s="307"/>
      <c r="Q17" s="307"/>
      <c r="R17" s="307"/>
      <c r="S17" s="307"/>
      <c r="T17" s="307"/>
      <c r="U17" s="307"/>
      <c r="V17" s="307"/>
      <c r="W17" s="307"/>
      <c r="X17" s="307"/>
      <c r="Y17" s="315"/>
      <c r="Z17" s="316"/>
      <c r="AA17" s="316"/>
      <c r="AB17" s="317"/>
      <c r="AC17" s="309"/>
      <c r="AD17" s="309"/>
      <c r="AE17" s="309"/>
      <c r="AF17" s="309"/>
      <c r="AG17" s="309"/>
      <c r="AH17" s="310"/>
      <c r="AI17" s="311"/>
      <c r="AJ17" s="311"/>
      <c r="AK17" s="311"/>
      <c r="AL17" s="312"/>
      <c r="AM17" s="313"/>
      <c r="AN17" s="313"/>
      <c r="AO17" s="314"/>
      <c r="AP17" s="308"/>
      <c r="AQ17" s="308"/>
      <c r="AR17" s="308"/>
      <c r="AS17" s="308"/>
      <c r="AT17" s="308"/>
      <c r="AU17" s="308"/>
      <c r="AV17" s="308"/>
      <c r="AW17" s="308"/>
      <c r="AX17" s="308"/>
    </row>
    <row r="18" spans="1:50" ht="26.25" customHeight="1" x14ac:dyDescent="0.2">
      <c r="A18" s="1066">
        <v>15</v>
      </c>
      <c r="B18" s="1066">
        <v>1</v>
      </c>
      <c r="C18" s="403"/>
      <c r="D18" s="403"/>
      <c r="E18" s="403"/>
      <c r="F18" s="403"/>
      <c r="G18" s="403"/>
      <c r="H18" s="403"/>
      <c r="I18" s="403"/>
      <c r="J18" s="404"/>
      <c r="K18" s="405"/>
      <c r="L18" s="405"/>
      <c r="M18" s="405"/>
      <c r="N18" s="405"/>
      <c r="O18" s="405"/>
      <c r="P18" s="307"/>
      <c r="Q18" s="307"/>
      <c r="R18" s="307"/>
      <c r="S18" s="307"/>
      <c r="T18" s="307"/>
      <c r="U18" s="307"/>
      <c r="V18" s="307"/>
      <c r="W18" s="307"/>
      <c r="X18" s="307"/>
      <c r="Y18" s="315"/>
      <c r="Z18" s="316"/>
      <c r="AA18" s="316"/>
      <c r="AB18" s="317"/>
      <c r="AC18" s="309"/>
      <c r="AD18" s="309"/>
      <c r="AE18" s="309"/>
      <c r="AF18" s="309"/>
      <c r="AG18" s="309"/>
      <c r="AH18" s="310"/>
      <c r="AI18" s="311"/>
      <c r="AJ18" s="311"/>
      <c r="AK18" s="311"/>
      <c r="AL18" s="312"/>
      <c r="AM18" s="313"/>
      <c r="AN18" s="313"/>
      <c r="AO18" s="314"/>
      <c r="AP18" s="308"/>
      <c r="AQ18" s="308"/>
      <c r="AR18" s="308"/>
      <c r="AS18" s="308"/>
      <c r="AT18" s="308"/>
      <c r="AU18" s="308"/>
      <c r="AV18" s="308"/>
      <c r="AW18" s="308"/>
      <c r="AX18" s="308"/>
    </row>
    <row r="19" spans="1:50" ht="26.25" customHeight="1" x14ac:dyDescent="0.2">
      <c r="A19" s="1066">
        <v>16</v>
      </c>
      <c r="B19" s="1066">
        <v>1</v>
      </c>
      <c r="C19" s="403"/>
      <c r="D19" s="403"/>
      <c r="E19" s="403"/>
      <c r="F19" s="403"/>
      <c r="G19" s="403"/>
      <c r="H19" s="403"/>
      <c r="I19" s="403"/>
      <c r="J19" s="404"/>
      <c r="K19" s="405"/>
      <c r="L19" s="405"/>
      <c r="M19" s="405"/>
      <c r="N19" s="405"/>
      <c r="O19" s="405"/>
      <c r="P19" s="307"/>
      <c r="Q19" s="307"/>
      <c r="R19" s="307"/>
      <c r="S19" s="307"/>
      <c r="T19" s="307"/>
      <c r="U19" s="307"/>
      <c r="V19" s="307"/>
      <c r="W19" s="307"/>
      <c r="X19" s="307"/>
      <c r="Y19" s="315"/>
      <c r="Z19" s="316"/>
      <c r="AA19" s="316"/>
      <c r="AB19" s="317"/>
      <c r="AC19" s="309"/>
      <c r="AD19" s="309"/>
      <c r="AE19" s="309"/>
      <c r="AF19" s="309"/>
      <c r="AG19" s="309"/>
      <c r="AH19" s="310"/>
      <c r="AI19" s="311"/>
      <c r="AJ19" s="311"/>
      <c r="AK19" s="311"/>
      <c r="AL19" s="312"/>
      <c r="AM19" s="313"/>
      <c r="AN19" s="313"/>
      <c r="AO19" s="314"/>
      <c r="AP19" s="308"/>
      <c r="AQ19" s="308"/>
      <c r="AR19" s="308"/>
      <c r="AS19" s="308"/>
      <c r="AT19" s="308"/>
      <c r="AU19" s="308"/>
      <c r="AV19" s="308"/>
      <c r="AW19" s="308"/>
      <c r="AX19" s="308"/>
    </row>
    <row r="20" spans="1:50" ht="26.25" customHeight="1" x14ac:dyDescent="0.2">
      <c r="A20" s="1066">
        <v>17</v>
      </c>
      <c r="B20" s="1066">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customHeight="1" x14ac:dyDescent="0.2">
      <c r="A21" s="1066">
        <v>18</v>
      </c>
      <c r="B21" s="1066">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customHeight="1" x14ac:dyDescent="0.2">
      <c r="A22" s="1066">
        <v>19</v>
      </c>
      <c r="B22" s="1066">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customHeight="1" x14ac:dyDescent="0.2">
      <c r="A23" s="1066">
        <v>20</v>
      </c>
      <c r="B23" s="1066">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customHeight="1" x14ac:dyDescent="0.2">
      <c r="A24" s="1066">
        <v>21</v>
      </c>
      <c r="B24" s="1066">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customHeight="1" x14ac:dyDescent="0.2">
      <c r="A25" s="1066">
        <v>22</v>
      </c>
      <c r="B25" s="1066">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customHeight="1" x14ac:dyDescent="0.2">
      <c r="A26" s="1066">
        <v>23</v>
      </c>
      <c r="B26" s="1066">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customHeight="1" x14ac:dyDescent="0.2">
      <c r="A27" s="1066">
        <v>24</v>
      </c>
      <c r="B27" s="1066">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customHeight="1" x14ac:dyDescent="0.2">
      <c r="A28" s="1066">
        <v>25</v>
      </c>
      <c r="B28" s="1066">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customHeight="1" x14ac:dyDescent="0.2">
      <c r="A29" s="1066">
        <v>26</v>
      </c>
      <c r="B29" s="1066">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customHeight="1" x14ac:dyDescent="0.2">
      <c r="A30" s="1066">
        <v>27</v>
      </c>
      <c r="B30" s="1066">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customHeight="1" x14ac:dyDescent="0.2">
      <c r="A31" s="1066">
        <v>28</v>
      </c>
      <c r="B31" s="1066">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customHeight="1" x14ac:dyDescent="0.2">
      <c r="A32" s="1066">
        <v>29</v>
      </c>
      <c r="B32" s="1066">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customHeight="1" x14ac:dyDescent="0.2">
      <c r="A33" s="1066">
        <v>30</v>
      </c>
      <c r="B33" s="1066">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42"/>
      <c r="B36" s="342"/>
      <c r="C36" s="342" t="s">
        <v>27</v>
      </c>
      <c r="D36" s="342"/>
      <c r="E36" s="342"/>
      <c r="F36" s="342"/>
      <c r="G36" s="342"/>
      <c r="H36" s="342"/>
      <c r="I36" s="342"/>
      <c r="J36" s="250" t="s">
        <v>434</v>
      </c>
      <c r="K36" s="415"/>
      <c r="L36" s="415"/>
      <c r="M36" s="415"/>
      <c r="N36" s="415"/>
      <c r="O36" s="415"/>
      <c r="P36" s="343" t="s">
        <v>28</v>
      </c>
      <c r="Q36" s="343"/>
      <c r="R36" s="343"/>
      <c r="S36" s="343"/>
      <c r="T36" s="343"/>
      <c r="U36" s="343"/>
      <c r="V36" s="343"/>
      <c r="W36" s="343"/>
      <c r="X36" s="343"/>
      <c r="Y36" s="340" t="s">
        <v>507</v>
      </c>
      <c r="Z36" s="341"/>
      <c r="AA36" s="341"/>
      <c r="AB36" s="341"/>
      <c r="AC36" s="250" t="s">
        <v>489</v>
      </c>
      <c r="AD36" s="250"/>
      <c r="AE36" s="250"/>
      <c r="AF36" s="250"/>
      <c r="AG36" s="250"/>
      <c r="AH36" s="340" t="s">
        <v>393</v>
      </c>
      <c r="AI36" s="342"/>
      <c r="AJ36" s="342"/>
      <c r="AK36" s="342"/>
      <c r="AL36" s="342" t="s">
        <v>22</v>
      </c>
      <c r="AM36" s="342"/>
      <c r="AN36" s="342"/>
      <c r="AO36" s="416"/>
      <c r="AP36" s="417" t="s">
        <v>435</v>
      </c>
      <c r="AQ36" s="417"/>
      <c r="AR36" s="417"/>
      <c r="AS36" s="417"/>
      <c r="AT36" s="417"/>
      <c r="AU36" s="417"/>
      <c r="AV36" s="417"/>
      <c r="AW36" s="417"/>
      <c r="AX36" s="417"/>
    </row>
    <row r="37" spans="1:50" ht="26.25" customHeight="1" x14ac:dyDescent="0.2">
      <c r="A37" s="1066">
        <v>1</v>
      </c>
      <c r="B37" s="1066">
        <v>1</v>
      </c>
      <c r="C37" s="403"/>
      <c r="D37" s="403"/>
      <c r="E37" s="403"/>
      <c r="F37" s="403"/>
      <c r="G37" s="403"/>
      <c r="H37" s="403"/>
      <c r="I37" s="403"/>
      <c r="J37" s="404"/>
      <c r="K37" s="405"/>
      <c r="L37" s="405"/>
      <c r="M37" s="405"/>
      <c r="N37" s="405"/>
      <c r="O37" s="405"/>
      <c r="P37" s="307"/>
      <c r="Q37" s="307"/>
      <c r="R37" s="307"/>
      <c r="S37" s="307"/>
      <c r="T37" s="307"/>
      <c r="U37" s="307"/>
      <c r="V37" s="307"/>
      <c r="W37" s="307"/>
      <c r="X37" s="307"/>
      <c r="Y37" s="315"/>
      <c r="Z37" s="316"/>
      <c r="AA37" s="316"/>
      <c r="AB37" s="317"/>
      <c r="AC37" s="309"/>
      <c r="AD37" s="309"/>
      <c r="AE37" s="309"/>
      <c r="AF37" s="309"/>
      <c r="AG37" s="309"/>
      <c r="AH37" s="310"/>
      <c r="AI37" s="311"/>
      <c r="AJ37" s="311"/>
      <c r="AK37" s="311"/>
      <c r="AL37" s="312"/>
      <c r="AM37" s="313"/>
      <c r="AN37" s="313"/>
      <c r="AO37" s="314"/>
      <c r="AP37" s="308"/>
      <c r="AQ37" s="308"/>
      <c r="AR37" s="308"/>
      <c r="AS37" s="308"/>
      <c r="AT37" s="308"/>
      <c r="AU37" s="308"/>
      <c r="AV37" s="308"/>
      <c r="AW37" s="308"/>
      <c r="AX37" s="308"/>
    </row>
    <row r="38" spans="1:50" ht="26.25" customHeight="1" x14ac:dyDescent="0.2">
      <c r="A38" s="1066">
        <v>2</v>
      </c>
      <c r="B38" s="1066">
        <v>1</v>
      </c>
      <c r="C38" s="403"/>
      <c r="D38" s="403"/>
      <c r="E38" s="403"/>
      <c r="F38" s="403"/>
      <c r="G38" s="403"/>
      <c r="H38" s="403"/>
      <c r="I38" s="403"/>
      <c r="J38" s="404"/>
      <c r="K38" s="405"/>
      <c r="L38" s="405"/>
      <c r="M38" s="405"/>
      <c r="N38" s="405"/>
      <c r="O38" s="405"/>
      <c r="P38" s="307"/>
      <c r="Q38" s="307"/>
      <c r="R38" s="307"/>
      <c r="S38" s="307"/>
      <c r="T38" s="307"/>
      <c r="U38" s="307"/>
      <c r="V38" s="307"/>
      <c r="W38" s="307"/>
      <c r="X38" s="307"/>
      <c r="Y38" s="315"/>
      <c r="Z38" s="316"/>
      <c r="AA38" s="316"/>
      <c r="AB38" s="317"/>
      <c r="AC38" s="309"/>
      <c r="AD38" s="309"/>
      <c r="AE38" s="309"/>
      <c r="AF38" s="309"/>
      <c r="AG38" s="309"/>
      <c r="AH38" s="310"/>
      <c r="AI38" s="311"/>
      <c r="AJ38" s="311"/>
      <c r="AK38" s="311"/>
      <c r="AL38" s="312"/>
      <c r="AM38" s="313"/>
      <c r="AN38" s="313"/>
      <c r="AO38" s="314"/>
      <c r="AP38" s="308"/>
      <c r="AQ38" s="308"/>
      <c r="AR38" s="308"/>
      <c r="AS38" s="308"/>
      <c r="AT38" s="308"/>
      <c r="AU38" s="308"/>
      <c r="AV38" s="308"/>
      <c r="AW38" s="308"/>
      <c r="AX38" s="308"/>
    </row>
    <row r="39" spans="1:50" ht="26.25" customHeight="1" x14ac:dyDescent="0.2">
      <c r="A39" s="1066">
        <v>3</v>
      </c>
      <c r="B39" s="1066">
        <v>1</v>
      </c>
      <c r="C39" s="403"/>
      <c r="D39" s="403"/>
      <c r="E39" s="403"/>
      <c r="F39" s="403"/>
      <c r="G39" s="403"/>
      <c r="H39" s="403"/>
      <c r="I39" s="403"/>
      <c r="J39" s="404"/>
      <c r="K39" s="405"/>
      <c r="L39" s="405"/>
      <c r="M39" s="405"/>
      <c r="N39" s="405"/>
      <c r="O39" s="405"/>
      <c r="P39" s="307"/>
      <c r="Q39" s="307"/>
      <c r="R39" s="307"/>
      <c r="S39" s="307"/>
      <c r="T39" s="307"/>
      <c r="U39" s="307"/>
      <c r="V39" s="307"/>
      <c r="W39" s="307"/>
      <c r="X39" s="307"/>
      <c r="Y39" s="315"/>
      <c r="Z39" s="316"/>
      <c r="AA39" s="316"/>
      <c r="AB39" s="317"/>
      <c r="AC39" s="309"/>
      <c r="AD39" s="309"/>
      <c r="AE39" s="309"/>
      <c r="AF39" s="309"/>
      <c r="AG39" s="309"/>
      <c r="AH39" s="310"/>
      <c r="AI39" s="311"/>
      <c r="AJ39" s="311"/>
      <c r="AK39" s="311"/>
      <c r="AL39" s="312"/>
      <c r="AM39" s="313"/>
      <c r="AN39" s="313"/>
      <c r="AO39" s="314"/>
      <c r="AP39" s="308"/>
      <c r="AQ39" s="308"/>
      <c r="AR39" s="308"/>
      <c r="AS39" s="308"/>
      <c r="AT39" s="308"/>
      <c r="AU39" s="308"/>
      <c r="AV39" s="308"/>
      <c r="AW39" s="308"/>
      <c r="AX39" s="308"/>
    </row>
    <row r="40" spans="1:50" ht="26.25" customHeight="1" x14ac:dyDescent="0.2">
      <c r="A40" s="1066">
        <v>4</v>
      </c>
      <c r="B40" s="1066">
        <v>1</v>
      </c>
      <c r="C40" s="403"/>
      <c r="D40" s="403"/>
      <c r="E40" s="403"/>
      <c r="F40" s="403"/>
      <c r="G40" s="403"/>
      <c r="H40" s="403"/>
      <c r="I40" s="403"/>
      <c r="J40" s="404"/>
      <c r="K40" s="405"/>
      <c r="L40" s="405"/>
      <c r="M40" s="405"/>
      <c r="N40" s="405"/>
      <c r="O40" s="405"/>
      <c r="P40" s="307"/>
      <c r="Q40" s="307"/>
      <c r="R40" s="307"/>
      <c r="S40" s="307"/>
      <c r="T40" s="307"/>
      <c r="U40" s="307"/>
      <c r="V40" s="307"/>
      <c r="W40" s="307"/>
      <c r="X40" s="307"/>
      <c r="Y40" s="315"/>
      <c r="Z40" s="316"/>
      <c r="AA40" s="316"/>
      <c r="AB40" s="317"/>
      <c r="AC40" s="309"/>
      <c r="AD40" s="309"/>
      <c r="AE40" s="309"/>
      <c r="AF40" s="309"/>
      <c r="AG40" s="309"/>
      <c r="AH40" s="310"/>
      <c r="AI40" s="311"/>
      <c r="AJ40" s="311"/>
      <c r="AK40" s="311"/>
      <c r="AL40" s="312"/>
      <c r="AM40" s="313"/>
      <c r="AN40" s="313"/>
      <c r="AO40" s="314"/>
      <c r="AP40" s="308"/>
      <c r="AQ40" s="308"/>
      <c r="AR40" s="308"/>
      <c r="AS40" s="308"/>
      <c r="AT40" s="308"/>
      <c r="AU40" s="308"/>
      <c r="AV40" s="308"/>
      <c r="AW40" s="308"/>
      <c r="AX40" s="308"/>
    </row>
    <row r="41" spans="1:50" ht="26.25" customHeight="1" x14ac:dyDescent="0.2">
      <c r="A41" s="1066">
        <v>5</v>
      </c>
      <c r="B41" s="1066">
        <v>1</v>
      </c>
      <c r="C41" s="403"/>
      <c r="D41" s="403"/>
      <c r="E41" s="403"/>
      <c r="F41" s="403"/>
      <c r="G41" s="403"/>
      <c r="H41" s="403"/>
      <c r="I41" s="403"/>
      <c r="J41" s="404"/>
      <c r="K41" s="405"/>
      <c r="L41" s="405"/>
      <c r="M41" s="405"/>
      <c r="N41" s="405"/>
      <c r="O41" s="405"/>
      <c r="P41" s="307"/>
      <c r="Q41" s="307"/>
      <c r="R41" s="307"/>
      <c r="S41" s="307"/>
      <c r="T41" s="307"/>
      <c r="U41" s="307"/>
      <c r="V41" s="307"/>
      <c r="W41" s="307"/>
      <c r="X41" s="307"/>
      <c r="Y41" s="315"/>
      <c r="Z41" s="316"/>
      <c r="AA41" s="316"/>
      <c r="AB41" s="317"/>
      <c r="AC41" s="309"/>
      <c r="AD41" s="309"/>
      <c r="AE41" s="309"/>
      <c r="AF41" s="309"/>
      <c r="AG41" s="309"/>
      <c r="AH41" s="310"/>
      <c r="AI41" s="311"/>
      <c r="AJ41" s="311"/>
      <c r="AK41" s="311"/>
      <c r="AL41" s="312"/>
      <c r="AM41" s="313"/>
      <c r="AN41" s="313"/>
      <c r="AO41" s="314"/>
      <c r="AP41" s="308"/>
      <c r="AQ41" s="308"/>
      <c r="AR41" s="308"/>
      <c r="AS41" s="308"/>
      <c r="AT41" s="308"/>
      <c r="AU41" s="308"/>
      <c r="AV41" s="308"/>
      <c r="AW41" s="308"/>
      <c r="AX41" s="308"/>
    </row>
    <row r="42" spans="1:50" ht="26.25" customHeight="1" x14ac:dyDescent="0.2">
      <c r="A42" s="1066">
        <v>6</v>
      </c>
      <c r="B42" s="1066">
        <v>1</v>
      </c>
      <c r="C42" s="403"/>
      <c r="D42" s="403"/>
      <c r="E42" s="403"/>
      <c r="F42" s="403"/>
      <c r="G42" s="403"/>
      <c r="H42" s="403"/>
      <c r="I42" s="403"/>
      <c r="J42" s="404"/>
      <c r="K42" s="405"/>
      <c r="L42" s="405"/>
      <c r="M42" s="405"/>
      <c r="N42" s="405"/>
      <c r="O42" s="405"/>
      <c r="P42" s="307"/>
      <c r="Q42" s="307"/>
      <c r="R42" s="307"/>
      <c r="S42" s="307"/>
      <c r="T42" s="307"/>
      <c r="U42" s="307"/>
      <c r="V42" s="307"/>
      <c r="W42" s="307"/>
      <c r="X42" s="307"/>
      <c r="Y42" s="315"/>
      <c r="Z42" s="316"/>
      <c r="AA42" s="316"/>
      <c r="AB42" s="317"/>
      <c r="AC42" s="309"/>
      <c r="AD42" s="309"/>
      <c r="AE42" s="309"/>
      <c r="AF42" s="309"/>
      <c r="AG42" s="309"/>
      <c r="AH42" s="310"/>
      <c r="AI42" s="311"/>
      <c r="AJ42" s="311"/>
      <c r="AK42" s="311"/>
      <c r="AL42" s="312"/>
      <c r="AM42" s="313"/>
      <c r="AN42" s="313"/>
      <c r="AO42" s="314"/>
      <c r="AP42" s="308"/>
      <c r="AQ42" s="308"/>
      <c r="AR42" s="308"/>
      <c r="AS42" s="308"/>
      <c r="AT42" s="308"/>
      <c r="AU42" s="308"/>
      <c r="AV42" s="308"/>
      <c r="AW42" s="308"/>
      <c r="AX42" s="308"/>
    </row>
    <row r="43" spans="1:50" ht="26.25" customHeight="1" x14ac:dyDescent="0.2">
      <c r="A43" s="1066">
        <v>7</v>
      </c>
      <c r="B43" s="1066">
        <v>1</v>
      </c>
      <c r="C43" s="403"/>
      <c r="D43" s="403"/>
      <c r="E43" s="403"/>
      <c r="F43" s="403"/>
      <c r="G43" s="403"/>
      <c r="H43" s="403"/>
      <c r="I43" s="403"/>
      <c r="J43" s="404"/>
      <c r="K43" s="405"/>
      <c r="L43" s="405"/>
      <c r="M43" s="405"/>
      <c r="N43" s="405"/>
      <c r="O43" s="405"/>
      <c r="P43" s="307"/>
      <c r="Q43" s="307"/>
      <c r="R43" s="307"/>
      <c r="S43" s="307"/>
      <c r="T43" s="307"/>
      <c r="U43" s="307"/>
      <c r="V43" s="307"/>
      <c r="W43" s="307"/>
      <c r="X43" s="307"/>
      <c r="Y43" s="315"/>
      <c r="Z43" s="316"/>
      <c r="AA43" s="316"/>
      <c r="AB43" s="317"/>
      <c r="AC43" s="309"/>
      <c r="AD43" s="309"/>
      <c r="AE43" s="309"/>
      <c r="AF43" s="309"/>
      <c r="AG43" s="309"/>
      <c r="AH43" s="310"/>
      <c r="AI43" s="311"/>
      <c r="AJ43" s="311"/>
      <c r="AK43" s="311"/>
      <c r="AL43" s="312"/>
      <c r="AM43" s="313"/>
      <c r="AN43" s="313"/>
      <c r="AO43" s="314"/>
      <c r="AP43" s="308"/>
      <c r="AQ43" s="308"/>
      <c r="AR43" s="308"/>
      <c r="AS43" s="308"/>
      <c r="AT43" s="308"/>
      <c r="AU43" s="308"/>
      <c r="AV43" s="308"/>
      <c r="AW43" s="308"/>
      <c r="AX43" s="308"/>
    </row>
    <row r="44" spans="1:50" ht="26.25" customHeight="1" x14ac:dyDescent="0.2">
      <c r="A44" s="1066">
        <v>8</v>
      </c>
      <c r="B44" s="1066">
        <v>1</v>
      </c>
      <c r="C44" s="403"/>
      <c r="D44" s="403"/>
      <c r="E44" s="403"/>
      <c r="F44" s="403"/>
      <c r="G44" s="403"/>
      <c r="H44" s="403"/>
      <c r="I44" s="403"/>
      <c r="J44" s="404"/>
      <c r="K44" s="405"/>
      <c r="L44" s="405"/>
      <c r="M44" s="405"/>
      <c r="N44" s="405"/>
      <c r="O44" s="405"/>
      <c r="P44" s="307"/>
      <c r="Q44" s="307"/>
      <c r="R44" s="307"/>
      <c r="S44" s="307"/>
      <c r="T44" s="307"/>
      <c r="U44" s="307"/>
      <c r="V44" s="307"/>
      <c r="W44" s="307"/>
      <c r="X44" s="307"/>
      <c r="Y44" s="315"/>
      <c r="Z44" s="316"/>
      <c r="AA44" s="316"/>
      <c r="AB44" s="317"/>
      <c r="AC44" s="309"/>
      <c r="AD44" s="309"/>
      <c r="AE44" s="309"/>
      <c r="AF44" s="309"/>
      <c r="AG44" s="309"/>
      <c r="AH44" s="310"/>
      <c r="AI44" s="311"/>
      <c r="AJ44" s="311"/>
      <c r="AK44" s="311"/>
      <c r="AL44" s="312"/>
      <c r="AM44" s="313"/>
      <c r="AN44" s="313"/>
      <c r="AO44" s="314"/>
      <c r="AP44" s="308"/>
      <c r="AQ44" s="308"/>
      <c r="AR44" s="308"/>
      <c r="AS44" s="308"/>
      <c r="AT44" s="308"/>
      <c r="AU44" s="308"/>
      <c r="AV44" s="308"/>
      <c r="AW44" s="308"/>
      <c r="AX44" s="308"/>
    </row>
    <row r="45" spans="1:50" ht="26.25" customHeight="1" x14ac:dyDescent="0.2">
      <c r="A45" s="1066">
        <v>9</v>
      </c>
      <c r="B45" s="1066">
        <v>1</v>
      </c>
      <c r="C45" s="403"/>
      <c r="D45" s="403"/>
      <c r="E45" s="403"/>
      <c r="F45" s="403"/>
      <c r="G45" s="403"/>
      <c r="H45" s="403"/>
      <c r="I45" s="403"/>
      <c r="J45" s="404"/>
      <c r="K45" s="405"/>
      <c r="L45" s="405"/>
      <c r="M45" s="405"/>
      <c r="N45" s="405"/>
      <c r="O45" s="405"/>
      <c r="P45" s="307"/>
      <c r="Q45" s="307"/>
      <c r="R45" s="307"/>
      <c r="S45" s="307"/>
      <c r="T45" s="307"/>
      <c r="U45" s="307"/>
      <c r="V45" s="307"/>
      <c r="W45" s="307"/>
      <c r="X45" s="307"/>
      <c r="Y45" s="315"/>
      <c r="Z45" s="316"/>
      <c r="AA45" s="316"/>
      <c r="AB45" s="317"/>
      <c r="AC45" s="309"/>
      <c r="AD45" s="309"/>
      <c r="AE45" s="309"/>
      <c r="AF45" s="309"/>
      <c r="AG45" s="309"/>
      <c r="AH45" s="310"/>
      <c r="AI45" s="311"/>
      <c r="AJ45" s="311"/>
      <c r="AK45" s="311"/>
      <c r="AL45" s="312"/>
      <c r="AM45" s="313"/>
      <c r="AN45" s="313"/>
      <c r="AO45" s="314"/>
      <c r="AP45" s="308"/>
      <c r="AQ45" s="308"/>
      <c r="AR45" s="308"/>
      <c r="AS45" s="308"/>
      <c r="AT45" s="308"/>
      <c r="AU45" s="308"/>
      <c r="AV45" s="308"/>
      <c r="AW45" s="308"/>
      <c r="AX45" s="308"/>
    </row>
    <row r="46" spans="1:50" ht="26.25" customHeight="1" x14ac:dyDescent="0.2">
      <c r="A46" s="1066">
        <v>10</v>
      </c>
      <c r="B46" s="1066">
        <v>1</v>
      </c>
      <c r="C46" s="403"/>
      <c r="D46" s="403"/>
      <c r="E46" s="403"/>
      <c r="F46" s="403"/>
      <c r="G46" s="403"/>
      <c r="H46" s="403"/>
      <c r="I46" s="403"/>
      <c r="J46" s="404"/>
      <c r="K46" s="405"/>
      <c r="L46" s="405"/>
      <c r="M46" s="405"/>
      <c r="N46" s="405"/>
      <c r="O46" s="405"/>
      <c r="P46" s="307"/>
      <c r="Q46" s="307"/>
      <c r="R46" s="307"/>
      <c r="S46" s="307"/>
      <c r="T46" s="307"/>
      <c r="U46" s="307"/>
      <c r="V46" s="307"/>
      <c r="W46" s="307"/>
      <c r="X46" s="307"/>
      <c r="Y46" s="315"/>
      <c r="Z46" s="316"/>
      <c r="AA46" s="316"/>
      <c r="AB46" s="317"/>
      <c r="AC46" s="309"/>
      <c r="AD46" s="309"/>
      <c r="AE46" s="309"/>
      <c r="AF46" s="309"/>
      <c r="AG46" s="309"/>
      <c r="AH46" s="310"/>
      <c r="AI46" s="311"/>
      <c r="AJ46" s="311"/>
      <c r="AK46" s="311"/>
      <c r="AL46" s="312"/>
      <c r="AM46" s="313"/>
      <c r="AN46" s="313"/>
      <c r="AO46" s="314"/>
      <c r="AP46" s="308"/>
      <c r="AQ46" s="308"/>
      <c r="AR46" s="308"/>
      <c r="AS46" s="308"/>
      <c r="AT46" s="308"/>
      <c r="AU46" s="308"/>
      <c r="AV46" s="308"/>
      <c r="AW46" s="308"/>
      <c r="AX46" s="308"/>
    </row>
    <row r="47" spans="1:50" ht="26.25" customHeight="1" x14ac:dyDescent="0.2">
      <c r="A47" s="1066">
        <v>11</v>
      </c>
      <c r="B47" s="1066">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customHeight="1" x14ac:dyDescent="0.2">
      <c r="A48" s="1066">
        <v>12</v>
      </c>
      <c r="B48" s="1066">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customHeight="1" x14ac:dyDescent="0.2">
      <c r="A49" s="1066">
        <v>13</v>
      </c>
      <c r="B49" s="1066">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customHeight="1" x14ac:dyDescent="0.2">
      <c r="A50" s="1066">
        <v>14</v>
      </c>
      <c r="B50" s="1066">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customHeight="1" x14ac:dyDescent="0.2">
      <c r="A51" s="1066">
        <v>15</v>
      </c>
      <c r="B51" s="1066">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customHeight="1" x14ac:dyDescent="0.2">
      <c r="A52" s="1066">
        <v>16</v>
      </c>
      <c r="B52" s="1066">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customHeight="1" x14ac:dyDescent="0.2">
      <c r="A53" s="1066">
        <v>17</v>
      </c>
      <c r="B53" s="1066">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customHeight="1" x14ac:dyDescent="0.2">
      <c r="A54" s="1066">
        <v>18</v>
      </c>
      <c r="B54" s="1066">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customHeight="1" x14ac:dyDescent="0.2">
      <c r="A55" s="1066">
        <v>19</v>
      </c>
      <c r="B55" s="1066">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customHeight="1" x14ac:dyDescent="0.2">
      <c r="A56" s="1066">
        <v>20</v>
      </c>
      <c r="B56" s="1066">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customHeight="1" x14ac:dyDescent="0.2">
      <c r="A57" s="1066">
        <v>21</v>
      </c>
      <c r="B57" s="1066">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customHeight="1" x14ac:dyDescent="0.2">
      <c r="A58" s="1066">
        <v>22</v>
      </c>
      <c r="B58" s="1066">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customHeight="1" x14ac:dyDescent="0.2">
      <c r="A59" s="1066">
        <v>23</v>
      </c>
      <c r="B59" s="1066">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customHeight="1" x14ac:dyDescent="0.2">
      <c r="A60" s="1066">
        <v>24</v>
      </c>
      <c r="B60" s="1066">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customHeight="1" x14ac:dyDescent="0.2">
      <c r="A61" s="1066">
        <v>25</v>
      </c>
      <c r="B61" s="1066">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customHeight="1" x14ac:dyDescent="0.2">
      <c r="A62" s="1066">
        <v>26</v>
      </c>
      <c r="B62" s="1066">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customHeight="1" x14ac:dyDescent="0.2">
      <c r="A63" s="1066">
        <v>27</v>
      </c>
      <c r="B63" s="1066">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customHeight="1" x14ac:dyDescent="0.2">
      <c r="A64" s="1066">
        <v>28</v>
      </c>
      <c r="B64" s="1066">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customHeight="1" x14ac:dyDescent="0.2">
      <c r="A65" s="1066">
        <v>29</v>
      </c>
      <c r="B65" s="1066">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customHeight="1" x14ac:dyDescent="0.2">
      <c r="A66" s="1066">
        <v>30</v>
      </c>
      <c r="B66" s="1066">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42"/>
      <c r="B69" s="342"/>
      <c r="C69" s="342" t="s">
        <v>27</v>
      </c>
      <c r="D69" s="342"/>
      <c r="E69" s="342"/>
      <c r="F69" s="342"/>
      <c r="G69" s="342"/>
      <c r="H69" s="342"/>
      <c r="I69" s="342"/>
      <c r="J69" s="250" t="s">
        <v>434</v>
      </c>
      <c r="K69" s="415"/>
      <c r="L69" s="415"/>
      <c r="M69" s="415"/>
      <c r="N69" s="415"/>
      <c r="O69" s="415"/>
      <c r="P69" s="343" t="s">
        <v>28</v>
      </c>
      <c r="Q69" s="343"/>
      <c r="R69" s="343"/>
      <c r="S69" s="343"/>
      <c r="T69" s="343"/>
      <c r="U69" s="343"/>
      <c r="V69" s="343"/>
      <c r="W69" s="343"/>
      <c r="X69" s="343"/>
      <c r="Y69" s="340" t="s">
        <v>507</v>
      </c>
      <c r="Z69" s="341"/>
      <c r="AA69" s="341"/>
      <c r="AB69" s="341"/>
      <c r="AC69" s="250" t="s">
        <v>489</v>
      </c>
      <c r="AD69" s="250"/>
      <c r="AE69" s="250"/>
      <c r="AF69" s="250"/>
      <c r="AG69" s="250"/>
      <c r="AH69" s="340" t="s">
        <v>393</v>
      </c>
      <c r="AI69" s="342"/>
      <c r="AJ69" s="342"/>
      <c r="AK69" s="342"/>
      <c r="AL69" s="342" t="s">
        <v>22</v>
      </c>
      <c r="AM69" s="342"/>
      <c r="AN69" s="342"/>
      <c r="AO69" s="416"/>
      <c r="AP69" s="417" t="s">
        <v>435</v>
      </c>
      <c r="AQ69" s="417"/>
      <c r="AR69" s="417"/>
      <c r="AS69" s="417"/>
      <c r="AT69" s="417"/>
      <c r="AU69" s="417"/>
      <c r="AV69" s="417"/>
      <c r="AW69" s="417"/>
      <c r="AX69" s="417"/>
    </row>
    <row r="70" spans="1:50" ht="26.25" customHeight="1" x14ac:dyDescent="0.2">
      <c r="A70" s="1066">
        <v>1</v>
      </c>
      <c r="B70" s="1066">
        <v>1</v>
      </c>
      <c r="C70" s="403"/>
      <c r="D70" s="403"/>
      <c r="E70" s="403"/>
      <c r="F70" s="403"/>
      <c r="G70" s="403"/>
      <c r="H70" s="403"/>
      <c r="I70" s="403"/>
      <c r="J70" s="404"/>
      <c r="K70" s="405"/>
      <c r="L70" s="405"/>
      <c r="M70" s="405"/>
      <c r="N70" s="405"/>
      <c r="O70" s="405"/>
      <c r="P70" s="307"/>
      <c r="Q70" s="307"/>
      <c r="R70" s="307"/>
      <c r="S70" s="307"/>
      <c r="T70" s="307"/>
      <c r="U70" s="307"/>
      <c r="V70" s="307"/>
      <c r="W70" s="307"/>
      <c r="X70" s="307"/>
      <c r="Y70" s="315"/>
      <c r="Z70" s="316"/>
      <c r="AA70" s="316"/>
      <c r="AB70" s="317"/>
      <c r="AC70" s="309"/>
      <c r="AD70" s="309"/>
      <c r="AE70" s="309"/>
      <c r="AF70" s="309"/>
      <c r="AG70" s="309"/>
      <c r="AH70" s="310"/>
      <c r="AI70" s="311"/>
      <c r="AJ70" s="311"/>
      <c r="AK70" s="311"/>
      <c r="AL70" s="312"/>
      <c r="AM70" s="313"/>
      <c r="AN70" s="313"/>
      <c r="AO70" s="314"/>
      <c r="AP70" s="308"/>
      <c r="AQ70" s="308"/>
      <c r="AR70" s="308"/>
      <c r="AS70" s="308"/>
      <c r="AT70" s="308"/>
      <c r="AU70" s="308"/>
      <c r="AV70" s="308"/>
      <c r="AW70" s="308"/>
      <c r="AX70" s="308"/>
    </row>
    <row r="71" spans="1:50" ht="26.25" customHeight="1" x14ac:dyDescent="0.2">
      <c r="A71" s="1066">
        <v>2</v>
      </c>
      <c r="B71" s="1066">
        <v>1</v>
      </c>
      <c r="C71" s="403"/>
      <c r="D71" s="403"/>
      <c r="E71" s="403"/>
      <c r="F71" s="403"/>
      <c r="G71" s="403"/>
      <c r="H71" s="403"/>
      <c r="I71" s="403"/>
      <c r="J71" s="404"/>
      <c r="K71" s="405"/>
      <c r="L71" s="405"/>
      <c r="M71" s="405"/>
      <c r="N71" s="405"/>
      <c r="O71" s="405"/>
      <c r="P71" s="307"/>
      <c r="Q71" s="307"/>
      <c r="R71" s="307"/>
      <c r="S71" s="307"/>
      <c r="T71" s="307"/>
      <c r="U71" s="307"/>
      <c r="V71" s="307"/>
      <c r="W71" s="307"/>
      <c r="X71" s="307"/>
      <c r="Y71" s="315"/>
      <c r="Z71" s="316"/>
      <c r="AA71" s="316"/>
      <c r="AB71" s="317"/>
      <c r="AC71" s="309"/>
      <c r="AD71" s="309"/>
      <c r="AE71" s="309"/>
      <c r="AF71" s="309"/>
      <c r="AG71" s="309"/>
      <c r="AH71" s="310"/>
      <c r="AI71" s="311"/>
      <c r="AJ71" s="311"/>
      <c r="AK71" s="311"/>
      <c r="AL71" s="312"/>
      <c r="AM71" s="313"/>
      <c r="AN71" s="313"/>
      <c r="AO71" s="314"/>
      <c r="AP71" s="308"/>
      <c r="AQ71" s="308"/>
      <c r="AR71" s="308"/>
      <c r="AS71" s="308"/>
      <c r="AT71" s="308"/>
      <c r="AU71" s="308"/>
      <c r="AV71" s="308"/>
      <c r="AW71" s="308"/>
      <c r="AX71" s="308"/>
    </row>
    <row r="72" spans="1:50" ht="26.25" customHeight="1" x14ac:dyDescent="0.2">
      <c r="A72" s="1066">
        <v>3</v>
      </c>
      <c r="B72" s="1066">
        <v>1</v>
      </c>
      <c r="C72" s="403"/>
      <c r="D72" s="403"/>
      <c r="E72" s="403"/>
      <c r="F72" s="403"/>
      <c r="G72" s="403"/>
      <c r="H72" s="403"/>
      <c r="I72" s="403"/>
      <c r="J72" s="404"/>
      <c r="K72" s="405"/>
      <c r="L72" s="405"/>
      <c r="M72" s="405"/>
      <c r="N72" s="405"/>
      <c r="O72" s="405"/>
      <c r="P72" s="307"/>
      <c r="Q72" s="307"/>
      <c r="R72" s="307"/>
      <c r="S72" s="307"/>
      <c r="T72" s="307"/>
      <c r="U72" s="307"/>
      <c r="V72" s="307"/>
      <c r="W72" s="307"/>
      <c r="X72" s="307"/>
      <c r="Y72" s="315"/>
      <c r="Z72" s="316"/>
      <c r="AA72" s="316"/>
      <c r="AB72" s="317"/>
      <c r="AC72" s="309"/>
      <c r="AD72" s="309"/>
      <c r="AE72" s="309"/>
      <c r="AF72" s="309"/>
      <c r="AG72" s="309"/>
      <c r="AH72" s="310"/>
      <c r="AI72" s="311"/>
      <c r="AJ72" s="311"/>
      <c r="AK72" s="311"/>
      <c r="AL72" s="312"/>
      <c r="AM72" s="313"/>
      <c r="AN72" s="313"/>
      <c r="AO72" s="314"/>
      <c r="AP72" s="308"/>
      <c r="AQ72" s="308"/>
      <c r="AR72" s="308"/>
      <c r="AS72" s="308"/>
      <c r="AT72" s="308"/>
      <c r="AU72" s="308"/>
      <c r="AV72" s="308"/>
      <c r="AW72" s="308"/>
      <c r="AX72" s="308"/>
    </row>
    <row r="73" spans="1:50" ht="26.25" customHeight="1" x14ac:dyDescent="0.2">
      <c r="A73" s="1066">
        <v>4</v>
      </c>
      <c r="B73" s="1066">
        <v>1</v>
      </c>
      <c r="C73" s="403"/>
      <c r="D73" s="403"/>
      <c r="E73" s="403"/>
      <c r="F73" s="403"/>
      <c r="G73" s="403"/>
      <c r="H73" s="403"/>
      <c r="I73" s="403"/>
      <c r="J73" s="404"/>
      <c r="K73" s="405"/>
      <c r="L73" s="405"/>
      <c r="M73" s="405"/>
      <c r="N73" s="405"/>
      <c r="O73" s="405"/>
      <c r="P73" s="307"/>
      <c r="Q73" s="307"/>
      <c r="R73" s="307"/>
      <c r="S73" s="307"/>
      <c r="T73" s="307"/>
      <c r="U73" s="307"/>
      <c r="V73" s="307"/>
      <c r="W73" s="307"/>
      <c r="X73" s="307"/>
      <c r="Y73" s="315"/>
      <c r="Z73" s="316"/>
      <c r="AA73" s="316"/>
      <c r="AB73" s="317"/>
      <c r="AC73" s="309"/>
      <c r="AD73" s="309"/>
      <c r="AE73" s="309"/>
      <c r="AF73" s="309"/>
      <c r="AG73" s="309"/>
      <c r="AH73" s="310"/>
      <c r="AI73" s="311"/>
      <c r="AJ73" s="311"/>
      <c r="AK73" s="311"/>
      <c r="AL73" s="312"/>
      <c r="AM73" s="313"/>
      <c r="AN73" s="313"/>
      <c r="AO73" s="314"/>
      <c r="AP73" s="308"/>
      <c r="AQ73" s="308"/>
      <c r="AR73" s="308"/>
      <c r="AS73" s="308"/>
      <c r="AT73" s="308"/>
      <c r="AU73" s="308"/>
      <c r="AV73" s="308"/>
      <c r="AW73" s="308"/>
      <c r="AX73" s="308"/>
    </row>
    <row r="74" spans="1:50" ht="26.25" customHeight="1" x14ac:dyDescent="0.2">
      <c r="A74" s="1066">
        <v>5</v>
      </c>
      <c r="B74" s="1066">
        <v>1</v>
      </c>
      <c r="C74" s="403"/>
      <c r="D74" s="403"/>
      <c r="E74" s="403"/>
      <c r="F74" s="403"/>
      <c r="G74" s="403"/>
      <c r="H74" s="403"/>
      <c r="I74" s="403"/>
      <c r="J74" s="404"/>
      <c r="K74" s="405"/>
      <c r="L74" s="405"/>
      <c r="M74" s="405"/>
      <c r="N74" s="405"/>
      <c r="O74" s="405"/>
      <c r="P74" s="307"/>
      <c r="Q74" s="307"/>
      <c r="R74" s="307"/>
      <c r="S74" s="307"/>
      <c r="T74" s="307"/>
      <c r="U74" s="307"/>
      <c r="V74" s="307"/>
      <c r="W74" s="307"/>
      <c r="X74" s="307"/>
      <c r="Y74" s="315"/>
      <c r="Z74" s="316"/>
      <c r="AA74" s="316"/>
      <c r="AB74" s="317"/>
      <c r="AC74" s="309"/>
      <c r="AD74" s="309"/>
      <c r="AE74" s="309"/>
      <c r="AF74" s="309"/>
      <c r="AG74" s="309"/>
      <c r="AH74" s="310"/>
      <c r="AI74" s="311"/>
      <c r="AJ74" s="311"/>
      <c r="AK74" s="311"/>
      <c r="AL74" s="312"/>
      <c r="AM74" s="313"/>
      <c r="AN74" s="313"/>
      <c r="AO74" s="314"/>
      <c r="AP74" s="308"/>
      <c r="AQ74" s="308"/>
      <c r="AR74" s="308"/>
      <c r="AS74" s="308"/>
      <c r="AT74" s="308"/>
      <c r="AU74" s="308"/>
      <c r="AV74" s="308"/>
      <c r="AW74" s="308"/>
      <c r="AX74" s="308"/>
    </row>
    <row r="75" spans="1:50" ht="26.25" customHeight="1" x14ac:dyDescent="0.2">
      <c r="A75" s="1066">
        <v>6</v>
      </c>
      <c r="B75" s="1066">
        <v>1</v>
      </c>
      <c r="C75" s="403"/>
      <c r="D75" s="403"/>
      <c r="E75" s="403"/>
      <c r="F75" s="403"/>
      <c r="G75" s="403"/>
      <c r="H75" s="403"/>
      <c r="I75" s="403"/>
      <c r="J75" s="404"/>
      <c r="K75" s="405"/>
      <c r="L75" s="405"/>
      <c r="M75" s="405"/>
      <c r="N75" s="405"/>
      <c r="O75" s="405"/>
      <c r="P75" s="307"/>
      <c r="Q75" s="307"/>
      <c r="R75" s="307"/>
      <c r="S75" s="307"/>
      <c r="T75" s="307"/>
      <c r="U75" s="307"/>
      <c r="V75" s="307"/>
      <c r="W75" s="307"/>
      <c r="X75" s="307"/>
      <c r="Y75" s="315"/>
      <c r="Z75" s="316"/>
      <c r="AA75" s="316"/>
      <c r="AB75" s="317"/>
      <c r="AC75" s="309"/>
      <c r="AD75" s="309"/>
      <c r="AE75" s="309"/>
      <c r="AF75" s="309"/>
      <c r="AG75" s="309"/>
      <c r="AH75" s="310"/>
      <c r="AI75" s="311"/>
      <c r="AJ75" s="311"/>
      <c r="AK75" s="311"/>
      <c r="AL75" s="312"/>
      <c r="AM75" s="313"/>
      <c r="AN75" s="313"/>
      <c r="AO75" s="314"/>
      <c r="AP75" s="308"/>
      <c r="AQ75" s="308"/>
      <c r="AR75" s="308"/>
      <c r="AS75" s="308"/>
      <c r="AT75" s="308"/>
      <c r="AU75" s="308"/>
      <c r="AV75" s="308"/>
      <c r="AW75" s="308"/>
      <c r="AX75" s="308"/>
    </row>
    <row r="76" spans="1:50" ht="26.25" customHeight="1" x14ac:dyDescent="0.2">
      <c r="A76" s="1066">
        <v>7</v>
      </c>
      <c r="B76" s="1066">
        <v>1</v>
      </c>
      <c r="C76" s="403"/>
      <c r="D76" s="403"/>
      <c r="E76" s="403"/>
      <c r="F76" s="403"/>
      <c r="G76" s="403"/>
      <c r="H76" s="403"/>
      <c r="I76" s="403"/>
      <c r="J76" s="404"/>
      <c r="K76" s="405"/>
      <c r="L76" s="405"/>
      <c r="M76" s="405"/>
      <c r="N76" s="405"/>
      <c r="O76" s="405"/>
      <c r="P76" s="307"/>
      <c r="Q76" s="307"/>
      <c r="R76" s="307"/>
      <c r="S76" s="307"/>
      <c r="T76" s="307"/>
      <c r="U76" s="307"/>
      <c r="V76" s="307"/>
      <c r="W76" s="307"/>
      <c r="X76" s="307"/>
      <c r="Y76" s="315"/>
      <c r="Z76" s="316"/>
      <c r="AA76" s="316"/>
      <c r="AB76" s="317"/>
      <c r="AC76" s="309"/>
      <c r="AD76" s="309"/>
      <c r="AE76" s="309"/>
      <c r="AF76" s="309"/>
      <c r="AG76" s="309"/>
      <c r="AH76" s="310"/>
      <c r="AI76" s="311"/>
      <c r="AJ76" s="311"/>
      <c r="AK76" s="311"/>
      <c r="AL76" s="312"/>
      <c r="AM76" s="313"/>
      <c r="AN76" s="313"/>
      <c r="AO76" s="314"/>
      <c r="AP76" s="308"/>
      <c r="AQ76" s="308"/>
      <c r="AR76" s="308"/>
      <c r="AS76" s="308"/>
      <c r="AT76" s="308"/>
      <c r="AU76" s="308"/>
      <c r="AV76" s="308"/>
      <c r="AW76" s="308"/>
      <c r="AX76" s="308"/>
    </row>
    <row r="77" spans="1:50" ht="26.25" customHeight="1" x14ac:dyDescent="0.2">
      <c r="A77" s="1066">
        <v>8</v>
      </c>
      <c r="B77" s="1066">
        <v>1</v>
      </c>
      <c r="C77" s="403"/>
      <c r="D77" s="403"/>
      <c r="E77" s="403"/>
      <c r="F77" s="403"/>
      <c r="G77" s="403"/>
      <c r="H77" s="403"/>
      <c r="I77" s="403"/>
      <c r="J77" s="404"/>
      <c r="K77" s="405"/>
      <c r="L77" s="405"/>
      <c r="M77" s="405"/>
      <c r="N77" s="405"/>
      <c r="O77" s="405"/>
      <c r="P77" s="307"/>
      <c r="Q77" s="307"/>
      <c r="R77" s="307"/>
      <c r="S77" s="307"/>
      <c r="T77" s="307"/>
      <c r="U77" s="307"/>
      <c r="V77" s="307"/>
      <c r="W77" s="307"/>
      <c r="X77" s="307"/>
      <c r="Y77" s="315"/>
      <c r="Z77" s="316"/>
      <c r="AA77" s="316"/>
      <c r="AB77" s="317"/>
      <c r="AC77" s="309"/>
      <c r="AD77" s="309"/>
      <c r="AE77" s="309"/>
      <c r="AF77" s="309"/>
      <c r="AG77" s="309"/>
      <c r="AH77" s="310"/>
      <c r="AI77" s="311"/>
      <c r="AJ77" s="311"/>
      <c r="AK77" s="311"/>
      <c r="AL77" s="312"/>
      <c r="AM77" s="313"/>
      <c r="AN77" s="313"/>
      <c r="AO77" s="314"/>
      <c r="AP77" s="308"/>
      <c r="AQ77" s="308"/>
      <c r="AR77" s="308"/>
      <c r="AS77" s="308"/>
      <c r="AT77" s="308"/>
      <c r="AU77" s="308"/>
      <c r="AV77" s="308"/>
      <c r="AW77" s="308"/>
      <c r="AX77" s="308"/>
    </row>
    <row r="78" spans="1:50" ht="26.25" customHeight="1" x14ac:dyDescent="0.2">
      <c r="A78" s="1066">
        <v>9</v>
      </c>
      <c r="B78" s="1066">
        <v>1</v>
      </c>
      <c r="C78" s="403"/>
      <c r="D78" s="403"/>
      <c r="E78" s="403"/>
      <c r="F78" s="403"/>
      <c r="G78" s="403"/>
      <c r="H78" s="403"/>
      <c r="I78" s="403"/>
      <c r="J78" s="404"/>
      <c r="K78" s="405"/>
      <c r="L78" s="405"/>
      <c r="M78" s="405"/>
      <c r="N78" s="405"/>
      <c r="O78" s="405"/>
      <c r="P78" s="307"/>
      <c r="Q78" s="307"/>
      <c r="R78" s="307"/>
      <c r="S78" s="307"/>
      <c r="T78" s="307"/>
      <c r="U78" s="307"/>
      <c r="V78" s="307"/>
      <c r="W78" s="307"/>
      <c r="X78" s="307"/>
      <c r="Y78" s="315"/>
      <c r="Z78" s="316"/>
      <c r="AA78" s="316"/>
      <c r="AB78" s="317"/>
      <c r="AC78" s="309"/>
      <c r="AD78" s="309"/>
      <c r="AE78" s="309"/>
      <c r="AF78" s="309"/>
      <c r="AG78" s="309"/>
      <c r="AH78" s="310"/>
      <c r="AI78" s="311"/>
      <c r="AJ78" s="311"/>
      <c r="AK78" s="311"/>
      <c r="AL78" s="312"/>
      <c r="AM78" s="313"/>
      <c r="AN78" s="313"/>
      <c r="AO78" s="314"/>
      <c r="AP78" s="308"/>
      <c r="AQ78" s="308"/>
      <c r="AR78" s="308"/>
      <c r="AS78" s="308"/>
      <c r="AT78" s="308"/>
      <c r="AU78" s="308"/>
      <c r="AV78" s="308"/>
      <c r="AW78" s="308"/>
      <c r="AX78" s="308"/>
    </row>
    <row r="79" spans="1:50" ht="26.25" customHeight="1" x14ac:dyDescent="0.2">
      <c r="A79" s="1066">
        <v>10</v>
      </c>
      <c r="B79" s="1066">
        <v>1</v>
      </c>
      <c r="C79" s="403"/>
      <c r="D79" s="403"/>
      <c r="E79" s="403"/>
      <c r="F79" s="403"/>
      <c r="G79" s="403"/>
      <c r="H79" s="403"/>
      <c r="I79" s="403"/>
      <c r="J79" s="404"/>
      <c r="K79" s="405"/>
      <c r="L79" s="405"/>
      <c r="M79" s="405"/>
      <c r="N79" s="405"/>
      <c r="O79" s="405"/>
      <c r="P79" s="307"/>
      <c r="Q79" s="307"/>
      <c r="R79" s="307"/>
      <c r="S79" s="307"/>
      <c r="T79" s="307"/>
      <c r="U79" s="307"/>
      <c r="V79" s="307"/>
      <c r="W79" s="307"/>
      <c r="X79" s="307"/>
      <c r="Y79" s="315"/>
      <c r="Z79" s="316"/>
      <c r="AA79" s="316"/>
      <c r="AB79" s="317"/>
      <c r="AC79" s="309"/>
      <c r="AD79" s="309"/>
      <c r="AE79" s="309"/>
      <c r="AF79" s="309"/>
      <c r="AG79" s="309"/>
      <c r="AH79" s="310"/>
      <c r="AI79" s="311"/>
      <c r="AJ79" s="311"/>
      <c r="AK79" s="311"/>
      <c r="AL79" s="312"/>
      <c r="AM79" s="313"/>
      <c r="AN79" s="313"/>
      <c r="AO79" s="314"/>
      <c r="AP79" s="308"/>
      <c r="AQ79" s="308"/>
      <c r="AR79" s="308"/>
      <c r="AS79" s="308"/>
      <c r="AT79" s="308"/>
      <c r="AU79" s="308"/>
      <c r="AV79" s="308"/>
      <c r="AW79" s="308"/>
      <c r="AX79" s="308"/>
    </row>
    <row r="80" spans="1:50" ht="26.25" customHeight="1" x14ac:dyDescent="0.2">
      <c r="A80" s="1066">
        <v>11</v>
      </c>
      <c r="B80" s="1066">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customHeight="1" x14ac:dyDescent="0.2">
      <c r="A81" s="1066">
        <v>12</v>
      </c>
      <c r="B81" s="1066">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customHeight="1" x14ac:dyDescent="0.2">
      <c r="A82" s="1066">
        <v>13</v>
      </c>
      <c r="B82" s="1066">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customHeight="1" x14ac:dyDescent="0.2">
      <c r="A83" s="1066">
        <v>14</v>
      </c>
      <c r="B83" s="1066">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customHeight="1" x14ac:dyDescent="0.2">
      <c r="A84" s="1066">
        <v>15</v>
      </c>
      <c r="B84" s="1066">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customHeight="1" x14ac:dyDescent="0.2">
      <c r="A85" s="1066">
        <v>16</v>
      </c>
      <c r="B85" s="1066">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customHeight="1" x14ac:dyDescent="0.2">
      <c r="A86" s="1066">
        <v>17</v>
      </c>
      <c r="B86" s="1066">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customHeight="1" x14ac:dyDescent="0.2">
      <c r="A87" s="1066">
        <v>18</v>
      </c>
      <c r="B87" s="1066">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customHeight="1" x14ac:dyDescent="0.2">
      <c r="A88" s="1066">
        <v>19</v>
      </c>
      <c r="B88" s="1066">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customHeight="1" x14ac:dyDescent="0.2">
      <c r="A89" s="1066">
        <v>20</v>
      </c>
      <c r="B89" s="1066">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customHeight="1" x14ac:dyDescent="0.2">
      <c r="A90" s="1066">
        <v>21</v>
      </c>
      <c r="B90" s="1066">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customHeight="1" x14ac:dyDescent="0.2">
      <c r="A91" s="1066">
        <v>22</v>
      </c>
      <c r="B91" s="1066">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customHeight="1" x14ac:dyDescent="0.2">
      <c r="A92" s="1066">
        <v>23</v>
      </c>
      <c r="B92" s="1066">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customHeight="1" x14ac:dyDescent="0.2">
      <c r="A93" s="1066">
        <v>24</v>
      </c>
      <c r="B93" s="1066">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customHeight="1" x14ac:dyDescent="0.2">
      <c r="A94" s="1066">
        <v>25</v>
      </c>
      <c r="B94" s="1066">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customHeight="1" x14ac:dyDescent="0.2">
      <c r="A95" s="1066">
        <v>26</v>
      </c>
      <c r="B95" s="1066">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customHeight="1" x14ac:dyDescent="0.2">
      <c r="A96" s="1066">
        <v>27</v>
      </c>
      <c r="B96" s="1066">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customHeight="1" x14ac:dyDescent="0.2">
      <c r="A97" s="1066">
        <v>28</v>
      </c>
      <c r="B97" s="1066">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customHeight="1" x14ac:dyDescent="0.2">
      <c r="A98" s="1066">
        <v>29</v>
      </c>
      <c r="B98" s="1066">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customHeight="1" x14ac:dyDescent="0.2">
      <c r="A99" s="1066">
        <v>30</v>
      </c>
      <c r="B99" s="1066">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42"/>
      <c r="B102" s="342"/>
      <c r="C102" s="342" t="s">
        <v>27</v>
      </c>
      <c r="D102" s="342"/>
      <c r="E102" s="342"/>
      <c r="F102" s="342"/>
      <c r="G102" s="342"/>
      <c r="H102" s="342"/>
      <c r="I102" s="342"/>
      <c r="J102" s="250" t="s">
        <v>434</v>
      </c>
      <c r="K102" s="415"/>
      <c r="L102" s="415"/>
      <c r="M102" s="415"/>
      <c r="N102" s="415"/>
      <c r="O102" s="415"/>
      <c r="P102" s="343" t="s">
        <v>28</v>
      </c>
      <c r="Q102" s="343"/>
      <c r="R102" s="343"/>
      <c r="S102" s="343"/>
      <c r="T102" s="343"/>
      <c r="U102" s="343"/>
      <c r="V102" s="343"/>
      <c r="W102" s="343"/>
      <c r="X102" s="343"/>
      <c r="Y102" s="340" t="s">
        <v>507</v>
      </c>
      <c r="Z102" s="341"/>
      <c r="AA102" s="341"/>
      <c r="AB102" s="341"/>
      <c r="AC102" s="250" t="s">
        <v>489</v>
      </c>
      <c r="AD102" s="250"/>
      <c r="AE102" s="250"/>
      <c r="AF102" s="250"/>
      <c r="AG102" s="250"/>
      <c r="AH102" s="340" t="s">
        <v>393</v>
      </c>
      <c r="AI102" s="342"/>
      <c r="AJ102" s="342"/>
      <c r="AK102" s="342"/>
      <c r="AL102" s="342" t="s">
        <v>22</v>
      </c>
      <c r="AM102" s="342"/>
      <c r="AN102" s="342"/>
      <c r="AO102" s="416"/>
      <c r="AP102" s="417" t="s">
        <v>435</v>
      </c>
      <c r="AQ102" s="417"/>
      <c r="AR102" s="417"/>
      <c r="AS102" s="417"/>
      <c r="AT102" s="417"/>
      <c r="AU102" s="417"/>
      <c r="AV102" s="417"/>
      <c r="AW102" s="417"/>
      <c r="AX102" s="417"/>
    </row>
    <row r="103" spans="1:50" ht="26.25" customHeight="1" x14ac:dyDescent="0.2">
      <c r="A103" s="1066">
        <v>1</v>
      </c>
      <c r="B103" s="1066">
        <v>1</v>
      </c>
      <c r="C103" s="403"/>
      <c r="D103" s="403"/>
      <c r="E103" s="403"/>
      <c r="F103" s="403"/>
      <c r="G103" s="403"/>
      <c r="H103" s="403"/>
      <c r="I103" s="403"/>
      <c r="J103" s="404"/>
      <c r="K103" s="405"/>
      <c r="L103" s="405"/>
      <c r="M103" s="405"/>
      <c r="N103" s="405"/>
      <c r="O103" s="405"/>
      <c r="P103" s="307"/>
      <c r="Q103" s="307"/>
      <c r="R103" s="307"/>
      <c r="S103" s="307"/>
      <c r="T103" s="307"/>
      <c r="U103" s="307"/>
      <c r="V103" s="307"/>
      <c r="W103" s="307"/>
      <c r="X103" s="307"/>
      <c r="Y103" s="315"/>
      <c r="Z103" s="316"/>
      <c r="AA103" s="316"/>
      <c r="AB103" s="317"/>
      <c r="AC103" s="309"/>
      <c r="AD103" s="309"/>
      <c r="AE103" s="309"/>
      <c r="AF103" s="309"/>
      <c r="AG103" s="309"/>
      <c r="AH103" s="310"/>
      <c r="AI103" s="311"/>
      <c r="AJ103" s="311"/>
      <c r="AK103" s="311"/>
      <c r="AL103" s="312"/>
      <c r="AM103" s="313"/>
      <c r="AN103" s="313"/>
      <c r="AO103" s="314"/>
      <c r="AP103" s="308"/>
      <c r="AQ103" s="308"/>
      <c r="AR103" s="308"/>
      <c r="AS103" s="308"/>
      <c r="AT103" s="308"/>
      <c r="AU103" s="308"/>
      <c r="AV103" s="308"/>
      <c r="AW103" s="308"/>
      <c r="AX103" s="308"/>
    </row>
    <row r="104" spans="1:50" ht="26.25" customHeight="1" x14ac:dyDescent="0.2">
      <c r="A104" s="1066">
        <v>2</v>
      </c>
      <c r="B104" s="1066">
        <v>1</v>
      </c>
      <c r="C104" s="403"/>
      <c r="D104" s="403"/>
      <c r="E104" s="403"/>
      <c r="F104" s="403"/>
      <c r="G104" s="403"/>
      <c r="H104" s="403"/>
      <c r="I104" s="403"/>
      <c r="J104" s="404"/>
      <c r="K104" s="405"/>
      <c r="L104" s="405"/>
      <c r="M104" s="405"/>
      <c r="N104" s="405"/>
      <c r="O104" s="405"/>
      <c r="P104" s="307"/>
      <c r="Q104" s="307"/>
      <c r="R104" s="307"/>
      <c r="S104" s="307"/>
      <c r="T104" s="307"/>
      <c r="U104" s="307"/>
      <c r="V104" s="307"/>
      <c r="W104" s="307"/>
      <c r="X104" s="307"/>
      <c r="Y104" s="315"/>
      <c r="Z104" s="316"/>
      <c r="AA104" s="316"/>
      <c r="AB104" s="317"/>
      <c r="AC104" s="309"/>
      <c r="AD104" s="309"/>
      <c r="AE104" s="309"/>
      <c r="AF104" s="309"/>
      <c r="AG104" s="309"/>
      <c r="AH104" s="310"/>
      <c r="AI104" s="311"/>
      <c r="AJ104" s="311"/>
      <c r="AK104" s="311"/>
      <c r="AL104" s="312"/>
      <c r="AM104" s="313"/>
      <c r="AN104" s="313"/>
      <c r="AO104" s="314"/>
      <c r="AP104" s="308"/>
      <c r="AQ104" s="308"/>
      <c r="AR104" s="308"/>
      <c r="AS104" s="308"/>
      <c r="AT104" s="308"/>
      <c r="AU104" s="308"/>
      <c r="AV104" s="308"/>
      <c r="AW104" s="308"/>
      <c r="AX104" s="308"/>
    </row>
    <row r="105" spans="1:50" ht="26.25" customHeight="1" x14ac:dyDescent="0.2">
      <c r="A105" s="1066">
        <v>3</v>
      </c>
      <c r="B105" s="1066">
        <v>1</v>
      </c>
      <c r="C105" s="403"/>
      <c r="D105" s="403"/>
      <c r="E105" s="403"/>
      <c r="F105" s="403"/>
      <c r="G105" s="403"/>
      <c r="H105" s="403"/>
      <c r="I105" s="403"/>
      <c r="J105" s="404"/>
      <c r="K105" s="405"/>
      <c r="L105" s="405"/>
      <c r="M105" s="405"/>
      <c r="N105" s="405"/>
      <c r="O105" s="405"/>
      <c r="P105" s="307"/>
      <c r="Q105" s="307"/>
      <c r="R105" s="307"/>
      <c r="S105" s="307"/>
      <c r="T105" s="307"/>
      <c r="U105" s="307"/>
      <c r="V105" s="307"/>
      <c r="W105" s="307"/>
      <c r="X105" s="307"/>
      <c r="Y105" s="315"/>
      <c r="Z105" s="316"/>
      <c r="AA105" s="316"/>
      <c r="AB105" s="317"/>
      <c r="AC105" s="309"/>
      <c r="AD105" s="309"/>
      <c r="AE105" s="309"/>
      <c r="AF105" s="309"/>
      <c r="AG105" s="309"/>
      <c r="AH105" s="310"/>
      <c r="AI105" s="311"/>
      <c r="AJ105" s="311"/>
      <c r="AK105" s="311"/>
      <c r="AL105" s="312"/>
      <c r="AM105" s="313"/>
      <c r="AN105" s="313"/>
      <c r="AO105" s="314"/>
      <c r="AP105" s="308"/>
      <c r="AQ105" s="308"/>
      <c r="AR105" s="308"/>
      <c r="AS105" s="308"/>
      <c r="AT105" s="308"/>
      <c r="AU105" s="308"/>
      <c r="AV105" s="308"/>
      <c r="AW105" s="308"/>
      <c r="AX105" s="308"/>
    </row>
    <row r="106" spans="1:50" ht="26.25" customHeight="1" x14ac:dyDescent="0.2">
      <c r="A106" s="1066">
        <v>4</v>
      </c>
      <c r="B106" s="1066">
        <v>1</v>
      </c>
      <c r="C106" s="403"/>
      <c r="D106" s="403"/>
      <c r="E106" s="403"/>
      <c r="F106" s="403"/>
      <c r="G106" s="403"/>
      <c r="H106" s="403"/>
      <c r="I106" s="403"/>
      <c r="J106" s="404"/>
      <c r="K106" s="405"/>
      <c r="L106" s="405"/>
      <c r="M106" s="405"/>
      <c r="N106" s="405"/>
      <c r="O106" s="405"/>
      <c r="P106" s="307"/>
      <c r="Q106" s="307"/>
      <c r="R106" s="307"/>
      <c r="S106" s="307"/>
      <c r="T106" s="307"/>
      <c r="U106" s="307"/>
      <c r="V106" s="307"/>
      <c r="W106" s="307"/>
      <c r="X106" s="307"/>
      <c r="Y106" s="315"/>
      <c r="Z106" s="316"/>
      <c r="AA106" s="316"/>
      <c r="AB106" s="317"/>
      <c r="AC106" s="309"/>
      <c r="AD106" s="309"/>
      <c r="AE106" s="309"/>
      <c r="AF106" s="309"/>
      <c r="AG106" s="309"/>
      <c r="AH106" s="310"/>
      <c r="AI106" s="311"/>
      <c r="AJ106" s="311"/>
      <c r="AK106" s="311"/>
      <c r="AL106" s="312"/>
      <c r="AM106" s="313"/>
      <c r="AN106" s="313"/>
      <c r="AO106" s="314"/>
      <c r="AP106" s="308"/>
      <c r="AQ106" s="308"/>
      <c r="AR106" s="308"/>
      <c r="AS106" s="308"/>
      <c r="AT106" s="308"/>
      <c r="AU106" s="308"/>
      <c r="AV106" s="308"/>
      <c r="AW106" s="308"/>
      <c r="AX106" s="308"/>
    </row>
    <row r="107" spans="1:50" ht="26.25" customHeight="1" x14ac:dyDescent="0.2">
      <c r="A107" s="1066">
        <v>5</v>
      </c>
      <c r="B107" s="1066">
        <v>1</v>
      </c>
      <c r="C107" s="403"/>
      <c r="D107" s="403"/>
      <c r="E107" s="403"/>
      <c r="F107" s="403"/>
      <c r="G107" s="403"/>
      <c r="H107" s="403"/>
      <c r="I107" s="403"/>
      <c r="J107" s="404"/>
      <c r="K107" s="405"/>
      <c r="L107" s="405"/>
      <c r="M107" s="405"/>
      <c r="N107" s="405"/>
      <c r="O107" s="405"/>
      <c r="P107" s="307"/>
      <c r="Q107" s="307"/>
      <c r="R107" s="307"/>
      <c r="S107" s="307"/>
      <c r="T107" s="307"/>
      <c r="U107" s="307"/>
      <c r="V107" s="307"/>
      <c r="W107" s="307"/>
      <c r="X107" s="307"/>
      <c r="Y107" s="315"/>
      <c r="Z107" s="316"/>
      <c r="AA107" s="316"/>
      <c r="AB107" s="317"/>
      <c r="AC107" s="309"/>
      <c r="AD107" s="309"/>
      <c r="AE107" s="309"/>
      <c r="AF107" s="309"/>
      <c r="AG107" s="309"/>
      <c r="AH107" s="310"/>
      <c r="AI107" s="311"/>
      <c r="AJ107" s="311"/>
      <c r="AK107" s="311"/>
      <c r="AL107" s="312"/>
      <c r="AM107" s="313"/>
      <c r="AN107" s="313"/>
      <c r="AO107" s="314"/>
      <c r="AP107" s="308"/>
      <c r="AQ107" s="308"/>
      <c r="AR107" s="308"/>
      <c r="AS107" s="308"/>
      <c r="AT107" s="308"/>
      <c r="AU107" s="308"/>
      <c r="AV107" s="308"/>
      <c r="AW107" s="308"/>
      <c r="AX107" s="308"/>
    </row>
    <row r="108" spans="1:50" ht="26.25" customHeight="1" x14ac:dyDescent="0.2">
      <c r="A108" s="1066">
        <v>6</v>
      </c>
      <c r="B108" s="1066">
        <v>1</v>
      </c>
      <c r="C108" s="403"/>
      <c r="D108" s="403"/>
      <c r="E108" s="403"/>
      <c r="F108" s="403"/>
      <c r="G108" s="403"/>
      <c r="H108" s="403"/>
      <c r="I108" s="403"/>
      <c r="J108" s="404"/>
      <c r="K108" s="405"/>
      <c r="L108" s="405"/>
      <c r="M108" s="405"/>
      <c r="N108" s="405"/>
      <c r="O108" s="405"/>
      <c r="P108" s="307"/>
      <c r="Q108" s="307"/>
      <c r="R108" s="307"/>
      <c r="S108" s="307"/>
      <c r="T108" s="307"/>
      <c r="U108" s="307"/>
      <c r="V108" s="307"/>
      <c r="W108" s="307"/>
      <c r="X108" s="307"/>
      <c r="Y108" s="315"/>
      <c r="Z108" s="316"/>
      <c r="AA108" s="316"/>
      <c r="AB108" s="317"/>
      <c r="AC108" s="309"/>
      <c r="AD108" s="309"/>
      <c r="AE108" s="309"/>
      <c r="AF108" s="309"/>
      <c r="AG108" s="309"/>
      <c r="AH108" s="310"/>
      <c r="AI108" s="311"/>
      <c r="AJ108" s="311"/>
      <c r="AK108" s="311"/>
      <c r="AL108" s="312"/>
      <c r="AM108" s="313"/>
      <c r="AN108" s="313"/>
      <c r="AO108" s="314"/>
      <c r="AP108" s="308"/>
      <c r="AQ108" s="308"/>
      <c r="AR108" s="308"/>
      <c r="AS108" s="308"/>
      <c r="AT108" s="308"/>
      <c r="AU108" s="308"/>
      <c r="AV108" s="308"/>
      <c r="AW108" s="308"/>
      <c r="AX108" s="308"/>
    </row>
    <row r="109" spans="1:50" ht="26.25" customHeight="1" x14ac:dyDescent="0.2">
      <c r="A109" s="1066">
        <v>7</v>
      </c>
      <c r="B109" s="1066">
        <v>1</v>
      </c>
      <c r="C109" s="403"/>
      <c r="D109" s="403"/>
      <c r="E109" s="403"/>
      <c r="F109" s="403"/>
      <c r="G109" s="403"/>
      <c r="H109" s="403"/>
      <c r="I109" s="403"/>
      <c r="J109" s="404"/>
      <c r="K109" s="405"/>
      <c r="L109" s="405"/>
      <c r="M109" s="405"/>
      <c r="N109" s="405"/>
      <c r="O109" s="405"/>
      <c r="P109" s="307"/>
      <c r="Q109" s="307"/>
      <c r="R109" s="307"/>
      <c r="S109" s="307"/>
      <c r="T109" s="307"/>
      <c r="U109" s="307"/>
      <c r="V109" s="307"/>
      <c r="W109" s="307"/>
      <c r="X109" s="307"/>
      <c r="Y109" s="315"/>
      <c r="Z109" s="316"/>
      <c r="AA109" s="316"/>
      <c r="AB109" s="317"/>
      <c r="AC109" s="309"/>
      <c r="AD109" s="309"/>
      <c r="AE109" s="309"/>
      <c r="AF109" s="309"/>
      <c r="AG109" s="309"/>
      <c r="AH109" s="310"/>
      <c r="AI109" s="311"/>
      <c r="AJ109" s="311"/>
      <c r="AK109" s="311"/>
      <c r="AL109" s="312"/>
      <c r="AM109" s="313"/>
      <c r="AN109" s="313"/>
      <c r="AO109" s="314"/>
      <c r="AP109" s="308"/>
      <c r="AQ109" s="308"/>
      <c r="AR109" s="308"/>
      <c r="AS109" s="308"/>
      <c r="AT109" s="308"/>
      <c r="AU109" s="308"/>
      <c r="AV109" s="308"/>
      <c r="AW109" s="308"/>
      <c r="AX109" s="308"/>
    </row>
    <row r="110" spans="1:50" ht="26.25" customHeight="1" x14ac:dyDescent="0.2">
      <c r="A110" s="1066">
        <v>8</v>
      </c>
      <c r="B110" s="1066">
        <v>1</v>
      </c>
      <c r="C110" s="403"/>
      <c r="D110" s="403"/>
      <c r="E110" s="403"/>
      <c r="F110" s="403"/>
      <c r="G110" s="403"/>
      <c r="H110" s="403"/>
      <c r="I110" s="403"/>
      <c r="J110" s="404"/>
      <c r="K110" s="405"/>
      <c r="L110" s="405"/>
      <c r="M110" s="405"/>
      <c r="N110" s="405"/>
      <c r="O110" s="405"/>
      <c r="P110" s="307"/>
      <c r="Q110" s="307"/>
      <c r="R110" s="307"/>
      <c r="S110" s="307"/>
      <c r="T110" s="307"/>
      <c r="U110" s="307"/>
      <c r="V110" s="307"/>
      <c r="W110" s="307"/>
      <c r="X110" s="307"/>
      <c r="Y110" s="315"/>
      <c r="Z110" s="316"/>
      <c r="AA110" s="316"/>
      <c r="AB110" s="317"/>
      <c r="AC110" s="309"/>
      <c r="AD110" s="309"/>
      <c r="AE110" s="309"/>
      <c r="AF110" s="309"/>
      <c r="AG110" s="309"/>
      <c r="AH110" s="310"/>
      <c r="AI110" s="311"/>
      <c r="AJ110" s="311"/>
      <c r="AK110" s="311"/>
      <c r="AL110" s="312"/>
      <c r="AM110" s="313"/>
      <c r="AN110" s="313"/>
      <c r="AO110" s="314"/>
      <c r="AP110" s="308"/>
      <c r="AQ110" s="308"/>
      <c r="AR110" s="308"/>
      <c r="AS110" s="308"/>
      <c r="AT110" s="308"/>
      <c r="AU110" s="308"/>
      <c r="AV110" s="308"/>
      <c r="AW110" s="308"/>
      <c r="AX110" s="308"/>
    </row>
    <row r="111" spans="1:50" ht="26.25" customHeight="1" x14ac:dyDescent="0.2">
      <c r="A111" s="1066">
        <v>9</v>
      </c>
      <c r="B111" s="1066">
        <v>1</v>
      </c>
      <c r="C111" s="403"/>
      <c r="D111" s="403"/>
      <c r="E111" s="403"/>
      <c r="F111" s="403"/>
      <c r="G111" s="403"/>
      <c r="H111" s="403"/>
      <c r="I111" s="403"/>
      <c r="J111" s="404"/>
      <c r="K111" s="405"/>
      <c r="L111" s="405"/>
      <c r="M111" s="405"/>
      <c r="N111" s="405"/>
      <c r="O111" s="405"/>
      <c r="P111" s="307"/>
      <c r="Q111" s="307"/>
      <c r="R111" s="307"/>
      <c r="S111" s="307"/>
      <c r="T111" s="307"/>
      <c r="U111" s="307"/>
      <c r="V111" s="307"/>
      <c r="W111" s="307"/>
      <c r="X111" s="307"/>
      <c r="Y111" s="315"/>
      <c r="Z111" s="316"/>
      <c r="AA111" s="316"/>
      <c r="AB111" s="317"/>
      <c r="AC111" s="309"/>
      <c r="AD111" s="309"/>
      <c r="AE111" s="309"/>
      <c r="AF111" s="309"/>
      <c r="AG111" s="309"/>
      <c r="AH111" s="310"/>
      <c r="AI111" s="311"/>
      <c r="AJ111" s="311"/>
      <c r="AK111" s="311"/>
      <c r="AL111" s="312"/>
      <c r="AM111" s="313"/>
      <c r="AN111" s="313"/>
      <c r="AO111" s="314"/>
      <c r="AP111" s="308"/>
      <c r="AQ111" s="308"/>
      <c r="AR111" s="308"/>
      <c r="AS111" s="308"/>
      <c r="AT111" s="308"/>
      <c r="AU111" s="308"/>
      <c r="AV111" s="308"/>
      <c r="AW111" s="308"/>
      <c r="AX111" s="308"/>
    </row>
    <row r="112" spans="1:50" ht="26.25" customHeight="1" x14ac:dyDescent="0.2">
      <c r="A112" s="1066">
        <v>10</v>
      </c>
      <c r="B112" s="1066">
        <v>1</v>
      </c>
      <c r="C112" s="403"/>
      <c r="D112" s="403"/>
      <c r="E112" s="403"/>
      <c r="F112" s="403"/>
      <c r="G112" s="403"/>
      <c r="H112" s="403"/>
      <c r="I112" s="403"/>
      <c r="J112" s="404"/>
      <c r="K112" s="405"/>
      <c r="L112" s="405"/>
      <c r="M112" s="405"/>
      <c r="N112" s="405"/>
      <c r="O112" s="405"/>
      <c r="P112" s="307"/>
      <c r="Q112" s="307"/>
      <c r="R112" s="307"/>
      <c r="S112" s="307"/>
      <c r="T112" s="307"/>
      <c r="U112" s="307"/>
      <c r="V112" s="307"/>
      <c r="W112" s="307"/>
      <c r="X112" s="307"/>
      <c r="Y112" s="315"/>
      <c r="Z112" s="316"/>
      <c r="AA112" s="316"/>
      <c r="AB112" s="317"/>
      <c r="AC112" s="309"/>
      <c r="AD112" s="309"/>
      <c r="AE112" s="309"/>
      <c r="AF112" s="309"/>
      <c r="AG112" s="309"/>
      <c r="AH112" s="310"/>
      <c r="AI112" s="311"/>
      <c r="AJ112" s="311"/>
      <c r="AK112" s="311"/>
      <c r="AL112" s="312"/>
      <c r="AM112" s="313"/>
      <c r="AN112" s="313"/>
      <c r="AO112" s="314"/>
      <c r="AP112" s="308"/>
      <c r="AQ112" s="308"/>
      <c r="AR112" s="308"/>
      <c r="AS112" s="308"/>
      <c r="AT112" s="308"/>
      <c r="AU112" s="308"/>
      <c r="AV112" s="308"/>
      <c r="AW112" s="308"/>
      <c r="AX112" s="308"/>
    </row>
    <row r="113" spans="1:50" ht="26.25" customHeight="1" x14ac:dyDescent="0.2">
      <c r="A113" s="1066">
        <v>11</v>
      </c>
      <c r="B113" s="1066">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customHeight="1" x14ac:dyDescent="0.2">
      <c r="A114" s="1066">
        <v>12</v>
      </c>
      <c r="B114" s="1066">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customHeight="1" x14ac:dyDescent="0.2">
      <c r="A115" s="1066">
        <v>13</v>
      </c>
      <c r="B115" s="1066">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customHeight="1" x14ac:dyDescent="0.2">
      <c r="A116" s="1066">
        <v>14</v>
      </c>
      <c r="B116" s="1066">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customHeight="1" x14ac:dyDescent="0.2">
      <c r="A117" s="1066">
        <v>15</v>
      </c>
      <c r="B117" s="1066">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customHeight="1" x14ac:dyDescent="0.2">
      <c r="A118" s="1066">
        <v>16</v>
      </c>
      <c r="B118" s="1066">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customHeight="1" x14ac:dyDescent="0.2">
      <c r="A119" s="1066">
        <v>17</v>
      </c>
      <c r="B119" s="1066">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customHeight="1" x14ac:dyDescent="0.2">
      <c r="A120" s="1066">
        <v>18</v>
      </c>
      <c r="B120" s="1066">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customHeight="1" x14ac:dyDescent="0.2">
      <c r="A121" s="1066">
        <v>19</v>
      </c>
      <c r="B121" s="1066">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customHeight="1" x14ac:dyDescent="0.2">
      <c r="A122" s="1066">
        <v>20</v>
      </c>
      <c r="B122" s="1066">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customHeight="1" x14ac:dyDescent="0.2">
      <c r="A123" s="1066">
        <v>21</v>
      </c>
      <c r="B123" s="1066">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customHeight="1" x14ac:dyDescent="0.2">
      <c r="A124" s="1066">
        <v>22</v>
      </c>
      <c r="B124" s="1066">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customHeight="1" x14ac:dyDescent="0.2">
      <c r="A125" s="1066">
        <v>23</v>
      </c>
      <c r="B125" s="1066">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customHeight="1" x14ac:dyDescent="0.2">
      <c r="A126" s="1066">
        <v>24</v>
      </c>
      <c r="B126" s="1066">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customHeight="1" x14ac:dyDescent="0.2">
      <c r="A127" s="1066">
        <v>25</v>
      </c>
      <c r="B127" s="1066">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customHeight="1" x14ac:dyDescent="0.2">
      <c r="A128" s="1066">
        <v>26</v>
      </c>
      <c r="B128" s="1066">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customHeight="1" x14ac:dyDescent="0.2">
      <c r="A129" s="1066">
        <v>27</v>
      </c>
      <c r="B129" s="1066">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customHeight="1" x14ac:dyDescent="0.2">
      <c r="A130" s="1066">
        <v>28</v>
      </c>
      <c r="B130" s="1066">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customHeight="1" x14ac:dyDescent="0.2">
      <c r="A131" s="1066">
        <v>29</v>
      </c>
      <c r="B131" s="1066">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customHeight="1" x14ac:dyDescent="0.2">
      <c r="A132" s="1066">
        <v>30</v>
      </c>
      <c r="B132" s="1066">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42"/>
      <c r="B135" s="342"/>
      <c r="C135" s="342" t="s">
        <v>27</v>
      </c>
      <c r="D135" s="342"/>
      <c r="E135" s="342"/>
      <c r="F135" s="342"/>
      <c r="G135" s="342"/>
      <c r="H135" s="342"/>
      <c r="I135" s="342"/>
      <c r="J135" s="250" t="s">
        <v>434</v>
      </c>
      <c r="K135" s="415"/>
      <c r="L135" s="415"/>
      <c r="M135" s="415"/>
      <c r="N135" s="415"/>
      <c r="O135" s="415"/>
      <c r="P135" s="343" t="s">
        <v>28</v>
      </c>
      <c r="Q135" s="343"/>
      <c r="R135" s="343"/>
      <c r="S135" s="343"/>
      <c r="T135" s="343"/>
      <c r="U135" s="343"/>
      <c r="V135" s="343"/>
      <c r="W135" s="343"/>
      <c r="X135" s="343"/>
      <c r="Y135" s="340" t="s">
        <v>507</v>
      </c>
      <c r="Z135" s="341"/>
      <c r="AA135" s="341"/>
      <c r="AB135" s="341"/>
      <c r="AC135" s="250" t="s">
        <v>489</v>
      </c>
      <c r="AD135" s="250"/>
      <c r="AE135" s="250"/>
      <c r="AF135" s="250"/>
      <c r="AG135" s="250"/>
      <c r="AH135" s="340" t="s">
        <v>393</v>
      </c>
      <c r="AI135" s="342"/>
      <c r="AJ135" s="342"/>
      <c r="AK135" s="342"/>
      <c r="AL135" s="342" t="s">
        <v>22</v>
      </c>
      <c r="AM135" s="342"/>
      <c r="AN135" s="342"/>
      <c r="AO135" s="416"/>
      <c r="AP135" s="417" t="s">
        <v>435</v>
      </c>
      <c r="AQ135" s="417"/>
      <c r="AR135" s="417"/>
      <c r="AS135" s="417"/>
      <c r="AT135" s="417"/>
      <c r="AU135" s="417"/>
      <c r="AV135" s="417"/>
      <c r="AW135" s="417"/>
      <c r="AX135" s="417"/>
    </row>
    <row r="136" spans="1:50" ht="26.25" customHeight="1" x14ac:dyDescent="0.2">
      <c r="A136" s="1066">
        <v>1</v>
      </c>
      <c r="B136" s="1066">
        <v>1</v>
      </c>
      <c r="C136" s="403"/>
      <c r="D136" s="403"/>
      <c r="E136" s="403"/>
      <c r="F136" s="403"/>
      <c r="G136" s="403"/>
      <c r="H136" s="403"/>
      <c r="I136" s="403"/>
      <c r="J136" s="404"/>
      <c r="K136" s="405"/>
      <c r="L136" s="405"/>
      <c r="M136" s="405"/>
      <c r="N136" s="405"/>
      <c r="O136" s="405"/>
      <c r="P136" s="307"/>
      <c r="Q136" s="307"/>
      <c r="R136" s="307"/>
      <c r="S136" s="307"/>
      <c r="T136" s="307"/>
      <c r="U136" s="307"/>
      <c r="V136" s="307"/>
      <c r="W136" s="307"/>
      <c r="X136" s="307"/>
      <c r="Y136" s="315"/>
      <c r="Z136" s="316"/>
      <c r="AA136" s="316"/>
      <c r="AB136" s="317"/>
      <c r="AC136" s="309"/>
      <c r="AD136" s="309"/>
      <c r="AE136" s="309"/>
      <c r="AF136" s="309"/>
      <c r="AG136" s="309"/>
      <c r="AH136" s="310"/>
      <c r="AI136" s="311"/>
      <c r="AJ136" s="311"/>
      <c r="AK136" s="311"/>
      <c r="AL136" s="312"/>
      <c r="AM136" s="313"/>
      <c r="AN136" s="313"/>
      <c r="AO136" s="314"/>
      <c r="AP136" s="308"/>
      <c r="AQ136" s="308"/>
      <c r="AR136" s="308"/>
      <c r="AS136" s="308"/>
      <c r="AT136" s="308"/>
      <c r="AU136" s="308"/>
      <c r="AV136" s="308"/>
      <c r="AW136" s="308"/>
      <c r="AX136" s="308"/>
    </row>
    <row r="137" spans="1:50" ht="26.25" customHeight="1" x14ac:dyDescent="0.2">
      <c r="A137" s="1066">
        <v>2</v>
      </c>
      <c r="B137" s="1066">
        <v>1</v>
      </c>
      <c r="C137" s="403"/>
      <c r="D137" s="403"/>
      <c r="E137" s="403"/>
      <c r="F137" s="403"/>
      <c r="G137" s="403"/>
      <c r="H137" s="403"/>
      <c r="I137" s="403"/>
      <c r="J137" s="404"/>
      <c r="K137" s="405"/>
      <c r="L137" s="405"/>
      <c r="M137" s="405"/>
      <c r="N137" s="405"/>
      <c r="O137" s="405"/>
      <c r="P137" s="307"/>
      <c r="Q137" s="307"/>
      <c r="R137" s="307"/>
      <c r="S137" s="307"/>
      <c r="T137" s="307"/>
      <c r="U137" s="307"/>
      <c r="V137" s="307"/>
      <c r="W137" s="307"/>
      <c r="X137" s="307"/>
      <c r="Y137" s="315"/>
      <c r="Z137" s="316"/>
      <c r="AA137" s="316"/>
      <c r="AB137" s="317"/>
      <c r="AC137" s="309"/>
      <c r="AD137" s="309"/>
      <c r="AE137" s="309"/>
      <c r="AF137" s="309"/>
      <c r="AG137" s="309"/>
      <c r="AH137" s="310"/>
      <c r="AI137" s="311"/>
      <c r="AJ137" s="311"/>
      <c r="AK137" s="311"/>
      <c r="AL137" s="312"/>
      <c r="AM137" s="313"/>
      <c r="AN137" s="313"/>
      <c r="AO137" s="314"/>
      <c r="AP137" s="308"/>
      <c r="AQ137" s="308"/>
      <c r="AR137" s="308"/>
      <c r="AS137" s="308"/>
      <c r="AT137" s="308"/>
      <c r="AU137" s="308"/>
      <c r="AV137" s="308"/>
      <c r="AW137" s="308"/>
      <c r="AX137" s="308"/>
    </row>
    <row r="138" spans="1:50" ht="26.25" customHeight="1" x14ac:dyDescent="0.2">
      <c r="A138" s="1066">
        <v>3</v>
      </c>
      <c r="B138" s="1066">
        <v>1</v>
      </c>
      <c r="C138" s="403"/>
      <c r="D138" s="403"/>
      <c r="E138" s="403"/>
      <c r="F138" s="403"/>
      <c r="G138" s="403"/>
      <c r="H138" s="403"/>
      <c r="I138" s="403"/>
      <c r="J138" s="404"/>
      <c r="K138" s="405"/>
      <c r="L138" s="405"/>
      <c r="M138" s="405"/>
      <c r="N138" s="405"/>
      <c r="O138" s="405"/>
      <c r="P138" s="307"/>
      <c r="Q138" s="307"/>
      <c r="R138" s="307"/>
      <c r="S138" s="307"/>
      <c r="T138" s="307"/>
      <c r="U138" s="307"/>
      <c r="V138" s="307"/>
      <c r="W138" s="307"/>
      <c r="X138" s="307"/>
      <c r="Y138" s="315"/>
      <c r="Z138" s="316"/>
      <c r="AA138" s="316"/>
      <c r="AB138" s="317"/>
      <c r="AC138" s="309"/>
      <c r="AD138" s="309"/>
      <c r="AE138" s="309"/>
      <c r="AF138" s="309"/>
      <c r="AG138" s="309"/>
      <c r="AH138" s="310"/>
      <c r="AI138" s="311"/>
      <c r="AJ138" s="311"/>
      <c r="AK138" s="311"/>
      <c r="AL138" s="312"/>
      <c r="AM138" s="313"/>
      <c r="AN138" s="313"/>
      <c r="AO138" s="314"/>
      <c r="AP138" s="308"/>
      <c r="AQ138" s="308"/>
      <c r="AR138" s="308"/>
      <c r="AS138" s="308"/>
      <c r="AT138" s="308"/>
      <c r="AU138" s="308"/>
      <c r="AV138" s="308"/>
      <c r="AW138" s="308"/>
      <c r="AX138" s="308"/>
    </row>
    <row r="139" spans="1:50" ht="26.25" customHeight="1" x14ac:dyDescent="0.2">
      <c r="A139" s="1066">
        <v>4</v>
      </c>
      <c r="B139" s="1066">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customHeight="1" x14ac:dyDescent="0.2">
      <c r="A140" s="1066">
        <v>5</v>
      </c>
      <c r="B140" s="1066">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customHeight="1" x14ac:dyDescent="0.2">
      <c r="A141" s="1066">
        <v>6</v>
      </c>
      <c r="B141" s="1066">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customHeight="1" x14ac:dyDescent="0.2">
      <c r="A142" s="1066">
        <v>7</v>
      </c>
      <c r="B142" s="1066">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customHeight="1" x14ac:dyDescent="0.2">
      <c r="A143" s="1066">
        <v>8</v>
      </c>
      <c r="B143" s="1066">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customHeight="1" x14ac:dyDescent="0.2">
      <c r="A144" s="1066">
        <v>9</v>
      </c>
      <c r="B144" s="1066">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customHeight="1" x14ac:dyDescent="0.2">
      <c r="A145" s="1066">
        <v>10</v>
      </c>
      <c r="B145" s="1066">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customHeight="1" x14ac:dyDescent="0.2">
      <c r="A146" s="1066">
        <v>11</v>
      </c>
      <c r="B146" s="1066">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customHeight="1" x14ac:dyDescent="0.2">
      <c r="A147" s="1066">
        <v>12</v>
      </c>
      <c r="B147" s="1066">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customHeight="1" x14ac:dyDescent="0.2">
      <c r="A148" s="1066">
        <v>13</v>
      </c>
      <c r="B148" s="1066">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customHeight="1" x14ac:dyDescent="0.2">
      <c r="A149" s="1066">
        <v>14</v>
      </c>
      <c r="B149" s="1066">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customHeight="1" x14ac:dyDescent="0.2">
      <c r="A150" s="1066">
        <v>15</v>
      </c>
      <c r="B150" s="1066">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customHeight="1" x14ac:dyDescent="0.2">
      <c r="A151" s="1066">
        <v>16</v>
      </c>
      <c r="B151" s="1066">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customHeight="1" x14ac:dyDescent="0.2">
      <c r="A152" s="1066">
        <v>17</v>
      </c>
      <c r="B152" s="1066">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customHeight="1" x14ac:dyDescent="0.2">
      <c r="A153" s="1066">
        <v>18</v>
      </c>
      <c r="B153" s="1066">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customHeight="1" x14ac:dyDescent="0.2">
      <c r="A154" s="1066">
        <v>19</v>
      </c>
      <c r="B154" s="1066">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customHeight="1" x14ac:dyDescent="0.2">
      <c r="A155" s="1066">
        <v>20</v>
      </c>
      <c r="B155" s="1066">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customHeight="1" x14ac:dyDescent="0.2">
      <c r="A156" s="1066">
        <v>21</v>
      </c>
      <c r="B156" s="1066">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customHeight="1" x14ac:dyDescent="0.2">
      <c r="A157" s="1066">
        <v>22</v>
      </c>
      <c r="B157" s="1066">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customHeight="1" x14ac:dyDescent="0.2">
      <c r="A158" s="1066">
        <v>23</v>
      </c>
      <c r="B158" s="1066">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customHeight="1" x14ac:dyDescent="0.2">
      <c r="A159" s="1066">
        <v>24</v>
      </c>
      <c r="B159" s="1066">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customHeight="1" x14ac:dyDescent="0.2">
      <c r="A160" s="1066">
        <v>25</v>
      </c>
      <c r="B160" s="1066">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customHeight="1" x14ac:dyDescent="0.2">
      <c r="A161" s="1066">
        <v>26</v>
      </c>
      <c r="B161" s="1066">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customHeight="1" x14ac:dyDescent="0.2">
      <c r="A162" s="1066">
        <v>27</v>
      </c>
      <c r="B162" s="1066">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customHeight="1" x14ac:dyDescent="0.2">
      <c r="A163" s="1066">
        <v>28</v>
      </c>
      <c r="B163" s="1066">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customHeight="1" x14ac:dyDescent="0.2">
      <c r="A164" s="1066">
        <v>29</v>
      </c>
      <c r="B164" s="1066">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customHeight="1" x14ac:dyDescent="0.2">
      <c r="A165" s="1066">
        <v>30</v>
      </c>
      <c r="B165" s="1066">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42"/>
      <c r="B168" s="342"/>
      <c r="C168" s="342" t="s">
        <v>27</v>
      </c>
      <c r="D168" s="342"/>
      <c r="E168" s="342"/>
      <c r="F168" s="342"/>
      <c r="G168" s="342"/>
      <c r="H168" s="342"/>
      <c r="I168" s="342"/>
      <c r="J168" s="250" t="s">
        <v>434</v>
      </c>
      <c r="K168" s="415"/>
      <c r="L168" s="415"/>
      <c r="M168" s="415"/>
      <c r="N168" s="415"/>
      <c r="O168" s="415"/>
      <c r="P168" s="343" t="s">
        <v>28</v>
      </c>
      <c r="Q168" s="343"/>
      <c r="R168" s="343"/>
      <c r="S168" s="343"/>
      <c r="T168" s="343"/>
      <c r="U168" s="343"/>
      <c r="V168" s="343"/>
      <c r="W168" s="343"/>
      <c r="X168" s="343"/>
      <c r="Y168" s="340" t="s">
        <v>507</v>
      </c>
      <c r="Z168" s="341"/>
      <c r="AA168" s="341"/>
      <c r="AB168" s="341"/>
      <c r="AC168" s="250" t="s">
        <v>489</v>
      </c>
      <c r="AD168" s="250"/>
      <c r="AE168" s="250"/>
      <c r="AF168" s="250"/>
      <c r="AG168" s="250"/>
      <c r="AH168" s="340" t="s">
        <v>393</v>
      </c>
      <c r="AI168" s="342"/>
      <c r="AJ168" s="342"/>
      <c r="AK168" s="342"/>
      <c r="AL168" s="342" t="s">
        <v>22</v>
      </c>
      <c r="AM168" s="342"/>
      <c r="AN168" s="342"/>
      <c r="AO168" s="416"/>
      <c r="AP168" s="417" t="s">
        <v>435</v>
      </c>
      <c r="AQ168" s="417"/>
      <c r="AR168" s="417"/>
      <c r="AS168" s="417"/>
      <c r="AT168" s="417"/>
      <c r="AU168" s="417"/>
      <c r="AV168" s="417"/>
      <c r="AW168" s="417"/>
      <c r="AX168" s="417"/>
    </row>
    <row r="169" spans="1:50" ht="26.25" customHeight="1" x14ac:dyDescent="0.2">
      <c r="A169" s="1066">
        <v>1</v>
      </c>
      <c r="B169" s="1066">
        <v>1</v>
      </c>
      <c r="C169" s="403"/>
      <c r="D169" s="403"/>
      <c r="E169" s="403"/>
      <c r="F169" s="403"/>
      <c r="G169" s="403"/>
      <c r="H169" s="403"/>
      <c r="I169" s="403"/>
      <c r="J169" s="404"/>
      <c r="K169" s="405"/>
      <c r="L169" s="405"/>
      <c r="M169" s="405"/>
      <c r="N169" s="405"/>
      <c r="O169" s="405"/>
      <c r="P169" s="307"/>
      <c r="Q169" s="307"/>
      <c r="R169" s="307"/>
      <c r="S169" s="307"/>
      <c r="T169" s="307"/>
      <c r="U169" s="307"/>
      <c r="V169" s="307"/>
      <c r="W169" s="307"/>
      <c r="X169" s="307"/>
      <c r="Y169" s="315"/>
      <c r="Z169" s="316"/>
      <c r="AA169" s="316"/>
      <c r="AB169" s="317"/>
      <c r="AC169" s="309"/>
      <c r="AD169" s="309"/>
      <c r="AE169" s="309"/>
      <c r="AF169" s="309"/>
      <c r="AG169" s="309"/>
      <c r="AH169" s="310"/>
      <c r="AI169" s="311"/>
      <c r="AJ169" s="311"/>
      <c r="AK169" s="311"/>
      <c r="AL169" s="312"/>
      <c r="AM169" s="313"/>
      <c r="AN169" s="313"/>
      <c r="AO169" s="314"/>
      <c r="AP169" s="308"/>
      <c r="AQ169" s="308"/>
      <c r="AR169" s="308"/>
      <c r="AS169" s="308"/>
      <c r="AT169" s="308"/>
      <c r="AU169" s="308"/>
      <c r="AV169" s="308"/>
      <c r="AW169" s="308"/>
      <c r="AX169" s="308"/>
    </row>
    <row r="170" spans="1:50" ht="26.25" customHeight="1" x14ac:dyDescent="0.2">
      <c r="A170" s="1066">
        <v>2</v>
      </c>
      <c r="B170" s="1066">
        <v>1</v>
      </c>
      <c r="C170" s="403"/>
      <c r="D170" s="403"/>
      <c r="E170" s="403"/>
      <c r="F170" s="403"/>
      <c r="G170" s="403"/>
      <c r="H170" s="403"/>
      <c r="I170" s="403"/>
      <c r="J170" s="404"/>
      <c r="K170" s="405"/>
      <c r="L170" s="405"/>
      <c r="M170" s="405"/>
      <c r="N170" s="405"/>
      <c r="O170" s="405"/>
      <c r="P170" s="307"/>
      <c r="Q170" s="307"/>
      <c r="R170" s="307"/>
      <c r="S170" s="307"/>
      <c r="T170" s="307"/>
      <c r="U170" s="307"/>
      <c r="V170" s="307"/>
      <c r="W170" s="307"/>
      <c r="X170" s="307"/>
      <c r="Y170" s="315"/>
      <c r="Z170" s="316"/>
      <c r="AA170" s="316"/>
      <c r="AB170" s="317"/>
      <c r="AC170" s="309"/>
      <c r="AD170" s="309"/>
      <c r="AE170" s="309"/>
      <c r="AF170" s="309"/>
      <c r="AG170" s="309"/>
      <c r="AH170" s="310"/>
      <c r="AI170" s="311"/>
      <c r="AJ170" s="311"/>
      <c r="AK170" s="311"/>
      <c r="AL170" s="312"/>
      <c r="AM170" s="313"/>
      <c r="AN170" s="313"/>
      <c r="AO170" s="314"/>
      <c r="AP170" s="308"/>
      <c r="AQ170" s="308"/>
      <c r="AR170" s="308"/>
      <c r="AS170" s="308"/>
      <c r="AT170" s="308"/>
      <c r="AU170" s="308"/>
      <c r="AV170" s="308"/>
      <c r="AW170" s="308"/>
      <c r="AX170" s="308"/>
    </row>
    <row r="171" spans="1:50" ht="26.25" customHeight="1" x14ac:dyDescent="0.2">
      <c r="A171" s="1066">
        <v>3</v>
      </c>
      <c r="B171" s="1066">
        <v>1</v>
      </c>
      <c r="C171" s="403"/>
      <c r="D171" s="403"/>
      <c r="E171" s="403"/>
      <c r="F171" s="403"/>
      <c r="G171" s="403"/>
      <c r="H171" s="403"/>
      <c r="I171" s="403"/>
      <c r="J171" s="404"/>
      <c r="K171" s="405"/>
      <c r="L171" s="405"/>
      <c r="M171" s="405"/>
      <c r="N171" s="405"/>
      <c r="O171" s="405"/>
      <c r="P171" s="307"/>
      <c r="Q171" s="307"/>
      <c r="R171" s="307"/>
      <c r="S171" s="307"/>
      <c r="T171" s="307"/>
      <c r="U171" s="307"/>
      <c r="V171" s="307"/>
      <c r="W171" s="307"/>
      <c r="X171" s="307"/>
      <c r="Y171" s="315"/>
      <c r="Z171" s="316"/>
      <c r="AA171" s="316"/>
      <c r="AB171" s="317"/>
      <c r="AC171" s="309"/>
      <c r="AD171" s="309"/>
      <c r="AE171" s="309"/>
      <c r="AF171" s="309"/>
      <c r="AG171" s="309"/>
      <c r="AH171" s="310"/>
      <c r="AI171" s="311"/>
      <c r="AJ171" s="311"/>
      <c r="AK171" s="311"/>
      <c r="AL171" s="312"/>
      <c r="AM171" s="313"/>
      <c r="AN171" s="313"/>
      <c r="AO171" s="314"/>
      <c r="AP171" s="308"/>
      <c r="AQ171" s="308"/>
      <c r="AR171" s="308"/>
      <c r="AS171" s="308"/>
      <c r="AT171" s="308"/>
      <c r="AU171" s="308"/>
      <c r="AV171" s="308"/>
      <c r="AW171" s="308"/>
      <c r="AX171" s="308"/>
    </row>
    <row r="172" spans="1:50" ht="26.25" customHeight="1" x14ac:dyDescent="0.2">
      <c r="A172" s="1066">
        <v>4</v>
      </c>
      <c r="B172" s="1066">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customHeight="1" x14ac:dyDescent="0.2">
      <c r="A173" s="1066">
        <v>5</v>
      </c>
      <c r="B173" s="1066">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customHeight="1" x14ac:dyDescent="0.2">
      <c r="A174" s="1066">
        <v>6</v>
      </c>
      <c r="B174" s="1066">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customHeight="1" x14ac:dyDescent="0.2">
      <c r="A175" s="1066">
        <v>7</v>
      </c>
      <c r="B175" s="1066">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customHeight="1" x14ac:dyDescent="0.2">
      <c r="A176" s="1066">
        <v>8</v>
      </c>
      <c r="B176" s="1066">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customHeight="1" x14ac:dyDescent="0.2">
      <c r="A177" s="1066">
        <v>9</v>
      </c>
      <c r="B177" s="1066">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customHeight="1" x14ac:dyDescent="0.2">
      <c r="A178" s="1066">
        <v>10</v>
      </c>
      <c r="B178" s="1066">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customHeight="1" x14ac:dyDescent="0.2">
      <c r="A179" s="1066">
        <v>11</v>
      </c>
      <c r="B179" s="1066">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customHeight="1" x14ac:dyDescent="0.2">
      <c r="A180" s="1066">
        <v>12</v>
      </c>
      <c r="B180" s="1066">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customHeight="1" x14ac:dyDescent="0.2">
      <c r="A181" s="1066">
        <v>13</v>
      </c>
      <c r="B181" s="1066">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customHeight="1" x14ac:dyDescent="0.2">
      <c r="A182" s="1066">
        <v>14</v>
      </c>
      <c r="B182" s="1066">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customHeight="1" x14ac:dyDescent="0.2">
      <c r="A183" s="1066">
        <v>15</v>
      </c>
      <c r="B183" s="1066">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customHeight="1" x14ac:dyDescent="0.2">
      <c r="A184" s="1066">
        <v>16</v>
      </c>
      <c r="B184" s="1066">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customHeight="1" x14ac:dyDescent="0.2">
      <c r="A185" s="1066">
        <v>17</v>
      </c>
      <c r="B185" s="1066">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customHeight="1" x14ac:dyDescent="0.2">
      <c r="A186" s="1066">
        <v>18</v>
      </c>
      <c r="B186" s="1066">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customHeight="1" x14ac:dyDescent="0.2">
      <c r="A187" s="1066">
        <v>19</v>
      </c>
      <c r="B187" s="1066">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customHeight="1" x14ac:dyDescent="0.2">
      <c r="A188" s="1066">
        <v>20</v>
      </c>
      <c r="B188" s="1066">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customHeight="1" x14ac:dyDescent="0.2">
      <c r="A189" s="1066">
        <v>21</v>
      </c>
      <c r="B189" s="1066">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customHeight="1" x14ac:dyDescent="0.2">
      <c r="A190" s="1066">
        <v>22</v>
      </c>
      <c r="B190" s="1066">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customHeight="1" x14ac:dyDescent="0.2">
      <c r="A191" s="1066">
        <v>23</v>
      </c>
      <c r="B191" s="1066">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customHeight="1" x14ac:dyDescent="0.2">
      <c r="A192" s="1066">
        <v>24</v>
      </c>
      <c r="B192" s="1066">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customHeight="1" x14ac:dyDescent="0.2">
      <c r="A193" s="1066">
        <v>25</v>
      </c>
      <c r="B193" s="1066">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customHeight="1" x14ac:dyDescent="0.2">
      <c r="A194" s="1066">
        <v>26</v>
      </c>
      <c r="B194" s="1066">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customHeight="1" x14ac:dyDescent="0.2">
      <c r="A195" s="1066">
        <v>27</v>
      </c>
      <c r="B195" s="1066">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customHeight="1" x14ac:dyDescent="0.2">
      <c r="A196" s="1066">
        <v>28</v>
      </c>
      <c r="B196" s="1066">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customHeight="1" x14ac:dyDescent="0.2">
      <c r="A197" s="1066">
        <v>29</v>
      </c>
      <c r="B197" s="1066">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customHeight="1" x14ac:dyDescent="0.2">
      <c r="A198" s="1066">
        <v>30</v>
      </c>
      <c r="B198" s="1066">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42"/>
      <c r="B201" s="342"/>
      <c r="C201" s="342" t="s">
        <v>27</v>
      </c>
      <c r="D201" s="342"/>
      <c r="E201" s="342"/>
      <c r="F201" s="342"/>
      <c r="G201" s="342"/>
      <c r="H201" s="342"/>
      <c r="I201" s="342"/>
      <c r="J201" s="250" t="s">
        <v>434</v>
      </c>
      <c r="K201" s="415"/>
      <c r="L201" s="415"/>
      <c r="M201" s="415"/>
      <c r="N201" s="415"/>
      <c r="O201" s="415"/>
      <c r="P201" s="343" t="s">
        <v>28</v>
      </c>
      <c r="Q201" s="343"/>
      <c r="R201" s="343"/>
      <c r="S201" s="343"/>
      <c r="T201" s="343"/>
      <c r="U201" s="343"/>
      <c r="V201" s="343"/>
      <c r="W201" s="343"/>
      <c r="X201" s="343"/>
      <c r="Y201" s="340" t="s">
        <v>507</v>
      </c>
      <c r="Z201" s="341"/>
      <c r="AA201" s="341"/>
      <c r="AB201" s="341"/>
      <c r="AC201" s="250" t="s">
        <v>489</v>
      </c>
      <c r="AD201" s="250"/>
      <c r="AE201" s="250"/>
      <c r="AF201" s="250"/>
      <c r="AG201" s="250"/>
      <c r="AH201" s="340" t="s">
        <v>393</v>
      </c>
      <c r="AI201" s="342"/>
      <c r="AJ201" s="342"/>
      <c r="AK201" s="342"/>
      <c r="AL201" s="342" t="s">
        <v>22</v>
      </c>
      <c r="AM201" s="342"/>
      <c r="AN201" s="342"/>
      <c r="AO201" s="416"/>
      <c r="AP201" s="417" t="s">
        <v>435</v>
      </c>
      <c r="AQ201" s="417"/>
      <c r="AR201" s="417"/>
      <c r="AS201" s="417"/>
      <c r="AT201" s="417"/>
      <c r="AU201" s="417"/>
      <c r="AV201" s="417"/>
      <c r="AW201" s="417"/>
      <c r="AX201" s="417"/>
    </row>
    <row r="202" spans="1:50" ht="26.25" customHeight="1" x14ac:dyDescent="0.2">
      <c r="A202" s="1066">
        <v>1</v>
      </c>
      <c r="B202" s="1066">
        <v>1</v>
      </c>
      <c r="C202" s="403"/>
      <c r="D202" s="403"/>
      <c r="E202" s="403"/>
      <c r="F202" s="403"/>
      <c r="G202" s="403"/>
      <c r="H202" s="403"/>
      <c r="I202" s="403"/>
      <c r="J202" s="404"/>
      <c r="K202" s="405"/>
      <c r="L202" s="405"/>
      <c r="M202" s="405"/>
      <c r="N202" s="405"/>
      <c r="O202" s="405"/>
      <c r="P202" s="307"/>
      <c r="Q202" s="307"/>
      <c r="R202" s="307"/>
      <c r="S202" s="307"/>
      <c r="T202" s="307"/>
      <c r="U202" s="307"/>
      <c r="V202" s="307"/>
      <c r="W202" s="307"/>
      <c r="X202" s="307"/>
      <c r="Y202" s="315"/>
      <c r="Z202" s="316"/>
      <c r="AA202" s="316"/>
      <c r="AB202" s="317"/>
      <c r="AC202" s="309"/>
      <c r="AD202" s="309"/>
      <c r="AE202" s="309"/>
      <c r="AF202" s="309"/>
      <c r="AG202" s="309"/>
      <c r="AH202" s="310"/>
      <c r="AI202" s="311"/>
      <c r="AJ202" s="311"/>
      <c r="AK202" s="311"/>
      <c r="AL202" s="312"/>
      <c r="AM202" s="313"/>
      <c r="AN202" s="313"/>
      <c r="AO202" s="314"/>
      <c r="AP202" s="308"/>
      <c r="AQ202" s="308"/>
      <c r="AR202" s="308"/>
      <c r="AS202" s="308"/>
      <c r="AT202" s="308"/>
      <c r="AU202" s="308"/>
      <c r="AV202" s="308"/>
      <c r="AW202" s="308"/>
      <c r="AX202" s="308"/>
    </row>
    <row r="203" spans="1:50" ht="26.25" customHeight="1" x14ac:dyDescent="0.2">
      <c r="A203" s="1066">
        <v>2</v>
      </c>
      <c r="B203" s="1066">
        <v>1</v>
      </c>
      <c r="C203" s="403"/>
      <c r="D203" s="403"/>
      <c r="E203" s="403"/>
      <c r="F203" s="403"/>
      <c r="G203" s="403"/>
      <c r="H203" s="403"/>
      <c r="I203" s="403"/>
      <c r="J203" s="404"/>
      <c r="K203" s="405"/>
      <c r="L203" s="405"/>
      <c r="M203" s="405"/>
      <c r="N203" s="405"/>
      <c r="O203" s="405"/>
      <c r="P203" s="307"/>
      <c r="Q203" s="307"/>
      <c r="R203" s="307"/>
      <c r="S203" s="307"/>
      <c r="T203" s="307"/>
      <c r="U203" s="307"/>
      <c r="V203" s="307"/>
      <c r="W203" s="307"/>
      <c r="X203" s="307"/>
      <c r="Y203" s="315"/>
      <c r="Z203" s="316"/>
      <c r="AA203" s="316"/>
      <c r="AB203" s="317"/>
      <c r="AC203" s="309"/>
      <c r="AD203" s="309"/>
      <c r="AE203" s="309"/>
      <c r="AF203" s="309"/>
      <c r="AG203" s="309"/>
      <c r="AH203" s="310"/>
      <c r="AI203" s="311"/>
      <c r="AJ203" s="311"/>
      <c r="AK203" s="311"/>
      <c r="AL203" s="312"/>
      <c r="AM203" s="313"/>
      <c r="AN203" s="313"/>
      <c r="AO203" s="314"/>
      <c r="AP203" s="308"/>
      <c r="AQ203" s="308"/>
      <c r="AR203" s="308"/>
      <c r="AS203" s="308"/>
      <c r="AT203" s="308"/>
      <c r="AU203" s="308"/>
      <c r="AV203" s="308"/>
      <c r="AW203" s="308"/>
      <c r="AX203" s="308"/>
    </row>
    <row r="204" spans="1:50" ht="26.25" customHeight="1" x14ac:dyDescent="0.2">
      <c r="A204" s="1066">
        <v>3</v>
      </c>
      <c r="B204" s="1066">
        <v>1</v>
      </c>
      <c r="C204" s="403"/>
      <c r="D204" s="403"/>
      <c r="E204" s="403"/>
      <c r="F204" s="403"/>
      <c r="G204" s="403"/>
      <c r="H204" s="403"/>
      <c r="I204" s="403"/>
      <c r="J204" s="404"/>
      <c r="K204" s="405"/>
      <c r="L204" s="405"/>
      <c r="M204" s="405"/>
      <c r="N204" s="405"/>
      <c r="O204" s="405"/>
      <c r="P204" s="307"/>
      <c r="Q204" s="307"/>
      <c r="R204" s="307"/>
      <c r="S204" s="307"/>
      <c r="T204" s="307"/>
      <c r="U204" s="307"/>
      <c r="V204" s="307"/>
      <c r="W204" s="307"/>
      <c r="X204" s="307"/>
      <c r="Y204" s="315"/>
      <c r="Z204" s="316"/>
      <c r="AA204" s="316"/>
      <c r="AB204" s="317"/>
      <c r="AC204" s="309"/>
      <c r="AD204" s="309"/>
      <c r="AE204" s="309"/>
      <c r="AF204" s="309"/>
      <c r="AG204" s="309"/>
      <c r="AH204" s="310"/>
      <c r="AI204" s="311"/>
      <c r="AJ204" s="311"/>
      <c r="AK204" s="311"/>
      <c r="AL204" s="312"/>
      <c r="AM204" s="313"/>
      <c r="AN204" s="313"/>
      <c r="AO204" s="314"/>
      <c r="AP204" s="308"/>
      <c r="AQ204" s="308"/>
      <c r="AR204" s="308"/>
      <c r="AS204" s="308"/>
      <c r="AT204" s="308"/>
      <c r="AU204" s="308"/>
      <c r="AV204" s="308"/>
      <c r="AW204" s="308"/>
      <c r="AX204" s="308"/>
    </row>
    <row r="205" spans="1:50" ht="26.25" customHeight="1" x14ac:dyDescent="0.2">
      <c r="A205" s="1066">
        <v>4</v>
      </c>
      <c r="B205" s="1066">
        <v>1</v>
      </c>
      <c r="C205" s="403"/>
      <c r="D205" s="403"/>
      <c r="E205" s="403"/>
      <c r="F205" s="403"/>
      <c r="G205" s="403"/>
      <c r="H205" s="403"/>
      <c r="I205" s="403"/>
      <c r="J205" s="404"/>
      <c r="K205" s="405"/>
      <c r="L205" s="405"/>
      <c r="M205" s="405"/>
      <c r="N205" s="405"/>
      <c r="O205" s="405"/>
      <c r="P205" s="307"/>
      <c r="Q205" s="307"/>
      <c r="R205" s="307"/>
      <c r="S205" s="307"/>
      <c r="T205" s="307"/>
      <c r="U205" s="307"/>
      <c r="V205" s="307"/>
      <c r="W205" s="307"/>
      <c r="X205" s="307"/>
      <c r="Y205" s="315"/>
      <c r="Z205" s="316"/>
      <c r="AA205" s="316"/>
      <c r="AB205" s="317"/>
      <c r="AC205" s="309"/>
      <c r="AD205" s="309"/>
      <c r="AE205" s="309"/>
      <c r="AF205" s="309"/>
      <c r="AG205" s="309"/>
      <c r="AH205" s="310"/>
      <c r="AI205" s="311"/>
      <c r="AJ205" s="311"/>
      <c r="AK205" s="311"/>
      <c r="AL205" s="312"/>
      <c r="AM205" s="313"/>
      <c r="AN205" s="313"/>
      <c r="AO205" s="314"/>
      <c r="AP205" s="308"/>
      <c r="AQ205" s="308"/>
      <c r="AR205" s="308"/>
      <c r="AS205" s="308"/>
      <c r="AT205" s="308"/>
      <c r="AU205" s="308"/>
      <c r="AV205" s="308"/>
      <c r="AW205" s="308"/>
      <c r="AX205" s="308"/>
    </row>
    <row r="206" spans="1:50" ht="26.25" customHeight="1" x14ac:dyDescent="0.2">
      <c r="A206" s="1066">
        <v>5</v>
      </c>
      <c r="B206" s="1066">
        <v>1</v>
      </c>
      <c r="C206" s="403"/>
      <c r="D206" s="403"/>
      <c r="E206" s="403"/>
      <c r="F206" s="403"/>
      <c r="G206" s="403"/>
      <c r="H206" s="403"/>
      <c r="I206" s="403"/>
      <c r="J206" s="404"/>
      <c r="K206" s="405"/>
      <c r="L206" s="405"/>
      <c r="M206" s="405"/>
      <c r="N206" s="405"/>
      <c r="O206" s="405"/>
      <c r="P206" s="307"/>
      <c r="Q206" s="307"/>
      <c r="R206" s="307"/>
      <c r="S206" s="307"/>
      <c r="T206" s="307"/>
      <c r="U206" s="307"/>
      <c r="V206" s="307"/>
      <c r="W206" s="307"/>
      <c r="X206" s="307"/>
      <c r="Y206" s="315"/>
      <c r="Z206" s="316"/>
      <c r="AA206" s="316"/>
      <c r="AB206" s="317"/>
      <c r="AC206" s="309"/>
      <c r="AD206" s="309"/>
      <c r="AE206" s="309"/>
      <c r="AF206" s="309"/>
      <c r="AG206" s="309"/>
      <c r="AH206" s="310"/>
      <c r="AI206" s="311"/>
      <c r="AJ206" s="311"/>
      <c r="AK206" s="311"/>
      <c r="AL206" s="312"/>
      <c r="AM206" s="313"/>
      <c r="AN206" s="313"/>
      <c r="AO206" s="314"/>
      <c r="AP206" s="308"/>
      <c r="AQ206" s="308"/>
      <c r="AR206" s="308"/>
      <c r="AS206" s="308"/>
      <c r="AT206" s="308"/>
      <c r="AU206" s="308"/>
      <c r="AV206" s="308"/>
      <c r="AW206" s="308"/>
      <c r="AX206" s="308"/>
    </row>
    <row r="207" spans="1:50" ht="26.25" customHeight="1" x14ac:dyDescent="0.2">
      <c r="A207" s="1066">
        <v>6</v>
      </c>
      <c r="B207" s="1066">
        <v>1</v>
      </c>
      <c r="C207" s="403"/>
      <c r="D207" s="403"/>
      <c r="E207" s="403"/>
      <c r="F207" s="403"/>
      <c r="G207" s="403"/>
      <c r="H207" s="403"/>
      <c r="I207" s="403"/>
      <c r="J207" s="404"/>
      <c r="K207" s="405"/>
      <c r="L207" s="405"/>
      <c r="M207" s="405"/>
      <c r="N207" s="405"/>
      <c r="O207" s="405"/>
      <c r="P207" s="307"/>
      <c r="Q207" s="307"/>
      <c r="R207" s="307"/>
      <c r="S207" s="307"/>
      <c r="T207" s="307"/>
      <c r="U207" s="307"/>
      <c r="V207" s="307"/>
      <c r="W207" s="307"/>
      <c r="X207" s="307"/>
      <c r="Y207" s="315"/>
      <c r="Z207" s="316"/>
      <c r="AA207" s="316"/>
      <c r="AB207" s="317"/>
      <c r="AC207" s="309"/>
      <c r="AD207" s="309"/>
      <c r="AE207" s="309"/>
      <c r="AF207" s="309"/>
      <c r="AG207" s="309"/>
      <c r="AH207" s="310"/>
      <c r="AI207" s="311"/>
      <c r="AJ207" s="311"/>
      <c r="AK207" s="311"/>
      <c r="AL207" s="312"/>
      <c r="AM207" s="313"/>
      <c r="AN207" s="313"/>
      <c r="AO207" s="314"/>
      <c r="AP207" s="308"/>
      <c r="AQ207" s="308"/>
      <c r="AR207" s="308"/>
      <c r="AS207" s="308"/>
      <c r="AT207" s="308"/>
      <c r="AU207" s="308"/>
      <c r="AV207" s="308"/>
      <c r="AW207" s="308"/>
      <c r="AX207" s="308"/>
    </row>
    <row r="208" spans="1:50" ht="26.25" customHeight="1" x14ac:dyDescent="0.2">
      <c r="A208" s="1066">
        <v>7</v>
      </c>
      <c r="B208" s="1066">
        <v>1</v>
      </c>
      <c r="C208" s="403"/>
      <c r="D208" s="403"/>
      <c r="E208" s="403"/>
      <c r="F208" s="403"/>
      <c r="G208" s="403"/>
      <c r="H208" s="403"/>
      <c r="I208" s="403"/>
      <c r="J208" s="404"/>
      <c r="K208" s="405"/>
      <c r="L208" s="405"/>
      <c r="M208" s="405"/>
      <c r="N208" s="405"/>
      <c r="O208" s="405"/>
      <c r="P208" s="307"/>
      <c r="Q208" s="307"/>
      <c r="R208" s="307"/>
      <c r="S208" s="307"/>
      <c r="T208" s="307"/>
      <c r="U208" s="307"/>
      <c r="V208" s="307"/>
      <c r="W208" s="307"/>
      <c r="X208" s="307"/>
      <c r="Y208" s="315"/>
      <c r="Z208" s="316"/>
      <c r="AA208" s="316"/>
      <c r="AB208" s="317"/>
      <c r="AC208" s="309"/>
      <c r="AD208" s="309"/>
      <c r="AE208" s="309"/>
      <c r="AF208" s="309"/>
      <c r="AG208" s="309"/>
      <c r="AH208" s="310"/>
      <c r="AI208" s="311"/>
      <c r="AJ208" s="311"/>
      <c r="AK208" s="311"/>
      <c r="AL208" s="312"/>
      <c r="AM208" s="313"/>
      <c r="AN208" s="313"/>
      <c r="AO208" s="314"/>
      <c r="AP208" s="308"/>
      <c r="AQ208" s="308"/>
      <c r="AR208" s="308"/>
      <c r="AS208" s="308"/>
      <c r="AT208" s="308"/>
      <c r="AU208" s="308"/>
      <c r="AV208" s="308"/>
      <c r="AW208" s="308"/>
      <c r="AX208" s="308"/>
    </row>
    <row r="209" spans="1:50" ht="26.25" customHeight="1" x14ac:dyDescent="0.2">
      <c r="A209" s="1066">
        <v>8</v>
      </c>
      <c r="B209" s="1066">
        <v>1</v>
      </c>
      <c r="C209" s="403"/>
      <c r="D209" s="403"/>
      <c r="E209" s="403"/>
      <c r="F209" s="403"/>
      <c r="G209" s="403"/>
      <c r="H209" s="403"/>
      <c r="I209" s="403"/>
      <c r="J209" s="404"/>
      <c r="K209" s="405"/>
      <c r="L209" s="405"/>
      <c r="M209" s="405"/>
      <c r="N209" s="405"/>
      <c r="O209" s="405"/>
      <c r="P209" s="307"/>
      <c r="Q209" s="307"/>
      <c r="R209" s="307"/>
      <c r="S209" s="307"/>
      <c r="T209" s="307"/>
      <c r="U209" s="307"/>
      <c r="V209" s="307"/>
      <c r="W209" s="307"/>
      <c r="X209" s="307"/>
      <c r="Y209" s="315"/>
      <c r="Z209" s="316"/>
      <c r="AA209" s="316"/>
      <c r="AB209" s="317"/>
      <c r="AC209" s="309"/>
      <c r="AD209" s="309"/>
      <c r="AE209" s="309"/>
      <c r="AF209" s="309"/>
      <c r="AG209" s="309"/>
      <c r="AH209" s="310"/>
      <c r="AI209" s="311"/>
      <c r="AJ209" s="311"/>
      <c r="AK209" s="311"/>
      <c r="AL209" s="312"/>
      <c r="AM209" s="313"/>
      <c r="AN209" s="313"/>
      <c r="AO209" s="314"/>
      <c r="AP209" s="308"/>
      <c r="AQ209" s="308"/>
      <c r="AR209" s="308"/>
      <c r="AS209" s="308"/>
      <c r="AT209" s="308"/>
      <c r="AU209" s="308"/>
      <c r="AV209" s="308"/>
      <c r="AW209" s="308"/>
      <c r="AX209" s="308"/>
    </row>
    <row r="210" spans="1:50" ht="26.25" customHeight="1" x14ac:dyDescent="0.2">
      <c r="A210" s="1066">
        <v>9</v>
      </c>
      <c r="B210" s="1066">
        <v>1</v>
      </c>
      <c r="C210" s="403"/>
      <c r="D210" s="403"/>
      <c r="E210" s="403"/>
      <c r="F210" s="403"/>
      <c r="G210" s="403"/>
      <c r="H210" s="403"/>
      <c r="I210" s="403"/>
      <c r="J210" s="404"/>
      <c r="K210" s="405"/>
      <c r="L210" s="405"/>
      <c r="M210" s="405"/>
      <c r="N210" s="405"/>
      <c r="O210" s="405"/>
      <c r="P210" s="307"/>
      <c r="Q210" s="307"/>
      <c r="R210" s="307"/>
      <c r="S210" s="307"/>
      <c r="T210" s="307"/>
      <c r="U210" s="307"/>
      <c r="V210" s="307"/>
      <c r="W210" s="307"/>
      <c r="X210" s="307"/>
      <c r="Y210" s="315"/>
      <c r="Z210" s="316"/>
      <c r="AA210" s="316"/>
      <c r="AB210" s="317"/>
      <c r="AC210" s="309"/>
      <c r="AD210" s="309"/>
      <c r="AE210" s="309"/>
      <c r="AF210" s="309"/>
      <c r="AG210" s="309"/>
      <c r="AH210" s="310"/>
      <c r="AI210" s="311"/>
      <c r="AJ210" s="311"/>
      <c r="AK210" s="311"/>
      <c r="AL210" s="312"/>
      <c r="AM210" s="313"/>
      <c r="AN210" s="313"/>
      <c r="AO210" s="314"/>
      <c r="AP210" s="308"/>
      <c r="AQ210" s="308"/>
      <c r="AR210" s="308"/>
      <c r="AS210" s="308"/>
      <c r="AT210" s="308"/>
      <c r="AU210" s="308"/>
      <c r="AV210" s="308"/>
      <c r="AW210" s="308"/>
      <c r="AX210" s="308"/>
    </row>
    <row r="211" spans="1:50" ht="26.25" customHeight="1" x14ac:dyDescent="0.2">
      <c r="A211" s="1066">
        <v>10</v>
      </c>
      <c r="B211" s="1066">
        <v>1</v>
      </c>
      <c r="C211" s="403"/>
      <c r="D211" s="403"/>
      <c r="E211" s="403"/>
      <c r="F211" s="403"/>
      <c r="G211" s="403"/>
      <c r="H211" s="403"/>
      <c r="I211" s="403"/>
      <c r="J211" s="404"/>
      <c r="K211" s="405"/>
      <c r="L211" s="405"/>
      <c r="M211" s="405"/>
      <c r="N211" s="405"/>
      <c r="O211" s="405"/>
      <c r="P211" s="307"/>
      <c r="Q211" s="307"/>
      <c r="R211" s="307"/>
      <c r="S211" s="307"/>
      <c r="T211" s="307"/>
      <c r="U211" s="307"/>
      <c r="V211" s="307"/>
      <c r="W211" s="307"/>
      <c r="X211" s="307"/>
      <c r="Y211" s="315"/>
      <c r="Z211" s="316"/>
      <c r="AA211" s="316"/>
      <c r="AB211" s="317"/>
      <c r="AC211" s="309"/>
      <c r="AD211" s="309"/>
      <c r="AE211" s="309"/>
      <c r="AF211" s="309"/>
      <c r="AG211" s="309"/>
      <c r="AH211" s="310"/>
      <c r="AI211" s="311"/>
      <c r="AJ211" s="311"/>
      <c r="AK211" s="311"/>
      <c r="AL211" s="312"/>
      <c r="AM211" s="313"/>
      <c r="AN211" s="313"/>
      <c r="AO211" s="314"/>
      <c r="AP211" s="308"/>
      <c r="AQ211" s="308"/>
      <c r="AR211" s="308"/>
      <c r="AS211" s="308"/>
      <c r="AT211" s="308"/>
      <c r="AU211" s="308"/>
      <c r="AV211" s="308"/>
      <c r="AW211" s="308"/>
      <c r="AX211" s="308"/>
    </row>
    <row r="212" spans="1:50" ht="26.25" customHeight="1" x14ac:dyDescent="0.2">
      <c r="A212" s="1066">
        <v>11</v>
      </c>
      <c r="B212" s="1066">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customHeight="1" x14ac:dyDescent="0.2">
      <c r="A213" s="1066">
        <v>12</v>
      </c>
      <c r="B213" s="1066">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customHeight="1" x14ac:dyDescent="0.2">
      <c r="A214" s="1066">
        <v>13</v>
      </c>
      <c r="B214" s="1066">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customHeight="1" x14ac:dyDescent="0.2">
      <c r="A215" s="1066">
        <v>14</v>
      </c>
      <c r="B215" s="1066">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customHeight="1" x14ac:dyDescent="0.2">
      <c r="A216" s="1066">
        <v>15</v>
      </c>
      <c r="B216" s="1066">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customHeight="1" x14ac:dyDescent="0.2">
      <c r="A217" s="1066">
        <v>16</v>
      </c>
      <c r="B217" s="1066">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customHeight="1" x14ac:dyDescent="0.2">
      <c r="A218" s="1066">
        <v>17</v>
      </c>
      <c r="B218" s="1066">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customHeight="1" x14ac:dyDescent="0.2">
      <c r="A219" s="1066">
        <v>18</v>
      </c>
      <c r="B219" s="1066">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customHeight="1" x14ac:dyDescent="0.2">
      <c r="A220" s="1066">
        <v>19</v>
      </c>
      <c r="B220" s="1066">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customHeight="1" x14ac:dyDescent="0.2">
      <c r="A221" s="1066">
        <v>20</v>
      </c>
      <c r="B221" s="1066">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customHeight="1" x14ac:dyDescent="0.2">
      <c r="A222" s="1066">
        <v>21</v>
      </c>
      <c r="B222" s="1066">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customHeight="1" x14ac:dyDescent="0.2">
      <c r="A223" s="1066">
        <v>22</v>
      </c>
      <c r="B223" s="1066">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customHeight="1" x14ac:dyDescent="0.2">
      <c r="A224" s="1066">
        <v>23</v>
      </c>
      <c r="B224" s="1066">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customHeight="1" x14ac:dyDescent="0.2">
      <c r="A225" s="1066">
        <v>24</v>
      </c>
      <c r="B225" s="1066">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customHeight="1" x14ac:dyDescent="0.2">
      <c r="A226" s="1066">
        <v>25</v>
      </c>
      <c r="B226" s="1066">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customHeight="1" x14ac:dyDescent="0.2">
      <c r="A227" s="1066">
        <v>26</v>
      </c>
      <c r="B227" s="1066">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customHeight="1" x14ac:dyDescent="0.2">
      <c r="A228" s="1066">
        <v>27</v>
      </c>
      <c r="B228" s="1066">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customHeight="1" x14ac:dyDescent="0.2">
      <c r="A229" s="1066">
        <v>28</v>
      </c>
      <c r="B229" s="1066">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customHeight="1" x14ac:dyDescent="0.2">
      <c r="A230" s="1066">
        <v>29</v>
      </c>
      <c r="B230" s="1066">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customHeight="1" x14ac:dyDescent="0.2">
      <c r="A231" s="1066">
        <v>30</v>
      </c>
      <c r="B231" s="1066">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42"/>
      <c r="B234" s="342"/>
      <c r="C234" s="342" t="s">
        <v>27</v>
      </c>
      <c r="D234" s="342"/>
      <c r="E234" s="342"/>
      <c r="F234" s="342"/>
      <c r="G234" s="342"/>
      <c r="H234" s="342"/>
      <c r="I234" s="342"/>
      <c r="J234" s="250" t="s">
        <v>434</v>
      </c>
      <c r="K234" s="415"/>
      <c r="L234" s="415"/>
      <c r="M234" s="415"/>
      <c r="N234" s="415"/>
      <c r="O234" s="415"/>
      <c r="P234" s="343" t="s">
        <v>28</v>
      </c>
      <c r="Q234" s="343"/>
      <c r="R234" s="343"/>
      <c r="S234" s="343"/>
      <c r="T234" s="343"/>
      <c r="U234" s="343"/>
      <c r="V234" s="343"/>
      <c r="W234" s="343"/>
      <c r="X234" s="343"/>
      <c r="Y234" s="340" t="s">
        <v>507</v>
      </c>
      <c r="Z234" s="341"/>
      <c r="AA234" s="341"/>
      <c r="AB234" s="341"/>
      <c r="AC234" s="250" t="s">
        <v>489</v>
      </c>
      <c r="AD234" s="250"/>
      <c r="AE234" s="250"/>
      <c r="AF234" s="250"/>
      <c r="AG234" s="250"/>
      <c r="AH234" s="340" t="s">
        <v>393</v>
      </c>
      <c r="AI234" s="342"/>
      <c r="AJ234" s="342"/>
      <c r="AK234" s="342"/>
      <c r="AL234" s="342" t="s">
        <v>22</v>
      </c>
      <c r="AM234" s="342"/>
      <c r="AN234" s="342"/>
      <c r="AO234" s="416"/>
      <c r="AP234" s="417" t="s">
        <v>435</v>
      </c>
      <c r="AQ234" s="417"/>
      <c r="AR234" s="417"/>
      <c r="AS234" s="417"/>
      <c r="AT234" s="417"/>
      <c r="AU234" s="417"/>
      <c r="AV234" s="417"/>
      <c r="AW234" s="417"/>
      <c r="AX234" s="417"/>
    </row>
    <row r="235" spans="1:50" ht="26.25" customHeight="1" x14ac:dyDescent="0.2">
      <c r="A235" s="1066">
        <v>1</v>
      </c>
      <c r="B235" s="1066">
        <v>1</v>
      </c>
      <c r="C235" s="403"/>
      <c r="D235" s="403"/>
      <c r="E235" s="403"/>
      <c r="F235" s="403"/>
      <c r="G235" s="403"/>
      <c r="H235" s="403"/>
      <c r="I235" s="403"/>
      <c r="J235" s="404"/>
      <c r="K235" s="405"/>
      <c r="L235" s="405"/>
      <c r="M235" s="405"/>
      <c r="N235" s="405"/>
      <c r="O235" s="405"/>
      <c r="P235" s="307"/>
      <c r="Q235" s="307"/>
      <c r="R235" s="307"/>
      <c r="S235" s="307"/>
      <c r="T235" s="307"/>
      <c r="U235" s="307"/>
      <c r="V235" s="307"/>
      <c r="W235" s="307"/>
      <c r="X235" s="307"/>
      <c r="Y235" s="315"/>
      <c r="Z235" s="316"/>
      <c r="AA235" s="316"/>
      <c r="AB235" s="317"/>
      <c r="AC235" s="309"/>
      <c r="AD235" s="309"/>
      <c r="AE235" s="309"/>
      <c r="AF235" s="309"/>
      <c r="AG235" s="309"/>
      <c r="AH235" s="310"/>
      <c r="AI235" s="311"/>
      <c r="AJ235" s="311"/>
      <c r="AK235" s="311"/>
      <c r="AL235" s="312"/>
      <c r="AM235" s="313"/>
      <c r="AN235" s="313"/>
      <c r="AO235" s="314"/>
      <c r="AP235" s="308"/>
      <c r="AQ235" s="308"/>
      <c r="AR235" s="308"/>
      <c r="AS235" s="308"/>
      <c r="AT235" s="308"/>
      <c r="AU235" s="308"/>
      <c r="AV235" s="308"/>
      <c r="AW235" s="308"/>
      <c r="AX235" s="308"/>
    </row>
    <row r="236" spans="1:50" ht="26.25" customHeight="1" x14ac:dyDescent="0.2">
      <c r="A236" s="1066">
        <v>2</v>
      </c>
      <c r="B236" s="1066">
        <v>1</v>
      </c>
      <c r="C236" s="403"/>
      <c r="D236" s="403"/>
      <c r="E236" s="403"/>
      <c r="F236" s="403"/>
      <c r="G236" s="403"/>
      <c r="H236" s="403"/>
      <c r="I236" s="403"/>
      <c r="J236" s="404"/>
      <c r="K236" s="405"/>
      <c r="L236" s="405"/>
      <c r="M236" s="405"/>
      <c r="N236" s="405"/>
      <c r="O236" s="405"/>
      <c r="P236" s="307"/>
      <c r="Q236" s="307"/>
      <c r="R236" s="307"/>
      <c r="S236" s="307"/>
      <c r="T236" s="307"/>
      <c r="U236" s="307"/>
      <c r="V236" s="307"/>
      <c r="W236" s="307"/>
      <c r="X236" s="307"/>
      <c r="Y236" s="315"/>
      <c r="Z236" s="316"/>
      <c r="AA236" s="316"/>
      <c r="AB236" s="317"/>
      <c r="AC236" s="309"/>
      <c r="AD236" s="309"/>
      <c r="AE236" s="309"/>
      <c r="AF236" s="309"/>
      <c r="AG236" s="309"/>
      <c r="AH236" s="310"/>
      <c r="AI236" s="311"/>
      <c r="AJ236" s="311"/>
      <c r="AK236" s="311"/>
      <c r="AL236" s="312"/>
      <c r="AM236" s="313"/>
      <c r="AN236" s="313"/>
      <c r="AO236" s="314"/>
      <c r="AP236" s="308"/>
      <c r="AQ236" s="308"/>
      <c r="AR236" s="308"/>
      <c r="AS236" s="308"/>
      <c r="AT236" s="308"/>
      <c r="AU236" s="308"/>
      <c r="AV236" s="308"/>
      <c r="AW236" s="308"/>
      <c r="AX236" s="308"/>
    </row>
    <row r="237" spans="1:50" ht="26.25" customHeight="1" x14ac:dyDescent="0.2">
      <c r="A237" s="1066">
        <v>3</v>
      </c>
      <c r="B237" s="1066">
        <v>1</v>
      </c>
      <c r="C237" s="403"/>
      <c r="D237" s="403"/>
      <c r="E237" s="403"/>
      <c r="F237" s="403"/>
      <c r="G237" s="403"/>
      <c r="H237" s="403"/>
      <c r="I237" s="403"/>
      <c r="J237" s="404"/>
      <c r="K237" s="405"/>
      <c r="L237" s="405"/>
      <c r="M237" s="405"/>
      <c r="N237" s="405"/>
      <c r="O237" s="405"/>
      <c r="P237" s="307"/>
      <c r="Q237" s="307"/>
      <c r="R237" s="307"/>
      <c r="S237" s="307"/>
      <c r="T237" s="307"/>
      <c r="U237" s="307"/>
      <c r="V237" s="307"/>
      <c r="W237" s="307"/>
      <c r="X237" s="307"/>
      <c r="Y237" s="315"/>
      <c r="Z237" s="316"/>
      <c r="AA237" s="316"/>
      <c r="AB237" s="317"/>
      <c r="AC237" s="309"/>
      <c r="AD237" s="309"/>
      <c r="AE237" s="309"/>
      <c r="AF237" s="309"/>
      <c r="AG237" s="309"/>
      <c r="AH237" s="310"/>
      <c r="AI237" s="311"/>
      <c r="AJ237" s="311"/>
      <c r="AK237" s="311"/>
      <c r="AL237" s="312"/>
      <c r="AM237" s="313"/>
      <c r="AN237" s="313"/>
      <c r="AO237" s="314"/>
      <c r="AP237" s="308"/>
      <c r="AQ237" s="308"/>
      <c r="AR237" s="308"/>
      <c r="AS237" s="308"/>
      <c r="AT237" s="308"/>
      <c r="AU237" s="308"/>
      <c r="AV237" s="308"/>
      <c r="AW237" s="308"/>
      <c r="AX237" s="308"/>
    </row>
    <row r="238" spans="1:50" ht="26.25" customHeight="1" x14ac:dyDescent="0.2">
      <c r="A238" s="1066">
        <v>4</v>
      </c>
      <c r="B238" s="1066">
        <v>1</v>
      </c>
      <c r="C238" s="403"/>
      <c r="D238" s="403"/>
      <c r="E238" s="403"/>
      <c r="F238" s="403"/>
      <c r="G238" s="403"/>
      <c r="H238" s="403"/>
      <c r="I238" s="403"/>
      <c r="J238" s="404"/>
      <c r="K238" s="405"/>
      <c r="L238" s="405"/>
      <c r="M238" s="405"/>
      <c r="N238" s="405"/>
      <c r="O238" s="405"/>
      <c r="P238" s="307"/>
      <c r="Q238" s="307"/>
      <c r="R238" s="307"/>
      <c r="S238" s="307"/>
      <c r="T238" s="307"/>
      <c r="U238" s="307"/>
      <c r="V238" s="307"/>
      <c r="W238" s="307"/>
      <c r="X238" s="307"/>
      <c r="Y238" s="315"/>
      <c r="Z238" s="316"/>
      <c r="AA238" s="316"/>
      <c r="AB238" s="317"/>
      <c r="AC238" s="309"/>
      <c r="AD238" s="309"/>
      <c r="AE238" s="309"/>
      <c r="AF238" s="309"/>
      <c r="AG238" s="309"/>
      <c r="AH238" s="310"/>
      <c r="AI238" s="311"/>
      <c r="AJ238" s="311"/>
      <c r="AK238" s="311"/>
      <c r="AL238" s="312"/>
      <c r="AM238" s="313"/>
      <c r="AN238" s="313"/>
      <c r="AO238" s="314"/>
      <c r="AP238" s="308"/>
      <c r="AQ238" s="308"/>
      <c r="AR238" s="308"/>
      <c r="AS238" s="308"/>
      <c r="AT238" s="308"/>
      <c r="AU238" s="308"/>
      <c r="AV238" s="308"/>
      <c r="AW238" s="308"/>
      <c r="AX238" s="308"/>
    </row>
    <row r="239" spans="1:50" ht="26.25" customHeight="1" x14ac:dyDescent="0.2">
      <c r="A239" s="1066">
        <v>5</v>
      </c>
      <c r="B239" s="1066">
        <v>1</v>
      </c>
      <c r="C239" s="403"/>
      <c r="D239" s="403"/>
      <c r="E239" s="403"/>
      <c r="F239" s="403"/>
      <c r="G239" s="403"/>
      <c r="H239" s="403"/>
      <c r="I239" s="403"/>
      <c r="J239" s="404"/>
      <c r="K239" s="405"/>
      <c r="L239" s="405"/>
      <c r="M239" s="405"/>
      <c r="N239" s="405"/>
      <c r="O239" s="405"/>
      <c r="P239" s="307"/>
      <c r="Q239" s="307"/>
      <c r="R239" s="307"/>
      <c r="S239" s="307"/>
      <c r="T239" s="307"/>
      <c r="U239" s="307"/>
      <c r="V239" s="307"/>
      <c r="W239" s="307"/>
      <c r="X239" s="307"/>
      <c r="Y239" s="315"/>
      <c r="Z239" s="316"/>
      <c r="AA239" s="316"/>
      <c r="AB239" s="317"/>
      <c r="AC239" s="309"/>
      <c r="AD239" s="309"/>
      <c r="AE239" s="309"/>
      <c r="AF239" s="309"/>
      <c r="AG239" s="309"/>
      <c r="AH239" s="310"/>
      <c r="AI239" s="311"/>
      <c r="AJ239" s="311"/>
      <c r="AK239" s="311"/>
      <c r="AL239" s="312"/>
      <c r="AM239" s="313"/>
      <c r="AN239" s="313"/>
      <c r="AO239" s="314"/>
      <c r="AP239" s="308"/>
      <c r="AQ239" s="308"/>
      <c r="AR239" s="308"/>
      <c r="AS239" s="308"/>
      <c r="AT239" s="308"/>
      <c r="AU239" s="308"/>
      <c r="AV239" s="308"/>
      <c r="AW239" s="308"/>
      <c r="AX239" s="308"/>
    </row>
    <row r="240" spans="1:50" ht="26.25" customHeight="1" x14ac:dyDescent="0.2">
      <c r="A240" s="1066">
        <v>6</v>
      </c>
      <c r="B240" s="1066">
        <v>1</v>
      </c>
      <c r="C240" s="403"/>
      <c r="D240" s="403"/>
      <c r="E240" s="403"/>
      <c r="F240" s="403"/>
      <c r="G240" s="403"/>
      <c r="H240" s="403"/>
      <c r="I240" s="403"/>
      <c r="J240" s="404"/>
      <c r="K240" s="405"/>
      <c r="L240" s="405"/>
      <c r="M240" s="405"/>
      <c r="N240" s="405"/>
      <c r="O240" s="405"/>
      <c r="P240" s="307"/>
      <c r="Q240" s="307"/>
      <c r="R240" s="307"/>
      <c r="S240" s="307"/>
      <c r="T240" s="307"/>
      <c r="U240" s="307"/>
      <c r="V240" s="307"/>
      <c r="W240" s="307"/>
      <c r="X240" s="307"/>
      <c r="Y240" s="315"/>
      <c r="Z240" s="316"/>
      <c r="AA240" s="316"/>
      <c r="AB240" s="317"/>
      <c r="AC240" s="309"/>
      <c r="AD240" s="309"/>
      <c r="AE240" s="309"/>
      <c r="AF240" s="309"/>
      <c r="AG240" s="309"/>
      <c r="AH240" s="310"/>
      <c r="AI240" s="311"/>
      <c r="AJ240" s="311"/>
      <c r="AK240" s="311"/>
      <c r="AL240" s="312"/>
      <c r="AM240" s="313"/>
      <c r="AN240" s="313"/>
      <c r="AO240" s="314"/>
      <c r="AP240" s="308"/>
      <c r="AQ240" s="308"/>
      <c r="AR240" s="308"/>
      <c r="AS240" s="308"/>
      <c r="AT240" s="308"/>
      <c r="AU240" s="308"/>
      <c r="AV240" s="308"/>
      <c r="AW240" s="308"/>
      <c r="AX240" s="308"/>
    </row>
    <row r="241" spans="1:50" ht="26.25" customHeight="1" x14ac:dyDescent="0.2">
      <c r="A241" s="1066">
        <v>7</v>
      </c>
      <c r="B241" s="1066">
        <v>1</v>
      </c>
      <c r="C241" s="403"/>
      <c r="D241" s="403"/>
      <c r="E241" s="403"/>
      <c r="F241" s="403"/>
      <c r="G241" s="403"/>
      <c r="H241" s="403"/>
      <c r="I241" s="403"/>
      <c r="J241" s="404"/>
      <c r="K241" s="405"/>
      <c r="L241" s="405"/>
      <c r="M241" s="405"/>
      <c r="N241" s="405"/>
      <c r="O241" s="405"/>
      <c r="P241" s="307"/>
      <c r="Q241" s="307"/>
      <c r="R241" s="307"/>
      <c r="S241" s="307"/>
      <c r="T241" s="307"/>
      <c r="U241" s="307"/>
      <c r="V241" s="307"/>
      <c r="W241" s="307"/>
      <c r="X241" s="307"/>
      <c r="Y241" s="315"/>
      <c r="Z241" s="316"/>
      <c r="AA241" s="316"/>
      <c r="AB241" s="317"/>
      <c r="AC241" s="309"/>
      <c r="AD241" s="309"/>
      <c r="AE241" s="309"/>
      <c r="AF241" s="309"/>
      <c r="AG241" s="309"/>
      <c r="AH241" s="310"/>
      <c r="AI241" s="311"/>
      <c r="AJ241" s="311"/>
      <c r="AK241" s="311"/>
      <c r="AL241" s="312"/>
      <c r="AM241" s="313"/>
      <c r="AN241" s="313"/>
      <c r="AO241" s="314"/>
      <c r="AP241" s="308"/>
      <c r="AQ241" s="308"/>
      <c r="AR241" s="308"/>
      <c r="AS241" s="308"/>
      <c r="AT241" s="308"/>
      <c r="AU241" s="308"/>
      <c r="AV241" s="308"/>
      <c r="AW241" s="308"/>
      <c r="AX241" s="308"/>
    </row>
    <row r="242" spans="1:50" ht="26.25" customHeight="1" x14ac:dyDescent="0.2">
      <c r="A242" s="1066">
        <v>8</v>
      </c>
      <c r="B242" s="1066">
        <v>1</v>
      </c>
      <c r="C242" s="403"/>
      <c r="D242" s="403"/>
      <c r="E242" s="403"/>
      <c r="F242" s="403"/>
      <c r="G242" s="403"/>
      <c r="H242" s="403"/>
      <c r="I242" s="403"/>
      <c r="J242" s="404"/>
      <c r="K242" s="405"/>
      <c r="L242" s="405"/>
      <c r="M242" s="405"/>
      <c r="N242" s="405"/>
      <c r="O242" s="405"/>
      <c r="P242" s="307"/>
      <c r="Q242" s="307"/>
      <c r="R242" s="307"/>
      <c r="S242" s="307"/>
      <c r="T242" s="307"/>
      <c r="U242" s="307"/>
      <c r="V242" s="307"/>
      <c r="W242" s="307"/>
      <c r="X242" s="307"/>
      <c r="Y242" s="315"/>
      <c r="Z242" s="316"/>
      <c r="AA242" s="316"/>
      <c r="AB242" s="317"/>
      <c r="AC242" s="309"/>
      <c r="AD242" s="309"/>
      <c r="AE242" s="309"/>
      <c r="AF242" s="309"/>
      <c r="AG242" s="309"/>
      <c r="AH242" s="310"/>
      <c r="AI242" s="311"/>
      <c r="AJ242" s="311"/>
      <c r="AK242" s="311"/>
      <c r="AL242" s="312"/>
      <c r="AM242" s="313"/>
      <c r="AN242" s="313"/>
      <c r="AO242" s="314"/>
      <c r="AP242" s="308"/>
      <c r="AQ242" s="308"/>
      <c r="AR242" s="308"/>
      <c r="AS242" s="308"/>
      <c r="AT242" s="308"/>
      <c r="AU242" s="308"/>
      <c r="AV242" s="308"/>
      <c r="AW242" s="308"/>
      <c r="AX242" s="308"/>
    </row>
    <row r="243" spans="1:50" ht="26.25" customHeight="1" x14ac:dyDescent="0.2">
      <c r="A243" s="1066">
        <v>9</v>
      </c>
      <c r="B243" s="1066">
        <v>1</v>
      </c>
      <c r="C243" s="403"/>
      <c r="D243" s="403"/>
      <c r="E243" s="403"/>
      <c r="F243" s="403"/>
      <c r="G243" s="403"/>
      <c r="H243" s="403"/>
      <c r="I243" s="403"/>
      <c r="J243" s="404"/>
      <c r="K243" s="405"/>
      <c r="L243" s="405"/>
      <c r="M243" s="405"/>
      <c r="N243" s="405"/>
      <c r="O243" s="405"/>
      <c r="P243" s="307"/>
      <c r="Q243" s="307"/>
      <c r="R243" s="307"/>
      <c r="S243" s="307"/>
      <c r="T243" s="307"/>
      <c r="U243" s="307"/>
      <c r="V243" s="307"/>
      <c r="W243" s="307"/>
      <c r="X243" s="307"/>
      <c r="Y243" s="315"/>
      <c r="Z243" s="316"/>
      <c r="AA243" s="316"/>
      <c r="AB243" s="317"/>
      <c r="AC243" s="309"/>
      <c r="AD243" s="309"/>
      <c r="AE243" s="309"/>
      <c r="AF243" s="309"/>
      <c r="AG243" s="309"/>
      <c r="AH243" s="310"/>
      <c r="AI243" s="311"/>
      <c r="AJ243" s="311"/>
      <c r="AK243" s="311"/>
      <c r="AL243" s="312"/>
      <c r="AM243" s="313"/>
      <c r="AN243" s="313"/>
      <c r="AO243" s="314"/>
      <c r="AP243" s="308"/>
      <c r="AQ243" s="308"/>
      <c r="AR243" s="308"/>
      <c r="AS243" s="308"/>
      <c r="AT243" s="308"/>
      <c r="AU243" s="308"/>
      <c r="AV243" s="308"/>
      <c r="AW243" s="308"/>
      <c r="AX243" s="308"/>
    </row>
    <row r="244" spans="1:50" ht="26.25" customHeight="1" x14ac:dyDescent="0.2">
      <c r="A244" s="1066">
        <v>10</v>
      </c>
      <c r="B244" s="1066">
        <v>1</v>
      </c>
      <c r="C244" s="403"/>
      <c r="D244" s="403"/>
      <c r="E244" s="403"/>
      <c r="F244" s="403"/>
      <c r="G244" s="403"/>
      <c r="H244" s="403"/>
      <c r="I244" s="403"/>
      <c r="J244" s="404"/>
      <c r="K244" s="405"/>
      <c r="L244" s="405"/>
      <c r="M244" s="405"/>
      <c r="N244" s="405"/>
      <c r="O244" s="405"/>
      <c r="P244" s="307"/>
      <c r="Q244" s="307"/>
      <c r="R244" s="307"/>
      <c r="S244" s="307"/>
      <c r="T244" s="307"/>
      <c r="U244" s="307"/>
      <c r="V244" s="307"/>
      <c r="W244" s="307"/>
      <c r="X244" s="307"/>
      <c r="Y244" s="315"/>
      <c r="Z244" s="316"/>
      <c r="AA244" s="316"/>
      <c r="AB244" s="317"/>
      <c r="AC244" s="309"/>
      <c r="AD244" s="309"/>
      <c r="AE244" s="309"/>
      <c r="AF244" s="309"/>
      <c r="AG244" s="309"/>
      <c r="AH244" s="310"/>
      <c r="AI244" s="311"/>
      <c r="AJ244" s="311"/>
      <c r="AK244" s="311"/>
      <c r="AL244" s="312"/>
      <c r="AM244" s="313"/>
      <c r="AN244" s="313"/>
      <c r="AO244" s="314"/>
      <c r="AP244" s="308"/>
      <c r="AQ244" s="308"/>
      <c r="AR244" s="308"/>
      <c r="AS244" s="308"/>
      <c r="AT244" s="308"/>
      <c r="AU244" s="308"/>
      <c r="AV244" s="308"/>
      <c r="AW244" s="308"/>
      <c r="AX244" s="308"/>
    </row>
    <row r="245" spans="1:50" ht="26.25" customHeight="1" x14ac:dyDescent="0.2">
      <c r="A245" s="1066">
        <v>11</v>
      </c>
      <c r="B245" s="1066">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customHeight="1" x14ac:dyDescent="0.2">
      <c r="A246" s="1066">
        <v>12</v>
      </c>
      <c r="B246" s="1066">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customHeight="1" x14ac:dyDescent="0.2">
      <c r="A247" s="1066">
        <v>13</v>
      </c>
      <c r="B247" s="1066">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customHeight="1" x14ac:dyDescent="0.2">
      <c r="A248" s="1066">
        <v>14</v>
      </c>
      <c r="B248" s="1066">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customHeight="1" x14ac:dyDescent="0.2">
      <c r="A249" s="1066">
        <v>15</v>
      </c>
      <c r="B249" s="1066">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customHeight="1" x14ac:dyDescent="0.2">
      <c r="A250" s="1066">
        <v>16</v>
      </c>
      <c r="B250" s="1066">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customHeight="1" x14ac:dyDescent="0.2">
      <c r="A251" s="1066">
        <v>17</v>
      </c>
      <c r="B251" s="1066">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customHeight="1" x14ac:dyDescent="0.2">
      <c r="A252" s="1066">
        <v>18</v>
      </c>
      <c r="B252" s="1066">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customHeight="1" x14ac:dyDescent="0.2">
      <c r="A253" s="1066">
        <v>19</v>
      </c>
      <c r="B253" s="1066">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customHeight="1" x14ac:dyDescent="0.2">
      <c r="A254" s="1066">
        <v>20</v>
      </c>
      <c r="B254" s="1066">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customHeight="1" x14ac:dyDescent="0.2">
      <c r="A255" s="1066">
        <v>21</v>
      </c>
      <c r="B255" s="1066">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customHeight="1" x14ac:dyDescent="0.2">
      <c r="A256" s="1066">
        <v>22</v>
      </c>
      <c r="B256" s="1066">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customHeight="1" x14ac:dyDescent="0.2">
      <c r="A257" s="1066">
        <v>23</v>
      </c>
      <c r="B257" s="1066">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customHeight="1" x14ac:dyDescent="0.2">
      <c r="A258" s="1066">
        <v>24</v>
      </c>
      <c r="B258" s="1066">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customHeight="1" x14ac:dyDescent="0.2">
      <c r="A259" s="1066">
        <v>25</v>
      </c>
      <c r="B259" s="1066">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customHeight="1" x14ac:dyDescent="0.2">
      <c r="A260" s="1066">
        <v>26</v>
      </c>
      <c r="B260" s="1066">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customHeight="1" x14ac:dyDescent="0.2">
      <c r="A261" s="1066">
        <v>27</v>
      </c>
      <c r="B261" s="1066">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customHeight="1" x14ac:dyDescent="0.2">
      <c r="A262" s="1066">
        <v>28</v>
      </c>
      <c r="B262" s="1066">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customHeight="1" x14ac:dyDescent="0.2">
      <c r="A263" s="1066">
        <v>29</v>
      </c>
      <c r="B263" s="1066">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customHeight="1" x14ac:dyDescent="0.2">
      <c r="A264" s="1066">
        <v>30</v>
      </c>
      <c r="B264" s="1066">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42"/>
      <c r="B267" s="342"/>
      <c r="C267" s="342" t="s">
        <v>27</v>
      </c>
      <c r="D267" s="342"/>
      <c r="E267" s="342"/>
      <c r="F267" s="342"/>
      <c r="G267" s="342"/>
      <c r="H267" s="342"/>
      <c r="I267" s="342"/>
      <c r="J267" s="250" t="s">
        <v>434</v>
      </c>
      <c r="K267" s="415"/>
      <c r="L267" s="415"/>
      <c r="M267" s="415"/>
      <c r="N267" s="415"/>
      <c r="O267" s="415"/>
      <c r="P267" s="343" t="s">
        <v>28</v>
      </c>
      <c r="Q267" s="343"/>
      <c r="R267" s="343"/>
      <c r="S267" s="343"/>
      <c r="T267" s="343"/>
      <c r="U267" s="343"/>
      <c r="V267" s="343"/>
      <c r="W267" s="343"/>
      <c r="X267" s="343"/>
      <c r="Y267" s="340" t="s">
        <v>507</v>
      </c>
      <c r="Z267" s="341"/>
      <c r="AA267" s="341"/>
      <c r="AB267" s="341"/>
      <c r="AC267" s="250" t="s">
        <v>489</v>
      </c>
      <c r="AD267" s="250"/>
      <c r="AE267" s="250"/>
      <c r="AF267" s="250"/>
      <c r="AG267" s="250"/>
      <c r="AH267" s="340" t="s">
        <v>393</v>
      </c>
      <c r="AI267" s="342"/>
      <c r="AJ267" s="342"/>
      <c r="AK267" s="342"/>
      <c r="AL267" s="342" t="s">
        <v>22</v>
      </c>
      <c r="AM267" s="342"/>
      <c r="AN267" s="342"/>
      <c r="AO267" s="416"/>
      <c r="AP267" s="417" t="s">
        <v>435</v>
      </c>
      <c r="AQ267" s="417"/>
      <c r="AR267" s="417"/>
      <c r="AS267" s="417"/>
      <c r="AT267" s="417"/>
      <c r="AU267" s="417"/>
      <c r="AV267" s="417"/>
      <c r="AW267" s="417"/>
      <c r="AX267" s="417"/>
    </row>
    <row r="268" spans="1:50" ht="26.25" customHeight="1" x14ac:dyDescent="0.2">
      <c r="A268" s="1066">
        <v>1</v>
      </c>
      <c r="B268" s="1066">
        <v>1</v>
      </c>
      <c r="C268" s="403"/>
      <c r="D268" s="403"/>
      <c r="E268" s="403"/>
      <c r="F268" s="403"/>
      <c r="G268" s="403"/>
      <c r="H268" s="403"/>
      <c r="I268" s="403"/>
      <c r="J268" s="404"/>
      <c r="K268" s="405"/>
      <c r="L268" s="405"/>
      <c r="M268" s="405"/>
      <c r="N268" s="405"/>
      <c r="O268" s="405"/>
      <c r="P268" s="307"/>
      <c r="Q268" s="307"/>
      <c r="R268" s="307"/>
      <c r="S268" s="307"/>
      <c r="T268" s="307"/>
      <c r="U268" s="307"/>
      <c r="V268" s="307"/>
      <c r="W268" s="307"/>
      <c r="X268" s="307"/>
      <c r="Y268" s="315"/>
      <c r="Z268" s="316"/>
      <c r="AA268" s="316"/>
      <c r="AB268" s="317"/>
      <c r="AC268" s="309"/>
      <c r="AD268" s="309"/>
      <c r="AE268" s="309"/>
      <c r="AF268" s="309"/>
      <c r="AG268" s="309"/>
      <c r="AH268" s="310"/>
      <c r="AI268" s="311"/>
      <c r="AJ268" s="311"/>
      <c r="AK268" s="311"/>
      <c r="AL268" s="312"/>
      <c r="AM268" s="313"/>
      <c r="AN268" s="313"/>
      <c r="AO268" s="314"/>
      <c r="AP268" s="308"/>
      <c r="AQ268" s="308"/>
      <c r="AR268" s="308"/>
      <c r="AS268" s="308"/>
      <c r="AT268" s="308"/>
      <c r="AU268" s="308"/>
      <c r="AV268" s="308"/>
      <c r="AW268" s="308"/>
      <c r="AX268" s="308"/>
    </row>
    <row r="269" spans="1:50" ht="26.25" customHeight="1" x14ac:dyDescent="0.2">
      <c r="A269" s="1066">
        <v>2</v>
      </c>
      <c r="B269" s="1066">
        <v>1</v>
      </c>
      <c r="C269" s="403"/>
      <c r="D269" s="403"/>
      <c r="E269" s="403"/>
      <c r="F269" s="403"/>
      <c r="G269" s="403"/>
      <c r="H269" s="403"/>
      <c r="I269" s="403"/>
      <c r="J269" s="404"/>
      <c r="K269" s="405"/>
      <c r="L269" s="405"/>
      <c r="M269" s="405"/>
      <c r="N269" s="405"/>
      <c r="O269" s="405"/>
      <c r="P269" s="307"/>
      <c r="Q269" s="307"/>
      <c r="R269" s="307"/>
      <c r="S269" s="307"/>
      <c r="T269" s="307"/>
      <c r="U269" s="307"/>
      <c r="V269" s="307"/>
      <c r="W269" s="307"/>
      <c r="X269" s="307"/>
      <c r="Y269" s="315"/>
      <c r="Z269" s="316"/>
      <c r="AA269" s="316"/>
      <c r="AB269" s="317"/>
      <c r="AC269" s="309"/>
      <c r="AD269" s="309"/>
      <c r="AE269" s="309"/>
      <c r="AF269" s="309"/>
      <c r="AG269" s="309"/>
      <c r="AH269" s="310"/>
      <c r="AI269" s="311"/>
      <c r="AJ269" s="311"/>
      <c r="AK269" s="311"/>
      <c r="AL269" s="312"/>
      <c r="AM269" s="313"/>
      <c r="AN269" s="313"/>
      <c r="AO269" s="314"/>
      <c r="AP269" s="308"/>
      <c r="AQ269" s="308"/>
      <c r="AR269" s="308"/>
      <c r="AS269" s="308"/>
      <c r="AT269" s="308"/>
      <c r="AU269" s="308"/>
      <c r="AV269" s="308"/>
      <c r="AW269" s="308"/>
      <c r="AX269" s="308"/>
    </row>
    <row r="270" spans="1:50" ht="26.25" customHeight="1" x14ac:dyDescent="0.2">
      <c r="A270" s="1066">
        <v>3</v>
      </c>
      <c r="B270" s="1066">
        <v>1</v>
      </c>
      <c r="C270" s="403"/>
      <c r="D270" s="403"/>
      <c r="E270" s="403"/>
      <c r="F270" s="403"/>
      <c r="G270" s="403"/>
      <c r="H270" s="403"/>
      <c r="I270" s="403"/>
      <c r="J270" s="404"/>
      <c r="K270" s="405"/>
      <c r="L270" s="405"/>
      <c r="M270" s="405"/>
      <c r="N270" s="405"/>
      <c r="O270" s="405"/>
      <c r="P270" s="307"/>
      <c r="Q270" s="307"/>
      <c r="R270" s="307"/>
      <c r="S270" s="307"/>
      <c r="T270" s="307"/>
      <c r="U270" s="307"/>
      <c r="V270" s="307"/>
      <c r="W270" s="307"/>
      <c r="X270" s="307"/>
      <c r="Y270" s="315"/>
      <c r="Z270" s="316"/>
      <c r="AA270" s="316"/>
      <c r="AB270" s="317"/>
      <c r="AC270" s="309"/>
      <c r="AD270" s="309"/>
      <c r="AE270" s="309"/>
      <c r="AF270" s="309"/>
      <c r="AG270" s="309"/>
      <c r="AH270" s="310"/>
      <c r="AI270" s="311"/>
      <c r="AJ270" s="311"/>
      <c r="AK270" s="311"/>
      <c r="AL270" s="312"/>
      <c r="AM270" s="313"/>
      <c r="AN270" s="313"/>
      <c r="AO270" s="314"/>
      <c r="AP270" s="308"/>
      <c r="AQ270" s="308"/>
      <c r="AR270" s="308"/>
      <c r="AS270" s="308"/>
      <c r="AT270" s="308"/>
      <c r="AU270" s="308"/>
      <c r="AV270" s="308"/>
      <c r="AW270" s="308"/>
      <c r="AX270" s="308"/>
    </row>
    <row r="271" spans="1:50" ht="26.25" customHeight="1" x14ac:dyDescent="0.2">
      <c r="A271" s="1066">
        <v>4</v>
      </c>
      <c r="B271" s="1066">
        <v>1</v>
      </c>
      <c r="C271" s="403"/>
      <c r="D271" s="403"/>
      <c r="E271" s="403"/>
      <c r="F271" s="403"/>
      <c r="G271" s="403"/>
      <c r="H271" s="403"/>
      <c r="I271" s="403"/>
      <c r="J271" s="404"/>
      <c r="K271" s="405"/>
      <c r="L271" s="405"/>
      <c r="M271" s="405"/>
      <c r="N271" s="405"/>
      <c r="O271" s="405"/>
      <c r="P271" s="307"/>
      <c r="Q271" s="307"/>
      <c r="R271" s="307"/>
      <c r="S271" s="307"/>
      <c r="T271" s="307"/>
      <c r="U271" s="307"/>
      <c r="V271" s="307"/>
      <c r="W271" s="307"/>
      <c r="X271" s="307"/>
      <c r="Y271" s="315"/>
      <c r="Z271" s="316"/>
      <c r="AA271" s="316"/>
      <c r="AB271" s="317"/>
      <c r="AC271" s="309"/>
      <c r="AD271" s="309"/>
      <c r="AE271" s="309"/>
      <c r="AF271" s="309"/>
      <c r="AG271" s="309"/>
      <c r="AH271" s="310"/>
      <c r="AI271" s="311"/>
      <c r="AJ271" s="311"/>
      <c r="AK271" s="311"/>
      <c r="AL271" s="312"/>
      <c r="AM271" s="313"/>
      <c r="AN271" s="313"/>
      <c r="AO271" s="314"/>
      <c r="AP271" s="308"/>
      <c r="AQ271" s="308"/>
      <c r="AR271" s="308"/>
      <c r="AS271" s="308"/>
      <c r="AT271" s="308"/>
      <c r="AU271" s="308"/>
      <c r="AV271" s="308"/>
      <c r="AW271" s="308"/>
      <c r="AX271" s="308"/>
    </row>
    <row r="272" spans="1:50" ht="26.25" customHeight="1" x14ac:dyDescent="0.2">
      <c r="A272" s="1066">
        <v>5</v>
      </c>
      <c r="B272" s="1066">
        <v>1</v>
      </c>
      <c r="C272" s="403"/>
      <c r="D272" s="403"/>
      <c r="E272" s="403"/>
      <c r="F272" s="403"/>
      <c r="G272" s="403"/>
      <c r="H272" s="403"/>
      <c r="I272" s="403"/>
      <c r="J272" s="404"/>
      <c r="K272" s="405"/>
      <c r="L272" s="405"/>
      <c r="M272" s="405"/>
      <c r="N272" s="405"/>
      <c r="O272" s="405"/>
      <c r="P272" s="307"/>
      <c r="Q272" s="307"/>
      <c r="R272" s="307"/>
      <c r="S272" s="307"/>
      <c r="T272" s="307"/>
      <c r="U272" s="307"/>
      <c r="V272" s="307"/>
      <c r="W272" s="307"/>
      <c r="X272" s="307"/>
      <c r="Y272" s="315"/>
      <c r="Z272" s="316"/>
      <c r="AA272" s="316"/>
      <c r="AB272" s="317"/>
      <c r="AC272" s="309"/>
      <c r="AD272" s="309"/>
      <c r="AE272" s="309"/>
      <c r="AF272" s="309"/>
      <c r="AG272" s="309"/>
      <c r="AH272" s="310"/>
      <c r="AI272" s="311"/>
      <c r="AJ272" s="311"/>
      <c r="AK272" s="311"/>
      <c r="AL272" s="312"/>
      <c r="AM272" s="313"/>
      <c r="AN272" s="313"/>
      <c r="AO272" s="314"/>
      <c r="AP272" s="308"/>
      <c r="AQ272" s="308"/>
      <c r="AR272" s="308"/>
      <c r="AS272" s="308"/>
      <c r="AT272" s="308"/>
      <c r="AU272" s="308"/>
      <c r="AV272" s="308"/>
      <c r="AW272" s="308"/>
      <c r="AX272" s="308"/>
    </row>
    <row r="273" spans="1:50" ht="26.25" customHeight="1" x14ac:dyDescent="0.2">
      <c r="A273" s="1066">
        <v>6</v>
      </c>
      <c r="B273" s="1066">
        <v>1</v>
      </c>
      <c r="C273" s="403"/>
      <c r="D273" s="403"/>
      <c r="E273" s="403"/>
      <c r="F273" s="403"/>
      <c r="G273" s="403"/>
      <c r="H273" s="403"/>
      <c r="I273" s="403"/>
      <c r="J273" s="404"/>
      <c r="K273" s="405"/>
      <c r="L273" s="405"/>
      <c r="M273" s="405"/>
      <c r="N273" s="405"/>
      <c r="O273" s="405"/>
      <c r="P273" s="307"/>
      <c r="Q273" s="307"/>
      <c r="R273" s="307"/>
      <c r="S273" s="307"/>
      <c r="T273" s="307"/>
      <c r="U273" s="307"/>
      <c r="V273" s="307"/>
      <c r="W273" s="307"/>
      <c r="X273" s="307"/>
      <c r="Y273" s="315"/>
      <c r="Z273" s="316"/>
      <c r="AA273" s="316"/>
      <c r="AB273" s="317"/>
      <c r="AC273" s="309"/>
      <c r="AD273" s="309"/>
      <c r="AE273" s="309"/>
      <c r="AF273" s="309"/>
      <c r="AG273" s="309"/>
      <c r="AH273" s="310"/>
      <c r="AI273" s="311"/>
      <c r="AJ273" s="311"/>
      <c r="AK273" s="311"/>
      <c r="AL273" s="312"/>
      <c r="AM273" s="313"/>
      <c r="AN273" s="313"/>
      <c r="AO273" s="314"/>
      <c r="AP273" s="308"/>
      <c r="AQ273" s="308"/>
      <c r="AR273" s="308"/>
      <c r="AS273" s="308"/>
      <c r="AT273" s="308"/>
      <c r="AU273" s="308"/>
      <c r="AV273" s="308"/>
      <c r="AW273" s="308"/>
      <c r="AX273" s="308"/>
    </row>
    <row r="274" spans="1:50" ht="26.25" customHeight="1" x14ac:dyDescent="0.2">
      <c r="A274" s="1066">
        <v>7</v>
      </c>
      <c r="B274" s="1066">
        <v>1</v>
      </c>
      <c r="C274" s="403"/>
      <c r="D274" s="403"/>
      <c r="E274" s="403"/>
      <c r="F274" s="403"/>
      <c r="G274" s="403"/>
      <c r="H274" s="403"/>
      <c r="I274" s="403"/>
      <c r="J274" s="404"/>
      <c r="K274" s="405"/>
      <c r="L274" s="405"/>
      <c r="M274" s="405"/>
      <c r="N274" s="405"/>
      <c r="O274" s="405"/>
      <c r="P274" s="307"/>
      <c r="Q274" s="307"/>
      <c r="R274" s="307"/>
      <c r="S274" s="307"/>
      <c r="T274" s="307"/>
      <c r="U274" s="307"/>
      <c r="V274" s="307"/>
      <c r="W274" s="307"/>
      <c r="X274" s="307"/>
      <c r="Y274" s="315"/>
      <c r="Z274" s="316"/>
      <c r="AA274" s="316"/>
      <c r="AB274" s="317"/>
      <c r="AC274" s="309"/>
      <c r="AD274" s="309"/>
      <c r="AE274" s="309"/>
      <c r="AF274" s="309"/>
      <c r="AG274" s="309"/>
      <c r="AH274" s="310"/>
      <c r="AI274" s="311"/>
      <c r="AJ274" s="311"/>
      <c r="AK274" s="311"/>
      <c r="AL274" s="312"/>
      <c r="AM274" s="313"/>
      <c r="AN274" s="313"/>
      <c r="AO274" s="314"/>
      <c r="AP274" s="308"/>
      <c r="AQ274" s="308"/>
      <c r="AR274" s="308"/>
      <c r="AS274" s="308"/>
      <c r="AT274" s="308"/>
      <c r="AU274" s="308"/>
      <c r="AV274" s="308"/>
      <c r="AW274" s="308"/>
      <c r="AX274" s="308"/>
    </row>
    <row r="275" spans="1:50" ht="26.25" customHeight="1" x14ac:dyDescent="0.2">
      <c r="A275" s="1066">
        <v>8</v>
      </c>
      <c r="B275" s="1066">
        <v>1</v>
      </c>
      <c r="C275" s="403"/>
      <c r="D275" s="403"/>
      <c r="E275" s="403"/>
      <c r="F275" s="403"/>
      <c r="G275" s="403"/>
      <c r="H275" s="403"/>
      <c r="I275" s="403"/>
      <c r="J275" s="404"/>
      <c r="K275" s="405"/>
      <c r="L275" s="405"/>
      <c r="M275" s="405"/>
      <c r="N275" s="405"/>
      <c r="O275" s="405"/>
      <c r="P275" s="307"/>
      <c r="Q275" s="307"/>
      <c r="R275" s="307"/>
      <c r="S275" s="307"/>
      <c r="T275" s="307"/>
      <c r="U275" s="307"/>
      <c r="V275" s="307"/>
      <c r="W275" s="307"/>
      <c r="X275" s="307"/>
      <c r="Y275" s="315"/>
      <c r="Z275" s="316"/>
      <c r="AA275" s="316"/>
      <c r="AB275" s="317"/>
      <c r="AC275" s="309"/>
      <c r="AD275" s="309"/>
      <c r="AE275" s="309"/>
      <c r="AF275" s="309"/>
      <c r="AG275" s="309"/>
      <c r="AH275" s="310"/>
      <c r="AI275" s="311"/>
      <c r="AJ275" s="311"/>
      <c r="AK275" s="311"/>
      <c r="AL275" s="312"/>
      <c r="AM275" s="313"/>
      <c r="AN275" s="313"/>
      <c r="AO275" s="314"/>
      <c r="AP275" s="308"/>
      <c r="AQ275" s="308"/>
      <c r="AR275" s="308"/>
      <c r="AS275" s="308"/>
      <c r="AT275" s="308"/>
      <c r="AU275" s="308"/>
      <c r="AV275" s="308"/>
      <c r="AW275" s="308"/>
      <c r="AX275" s="308"/>
    </row>
    <row r="276" spans="1:50" ht="26.25" customHeight="1" x14ac:dyDescent="0.2">
      <c r="A276" s="1066">
        <v>9</v>
      </c>
      <c r="B276" s="1066">
        <v>1</v>
      </c>
      <c r="C276" s="403"/>
      <c r="D276" s="403"/>
      <c r="E276" s="403"/>
      <c r="F276" s="403"/>
      <c r="G276" s="403"/>
      <c r="H276" s="403"/>
      <c r="I276" s="403"/>
      <c r="J276" s="404"/>
      <c r="K276" s="405"/>
      <c r="L276" s="405"/>
      <c r="M276" s="405"/>
      <c r="N276" s="405"/>
      <c r="O276" s="405"/>
      <c r="P276" s="307"/>
      <c r="Q276" s="307"/>
      <c r="R276" s="307"/>
      <c r="S276" s="307"/>
      <c r="T276" s="307"/>
      <c r="U276" s="307"/>
      <c r="V276" s="307"/>
      <c r="W276" s="307"/>
      <c r="X276" s="307"/>
      <c r="Y276" s="315"/>
      <c r="Z276" s="316"/>
      <c r="AA276" s="316"/>
      <c r="AB276" s="317"/>
      <c r="AC276" s="309"/>
      <c r="AD276" s="309"/>
      <c r="AE276" s="309"/>
      <c r="AF276" s="309"/>
      <c r="AG276" s="309"/>
      <c r="AH276" s="310"/>
      <c r="AI276" s="311"/>
      <c r="AJ276" s="311"/>
      <c r="AK276" s="311"/>
      <c r="AL276" s="312"/>
      <c r="AM276" s="313"/>
      <c r="AN276" s="313"/>
      <c r="AO276" s="314"/>
      <c r="AP276" s="308"/>
      <c r="AQ276" s="308"/>
      <c r="AR276" s="308"/>
      <c r="AS276" s="308"/>
      <c r="AT276" s="308"/>
      <c r="AU276" s="308"/>
      <c r="AV276" s="308"/>
      <c r="AW276" s="308"/>
      <c r="AX276" s="308"/>
    </row>
    <row r="277" spans="1:50" ht="26.25" customHeight="1" x14ac:dyDescent="0.2">
      <c r="A277" s="1066">
        <v>10</v>
      </c>
      <c r="B277" s="1066">
        <v>1</v>
      </c>
      <c r="C277" s="403"/>
      <c r="D277" s="403"/>
      <c r="E277" s="403"/>
      <c r="F277" s="403"/>
      <c r="G277" s="403"/>
      <c r="H277" s="403"/>
      <c r="I277" s="403"/>
      <c r="J277" s="404"/>
      <c r="K277" s="405"/>
      <c r="L277" s="405"/>
      <c r="M277" s="405"/>
      <c r="N277" s="405"/>
      <c r="O277" s="405"/>
      <c r="P277" s="307"/>
      <c r="Q277" s="307"/>
      <c r="R277" s="307"/>
      <c r="S277" s="307"/>
      <c r="T277" s="307"/>
      <c r="U277" s="307"/>
      <c r="V277" s="307"/>
      <c r="W277" s="307"/>
      <c r="X277" s="307"/>
      <c r="Y277" s="315"/>
      <c r="Z277" s="316"/>
      <c r="AA277" s="316"/>
      <c r="AB277" s="317"/>
      <c r="AC277" s="309"/>
      <c r="AD277" s="309"/>
      <c r="AE277" s="309"/>
      <c r="AF277" s="309"/>
      <c r="AG277" s="309"/>
      <c r="AH277" s="310"/>
      <c r="AI277" s="311"/>
      <c r="AJ277" s="311"/>
      <c r="AK277" s="311"/>
      <c r="AL277" s="312"/>
      <c r="AM277" s="313"/>
      <c r="AN277" s="313"/>
      <c r="AO277" s="314"/>
      <c r="AP277" s="308"/>
      <c r="AQ277" s="308"/>
      <c r="AR277" s="308"/>
      <c r="AS277" s="308"/>
      <c r="AT277" s="308"/>
      <c r="AU277" s="308"/>
      <c r="AV277" s="308"/>
      <c r="AW277" s="308"/>
      <c r="AX277" s="308"/>
    </row>
    <row r="278" spans="1:50" ht="26.25" customHeight="1" x14ac:dyDescent="0.2">
      <c r="A278" s="1066">
        <v>11</v>
      </c>
      <c r="B278" s="1066">
        <v>1</v>
      </c>
      <c r="C278" s="403"/>
      <c r="D278" s="403"/>
      <c r="E278" s="403"/>
      <c r="F278" s="403"/>
      <c r="G278" s="403"/>
      <c r="H278" s="403"/>
      <c r="I278" s="403"/>
      <c r="J278" s="404"/>
      <c r="K278" s="405"/>
      <c r="L278" s="405"/>
      <c r="M278" s="405"/>
      <c r="N278" s="405"/>
      <c r="O278" s="405"/>
      <c r="P278" s="307"/>
      <c r="Q278" s="307"/>
      <c r="R278" s="307"/>
      <c r="S278" s="307"/>
      <c r="T278" s="307"/>
      <c r="U278" s="307"/>
      <c r="V278" s="307"/>
      <c r="W278" s="307"/>
      <c r="X278" s="307"/>
      <c r="Y278" s="315"/>
      <c r="Z278" s="316"/>
      <c r="AA278" s="316"/>
      <c r="AB278" s="317"/>
      <c r="AC278" s="309"/>
      <c r="AD278" s="309"/>
      <c r="AE278" s="309"/>
      <c r="AF278" s="309"/>
      <c r="AG278" s="309"/>
      <c r="AH278" s="310"/>
      <c r="AI278" s="311"/>
      <c r="AJ278" s="311"/>
      <c r="AK278" s="311"/>
      <c r="AL278" s="312"/>
      <c r="AM278" s="313"/>
      <c r="AN278" s="313"/>
      <c r="AO278" s="314"/>
      <c r="AP278" s="308"/>
      <c r="AQ278" s="308"/>
      <c r="AR278" s="308"/>
      <c r="AS278" s="308"/>
      <c r="AT278" s="308"/>
      <c r="AU278" s="308"/>
      <c r="AV278" s="308"/>
      <c r="AW278" s="308"/>
      <c r="AX278" s="308"/>
    </row>
    <row r="279" spans="1:50" ht="26.25" customHeight="1" x14ac:dyDescent="0.2">
      <c r="A279" s="1066">
        <v>12</v>
      </c>
      <c r="B279" s="1066">
        <v>1</v>
      </c>
      <c r="C279" s="403"/>
      <c r="D279" s="403"/>
      <c r="E279" s="403"/>
      <c r="F279" s="403"/>
      <c r="G279" s="403"/>
      <c r="H279" s="403"/>
      <c r="I279" s="403"/>
      <c r="J279" s="404"/>
      <c r="K279" s="405"/>
      <c r="L279" s="405"/>
      <c r="M279" s="405"/>
      <c r="N279" s="405"/>
      <c r="O279" s="405"/>
      <c r="P279" s="307"/>
      <c r="Q279" s="307"/>
      <c r="R279" s="307"/>
      <c r="S279" s="307"/>
      <c r="T279" s="307"/>
      <c r="U279" s="307"/>
      <c r="V279" s="307"/>
      <c r="W279" s="307"/>
      <c r="X279" s="307"/>
      <c r="Y279" s="315"/>
      <c r="Z279" s="316"/>
      <c r="AA279" s="316"/>
      <c r="AB279" s="317"/>
      <c r="AC279" s="309"/>
      <c r="AD279" s="309"/>
      <c r="AE279" s="309"/>
      <c r="AF279" s="309"/>
      <c r="AG279" s="309"/>
      <c r="AH279" s="310"/>
      <c r="AI279" s="311"/>
      <c r="AJ279" s="311"/>
      <c r="AK279" s="311"/>
      <c r="AL279" s="312"/>
      <c r="AM279" s="313"/>
      <c r="AN279" s="313"/>
      <c r="AO279" s="314"/>
      <c r="AP279" s="308"/>
      <c r="AQ279" s="308"/>
      <c r="AR279" s="308"/>
      <c r="AS279" s="308"/>
      <c r="AT279" s="308"/>
      <c r="AU279" s="308"/>
      <c r="AV279" s="308"/>
      <c r="AW279" s="308"/>
      <c r="AX279" s="308"/>
    </row>
    <row r="280" spans="1:50" ht="26.25" customHeight="1" x14ac:dyDescent="0.2">
      <c r="A280" s="1066">
        <v>13</v>
      </c>
      <c r="B280" s="1066">
        <v>1</v>
      </c>
      <c r="C280" s="403"/>
      <c r="D280" s="403"/>
      <c r="E280" s="403"/>
      <c r="F280" s="403"/>
      <c r="G280" s="403"/>
      <c r="H280" s="403"/>
      <c r="I280" s="403"/>
      <c r="J280" s="404"/>
      <c r="K280" s="405"/>
      <c r="L280" s="405"/>
      <c r="M280" s="405"/>
      <c r="N280" s="405"/>
      <c r="O280" s="405"/>
      <c r="P280" s="307"/>
      <c r="Q280" s="307"/>
      <c r="R280" s="307"/>
      <c r="S280" s="307"/>
      <c r="T280" s="307"/>
      <c r="U280" s="307"/>
      <c r="V280" s="307"/>
      <c r="W280" s="307"/>
      <c r="X280" s="307"/>
      <c r="Y280" s="315"/>
      <c r="Z280" s="316"/>
      <c r="AA280" s="316"/>
      <c r="AB280" s="317"/>
      <c r="AC280" s="309"/>
      <c r="AD280" s="309"/>
      <c r="AE280" s="309"/>
      <c r="AF280" s="309"/>
      <c r="AG280" s="309"/>
      <c r="AH280" s="310"/>
      <c r="AI280" s="311"/>
      <c r="AJ280" s="311"/>
      <c r="AK280" s="311"/>
      <c r="AL280" s="312"/>
      <c r="AM280" s="313"/>
      <c r="AN280" s="313"/>
      <c r="AO280" s="314"/>
      <c r="AP280" s="308"/>
      <c r="AQ280" s="308"/>
      <c r="AR280" s="308"/>
      <c r="AS280" s="308"/>
      <c r="AT280" s="308"/>
      <c r="AU280" s="308"/>
      <c r="AV280" s="308"/>
      <c r="AW280" s="308"/>
      <c r="AX280" s="308"/>
    </row>
    <row r="281" spans="1:50" ht="26.25" customHeight="1" x14ac:dyDescent="0.2">
      <c r="A281" s="1066">
        <v>14</v>
      </c>
      <c r="B281" s="1066">
        <v>1</v>
      </c>
      <c r="C281" s="403"/>
      <c r="D281" s="403"/>
      <c r="E281" s="403"/>
      <c r="F281" s="403"/>
      <c r="G281" s="403"/>
      <c r="H281" s="403"/>
      <c r="I281" s="403"/>
      <c r="J281" s="404"/>
      <c r="K281" s="405"/>
      <c r="L281" s="405"/>
      <c r="M281" s="405"/>
      <c r="N281" s="405"/>
      <c r="O281" s="405"/>
      <c r="P281" s="307"/>
      <c r="Q281" s="307"/>
      <c r="R281" s="307"/>
      <c r="S281" s="307"/>
      <c r="T281" s="307"/>
      <c r="U281" s="307"/>
      <c r="V281" s="307"/>
      <c r="W281" s="307"/>
      <c r="X281" s="307"/>
      <c r="Y281" s="315"/>
      <c r="Z281" s="316"/>
      <c r="AA281" s="316"/>
      <c r="AB281" s="317"/>
      <c r="AC281" s="309"/>
      <c r="AD281" s="309"/>
      <c r="AE281" s="309"/>
      <c r="AF281" s="309"/>
      <c r="AG281" s="309"/>
      <c r="AH281" s="310"/>
      <c r="AI281" s="311"/>
      <c r="AJ281" s="311"/>
      <c r="AK281" s="311"/>
      <c r="AL281" s="312"/>
      <c r="AM281" s="313"/>
      <c r="AN281" s="313"/>
      <c r="AO281" s="314"/>
      <c r="AP281" s="308"/>
      <c r="AQ281" s="308"/>
      <c r="AR281" s="308"/>
      <c r="AS281" s="308"/>
      <c r="AT281" s="308"/>
      <c r="AU281" s="308"/>
      <c r="AV281" s="308"/>
      <c r="AW281" s="308"/>
      <c r="AX281" s="308"/>
    </row>
    <row r="282" spans="1:50" ht="26.25" customHeight="1" x14ac:dyDescent="0.2">
      <c r="A282" s="1066">
        <v>15</v>
      </c>
      <c r="B282" s="1066">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customHeight="1" x14ac:dyDescent="0.2">
      <c r="A283" s="1066">
        <v>16</v>
      </c>
      <c r="B283" s="1066">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customHeight="1" x14ac:dyDescent="0.2">
      <c r="A284" s="1066">
        <v>17</v>
      </c>
      <c r="B284" s="1066">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customHeight="1" x14ac:dyDescent="0.2">
      <c r="A285" s="1066">
        <v>18</v>
      </c>
      <c r="B285" s="1066">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customHeight="1" x14ac:dyDescent="0.2">
      <c r="A286" s="1066">
        <v>19</v>
      </c>
      <c r="B286" s="1066">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customHeight="1" x14ac:dyDescent="0.2">
      <c r="A287" s="1066">
        <v>20</v>
      </c>
      <c r="B287" s="1066">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customHeight="1" x14ac:dyDescent="0.2">
      <c r="A288" s="1066">
        <v>21</v>
      </c>
      <c r="B288" s="1066">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customHeight="1" x14ac:dyDescent="0.2">
      <c r="A289" s="1066">
        <v>22</v>
      </c>
      <c r="B289" s="1066">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customHeight="1" x14ac:dyDescent="0.2">
      <c r="A290" s="1066">
        <v>23</v>
      </c>
      <c r="B290" s="1066">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customHeight="1" x14ac:dyDescent="0.2">
      <c r="A291" s="1066">
        <v>24</v>
      </c>
      <c r="B291" s="1066">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customHeight="1" x14ac:dyDescent="0.2">
      <c r="A292" s="1066">
        <v>25</v>
      </c>
      <c r="B292" s="1066">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customHeight="1" x14ac:dyDescent="0.2">
      <c r="A293" s="1066">
        <v>26</v>
      </c>
      <c r="B293" s="1066">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customHeight="1" x14ac:dyDescent="0.2">
      <c r="A294" s="1066">
        <v>27</v>
      </c>
      <c r="B294" s="1066">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customHeight="1" x14ac:dyDescent="0.2">
      <c r="A295" s="1066">
        <v>28</v>
      </c>
      <c r="B295" s="1066">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customHeight="1" x14ac:dyDescent="0.2">
      <c r="A296" s="1066">
        <v>29</v>
      </c>
      <c r="B296" s="1066">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customHeight="1" x14ac:dyDescent="0.2">
      <c r="A297" s="1066">
        <v>30</v>
      </c>
      <c r="B297" s="1066">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42"/>
      <c r="B300" s="342"/>
      <c r="C300" s="342" t="s">
        <v>27</v>
      </c>
      <c r="D300" s="342"/>
      <c r="E300" s="342"/>
      <c r="F300" s="342"/>
      <c r="G300" s="342"/>
      <c r="H300" s="342"/>
      <c r="I300" s="342"/>
      <c r="J300" s="250" t="s">
        <v>434</v>
      </c>
      <c r="K300" s="415"/>
      <c r="L300" s="415"/>
      <c r="M300" s="415"/>
      <c r="N300" s="415"/>
      <c r="O300" s="415"/>
      <c r="P300" s="343" t="s">
        <v>28</v>
      </c>
      <c r="Q300" s="343"/>
      <c r="R300" s="343"/>
      <c r="S300" s="343"/>
      <c r="T300" s="343"/>
      <c r="U300" s="343"/>
      <c r="V300" s="343"/>
      <c r="W300" s="343"/>
      <c r="X300" s="343"/>
      <c r="Y300" s="340" t="s">
        <v>507</v>
      </c>
      <c r="Z300" s="341"/>
      <c r="AA300" s="341"/>
      <c r="AB300" s="341"/>
      <c r="AC300" s="250" t="s">
        <v>489</v>
      </c>
      <c r="AD300" s="250"/>
      <c r="AE300" s="250"/>
      <c r="AF300" s="250"/>
      <c r="AG300" s="250"/>
      <c r="AH300" s="340" t="s">
        <v>393</v>
      </c>
      <c r="AI300" s="342"/>
      <c r="AJ300" s="342"/>
      <c r="AK300" s="342"/>
      <c r="AL300" s="342" t="s">
        <v>22</v>
      </c>
      <c r="AM300" s="342"/>
      <c r="AN300" s="342"/>
      <c r="AO300" s="416"/>
      <c r="AP300" s="417" t="s">
        <v>435</v>
      </c>
      <c r="AQ300" s="417"/>
      <c r="AR300" s="417"/>
      <c r="AS300" s="417"/>
      <c r="AT300" s="417"/>
      <c r="AU300" s="417"/>
      <c r="AV300" s="417"/>
      <c r="AW300" s="417"/>
      <c r="AX300" s="417"/>
    </row>
    <row r="301" spans="1:50" ht="26.25" customHeight="1" x14ac:dyDescent="0.2">
      <c r="A301" s="1066">
        <v>1</v>
      </c>
      <c r="B301" s="1066">
        <v>1</v>
      </c>
      <c r="C301" s="403"/>
      <c r="D301" s="403"/>
      <c r="E301" s="403"/>
      <c r="F301" s="403"/>
      <c r="G301" s="403"/>
      <c r="H301" s="403"/>
      <c r="I301" s="403"/>
      <c r="J301" s="404"/>
      <c r="K301" s="405"/>
      <c r="L301" s="405"/>
      <c r="M301" s="405"/>
      <c r="N301" s="405"/>
      <c r="O301" s="405"/>
      <c r="P301" s="307"/>
      <c r="Q301" s="307"/>
      <c r="R301" s="307"/>
      <c r="S301" s="307"/>
      <c r="T301" s="307"/>
      <c r="U301" s="307"/>
      <c r="V301" s="307"/>
      <c r="W301" s="307"/>
      <c r="X301" s="307"/>
      <c r="Y301" s="315"/>
      <c r="Z301" s="316"/>
      <c r="AA301" s="316"/>
      <c r="AB301" s="317"/>
      <c r="AC301" s="309"/>
      <c r="AD301" s="309"/>
      <c r="AE301" s="309"/>
      <c r="AF301" s="309"/>
      <c r="AG301" s="309"/>
      <c r="AH301" s="310"/>
      <c r="AI301" s="311"/>
      <c r="AJ301" s="311"/>
      <c r="AK301" s="311"/>
      <c r="AL301" s="312"/>
      <c r="AM301" s="313"/>
      <c r="AN301" s="313"/>
      <c r="AO301" s="314"/>
      <c r="AP301" s="308"/>
      <c r="AQ301" s="308"/>
      <c r="AR301" s="308"/>
      <c r="AS301" s="308"/>
      <c r="AT301" s="308"/>
      <c r="AU301" s="308"/>
      <c r="AV301" s="308"/>
      <c r="AW301" s="308"/>
      <c r="AX301" s="308"/>
    </row>
    <row r="302" spans="1:50" ht="26.25" customHeight="1" x14ac:dyDescent="0.2">
      <c r="A302" s="1066">
        <v>2</v>
      </c>
      <c r="B302" s="1066">
        <v>1</v>
      </c>
      <c r="C302" s="403"/>
      <c r="D302" s="403"/>
      <c r="E302" s="403"/>
      <c r="F302" s="403"/>
      <c r="G302" s="403"/>
      <c r="H302" s="403"/>
      <c r="I302" s="403"/>
      <c r="J302" s="404"/>
      <c r="K302" s="405"/>
      <c r="L302" s="405"/>
      <c r="M302" s="405"/>
      <c r="N302" s="405"/>
      <c r="O302" s="405"/>
      <c r="P302" s="307"/>
      <c r="Q302" s="307"/>
      <c r="R302" s="307"/>
      <c r="S302" s="307"/>
      <c r="T302" s="307"/>
      <c r="U302" s="307"/>
      <c r="V302" s="307"/>
      <c r="W302" s="307"/>
      <c r="X302" s="307"/>
      <c r="Y302" s="315"/>
      <c r="Z302" s="316"/>
      <c r="AA302" s="316"/>
      <c r="AB302" s="317"/>
      <c r="AC302" s="309"/>
      <c r="AD302" s="309"/>
      <c r="AE302" s="309"/>
      <c r="AF302" s="309"/>
      <c r="AG302" s="309"/>
      <c r="AH302" s="310"/>
      <c r="AI302" s="311"/>
      <c r="AJ302" s="311"/>
      <c r="AK302" s="311"/>
      <c r="AL302" s="312"/>
      <c r="AM302" s="313"/>
      <c r="AN302" s="313"/>
      <c r="AO302" s="314"/>
      <c r="AP302" s="308"/>
      <c r="AQ302" s="308"/>
      <c r="AR302" s="308"/>
      <c r="AS302" s="308"/>
      <c r="AT302" s="308"/>
      <c r="AU302" s="308"/>
      <c r="AV302" s="308"/>
      <c r="AW302" s="308"/>
      <c r="AX302" s="308"/>
    </row>
    <row r="303" spans="1:50" ht="26.25" customHeight="1" x14ac:dyDescent="0.2">
      <c r="A303" s="1066">
        <v>3</v>
      </c>
      <c r="B303" s="1066">
        <v>1</v>
      </c>
      <c r="C303" s="403"/>
      <c r="D303" s="403"/>
      <c r="E303" s="403"/>
      <c r="F303" s="403"/>
      <c r="G303" s="403"/>
      <c r="H303" s="403"/>
      <c r="I303" s="403"/>
      <c r="J303" s="404"/>
      <c r="K303" s="405"/>
      <c r="L303" s="405"/>
      <c r="M303" s="405"/>
      <c r="N303" s="405"/>
      <c r="O303" s="405"/>
      <c r="P303" s="307"/>
      <c r="Q303" s="307"/>
      <c r="R303" s="307"/>
      <c r="S303" s="307"/>
      <c r="T303" s="307"/>
      <c r="U303" s="307"/>
      <c r="V303" s="307"/>
      <c r="W303" s="307"/>
      <c r="X303" s="307"/>
      <c r="Y303" s="315"/>
      <c r="Z303" s="316"/>
      <c r="AA303" s="316"/>
      <c r="AB303" s="317"/>
      <c r="AC303" s="309"/>
      <c r="AD303" s="309"/>
      <c r="AE303" s="309"/>
      <c r="AF303" s="309"/>
      <c r="AG303" s="309"/>
      <c r="AH303" s="310"/>
      <c r="AI303" s="311"/>
      <c r="AJ303" s="311"/>
      <c r="AK303" s="311"/>
      <c r="AL303" s="312"/>
      <c r="AM303" s="313"/>
      <c r="AN303" s="313"/>
      <c r="AO303" s="314"/>
      <c r="AP303" s="308"/>
      <c r="AQ303" s="308"/>
      <c r="AR303" s="308"/>
      <c r="AS303" s="308"/>
      <c r="AT303" s="308"/>
      <c r="AU303" s="308"/>
      <c r="AV303" s="308"/>
      <c r="AW303" s="308"/>
      <c r="AX303" s="308"/>
    </row>
    <row r="304" spans="1:50" ht="26.25" customHeight="1" x14ac:dyDescent="0.2">
      <c r="A304" s="1066">
        <v>4</v>
      </c>
      <c r="B304" s="1066">
        <v>1</v>
      </c>
      <c r="C304" s="403"/>
      <c r="D304" s="403"/>
      <c r="E304" s="403"/>
      <c r="F304" s="403"/>
      <c r="G304" s="403"/>
      <c r="H304" s="403"/>
      <c r="I304" s="403"/>
      <c r="J304" s="404"/>
      <c r="K304" s="405"/>
      <c r="L304" s="405"/>
      <c r="M304" s="405"/>
      <c r="N304" s="405"/>
      <c r="O304" s="405"/>
      <c r="P304" s="307"/>
      <c r="Q304" s="307"/>
      <c r="R304" s="307"/>
      <c r="S304" s="307"/>
      <c r="T304" s="307"/>
      <c r="U304" s="307"/>
      <c r="V304" s="307"/>
      <c r="W304" s="307"/>
      <c r="X304" s="307"/>
      <c r="Y304" s="315"/>
      <c r="Z304" s="316"/>
      <c r="AA304" s="316"/>
      <c r="AB304" s="317"/>
      <c r="AC304" s="309"/>
      <c r="AD304" s="309"/>
      <c r="AE304" s="309"/>
      <c r="AF304" s="309"/>
      <c r="AG304" s="309"/>
      <c r="AH304" s="310"/>
      <c r="AI304" s="311"/>
      <c r="AJ304" s="311"/>
      <c r="AK304" s="311"/>
      <c r="AL304" s="312"/>
      <c r="AM304" s="313"/>
      <c r="AN304" s="313"/>
      <c r="AO304" s="314"/>
      <c r="AP304" s="308"/>
      <c r="AQ304" s="308"/>
      <c r="AR304" s="308"/>
      <c r="AS304" s="308"/>
      <c r="AT304" s="308"/>
      <c r="AU304" s="308"/>
      <c r="AV304" s="308"/>
      <c r="AW304" s="308"/>
      <c r="AX304" s="308"/>
    </row>
    <row r="305" spans="1:50" ht="26.25" customHeight="1" x14ac:dyDescent="0.2">
      <c r="A305" s="1066">
        <v>5</v>
      </c>
      <c r="B305" s="1066">
        <v>1</v>
      </c>
      <c r="C305" s="403"/>
      <c r="D305" s="403"/>
      <c r="E305" s="403"/>
      <c r="F305" s="403"/>
      <c r="G305" s="403"/>
      <c r="H305" s="403"/>
      <c r="I305" s="403"/>
      <c r="J305" s="404"/>
      <c r="K305" s="405"/>
      <c r="L305" s="405"/>
      <c r="M305" s="405"/>
      <c r="N305" s="405"/>
      <c r="O305" s="405"/>
      <c r="P305" s="307"/>
      <c r="Q305" s="307"/>
      <c r="R305" s="307"/>
      <c r="S305" s="307"/>
      <c r="T305" s="307"/>
      <c r="U305" s="307"/>
      <c r="V305" s="307"/>
      <c r="W305" s="307"/>
      <c r="X305" s="307"/>
      <c r="Y305" s="315"/>
      <c r="Z305" s="316"/>
      <c r="AA305" s="316"/>
      <c r="AB305" s="317"/>
      <c r="AC305" s="309"/>
      <c r="AD305" s="309"/>
      <c r="AE305" s="309"/>
      <c r="AF305" s="309"/>
      <c r="AG305" s="309"/>
      <c r="AH305" s="310"/>
      <c r="AI305" s="311"/>
      <c r="AJ305" s="311"/>
      <c r="AK305" s="311"/>
      <c r="AL305" s="312"/>
      <c r="AM305" s="313"/>
      <c r="AN305" s="313"/>
      <c r="AO305" s="314"/>
      <c r="AP305" s="308"/>
      <c r="AQ305" s="308"/>
      <c r="AR305" s="308"/>
      <c r="AS305" s="308"/>
      <c r="AT305" s="308"/>
      <c r="AU305" s="308"/>
      <c r="AV305" s="308"/>
      <c r="AW305" s="308"/>
      <c r="AX305" s="308"/>
    </row>
    <row r="306" spans="1:50" ht="26.25" customHeight="1" x14ac:dyDescent="0.2">
      <c r="A306" s="1066">
        <v>6</v>
      </c>
      <c r="B306" s="1066">
        <v>1</v>
      </c>
      <c r="C306" s="403"/>
      <c r="D306" s="403"/>
      <c r="E306" s="403"/>
      <c r="F306" s="403"/>
      <c r="G306" s="403"/>
      <c r="H306" s="403"/>
      <c r="I306" s="403"/>
      <c r="J306" s="404"/>
      <c r="K306" s="405"/>
      <c r="L306" s="405"/>
      <c r="M306" s="405"/>
      <c r="N306" s="405"/>
      <c r="O306" s="405"/>
      <c r="P306" s="307"/>
      <c r="Q306" s="307"/>
      <c r="R306" s="307"/>
      <c r="S306" s="307"/>
      <c r="T306" s="307"/>
      <c r="U306" s="307"/>
      <c r="V306" s="307"/>
      <c r="W306" s="307"/>
      <c r="X306" s="307"/>
      <c r="Y306" s="315"/>
      <c r="Z306" s="316"/>
      <c r="AA306" s="316"/>
      <c r="AB306" s="317"/>
      <c r="AC306" s="309"/>
      <c r="AD306" s="309"/>
      <c r="AE306" s="309"/>
      <c r="AF306" s="309"/>
      <c r="AG306" s="309"/>
      <c r="AH306" s="310"/>
      <c r="AI306" s="311"/>
      <c r="AJ306" s="311"/>
      <c r="AK306" s="311"/>
      <c r="AL306" s="312"/>
      <c r="AM306" s="313"/>
      <c r="AN306" s="313"/>
      <c r="AO306" s="314"/>
      <c r="AP306" s="308"/>
      <c r="AQ306" s="308"/>
      <c r="AR306" s="308"/>
      <c r="AS306" s="308"/>
      <c r="AT306" s="308"/>
      <c r="AU306" s="308"/>
      <c r="AV306" s="308"/>
      <c r="AW306" s="308"/>
      <c r="AX306" s="308"/>
    </row>
    <row r="307" spans="1:50" ht="26.25" customHeight="1" x14ac:dyDescent="0.2">
      <c r="A307" s="1066">
        <v>7</v>
      </c>
      <c r="B307" s="1066">
        <v>1</v>
      </c>
      <c r="C307" s="403"/>
      <c r="D307" s="403"/>
      <c r="E307" s="403"/>
      <c r="F307" s="403"/>
      <c r="G307" s="403"/>
      <c r="H307" s="403"/>
      <c r="I307" s="403"/>
      <c r="J307" s="404"/>
      <c r="K307" s="405"/>
      <c r="L307" s="405"/>
      <c r="M307" s="405"/>
      <c r="N307" s="405"/>
      <c r="O307" s="405"/>
      <c r="P307" s="307"/>
      <c r="Q307" s="307"/>
      <c r="R307" s="307"/>
      <c r="S307" s="307"/>
      <c r="T307" s="307"/>
      <c r="U307" s="307"/>
      <c r="V307" s="307"/>
      <c r="W307" s="307"/>
      <c r="X307" s="307"/>
      <c r="Y307" s="315"/>
      <c r="Z307" s="316"/>
      <c r="AA307" s="316"/>
      <c r="AB307" s="317"/>
      <c r="AC307" s="309"/>
      <c r="AD307" s="309"/>
      <c r="AE307" s="309"/>
      <c r="AF307" s="309"/>
      <c r="AG307" s="309"/>
      <c r="AH307" s="310"/>
      <c r="AI307" s="311"/>
      <c r="AJ307" s="311"/>
      <c r="AK307" s="311"/>
      <c r="AL307" s="312"/>
      <c r="AM307" s="313"/>
      <c r="AN307" s="313"/>
      <c r="AO307" s="314"/>
      <c r="AP307" s="308"/>
      <c r="AQ307" s="308"/>
      <c r="AR307" s="308"/>
      <c r="AS307" s="308"/>
      <c r="AT307" s="308"/>
      <c r="AU307" s="308"/>
      <c r="AV307" s="308"/>
      <c r="AW307" s="308"/>
      <c r="AX307" s="308"/>
    </row>
    <row r="308" spans="1:50" ht="26.25" customHeight="1" x14ac:dyDescent="0.2">
      <c r="A308" s="1066">
        <v>8</v>
      </c>
      <c r="B308" s="1066">
        <v>1</v>
      </c>
      <c r="C308" s="403"/>
      <c r="D308" s="403"/>
      <c r="E308" s="403"/>
      <c r="F308" s="403"/>
      <c r="G308" s="403"/>
      <c r="H308" s="403"/>
      <c r="I308" s="403"/>
      <c r="J308" s="404"/>
      <c r="K308" s="405"/>
      <c r="L308" s="405"/>
      <c r="M308" s="405"/>
      <c r="N308" s="405"/>
      <c r="O308" s="405"/>
      <c r="P308" s="307"/>
      <c r="Q308" s="307"/>
      <c r="R308" s="307"/>
      <c r="S308" s="307"/>
      <c r="T308" s="307"/>
      <c r="U308" s="307"/>
      <c r="V308" s="307"/>
      <c r="W308" s="307"/>
      <c r="X308" s="307"/>
      <c r="Y308" s="315"/>
      <c r="Z308" s="316"/>
      <c r="AA308" s="316"/>
      <c r="AB308" s="317"/>
      <c r="AC308" s="309"/>
      <c r="AD308" s="309"/>
      <c r="AE308" s="309"/>
      <c r="AF308" s="309"/>
      <c r="AG308" s="309"/>
      <c r="AH308" s="310"/>
      <c r="AI308" s="311"/>
      <c r="AJ308" s="311"/>
      <c r="AK308" s="311"/>
      <c r="AL308" s="312"/>
      <c r="AM308" s="313"/>
      <c r="AN308" s="313"/>
      <c r="AO308" s="314"/>
      <c r="AP308" s="308"/>
      <c r="AQ308" s="308"/>
      <c r="AR308" s="308"/>
      <c r="AS308" s="308"/>
      <c r="AT308" s="308"/>
      <c r="AU308" s="308"/>
      <c r="AV308" s="308"/>
      <c r="AW308" s="308"/>
      <c r="AX308" s="308"/>
    </row>
    <row r="309" spans="1:50" ht="26.25" customHeight="1" x14ac:dyDescent="0.2">
      <c r="A309" s="1066">
        <v>9</v>
      </c>
      <c r="B309" s="1066">
        <v>1</v>
      </c>
      <c r="C309" s="403"/>
      <c r="D309" s="403"/>
      <c r="E309" s="403"/>
      <c r="F309" s="403"/>
      <c r="G309" s="403"/>
      <c r="H309" s="403"/>
      <c r="I309" s="403"/>
      <c r="J309" s="404"/>
      <c r="K309" s="405"/>
      <c r="L309" s="405"/>
      <c r="M309" s="405"/>
      <c r="N309" s="405"/>
      <c r="O309" s="405"/>
      <c r="P309" s="307"/>
      <c r="Q309" s="307"/>
      <c r="R309" s="307"/>
      <c r="S309" s="307"/>
      <c r="T309" s="307"/>
      <c r="U309" s="307"/>
      <c r="V309" s="307"/>
      <c r="W309" s="307"/>
      <c r="X309" s="307"/>
      <c r="Y309" s="315"/>
      <c r="Z309" s="316"/>
      <c r="AA309" s="316"/>
      <c r="AB309" s="317"/>
      <c r="AC309" s="309"/>
      <c r="AD309" s="309"/>
      <c r="AE309" s="309"/>
      <c r="AF309" s="309"/>
      <c r="AG309" s="309"/>
      <c r="AH309" s="310"/>
      <c r="AI309" s="311"/>
      <c r="AJ309" s="311"/>
      <c r="AK309" s="311"/>
      <c r="AL309" s="312"/>
      <c r="AM309" s="313"/>
      <c r="AN309" s="313"/>
      <c r="AO309" s="314"/>
      <c r="AP309" s="308"/>
      <c r="AQ309" s="308"/>
      <c r="AR309" s="308"/>
      <c r="AS309" s="308"/>
      <c r="AT309" s="308"/>
      <c r="AU309" s="308"/>
      <c r="AV309" s="308"/>
      <c r="AW309" s="308"/>
      <c r="AX309" s="308"/>
    </row>
    <row r="310" spans="1:50" ht="26.25" customHeight="1" x14ac:dyDescent="0.2">
      <c r="A310" s="1066">
        <v>10</v>
      </c>
      <c r="B310" s="1066">
        <v>1</v>
      </c>
      <c r="C310" s="403"/>
      <c r="D310" s="403"/>
      <c r="E310" s="403"/>
      <c r="F310" s="403"/>
      <c r="G310" s="403"/>
      <c r="H310" s="403"/>
      <c r="I310" s="403"/>
      <c r="J310" s="404"/>
      <c r="K310" s="405"/>
      <c r="L310" s="405"/>
      <c r="M310" s="405"/>
      <c r="N310" s="405"/>
      <c r="O310" s="405"/>
      <c r="P310" s="307"/>
      <c r="Q310" s="307"/>
      <c r="R310" s="307"/>
      <c r="S310" s="307"/>
      <c r="T310" s="307"/>
      <c r="U310" s="307"/>
      <c r="V310" s="307"/>
      <c r="W310" s="307"/>
      <c r="X310" s="307"/>
      <c r="Y310" s="315"/>
      <c r="Z310" s="316"/>
      <c r="AA310" s="316"/>
      <c r="AB310" s="317"/>
      <c r="AC310" s="309"/>
      <c r="AD310" s="309"/>
      <c r="AE310" s="309"/>
      <c r="AF310" s="309"/>
      <c r="AG310" s="309"/>
      <c r="AH310" s="310"/>
      <c r="AI310" s="311"/>
      <c r="AJ310" s="311"/>
      <c r="AK310" s="311"/>
      <c r="AL310" s="312"/>
      <c r="AM310" s="313"/>
      <c r="AN310" s="313"/>
      <c r="AO310" s="314"/>
      <c r="AP310" s="308"/>
      <c r="AQ310" s="308"/>
      <c r="AR310" s="308"/>
      <c r="AS310" s="308"/>
      <c r="AT310" s="308"/>
      <c r="AU310" s="308"/>
      <c r="AV310" s="308"/>
      <c r="AW310" s="308"/>
      <c r="AX310" s="308"/>
    </row>
    <row r="311" spans="1:50" ht="26.25" customHeight="1" x14ac:dyDescent="0.2">
      <c r="A311" s="1066">
        <v>11</v>
      </c>
      <c r="B311" s="1066">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customHeight="1" x14ac:dyDescent="0.2">
      <c r="A312" s="1066">
        <v>12</v>
      </c>
      <c r="B312" s="1066">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customHeight="1" x14ac:dyDescent="0.2">
      <c r="A313" s="1066">
        <v>13</v>
      </c>
      <c r="B313" s="1066">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customHeight="1" x14ac:dyDescent="0.2">
      <c r="A314" s="1066">
        <v>14</v>
      </c>
      <c r="B314" s="1066">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customHeight="1" x14ac:dyDescent="0.2">
      <c r="A315" s="1066">
        <v>15</v>
      </c>
      <c r="B315" s="1066">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customHeight="1" x14ac:dyDescent="0.2">
      <c r="A316" s="1066">
        <v>16</v>
      </c>
      <c r="B316" s="1066">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customHeight="1" x14ac:dyDescent="0.2">
      <c r="A317" s="1066">
        <v>17</v>
      </c>
      <c r="B317" s="1066">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customHeight="1" x14ac:dyDescent="0.2">
      <c r="A318" s="1066">
        <v>18</v>
      </c>
      <c r="B318" s="1066">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customHeight="1" x14ac:dyDescent="0.2">
      <c r="A319" s="1066">
        <v>19</v>
      </c>
      <c r="B319" s="1066">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customHeight="1" x14ac:dyDescent="0.2">
      <c r="A320" s="1066">
        <v>20</v>
      </c>
      <c r="B320" s="1066">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customHeight="1" x14ac:dyDescent="0.2">
      <c r="A321" s="1066">
        <v>21</v>
      </c>
      <c r="B321" s="1066">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customHeight="1" x14ac:dyDescent="0.2">
      <c r="A322" s="1066">
        <v>22</v>
      </c>
      <c r="B322" s="1066">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customHeight="1" x14ac:dyDescent="0.2">
      <c r="A323" s="1066">
        <v>23</v>
      </c>
      <c r="B323" s="1066">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customHeight="1" x14ac:dyDescent="0.2">
      <c r="A324" s="1066">
        <v>24</v>
      </c>
      <c r="B324" s="1066">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customHeight="1" x14ac:dyDescent="0.2">
      <c r="A325" s="1066">
        <v>25</v>
      </c>
      <c r="B325" s="1066">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customHeight="1" x14ac:dyDescent="0.2">
      <c r="A326" s="1066">
        <v>26</v>
      </c>
      <c r="B326" s="1066">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customHeight="1" x14ac:dyDescent="0.2">
      <c r="A327" s="1066">
        <v>27</v>
      </c>
      <c r="B327" s="1066">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customHeight="1" x14ac:dyDescent="0.2">
      <c r="A328" s="1066">
        <v>28</v>
      </c>
      <c r="B328" s="1066">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customHeight="1" x14ac:dyDescent="0.2">
      <c r="A329" s="1066">
        <v>29</v>
      </c>
      <c r="B329" s="1066">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customHeight="1" x14ac:dyDescent="0.2">
      <c r="A330" s="1066">
        <v>30</v>
      </c>
      <c r="B330" s="1066">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42"/>
      <c r="B333" s="342"/>
      <c r="C333" s="342" t="s">
        <v>27</v>
      </c>
      <c r="D333" s="342"/>
      <c r="E333" s="342"/>
      <c r="F333" s="342"/>
      <c r="G333" s="342"/>
      <c r="H333" s="342"/>
      <c r="I333" s="342"/>
      <c r="J333" s="250" t="s">
        <v>434</v>
      </c>
      <c r="K333" s="415"/>
      <c r="L333" s="415"/>
      <c r="M333" s="415"/>
      <c r="N333" s="415"/>
      <c r="O333" s="415"/>
      <c r="P333" s="343" t="s">
        <v>28</v>
      </c>
      <c r="Q333" s="343"/>
      <c r="R333" s="343"/>
      <c r="S333" s="343"/>
      <c r="T333" s="343"/>
      <c r="U333" s="343"/>
      <c r="V333" s="343"/>
      <c r="W333" s="343"/>
      <c r="X333" s="343"/>
      <c r="Y333" s="340" t="s">
        <v>507</v>
      </c>
      <c r="Z333" s="341"/>
      <c r="AA333" s="341"/>
      <c r="AB333" s="341"/>
      <c r="AC333" s="250" t="s">
        <v>489</v>
      </c>
      <c r="AD333" s="250"/>
      <c r="AE333" s="250"/>
      <c r="AF333" s="250"/>
      <c r="AG333" s="250"/>
      <c r="AH333" s="340" t="s">
        <v>393</v>
      </c>
      <c r="AI333" s="342"/>
      <c r="AJ333" s="342"/>
      <c r="AK333" s="342"/>
      <c r="AL333" s="342" t="s">
        <v>22</v>
      </c>
      <c r="AM333" s="342"/>
      <c r="AN333" s="342"/>
      <c r="AO333" s="416"/>
      <c r="AP333" s="417" t="s">
        <v>435</v>
      </c>
      <c r="AQ333" s="417"/>
      <c r="AR333" s="417"/>
      <c r="AS333" s="417"/>
      <c r="AT333" s="417"/>
      <c r="AU333" s="417"/>
      <c r="AV333" s="417"/>
      <c r="AW333" s="417"/>
      <c r="AX333" s="417"/>
    </row>
    <row r="334" spans="1:50" ht="26.25" customHeight="1" x14ac:dyDescent="0.2">
      <c r="A334" s="1066">
        <v>1</v>
      </c>
      <c r="B334" s="1066">
        <v>1</v>
      </c>
      <c r="C334" s="403"/>
      <c r="D334" s="403"/>
      <c r="E334" s="403"/>
      <c r="F334" s="403"/>
      <c r="G334" s="403"/>
      <c r="H334" s="403"/>
      <c r="I334" s="403"/>
      <c r="J334" s="404"/>
      <c r="K334" s="405"/>
      <c r="L334" s="405"/>
      <c r="M334" s="405"/>
      <c r="N334" s="405"/>
      <c r="O334" s="405"/>
      <c r="P334" s="307"/>
      <c r="Q334" s="307"/>
      <c r="R334" s="307"/>
      <c r="S334" s="307"/>
      <c r="T334" s="307"/>
      <c r="U334" s="307"/>
      <c r="V334" s="307"/>
      <c r="W334" s="307"/>
      <c r="X334" s="307"/>
      <c r="Y334" s="315"/>
      <c r="Z334" s="316"/>
      <c r="AA334" s="316"/>
      <c r="AB334" s="317"/>
      <c r="AC334" s="309"/>
      <c r="AD334" s="309"/>
      <c r="AE334" s="309"/>
      <c r="AF334" s="309"/>
      <c r="AG334" s="309"/>
      <c r="AH334" s="310"/>
      <c r="AI334" s="311"/>
      <c r="AJ334" s="311"/>
      <c r="AK334" s="311"/>
      <c r="AL334" s="312"/>
      <c r="AM334" s="313"/>
      <c r="AN334" s="313"/>
      <c r="AO334" s="314"/>
      <c r="AP334" s="308"/>
      <c r="AQ334" s="308"/>
      <c r="AR334" s="308"/>
      <c r="AS334" s="308"/>
      <c r="AT334" s="308"/>
      <c r="AU334" s="308"/>
      <c r="AV334" s="308"/>
      <c r="AW334" s="308"/>
      <c r="AX334" s="308"/>
    </row>
    <row r="335" spans="1:50" ht="26.25" customHeight="1" x14ac:dyDescent="0.2">
      <c r="A335" s="1066">
        <v>2</v>
      </c>
      <c r="B335" s="1066">
        <v>1</v>
      </c>
      <c r="C335" s="403"/>
      <c r="D335" s="403"/>
      <c r="E335" s="403"/>
      <c r="F335" s="403"/>
      <c r="G335" s="403"/>
      <c r="H335" s="403"/>
      <c r="I335" s="403"/>
      <c r="J335" s="404"/>
      <c r="K335" s="405"/>
      <c r="L335" s="405"/>
      <c r="M335" s="405"/>
      <c r="N335" s="405"/>
      <c r="O335" s="405"/>
      <c r="P335" s="307"/>
      <c r="Q335" s="307"/>
      <c r="R335" s="307"/>
      <c r="S335" s="307"/>
      <c r="T335" s="307"/>
      <c r="U335" s="307"/>
      <c r="V335" s="307"/>
      <c r="W335" s="307"/>
      <c r="X335" s="307"/>
      <c r="Y335" s="315"/>
      <c r="Z335" s="316"/>
      <c r="AA335" s="316"/>
      <c r="AB335" s="317"/>
      <c r="AC335" s="309"/>
      <c r="AD335" s="309"/>
      <c r="AE335" s="309"/>
      <c r="AF335" s="309"/>
      <c r="AG335" s="309"/>
      <c r="AH335" s="310"/>
      <c r="AI335" s="311"/>
      <c r="AJ335" s="311"/>
      <c r="AK335" s="311"/>
      <c r="AL335" s="312"/>
      <c r="AM335" s="313"/>
      <c r="AN335" s="313"/>
      <c r="AO335" s="314"/>
      <c r="AP335" s="308"/>
      <c r="AQ335" s="308"/>
      <c r="AR335" s="308"/>
      <c r="AS335" s="308"/>
      <c r="AT335" s="308"/>
      <c r="AU335" s="308"/>
      <c r="AV335" s="308"/>
      <c r="AW335" s="308"/>
      <c r="AX335" s="308"/>
    </row>
    <row r="336" spans="1:50" ht="26.25" customHeight="1" x14ac:dyDescent="0.2">
      <c r="A336" s="1066">
        <v>3</v>
      </c>
      <c r="B336" s="1066">
        <v>1</v>
      </c>
      <c r="C336" s="403"/>
      <c r="D336" s="403"/>
      <c r="E336" s="403"/>
      <c r="F336" s="403"/>
      <c r="G336" s="403"/>
      <c r="H336" s="403"/>
      <c r="I336" s="403"/>
      <c r="J336" s="404"/>
      <c r="K336" s="405"/>
      <c r="L336" s="405"/>
      <c r="M336" s="405"/>
      <c r="N336" s="405"/>
      <c r="O336" s="405"/>
      <c r="P336" s="307"/>
      <c r="Q336" s="307"/>
      <c r="R336" s="307"/>
      <c r="S336" s="307"/>
      <c r="T336" s="307"/>
      <c r="U336" s="307"/>
      <c r="V336" s="307"/>
      <c r="W336" s="307"/>
      <c r="X336" s="307"/>
      <c r="Y336" s="315"/>
      <c r="Z336" s="316"/>
      <c r="AA336" s="316"/>
      <c r="AB336" s="317"/>
      <c r="AC336" s="309"/>
      <c r="AD336" s="309"/>
      <c r="AE336" s="309"/>
      <c r="AF336" s="309"/>
      <c r="AG336" s="309"/>
      <c r="AH336" s="310"/>
      <c r="AI336" s="311"/>
      <c r="AJ336" s="311"/>
      <c r="AK336" s="311"/>
      <c r="AL336" s="312"/>
      <c r="AM336" s="313"/>
      <c r="AN336" s="313"/>
      <c r="AO336" s="314"/>
      <c r="AP336" s="308"/>
      <c r="AQ336" s="308"/>
      <c r="AR336" s="308"/>
      <c r="AS336" s="308"/>
      <c r="AT336" s="308"/>
      <c r="AU336" s="308"/>
      <c r="AV336" s="308"/>
      <c r="AW336" s="308"/>
      <c r="AX336" s="308"/>
    </row>
    <row r="337" spans="1:50" ht="26.25" customHeight="1" x14ac:dyDescent="0.2">
      <c r="A337" s="1066">
        <v>4</v>
      </c>
      <c r="B337" s="1066">
        <v>1</v>
      </c>
      <c r="C337" s="403"/>
      <c r="D337" s="403"/>
      <c r="E337" s="403"/>
      <c r="F337" s="403"/>
      <c r="G337" s="403"/>
      <c r="H337" s="403"/>
      <c r="I337" s="403"/>
      <c r="J337" s="404"/>
      <c r="K337" s="405"/>
      <c r="L337" s="405"/>
      <c r="M337" s="405"/>
      <c r="N337" s="405"/>
      <c r="O337" s="405"/>
      <c r="P337" s="307"/>
      <c r="Q337" s="307"/>
      <c r="R337" s="307"/>
      <c r="S337" s="307"/>
      <c r="T337" s="307"/>
      <c r="U337" s="307"/>
      <c r="V337" s="307"/>
      <c r="W337" s="307"/>
      <c r="X337" s="307"/>
      <c r="Y337" s="315"/>
      <c r="Z337" s="316"/>
      <c r="AA337" s="316"/>
      <c r="AB337" s="317"/>
      <c r="AC337" s="309"/>
      <c r="AD337" s="309"/>
      <c r="AE337" s="309"/>
      <c r="AF337" s="309"/>
      <c r="AG337" s="309"/>
      <c r="AH337" s="310"/>
      <c r="AI337" s="311"/>
      <c r="AJ337" s="311"/>
      <c r="AK337" s="311"/>
      <c r="AL337" s="312"/>
      <c r="AM337" s="313"/>
      <c r="AN337" s="313"/>
      <c r="AO337" s="314"/>
      <c r="AP337" s="308"/>
      <c r="AQ337" s="308"/>
      <c r="AR337" s="308"/>
      <c r="AS337" s="308"/>
      <c r="AT337" s="308"/>
      <c r="AU337" s="308"/>
      <c r="AV337" s="308"/>
      <c r="AW337" s="308"/>
      <c r="AX337" s="308"/>
    </row>
    <row r="338" spans="1:50" ht="26.25" customHeight="1" x14ac:dyDescent="0.2">
      <c r="A338" s="1066">
        <v>5</v>
      </c>
      <c r="B338" s="1066">
        <v>1</v>
      </c>
      <c r="C338" s="403"/>
      <c r="D338" s="403"/>
      <c r="E338" s="403"/>
      <c r="F338" s="403"/>
      <c r="G338" s="403"/>
      <c r="H338" s="403"/>
      <c r="I338" s="403"/>
      <c r="J338" s="404"/>
      <c r="K338" s="405"/>
      <c r="L338" s="405"/>
      <c r="M338" s="405"/>
      <c r="N338" s="405"/>
      <c r="O338" s="405"/>
      <c r="P338" s="307"/>
      <c r="Q338" s="307"/>
      <c r="R338" s="307"/>
      <c r="S338" s="307"/>
      <c r="T338" s="307"/>
      <c r="U338" s="307"/>
      <c r="V338" s="307"/>
      <c r="W338" s="307"/>
      <c r="X338" s="307"/>
      <c r="Y338" s="315"/>
      <c r="Z338" s="316"/>
      <c r="AA338" s="316"/>
      <c r="AB338" s="317"/>
      <c r="AC338" s="309"/>
      <c r="AD338" s="309"/>
      <c r="AE338" s="309"/>
      <c r="AF338" s="309"/>
      <c r="AG338" s="309"/>
      <c r="AH338" s="310"/>
      <c r="AI338" s="311"/>
      <c r="AJ338" s="311"/>
      <c r="AK338" s="311"/>
      <c r="AL338" s="312"/>
      <c r="AM338" s="313"/>
      <c r="AN338" s="313"/>
      <c r="AO338" s="314"/>
      <c r="AP338" s="308"/>
      <c r="AQ338" s="308"/>
      <c r="AR338" s="308"/>
      <c r="AS338" s="308"/>
      <c r="AT338" s="308"/>
      <c r="AU338" s="308"/>
      <c r="AV338" s="308"/>
      <c r="AW338" s="308"/>
      <c r="AX338" s="308"/>
    </row>
    <row r="339" spans="1:50" ht="26.25" customHeight="1" x14ac:dyDescent="0.2">
      <c r="A339" s="1066">
        <v>6</v>
      </c>
      <c r="B339" s="1066">
        <v>1</v>
      </c>
      <c r="C339" s="403"/>
      <c r="D339" s="403"/>
      <c r="E339" s="403"/>
      <c r="F339" s="403"/>
      <c r="G339" s="403"/>
      <c r="H339" s="403"/>
      <c r="I339" s="403"/>
      <c r="J339" s="404"/>
      <c r="K339" s="405"/>
      <c r="L339" s="405"/>
      <c r="M339" s="405"/>
      <c r="N339" s="405"/>
      <c r="O339" s="405"/>
      <c r="P339" s="307"/>
      <c r="Q339" s="307"/>
      <c r="R339" s="307"/>
      <c r="S339" s="307"/>
      <c r="T339" s="307"/>
      <c r="U339" s="307"/>
      <c r="V339" s="307"/>
      <c r="W339" s="307"/>
      <c r="X339" s="307"/>
      <c r="Y339" s="315"/>
      <c r="Z339" s="316"/>
      <c r="AA339" s="316"/>
      <c r="AB339" s="317"/>
      <c r="AC339" s="309"/>
      <c r="AD339" s="309"/>
      <c r="AE339" s="309"/>
      <c r="AF339" s="309"/>
      <c r="AG339" s="309"/>
      <c r="AH339" s="310"/>
      <c r="AI339" s="311"/>
      <c r="AJ339" s="311"/>
      <c r="AK339" s="311"/>
      <c r="AL339" s="312"/>
      <c r="AM339" s="313"/>
      <c r="AN339" s="313"/>
      <c r="AO339" s="314"/>
      <c r="AP339" s="308"/>
      <c r="AQ339" s="308"/>
      <c r="AR339" s="308"/>
      <c r="AS339" s="308"/>
      <c r="AT339" s="308"/>
      <c r="AU339" s="308"/>
      <c r="AV339" s="308"/>
      <c r="AW339" s="308"/>
      <c r="AX339" s="308"/>
    </row>
    <row r="340" spans="1:50" ht="26.25" customHeight="1" x14ac:dyDescent="0.2">
      <c r="A340" s="1066">
        <v>7</v>
      </c>
      <c r="B340" s="1066">
        <v>1</v>
      </c>
      <c r="C340" s="403"/>
      <c r="D340" s="403"/>
      <c r="E340" s="403"/>
      <c r="F340" s="403"/>
      <c r="G340" s="403"/>
      <c r="H340" s="403"/>
      <c r="I340" s="403"/>
      <c r="J340" s="404"/>
      <c r="K340" s="405"/>
      <c r="L340" s="405"/>
      <c r="M340" s="405"/>
      <c r="N340" s="405"/>
      <c r="O340" s="405"/>
      <c r="P340" s="307"/>
      <c r="Q340" s="307"/>
      <c r="R340" s="307"/>
      <c r="S340" s="307"/>
      <c r="T340" s="307"/>
      <c r="U340" s="307"/>
      <c r="V340" s="307"/>
      <c r="W340" s="307"/>
      <c r="X340" s="307"/>
      <c r="Y340" s="315"/>
      <c r="Z340" s="316"/>
      <c r="AA340" s="316"/>
      <c r="AB340" s="317"/>
      <c r="AC340" s="309"/>
      <c r="AD340" s="309"/>
      <c r="AE340" s="309"/>
      <c r="AF340" s="309"/>
      <c r="AG340" s="309"/>
      <c r="AH340" s="310"/>
      <c r="AI340" s="311"/>
      <c r="AJ340" s="311"/>
      <c r="AK340" s="311"/>
      <c r="AL340" s="312"/>
      <c r="AM340" s="313"/>
      <c r="AN340" s="313"/>
      <c r="AO340" s="314"/>
      <c r="AP340" s="308"/>
      <c r="AQ340" s="308"/>
      <c r="AR340" s="308"/>
      <c r="AS340" s="308"/>
      <c r="AT340" s="308"/>
      <c r="AU340" s="308"/>
      <c r="AV340" s="308"/>
      <c r="AW340" s="308"/>
      <c r="AX340" s="308"/>
    </row>
    <row r="341" spans="1:50" ht="26.25" customHeight="1" x14ac:dyDescent="0.2">
      <c r="A341" s="1066">
        <v>8</v>
      </c>
      <c r="B341" s="1066">
        <v>1</v>
      </c>
      <c r="C341" s="403"/>
      <c r="D341" s="403"/>
      <c r="E341" s="403"/>
      <c r="F341" s="403"/>
      <c r="G341" s="403"/>
      <c r="H341" s="403"/>
      <c r="I341" s="403"/>
      <c r="J341" s="404"/>
      <c r="K341" s="405"/>
      <c r="L341" s="405"/>
      <c r="M341" s="405"/>
      <c r="N341" s="405"/>
      <c r="O341" s="405"/>
      <c r="P341" s="307"/>
      <c r="Q341" s="307"/>
      <c r="R341" s="307"/>
      <c r="S341" s="307"/>
      <c r="T341" s="307"/>
      <c r="U341" s="307"/>
      <c r="V341" s="307"/>
      <c r="W341" s="307"/>
      <c r="X341" s="307"/>
      <c r="Y341" s="315"/>
      <c r="Z341" s="316"/>
      <c r="AA341" s="316"/>
      <c r="AB341" s="317"/>
      <c r="AC341" s="309"/>
      <c r="AD341" s="309"/>
      <c r="AE341" s="309"/>
      <c r="AF341" s="309"/>
      <c r="AG341" s="309"/>
      <c r="AH341" s="310"/>
      <c r="AI341" s="311"/>
      <c r="AJ341" s="311"/>
      <c r="AK341" s="311"/>
      <c r="AL341" s="312"/>
      <c r="AM341" s="313"/>
      <c r="AN341" s="313"/>
      <c r="AO341" s="314"/>
      <c r="AP341" s="308"/>
      <c r="AQ341" s="308"/>
      <c r="AR341" s="308"/>
      <c r="AS341" s="308"/>
      <c r="AT341" s="308"/>
      <c r="AU341" s="308"/>
      <c r="AV341" s="308"/>
      <c r="AW341" s="308"/>
      <c r="AX341" s="308"/>
    </row>
    <row r="342" spans="1:50" ht="26.25" customHeight="1" x14ac:dyDescent="0.2">
      <c r="A342" s="1066">
        <v>9</v>
      </c>
      <c r="B342" s="1066">
        <v>1</v>
      </c>
      <c r="C342" s="403"/>
      <c r="D342" s="403"/>
      <c r="E342" s="403"/>
      <c r="F342" s="403"/>
      <c r="G342" s="403"/>
      <c r="H342" s="403"/>
      <c r="I342" s="403"/>
      <c r="J342" s="404"/>
      <c r="K342" s="405"/>
      <c r="L342" s="405"/>
      <c r="M342" s="405"/>
      <c r="N342" s="405"/>
      <c r="O342" s="405"/>
      <c r="P342" s="307"/>
      <c r="Q342" s="307"/>
      <c r="R342" s="307"/>
      <c r="S342" s="307"/>
      <c r="T342" s="307"/>
      <c r="U342" s="307"/>
      <c r="V342" s="307"/>
      <c r="W342" s="307"/>
      <c r="X342" s="307"/>
      <c r="Y342" s="315"/>
      <c r="Z342" s="316"/>
      <c r="AA342" s="316"/>
      <c r="AB342" s="317"/>
      <c r="AC342" s="309"/>
      <c r="AD342" s="309"/>
      <c r="AE342" s="309"/>
      <c r="AF342" s="309"/>
      <c r="AG342" s="309"/>
      <c r="AH342" s="310"/>
      <c r="AI342" s="311"/>
      <c r="AJ342" s="311"/>
      <c r="AK342" s="311"/>
      <c r="AL342" s="312"/>
      <c r="AM342" s="313"/>
      <c r="AN342" s="313"/>
      <c r="AO342" s="314"/>
      <c r="AP342" s="308"/>
      <c r="AQ342" s="308"/>
      <c r="AR342" s="308"/>
      <c r="AS342" s="308"/>
      <c r="AT342" s="308"/>
      <c r="AU342" s="308"/>
      <c r="AV342" s="308"/>
      <c r="AW342" s="308"/>
      <c r="AX342" s="308"/>
    </row>
    <row r="343" spans="1:50" ht="26.25" customHeight="1" x14ac:dyDescent="0.2">
      <c r="A343" s="1066">
        <v>10</v>
      </c>
      <c r="B343" s="1066">
        <v>1</v>
      </c>
      <c r="C343" s="403"/>
      <c r="D343" s="403"/>
      <c r="E343" s="403"/>
      <c r="F343" s="403"/>
      <c r="G343" s="403"/>
      <c r="H343" s="403"/>
      <c r="I343" s="403"/>
      <c r="J343" s="404"/>
      <c r="K343" s="405"/>
      <c r="L343" s="405"/>
      <c r="M343" s="405"/>
      <c r="N343" s="405"/>
      <c r="O343" s="405"/>
      <c r="P343" s="307"/>
      <c r="Q343" s="307"/>
      <c r="R343" s="307"/>
      <c r="S343" s="307"/>
      <c r="T343" s="307"/>
      <c r="U343" s="307"/>
      <c r="V343" s="307"/>
      <c r="W343" s="307"/>
      <c r="X343" s="307"/>
      <c r="Y343" s="315"/>
      <c r="Z343" s="316"/>
      <c r="AA343" s="316"/>
      <c r="AB343" s="317"/>
      <c r="AC343" s="309"/>
      <c r="AD343" s="309"/>
      <c r="AE343" s="309"/>
      <c r="AF343" s="309"/>
      <c r="AG343" s="309"/>
      <c r="AH343" s="310"/>
      <c r="AI343" s="311"/>
      <c r="AJ343" s="311"/>
      <c r="AK343" s="311"/>
      <c r="AL343" s="312"/>
      <c r="AM343" s="313"/>
      <c r="AN343" s="313"/>
      <c r="AO343" s="314"/>
      <c r="AP343" s="308"/>
      <c r="AQ343" s="308"/>
      <c r="AR343" s="308"/>
      <c r="AS343" s="308"/>
      <c r="AT343" s="308"/>
      <c r="AU343" s="308"/>
      <c r="AV343" s="308"/>
      <c r="AW343" s="308"/>
      <c r="AX343" s="308"/>
    </row>
    <row r="344" spans="1:50" ht="26.25" customHeight="1" x14ac:dyDescent="0.2">
      <c r="A344" s="1066">
        <v>11</v>
      </c>
      <c r="B344" s="1066">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customHeight="1" x14ac:dyDescent="0.2">
      <c r="A345" s="1066">
        <v>12</v>
      </c>
      <c r="B345" s="1066">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customHeight="1" x14ac:dyDescent="0.2">
      <c r="A346" s="1066">
        <v>13</v>
      </c>
      <c r="B346" s="1066">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customHeight="1" x14ac:dyDescent="0.2">
      <c r="A347" s="1066">
        <v>14</v>
      </c>
      <c r="B347" s="1066">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customHeight="1" x14ac:dyDescent="0.2">
      <c r="A348" s="1066">
        <v>15</v>
      </c>
      <c r="B348" s="1066">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customHeight="1" x14ac:dyDescent="0.2">
      <c r="A349" s="1066">
        <v>16</v>
      </c>
      <c r="B349" s="1066">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customHeight="1" x14ac:dyDescent="0.2">
      <c r="A350" s="1066">
        <v>17</v>
      </c>
      <c r="B350" s="1066">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customHeight="1" x14ac:dyDescent="0.2">
      <c r="A351" s="1066">
        <v>18</v>
      </c>
      <c r="B351" s="1066">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customHeight="1" x14ac:dyDescent="0.2">
      <c r="A352" s="1066">
        <v>19</v>
      </c>
      <c r="B352" s="1066">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customHeight="1" x14ac:dyDescent="0.2">
      <c r="A353" s="1066">
        <v>20</v>
      </c>
      <c r="B353" s="1066">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customHeight="1" x14ac:dyDescent="0.2">
      <c r="A354" s="1066">
        <v>21</v>
      </c>
      <c r="B354" s="1066">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customHeight="1" x14ac:dyDescent="0.2">
      <c r="A355" s="1066">
        <v>22</v>
      </c>
      <c r="B355" s="1066">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customHeight="1" x14ac:dyDescent="0.2">
      <c r="A356" s="1066">
        <v>23</v>
      </c>
      <c r="B356" s="1066">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customHeight="1" x14ac:dyDescent="0.2">
      <c r="A357" s="1066">
        <v>24</v>
      </c>
      <c r="B357" s="1066">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customHeight="1" x14ac:dyDescent="0.2">
      <c r="A358" s="1066">
        <v>25</v>
      </c>
      <c r="B358" s="1066">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customHeight="1" x14ac:dyDescent="0.2">
      <c r="A359" s="1066">
        <v>26</v>
      </c>
      <c r="B359" s="1066">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customHeight="1" x14ac:dyDescent="0.2">
      <c r="A360" s="1066">
        <v>27</v>
      </c>
      <c r="B360" s="1066">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customHeight="1" x14ac:dyDescent="0.2">
      <c r="A361" s="1066">
        <v>28</v>
      </c>
      <c r="B361" s="1066">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customHeight="1" x14ac:dyDescent="0.2">
      <c r="A362" s="1066">
        <v>29</v>
      </c>
      <c r="B362" s="1066">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customHeight="1" x14ac:dyDescent="0.2">
      <c r="A363" s="1066">
        <v>30</v>
      </c>
      <c r="B363" s="1066">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42"/>
      <c r="B366" s="342"/>
      <c r="C366" s="342" t="s">
        <v>27</v>
      </c>
      <c r="D366" s="342"/>
      <c r="E366" s="342"/>
      <c r="F366" s="342"/>
      <c r="G366" s="342"/>
      <c r="H366" s="342"/>
      <c r="I366" s="342"/>
      <c r="J366" s="250" t="s">
        <v>434</v>
      </c>
      <c r="K366" s="415"/>
      <c r="L366" s="415"/>
      <c r="M366" s="415"/>
      <c r="N366" s="415"/>
      <c r="O366" s="415"/>
      <c r="P366" s="343" t="s">
        <v>28</v>
      </c>
      <c r="Q366" s="343"/>
      <c r="R366" s="343"/>
      <c r="S366" s="343"/>
      <c r="T366" s="343"/>
      <c r="U366" s="343"/>
      <c r="V366" s="343"/>
      <c r="W366" s="343"/>
      <c r="X366" s="343"/>
      <c r="Y366" s="340" t="s">
        <v>507</v>
      </c>
      <c r="Z366" s="341"/>
      <c r="AA366" s="341"/>
      <c r="AB366" s="341"/>
      <c r="AC366" s="250" t="s">
        <v>489</v>
      </c>
      <c r="AD366" s="250"/>
      <c r="AE366" s="250"/>
      <c r="AF366" s="250"/>
      <c r="AG366" s="250"/>
      <c r="AH366" s="340" t="s">
        <v>393</v>
      </c>
      <c r="AI366" s="342"/>
      <c r="AJ366" s="342"/>
      <c r="AK366" s="342"/>
      <c r="AL366" s="342" t="s">
        <v>22</v>
      </c>
      <c r="AM366" s="342"/>
      <c r="AN366" s="342"/>
      <c r="AO366" s="416"/>
      <c r="AP366" s="417" t="s">
        <v>435</v>
      </c>
      <c r="AQ366" s="417"/>
      <c r="AR366" s="417"/>
      <c r="AS366" s="417"/>
      <c r="AT366" s="417"/>
      <c r="AU366" s="417"/>
      <c r="AV366" s="417"/>
      <c r="AW366" s="417"/>
      <c r="AX366" s="417"/>
    </row>
    <row r="367" spans="1:50" ht="26.25" customHeight="1" x14ac:dyDescent="0.2">
      <c r="A367" s="1066">
        <v>1</v>
      </c>
      <c r="B367" s="1066">
        <v>1</v>
      </c>
      <c r="C367" s="403"/>
      <c r="D367" s="403"/>
      <c r="E367" s="403"/>
      <c r="F367" s="403"/>
      <c r="G367" s="403"/>
      <c r="H367" s="403"/>
      <c r="I367" s="403"/>
      <c r="J367" s="404"/>
      <c r="K367" s="405"/>
      <c r="L367" s="405"/>
      <c r="M367" s="405"/>
      <c r="N367" s="405"/>
      <c r="O367" s="405"/>
      <c r="P367" s="307"/>
      <c r="Q367" s="307"/>
      <c r="R367" s="307"/>
      <c r="S367" s="307"/>
      <c r="T367" s="307"/>
      <c r="U367" s="307"/>
      <c r="V367" s="307"/>
      <c r="W367" s="307"/>
      <c r="X367" s="307"/>
      <c r="Y367" s="315"/>
      <c r="Z367" s="316"/>
      <c r="AA367" s="316"/>
      <c r="AB367" s="317"/>
      <c r="AC367" s="309"/>
      <c r="AD367" s="309"/>
      <c r="AE367" s="309"/>
      <c r="AF367" s="309"/>
      <c r="AG367" s="309"/>
      <c r="AH367" s="310"/>
      <c r="AI367" s="311"/>
      <c r="AJ367" s="311"/>
      <c r="AK367" s="311"/>
      <c r="AL367" s="312"/>
      <c r="AM367" s="313"/>
      <c r="AN367" s="313"/>
      <c r="AO367" s="314"/>
      <c r="AP367" s="308"/>
      <c r="AQ367" s="308"/>
      <c r="AR367" s="308"/>
      <c r="AS367" s="308"/>
      <c r="AT367" s="308"/>
      <c r="AU367" s="308"/>
      <c r="AV367" s="308"/>
      <c r="AW367" s="308"/>
      <c r="AX367" s="308"/>
    </row>
    <row r="368" spans="1:50" ht="26.25" customHeight="1" x14ac:dyDescent="0.2">
      <c r="A368" s="1066">
        <v>2</v>
      </c>
      <c r="B368" s="1066">
        <v>1</v>
      </c>
      <c r="C368" s="403"/>
      <c r="D368" s="403"/>
      <c r="E368" s="403"/>
      <c r="F368" s="403"/>
      <c r="G368" s="403"/>
      <c r="H368" s="403"/>
      <c r="I368" s="403"/>
      <c r="J368" s="404"/>
      <c r="K368" s="405"/>
      <c r="L368" s="405"/>
      <c r="M368" s="405"/>
      <c r="N368" s="405"/>
      <c r="O368" s="405"/>
      <c r="P368" s="307"/>
      <c r="Q368" s="307"/>
      <c r="R368" s="307"/>
      <c r="S368" s="307"/>
      <c r="T368" s="307"/>
      <c r="U368" s="307"/>
      <c r="V368" s="307"/>
      <c r="W368" s="307"/>
      <c r="X368" s="307"/>
      <c r="Y368" s="315"/>
      <c r="Z368" s="316"/>
      <c r="AA368" s="316"/>
      <c r="AB368" s="317"/>
      <c r="AC368" s="309"/>
      <c r="AD368" s="309"/>
      <c r="AE368" s="309"/>
      <c r="AF368" s="309"/>
      <c r="AG368" s="309"/>
      <c r="AH368" s="310"/>
      <c r="AI368" s="311"/>
      <c r="AJ368" s="311"/>
      <c r="AK368" s="311"/>
      <c r="AL368" s="312"/>
      <c r="AM368" s="313"/>
      <c r="AN368" s="313"/>
      <c r="AO368" s="314"/>
      <c r="AP368" s="308"/>
      <c r="AQ368" s="308"/>
      <c r="AR368" s="308"/>
      <c r="AS368" s="308"/>
      <c r="AT368" s="308"/>
      <c r="AU368" s="308"/>
      <c r="AV368" s="308"/>
      <c r="AW368" s="308"/>
      <c r="AX368" s="308"/>
    </row>
    <row r="369" spans="1:50" ht="26.25" customHeight="1" x14ac:dyDescent="0.2">
      <c r="A369" s="1066">
        <v>3</v>
      </c>
      <c r="B369" s="1066">
        <v>1</v>
      </c>
      <c r="C369" s="403"/>
      <c r="D369" s="403"/>
      <c r="E369" s="403"/>
      <c r="F369" s="403"/>
      <c r="G369" s="403"/>
      <c r="H369" s="403"/>
      <c r="I369" s="403"/>
      <c r="J369" s="404"/>
      <c r="K369" s="405"/>
      <c r="L369" s="405"/>
      <c r="M369" s="405"/>
      <c r="N369" s="405"/>
      <c r="O369" s="405"/>
      <c r="P369" s="307"/>
      <c r="Q369" s="307"/>
      <c r="R369" s="307"/>
      <c r="S369" s="307"/>
      <c r="T369" s="307"/>
      <c r="U369" s="307"/>
      <c r="V369" s="307"/>
      <c r="W369" s="307"/>
      <c r="X369" s="307"/>
      <c r="Y369" s="315"/>
      <c r="Z369" s="316"/>
      <c r="AA369" s="316"/>
      <c r="AB369" s="317"/>
      <c r="AC369" s="309"/>
      <c r="AD369" s="309"/>
      <c r="AE369" s="309"/>
      <c r="AF369" s="309"/>
      <c r="AG369" s="309"/>
      <c r="AH369" s="310"/>
      <c r="AI369" s="311"/>
      <c r="AJ369" s="311"/>
      <c r="AK369" s="311"/>
      <c r="AL369" s="312"/>
      <c r="AM369" s="313"/>
      <c r="AN369" s="313"/>
      <c r="AO369" s="314"/>
      <c r="AP369" s="308"/>
      <c r="AQ369" s="308"/>
      <c r="AR369" s="308"/>
      <c r="AS369" s="308"/>
      <c r="AT369" s="308"/>
      <c r="AU369" s="308"/>
      <c r="AV369" s="308"/>
      <c r="AW369" s="308"/>
      <c r="AX369" s="308"/>
    </row>
    <row r="370" spans="1:50" ht="26.25" customHeight="1" x14ac:dyDescent="0.2">
      <c r="A370" s="1066">
        <v>4</v>
      </c>
      <c r="B370" s="1066">
        <v>1</v>
      </c>
      <c r="C370" s="403"/>
      <c r="D370" s="403"/>
      <c r="E370" s="403"/>
      <c r="F370" s="403"/>
      <c r="G370" s="403"/>
      <c r="H370" s="403"/>
      <c r="I370" s="403"/>
      <c r="J370" s="404"/>
      <c r="K370" s="405"/>
      <c r="L370" s="405"/>
      <c r="M370" s="405"/>
      <c r="N370" s="405"/>
      <c r="O370" s="405"/>
      <c r="P370" s="307"/>
      <c r="Q370" s="307"/>
      <c r="R370" s="307"/>
      <c r="S370" s="307"/>
      <c r="T370" s="307"/>
      <c r="U370" s="307"/>
      <c r="V370" s="307"/>
      <c r="W370" s="307"/>
      <c r="X370" s="307"/>
      <c r="Y370" s="315"/>
      <c r="Z370" s="316"/>
      <c r="AA370" s="316"/>
      <c r="AB370" s="317"/>
      <c r="AC370" s="309"/>
      <c r="AD370" s="309"/>
      <c r="AE370" s="309"/>
      <c r="AF370" s="309"/>
      <c r="AG370" s="309"/>
      <c r="AH370" s="310"/>
      <c r="AI370" s="311"/>
      <c r="AJ370" s="311"/>
      <c r="AK370" s="311"/>
      <c r="AL370" s="312"/>
      <c r="AM370" s="313"/>
      <c r="AN370" s="313"/>
      <c r="AO370" s="314"/>
      <c r="AP370" s="308"/>
      <c r="AQ370" s="308"/>
      <c r="AR370" s="308"/>
      <c r="AS370" s="308"/>
      <c r="AT370" s="308"/>
      <c r="AU370" s="308"/>
      <c r="AV370" s="308"/>
      <c r="AW370" s="308"/>
      <c r="AX370" s="308"/>
    </row>
    <row r="371" spans="1:50" ht="26.25" customHeight="1" x14ac:dyDescent="0.2">
      <c r="A371" s="1066">
        <v>5</v>
      </c>
      <c r="B371" s="1066">
        <v>1</v>
      </c>
      <c r="C371" s="403"/>
      <c r="D371" s="403"/>
      <c r="E371" s="403"/>
      <c r="F371" s="403"/>
      <c r="G371" s="403"/>
      <c r="H371" s="403"/>
      <c r="I371" s="403"/>
      <c r="J371" s="404"/>
      <c r="K371" s="405"/>
      <c r="L371" s="405"/>
      <c r="M371" s="405"/>
      <c r="N371" s="405"/>
      <c r="O371" s="405"/>
      <c r="P371" s="307"/>
      <c r="Q371" s="307"/>
      <c r="R371" s="307"/>
      <c r="S371" s="307"/>
      <c r="T371" s="307"/>
      <c r="U371" s="307"/>
      <c r="V371" s="307"/>
      <c r="W371" s="307"/>
      <c r="X371" s="307"/>
      <c r="Y371" s="315"/>
      <c r="Z371" s="316"/>
      <c r="AA371" s="316"/>
      <c r="AB371" s="317"/>
      <c r="AC371" s="309"/>
      <c r="AD371" s="309"/>
      <c r="AE371" s="309"/>
      <c r="AF371" s="309"/>
      <c r="AG371" s="309"/>
      <c r="AH371" s="310"/>
      <c r="AI371" s="311"/>
      <c r="AJ371" s="311"/>
      <c r="AK371" s="311"/>
      <c r="AL371" s="312"/>
      <c r="AM371" s="313"/>
      <c r="AN371" s="313"/>
      <c r="AO371" s="314"/>
      <c r="AP371" s="308"/>
      <c r="AQ371" s="308"/>
      <c r="AR371" s="308"/>
      <c r="AS371" s="308"/>
      <c r="AT371" s="308"/>
      <c r="AU371" s="308"/>
      <c r="AV371" s="308"/>
      <c r="AW371" s="308"/>
      <c r="AX371" s="308"/>
    </row>
    <row r="372" spans="1:50" ht="26.25" customHeight="1" x14ac:dyDescent="0.2">
      <c r="A372" s="1066">
        <v>6</v>
      </c>
      <c r="B372" s="1066">
        <v>1</v>
      </c>
      <c r="C372" s="403"/>
      <c r="D372" s="403"/>
      <c r="E372" s="403"/>
      <c r="F372" s="403"/>
      <c r="G372" s="403"/>
      <c r="H372" s="403"/>
      <c r="I372" s="403"/>
      <c r="J372" s="404"/>
      <c r="K372" s="405"/>
      <c r="L372" s="405"/>
      <c r="M372" s="405"/>
      <c r="N372" s="405"/>
      <c r="O372" s="405"/>
      <c r="P372" s="307"/>
      <c r="Q372" s="307"/>
      <c r="R372" s="307"/>
      <c r="S372" s="307"/>
      <c r="T372" s="307"/>
      <c r="U372" s="307"/>
      <c r="V372" s="307"/>
      <c r="W372" s="307"/>
      <c r="X372" s="307"/>
      <c r="Y372" s="315"/>
      <c r="Z372" s="316"/>
      <c r="AA372" s="316"/>
      <c r="AB372" s="317"/>
      <c r="AC372" s="309"/>
      <c r="AD372" s="309"/>
      <c r="AE372" s="309"/>
      <c r="AF372" s="309"/>
      <c r="AG372" s="309"/>
      <c r="AH372" s="310"/>
      <c r="AI372" s="311"/>
      <c r="AJ372" s="311"/>
      <c r="AK372" s="311"/>
      <c r="AL372" s="312"/>
      <c r="AM372" s="313"/>
      <c r="AN372" s="313"/>
      <c r="AO372" s="314"/>
      <c r="AP372" s="308"/>
      <c r="AQ372" s="308"/>
      <c r="AR372" s="308"/>
      <c r="AS372" s="308"/>
      <c r="AT372" s="308"/>
      <c r="AU372" s="308"/>
      <c r="AV372" s="308"/>
      <c r="AW372" s="308"/>
      <c r="AX372" s="308"/>
    </row>
    <row r="373" spans="1:50" ht="26.25" customHeight="1" x14ac:dyDescent="0.2">
      <c r="A373" s="1066">
        <v>7</v>
      </c>
      <c r="B373" s="1066">
        <v>1</v>
      </c>
      <c r="C373" s="403"/>
      <c r="D373" s="403"/>
      <c r="E373" s="403"/>
      <c r="F373" s="403"/>
      <c r="G373" s="403"/>
      <c r="H373" s="403"/>
      <c r="I373" s="403"/>
      <c r="J373" s="404"/>
      <c r="K373" s="405"/>
      <c r="L373" s="405"/>
      <c r="M373" s="405"/>
      <c r="N373" s="405"/>
      <c r="O373" s="405"/>
      <c r="P373" s="307"/>
      <c r="Q373" s="307"/>
      <c r="R373" s="307"/>
      <c r="S373" s="307"/>
      <c r="T373" s="307"/>
      <c r="U373" s="307"/>
      <c r="V373" s="307"/>
      <c r="W373" s="307"/>
      <c r="X373" s="307"/>
      <c r="Y373" s="315"/>
      <c r="Z373" s="316"/>
      <c r="AA373" s="316"/>
      <c r="AB373" s="317"/>
      <c r="AC373" s="309"/>
      <c r="AD373" s="309"/>
      <c r="AE373" s="309"/>
      <c r="AF373" s="309"/>
      <c r="AG373" s="309"/>
      <c r="AH373" s="310"/>
      <c r="AI373" s="311"/>
      <c r="AJ373" s="311"/>
      <c r="AK373" s="311"/>
      <c r="AL373" s="312"/>
      <c r="AM373" s="313"/>
      <c r="AN373" s="313"/>
      <c r="AO373" s="314"/>
      <c r="AP373" s="308"/>
      <c r="AQ373" s="308"/>
      <c r="AR373" s="308"/>
      <c r="AS373" s="308"/>
      <c r="AT373" s="308"/>
      <c r="AU373" s="308"/>
      <c r="AV373" s="308"/>
      <c r="AW373" s="308"/>
      <c r="AX373" s="308"/>
    </row>
    <row r="374" spans="1:50" ht="26.25" customHeight="1" x14ac:dyDescent="0.2">
      <c r="A374" s="1066">
        <v>8</v>
      </c>
      <c r="B374" s="1066">
        <v>1</v>
      </c>
      <c r="C374" s="403"/>
      <c r="D374" s="403"/>
      <c r="E374" s="403"/>
      <c r="F374" s="403"/>
      <c r="G374" s="403"/>
      <c r="H374" s="403"/>
      <c r="I374" s="403"/>
      <c r="J374" s="404"/>
      <c r="K374" s="405"/>
      <c r="L374" s="405"/>
      <c r="M374" s="405"/>
      <c r="N374" s="405"/>
      <c r="O374" s="405"/>
      <c r="P374" s="307"/>
      <c r="Q374" s="307"/>
      <c r="R374" s="307"/>
      <c r="S374" s="307"/>
      <c r="T374" s="307"/>
      <c r="U374" s="307"/>
      <c r="V374" s="307"/>
      <c r="W374" s="307"/>
      <c r="X374" s="307"/>
      <c r="Y374" s="315"/>
      <c r="Z374" s="316"/>
      <c r="AA374" s="316"/>
      <c r="AB374" s="317"/>
      <c r="AC374" s="309"/>
      <c r="AD374" s="309"/>
      <c r="AE374" s="309"/>
      <c r="AF374" s="309"/>
      <c r="AG374" s="309"/>
      <c r="AH374" s="310"/>
      <c r="AI374" s="311"/>
      <c r="AJ374" s="311"/>
      <c r="AK374" s="311"/>
      <c r="AL374" s="312"/>
      <c r="AM374" s="313"/>
      <c r="AN374" s="313"/>
      <c r="AO374" s="314"/>
      <c r="AP374" s="308"/>
      <c r="AQ374" s="308"/>
      <c r="AR374" s="308"/>
      <c r="AS374" s="308"/>
      <c r="AT374" s="308"/>
      <c r="AU374" s="308"/>
      <c r="AV374" s="308"/>
      <c r="AW374" s="308"/>
      <c r="AX374" s="308"/>
    </row>
    <row r="375" spans="1:50" ht="26.25" customHeight="1" x14ac:dyDescent="0.2">
      <c r="A375" s="1066">
        <v>9</v>
      </c>
      <c r="B375" s="1066">
        <v>1</v>
      </c>
      <c r="C375" s="403"/>
      <c r="D375" s="403"/>
      <c r="E375" s="403"/>
      <c r="F375" s="403"/>
      <c r="G375" s="403"/>
      <c r="H375" s="403"/>
      <c r="I375" s="403"/>
      <c r="J375" s="404"/>
      <c r="K375" s="405"/>
      <c r="L375" s="405"/>
      <c r="M375" s="405"/>
      <c r="N375" s="405"/>
      <c r="O375" s="405"/>
      <c r="P375" s="307"/>
      <c r="Q375" s="307"/>
      <c r="R375" s="307"/>
      <c r="S375" s="307"/>
      <c r="T375" s="307"/>
      <c r="U375" s="307"/>
      <c r="V375" s="307"/>
      <c r="W375" s="307"/>
      <c r="X375" s="307"/>
      <c r="Y375" s="315"/>
      <c r="Z375" s="316"/>
      <c r="AA375" s="316"/>
      <c r="AB375" s="317"/>
      <c r="AC375" s="309"/>
      <c r="AD375" s="309"/>
      <c r="AE375" s="309"/>
      <c r="AF375" s="309"/>
      <c r="AG375" s="309"/>
      <c r="AH375" s="310"/>
      <c r="AI375" s="311"/>
      <c r="AJ375" s="311"/>
      <c r="AK375" s="311"/>
      <c r="AL375" s="312"/>
      <c r="AM375" s="313"/>
      <c r="AN375" s="313"/>
      <c r="AO375" s="314"/>
      <c r="AP375" s="308"/>
      <c r="AQ375" s="308"/>
      <c r="AR375" s="308"/>
      <c r="AS375" s="308"/>
      <c r="AT375" s="308"/>
      <c r="AU375" s="308"/>
      <c r="AV375" s="308"/>
      <c r="AW375" s="308"/>
      <c r="AX375" s="308"/>
    </row>
    <row r="376" spans="1:50" ht="26.25" customHeight="1" x14ac:dyDescent="0.2">
      <c r="A376" s="1066">
        <v>10</v>
      </c>
      <c r="B376" s="1066">
        <v>1</v>
      </c>
      <c r="C376" s="403"/>
      <c r="D376" s="403"/>
      <c r="E376" s="403"/>
      <c r="F376" s="403"/>
      <c r="G376" s="403"/>
      <c r="H376" s="403"/>
      <c r="I376" s="403"/>
      <c r="J376" s="404"/>
      <c r="K376" s="405"/>
      <c r="L376" s="405"/>
      <c r="M376" s="405"/>
      <c r="N376" s="405"/>
      <c r="O376" s="405"/>
      <c r="P376" s="307"/>
      <c r="Q376" s="307"/>
      <c r="R376" s="307"/>
      <c r="S376" s="307"/>
      <c r="T376" s="307"/>
      <c r="U376" s="307"/>
      <c r="V376" s="307"/>
      <c r="W376" s="307"/>
      <c r="X376" s="307"/>
      <c r="Y376" s="315"/>
      <c r="Z376" s="316"/>
      <c r="AA376" s="316"/>
      <c r="AB376" s="317"/>
      <c r="AC376" s="309"/>
      <c r="AD376" s="309"/>
      <c r="AE376" s="309"/>
      <c r="AF376" s="309"/>
      <c r="AG376" s="309"/>
      <c r="AH376" s="310"/>
      <c r="AI376" s="311"/>
      <c r="AJ376" s="311"/>
      <c r="AK376" s="311"/>
      <c r="AL376" s="312"/>
      <c r="AM376" s="313"/>
      <c r="AN376" s="313"/>
      <c r="AO376" s="314"/>
      <c r="AP376" s="308"/>
      <c r="AQ376" s="308"/>
      <c r="AR376" s="308"/>
      <c r="AS376" s="308"/>
      <c r="AT376" s="308"/>
      <c r="AU376" s="308"/>
      <c r="AV376" s="308"/>
      <c r="AW376" s="308"/>
      <c r="AX376" s="308"/>
    </row>
    <row r="377" spans="1:50" ht="26.25" customHeight="1" x14ac:dyDescent="0.2">
      <c r="A377" s="1066">
        <v>11</v>
      </c>
      <c r="B377" s="1066">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customHeight="1" x14ac:dyDescent="0.2">
      <c r="A378" s="1066">
        <v>12</v>
      </c>
      <c r="B378" s="1066">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customHeight="1" x14ac:dyDescent="0.2">
      <c r="A379" s="1066">
        <v>13</v>
      </c>
      <c r="B379" s="1066">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customHeight="1" x14ac:dyDescent="0.2">
      <c r="A380" s="1066">
        <v>14</v>
      </c>
      <c r="B380" s="1066">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customHeight="1" x14ac:dyDescent="0.2">
      <c r="A381" s="1066">
        <v>15</v>
      </c>
      <c r="B381" s="1066">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customHeight="1" x14ac:dyDescent="0.2">
      <c r="A382" s="1066">
        <v>16</v>
      </c>
      <c r="B382" s="1066">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customHeight="1" x14ac:dyDescent="0.2">
      <c r="A383" s="1066">
        <v>17</v>
      </c>
      <c r="B383" s="1066">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customHeight="1" x14ac:dyDescent="0.2">
      <c r="A384" s="1066">
        <v>18</v>
      </c>
      <c r="B384" s="1066">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customHeight="1" x14ac:dyDescent="0.2">
      <c r="A385" s="1066">
        <v>19</v>
      </c>
      <c r="B385" s="1066">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customHeight="1" x14ac:dyDescent="0.2">
      <c r="A386" s="1066">
        <v>20</v>
      </c>
      <c r="B386" s="1066">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customHeight="1" x14ac:dyDescent="0.2">
      <c r="A387" s="1066">
        <v>21</v>
      </c>
      <c r="B387" s="1066">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customHeight="1" x14ac:dyDescent="0.2">
      <c r="A388" s="1066">
        <v>22</v>
      </c>
      <c r="B388" s="1066">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customHeight="1" x14ac:dyDescent="0.2">
      <c r="A389" s="1066">
        <v>23</v>
      </c>
      <c r="B389" s="1066">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customHeight="1" x14ac:dyDescent="0.2">
      <c r="A390" s="1066">
        <v>24</v>
      </c>
      <c r="B390" s="1066">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customHeight="1" x14ac:dyDescent="0.2">
      <c r="A391" s="1066">
        <v>25</v>
      </c>
      <c r="B391" s="1066">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customHeight="1" x14ac:dyDescent="0.2">
      <c r="A392" s="1066">
        <v>26</v>
      </c>
      <c r="B392" s="1066">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customHeight="1" x14ac:dyDescent="0.2">
      <c r="A393" s="1066">
        <v>27</v>
      </c>
      <c r="B393" s="1066">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customHeight="1" x14ac:dyDescent="0.2">
      <c r="A394" s="1066">
        <v>28</v>
      </c>
      <c r="B394" s="1066">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customHeight="1" x14ac:dyDescent="0.2">
      <c r="A395" s="1066">
        <v>29</v>
      </c>
      <c r="B395" s="1066">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customHeight="1" x14ac:dyDescent="0.2">
      <c r="A396" s="1066">
        <v>30</v>
      </c>
      <c r="B396" s="1066">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42"/>
      <c r="B399" s="342"/>
      <c r="C399" s="342" t="s">
        <v>27</v>
      </c>
      <c r="D399" s="342"/>
      <c r="E399" s="342"/>
      <c r="F399" s="342"/>
      <c r="G399" s="342"/>
      <c r="H399" s="342"/>
      <c r="I399" s="342"/>
      <c r="J399" s="250" t="s">
        <v>434</v>
      </c>
      <c r="K399" s="415"/>
      <c r="L399" s="415"/>
      <c r="M399" s="415"/>
      <c r="N399" s="415"/>
      <c r="O399" s="415"/>
      <c r="P399" s="343" t="s">
        <v>28</v>
      </c>
      <c r="Q399" s="343"/>
      <c r="R399" s="343"/>
      <c r="S399" s="343"/>
      <c r="T399" s="343"/>
      <c r="U399" s="343"/>
      <c r="V399" s="343"/>
      <c r="W399" s="343"/>
      <c r="X399" s="343"/>
      <c r="Y399" s="340" t="s">
        <v>507</v>
      </c>
      <c r="Z399" s="341"/>
      <c r="AA399" s="341"/>
      <c r="AB399" s="341"/>
      <c r="AC399" s="250" t="s">
        <v>489</v>
      </c>
      <c r="AD399" s="250"/>
      <c r="AE399" s="250"/>
      <c r="AF399" s="250"/>
      <c r="AG399" s="250"/>
      <c r="AH399" s="340" t="s">
        <v>393</v>
      </c>
      <c r="AI399" s="342"/>
      <c r="AJ399" s="342"/>
      <c r="AK399" s="342"/>
      <c r="AL399" s="342" t="s">
        <v>22</v>
      </c>
      <c r="AM399" s="342"/>
      <c r="AN399" s="342"/>
      <c r="AO399" s="416"/>
      <c r="AP399" s="417" t="s">
        <v>435</v>
      </c>
      <c r="AQ399" s="417"/>
      <c r="AR399" s="417"/>
      <c r="AS399" s="417"/>
      <c r="AT399" s="417"/>
      <c r="AU399" s="417"/>
      <c r="AV399" s="417"/>
      <c r="AW399" s="417"/>
      <c r="AX399" s="417"/>
    </row>
    <row r="400" spans="1:50" ht="26.25" customHeight="1" x14ac:dyDescent="0.2">
      <c r="A400" s="1066">
        <v>1</v>
      </c>
      <c r="B400" s="1066">
        <v>1</v>
      </c>
      <c r="C400" s="403"/>
      <c r="D400" s="403"/>
      <c r="E400" s="403"/>
      <c r="F400" s="403"/>
      <c r="G400" s="403"/>
      <c r="H400" s="403"/>
      <c r="I400" s="403"/>
      <c r="J400" s="404"/>
      <c r="K400" s="405"/>
      <c r="L400" s="405"/>
      <c r="M400" s="405"/>
      <c r="N400" s="405"/>
      <c r="O400" s="405"/>
      <c r="P400" s="307"/>
      <c r="Q400" s="307"/>
      <c r="R400" s="307"/>
      <c r="S400" s="307"/>
      <c r="T400" s="307"/>
      <c r="U400" s="307"/>
      <c r="V400" s="307"/>
      <c r="W400" s="307"/>
      <c r="X400" s="307"/>
      <c r="Y400" s="315"/>
      <c r="Z400" s="316"/>
      <c r="AA400" s="316"/>
      <c r="AB400" s="317"/>
      <c r="AC400" s="309"/>
      <c r="AD400" s="309"/>
      <c r="AE400" s="309"/>
      <c r="AF400" s="309"/>
      <c r="AG400" s="309"/>
      <c r="AH400" s="310"/>
      <c r="AI400" s="311"/>
      <c r="AJ400" s="311"/>
      <c r="AK400" s="311"/>
      <c r="AL400" s="312"/>
      <c r="AM400" s="313"/>
      <c r="AN400" s="313"/>
      <c r="AO400" s="314"/>
      <c r="AP400" s="308"/>
      <c r="AQ400" s="308"/>
      <c r="AR400" s="308"/>
      <c r="AS400" s="308"/>
      <c r="AT400" s="308"/>
      <c r="AU400" s="308"/>
      <c r="AV400" s="308"/>
      <c r="AW400" s="308"/>
      <c r="AX400" s="308"/>
    </row>
    <row r="401" spans="1:50" ht="26.25" customHeight="1" x14ac:dyDescent="0.2">
      <c r="A401" s="1066">
        <v>2</v>
      </c>
      <c r="B401" s="1066">
        <v>1</v>
      </c>
      <c r="C401" s="403"/>
      <c r="D401" s="403"/>
      <c r="E401" s="403"/>
      <c r="F401" s="403"/>
      <c r="G401" s="403"/>
      <c r="H401" s="403"/>
      <c r="I401" s="403"/>
      <c r="J401" s="404"/>
      <c r="K401" s="405"/>
      <c r="L401" s="405"/>
      <c r="M401" s="405"/>
      <c r="N401" s="405"/>
      <c r="O401" s="405"/>
      <c r="P401" s="307"/>
      <c r="Q401" s="307"/>
      <c r="R401" s="307"/>
      <c r="S401" s="307"/>
      <c r="T401" s="307"/>
      <c r="U401" s="307"/>
      <c r="V401" s="307"/>
      <c r="W401" s="307"/>
      <c r="X401" s="307"/>
      <c r="Y401" s="315"/>
      <c r="Z401" s="316"/>
      <c r="AA401" s="316"/>
      <c r="AB401" s="317"/>
      <c r="AC401" s="309"/>
      <c r="AD401" s="309"/>
      <c r="AE401" s="309"/>
      <c r="AF401" s="309"/>
      <c r="AG401" s="309"/>
      <c r="AH401" s="310"/>
      <c r="AI401" s="311"/>
      <c r="AJ401" s="311"/>
      <c r="AK401" s="311"/>
      <c r="AL401" s="312"/>
      <c r="AM401" s="313"/>
      <c r="AN401" s="313"/>
      <c r="AO401" s="314"/>
      <c r="AP401" s="308"/>
      <c r="AQ401" s="308"/>
      <c r="AR401" s="308"/>
      <c r="AS401" s="308"/>
      <c r="AT401" s="308"/>
      <c r="AU401" s="308"/>
      <c r="AV401" s="308"/>
      <c r="AW401" s="308"/>
      <c r="AX401" s="308"/>
    </row>
    <row r="402" spans="1:50" ht="26.25" customHeight="1" x14ac:dyDescent="0.2">
      <c r="A402" s="1066">
        <v>3</v>
      </c>
      <c r="B402" s="1066">
        <v>1</v>
      </c>
      <c r="C402" s="403"/>
      <c r="D402" s="403"/>
      <c r="E402" s="403"/>
      <c r="F402" s="403"/>
      <c r="G402" s="403"/>
      <c r="H402" s="403"/>
      <c r="I402" s="403"/>
      <c r="J402" s="404"/>
      <c r="K402" s="405"/>
      <c r="L402" s="405"/>
      <c r="M402" s="405"/>
      <c r="N402" s="405"/>
      <c r="O402" s="405"/>
      <c r="P402" s="307"/>
      <c r="Q402" s="307"/>
      <c r="R402" s="307"/>
      <c r="S402" s="307"/>
      <c r="T402" s="307"/>
      <c r="U402" s="307"/>
      <c r="V402" s="307"/>
      <c r="W402" s="307"/>
      <c r="X402" s="307"/>
      <c r="Y402" s="315"/>
      <c r="Z402" s="316"/>
      <c r="AA402" s="316"/>
      <c r="AB402" s="317"/>
      <c r="AC402" s="309"/>
      <c r="AD402" s="309"/>
      <c r="AE402" s="309"/>
      <c r="AF402" s="309"/>
      <c r="AG402" s="309"/>
      <c r="AH402" s="310"/>
      <c r="AI402" s="311"/>
      <c r="AJ402" s="311"/>
      <c r="AK402" s="311"/>
      <c r="AL402" s="312"/>
      <c r="AM402" s="313"/>
      <c r="AN402" s="313"/>
      <c r="AO402" s="314"/>
      <c r="AP402" s="308"/>
      <c r="AQ402" s="308"/>
      <c r="AR402" s="308"/>
      <c r="AS402" s="308"/>
      <c r="AT402" s="308"/>
      <c r="AU402" s="308"/>
      <c r="AV402" s="308"/>
      <c r="AW402" s="308"/>
      <c r="AX402" s="308"/>
    </row>
    <row r="403" spans="1:50" ht="26.25" customHeight="1" x14ac:dyDescent="0.2">
      <c r="A403" s="1066">
        <v>4</v>
      </c>
      <c r="B403" s="1066">
        <v>1</v>
      </c>
      <c r="C403" s="403"/>
      <c r="D403" s="403"/>
      <c r="E403" s="403"/>
      <c r="F403" s="403"/>
      <c r="G403" s="403"/>
      <c r="H403" s="403"/>
      <c r="I403" s="403"/>
      <c r="J403" s="404"/>
      <c r="K403" s="405"/>
      <c r="L403" s="405"/>
      <c r="M403" s="405"/>
      <c r="N403" s="405"/>
      <c r="O403" s="405"/>
      <c r="P403" s="307"/>
      <c r="Q403" s="307"/>
      <c r="R403" s="307"/>
      <c r="S403" s="307"/>
      <c r="T403" s="307"/>
      <c r="U403" s="307"/>
      <c r="V403" s="307"/>
      <c r="W403" s="307"/>
      <c r="X403" s="307"/>
      <c r="Y403" s="315"/>
      <c r="Z403" s="316"/>
      <c r="AA403" s="316"/>
      <c r="AB403" s="317"/>
      <c r="AC403" s="309"/>
      <c r="AD403" s="309"/>
      <c r="AE403" s="309"/>
      <c r="AF403" s="309"/>
      <c r="AG403" s="309"/>
      <c r="AH403" s="310"/>
      <c r="AI403" s="311"/>
      <c r="AJ403" s="311"/>
      <c r="AK403" s="311"/>
      <c r="AL403" s="312"/>
      <c r="AM403" s="313"/>
      <c r="AN403" s="313"/>
      <c r="AO403" s="314"/>
      <c r="AP403" s="308"/>
      <c r="AQ403" s="308"/>
      <c r="AR403" s="308"/>
      <c r="AS403" s="308"/>
      <c r="AT403" s="308"/>
      <c r="AU403" s="308"/>
      <c r="AV403" s="308"/>
      <c r="AW403" s="308"/>
      <c r="AX403" s="308"/>
    </row>
    <row r="404" spans="1:50" ht="26.25" customHeight="1" x14ac:dyDescent="0.2">
      <c r="A404" s="1066">
        <v>5</v>
      </c>
      <c r="B404" s="1066">
        <v>1</v>
      </c>
      <c r="C404" s="403"/>
      <c r="D404" s="403"/>
      <c r="E404" s="403"/>
      <c r="F404" s="403"/>
      <c r="G404" s="403"/>
      <c r="H404" s="403"/>
      <c r="I404" s="403"/>
      <c r="J404" s="404"/>
      <c r="K404" s="405"/>
      <c r="L404" s="405"/>
      <c r="M404" s="405"/>
      <c r="N404" s="405"/>
      <c r="O404" s="405"/>
      <c r="P404" s="307"/>
      <c r="Q404" s="307"/>
      <c r="R404" s="307"/>
      <c r="S404" s="307"/>
      <c r="T404" s="307"/>
      <c r="U404" s="307"/>
      <c r="V404" s="307"/>
      <c r="W404" s="307"/>
      <c r="X404" s="307"/>
      <c r="Y404" s="315"/>
      <c r="Z404" s="316"/>
      <c r="AA404" s="316"/>
      <c r="AB404" s="317"/>
      <c r="AC404" s="309"/>
      <c r="AD404" s="309"/>
      <c r="AE404" s="309"/>
      <c r="AF404" s="309"/>
      <c r="AG404" s="309"/>
      <c r="AH404" s="310"/>
      <c r="AI404" s="311"/>
      <c r="AJ404" s="311"/>
      <c r="AK404" s="311"/>
      <c r="AL404" s="312"/>
      <c r="AM404" s="313"/>
      <c r="AN404" s="313"/>
      <c r="AO404" s="314"/>
      <c r="AP404" s="308"/>
      <c r="AQ404" s="308"/>
      <c r="AR404" s="308"/>
      <c r="AS404" s="308"/>
      <c r="AT404" s="308"/>
      <c r="AU404" s="308"/>
      <c r="AV404" s="308"/>
      <c r="AW404" s="308"/>
      <c r="AX404" s="308"/>
    </row>
    <row r="405" spans="1:50" ht="26.25" customHeight="1" x14ac:dyDescent="0.2">
      <c r="A405" s="1066">
        <v>6</v>
      </c>
      <c r="B405" s="1066">
        <v>1</v>
      </c>
      <c r="C405" s="403"/>
      <c r="D405" s="403"/>
      <c r="E405" s="403"/>
      <c r="F405" s="403"/>
      <c r="G405" s="403"/>
      <c r="H405" s="403"/>
      <c r="I405" s="403"/>
      <c r="J405" s="404"/>
      <c r="K405" s="405"/>
      <c r="L405" s="405"/>
      <c r="M405" s="405"/>
      <c r="N405" s="405"/>
      <c r="O405" s="405"/>
      <c r="P405" s="307"/>
      <c r="Q405" s="307"/>
      <c r="R405" s="307"/>
      <c r="S405" s="307"/>
      <c r="T405" s="307"/>
      <c r="U405" s="307"/>
      <c r="V405" s="307"/>
      <c r="W405" s="307"/>
      <c r="X405" s="307"/>
      <c r="Y405" s="315"/>
      <c r="Z405" s="316"/>
      <c r="AA405" s="316"/>
      <c r="AB405" s="317"/>
      <c r="AC405" s="309"/>
      <c r="AD405" s="309"/>
      <c r="AE405" s="309"/>
      <c r="AF405" s="309"/>
      <c r="AG405" s="309"/>
      <c r="AH405" s="310"/>
      <c r="AI405" s="311"/>
      <c r="AJ405" s="311"/>
      <c r="AK405" s="311"/>
      <c r="AL405" s="312"/>
      <c r="AM405" s="313"/>
      <c r="AN405" s="313"/>
      <c r="AO405" s="314"/>
      <c r="AP405" s="308"/>
      <c r="AQ405" s="308"/>
      <c r="AR405" s="308"/>
      <c r="AS405" s="308"/>
      <c r="AT405" s="308"/>
      <c r="AU405" s="308"/>
      <c r="AV405" s="308"/>
      <c r="AW405" s="308"/>
      <c r="AX405" s="308"/>
    </row>
    <row r="406" spans="1:50" ht="26.25" customHeight="1" x14ac:dyDescent="0.2">
      <c r="A406" s="1066">
        <v>7</v>
      </c>
      <c r="B406" s="1066">
        <v>1</v>
      </c>
      <c r="C406" s="403"/>
      <c r="D406" s="403"/>
      <c r="E406" s="403"/>
      <c r="F406" s="403"/>
      <c r="G406" s="403"/>
      <c r="H406" s="403"/>
      <c r="I406" s="403"/>
      <c r="J406" s="404"/>
      <c r="K406" s="405"/>
      <c r="L406" s="405"/>
      <c r="M406" s="405"/>
      <c r="N406" s="405"/>
      <c r="O406" s="405"/>
      <c r="P406" s="307"/>
      <c r="Q406" s="307"/>
      <c r="R406" s="307"/>
      <c r="S406" s="307"/>
      <c r="T406" s="307"/>
      <c r="U406" s="307"/>
      <c r="V406" s="307"/>
      <c r="W406" s="307"/>
      <c r="X406" s="307"/>
      <c r="Y406" s="315"/>
      <c r="Z406" s="316"/>
      <c r="AA406" s="316"/>
      <c r="AB406" s="317"/>
      <c r="AC406" s="309"/>
      <c r="AD406" s="309"/>
      <c r="AE406" s="309"/>
      <c r="AF406" s="309"/>
      <c r="AG406" s="309"/>
      <c r="AH406" s="310"/>
      <c r="AI406" s="311"/>
      <c r="AJ406" s="311"/>
      <c r="AK406" s="311"/>
      <c r="AL406" s="312"/>
      <c r="AM406" s="313"/>
      <c r="AN406" s="313"/>
      <c r="AO406" s="314"/>
      <c r="AP406" s="308"/>
      <c r="AQ406" s="308"/>
      <c r="AR406" s="308"/>
      <c r="AS406" s="308"/>
      <c r="AT406" s="308"/>
      <c r="AU406" s="308"/>
      <c r="AV406" s="308"/>
      <c r="AW406" s="308"/>
      <c r="AX406" s="308"/>
    </row>
    <row r="407" spans="1:50" ht="26.25" customHeight="1" x14ac:dyDescent="0.2">
      <c r="A407" s="1066">
        <v>8</v>
      </c>
      <c r="B407" s="1066">
        <v>1</v>
      </c>
      <c r="C407" s="403"/>
      <c r="D407" s="403"/>
      <c r="E407" s="403"/>
      <c r="F407" s="403"/>
      <c r="G407" s="403"/>
      <c r="H407" s="403"/>
      <c r="I407" s="403"/>
      <c r="J407" s="404"/>
      <c r="K407" s="405"/>
      <c r="L407" s="405"/>
      <c r="M407" s="405"/>
      <c r="N407" s="405"/>
      <c r="O407" s="405"/>
      <c r="P407" s="307"/>
      <c r="Q407" s="307"/>
      <c r="R407" s="307"/>
      <c r="S407" s="307"/>
      <c r="T407" s="307"/>
      <c r="U407" s="307"/>
      <c r="V407" s="307"/>
      <c r="W407" s="307"/>
      <c r="X407" s="307"/>
      <c r="Y407" s="315"/>
      <c r="Z407" s="316"/>
      <c r="AA407" s="316"/>
      <c r="AB407" s="317"/>
      <c r="AC407" s="309"/>
      <c r="AD407" s="309"/>
      <c r="AE407" s="309"/>
      <c r="AF407" s="309"/>
      <c r="AG407" s="309"/>
      <c r="AH407" s="310"/>
      <c r="AI407" s="311"/>
      <c r="AJ407" s="311"/>
      <c r="AK407" s="311"/>
      <c r="AL407" s="312"/>
      <c r="AM407" s="313"/>
      <c r="AN407" s="313"/>
      <c r="AO407" s="314"/>
      <c r="AP407" s="308"/>
      <c r="AQ407" s="308"/>
      <c r="AR407" s="308"/>
      <c r="AS407" s="308"/>
      <c r="AT407" s="308"/>
      <c r="AU407" s="308"/>
      <c r="AV407" s="308"/>
      <c r="AW407" s="308"/>
      <c r="AX407" s="308"/>
    </row>
    <row r="408" spans="1:50" ht="26.25" customHeight="1" x14ac:dyDescent="0.2">
      <c r="A408" s="1066">
        <v>9</v>
      </c>
      <c r="B408" s="1066">
        <v>1</v>
      </c>
      <c r="C408" s="403"/>
      <c r="D408" s="403"/>
      <c r="E408" s="403"/>
      <c r="F408" s="403"/>
      <c r="G408" s="403"/>
      <c r="H408" s="403"/>
      <c r="I408" s="403"/>
      <c r="J408" s="404"/>
      <c r="K408" s="405"/>
      <c r="L408" s="405"/>
      <c r="M408" s="405"/>
      <c r="N408" s="405"/>
      <c r="O408" s="405"/>
      <c r="P408" s="307"/>
      <c r="Q408" s="307"/>
      <c r="R408" s="307"/>
      <c r="S408" s="307"/>
      <c r="T408" s="307"/>
      <c r="U408" s="307"/>
      <c r="V408" s="307"/>
      <c r="W408" s="307"/>
      <c r="X408" s="307"/>
      <c r="Y408" s="315"/>
      <c r="Z408" s="316"/>
      <c r="AA408" s="316"/>
      <c r="AB408" s="317"/>
      <c r="AC408" s="309"/>
      <c r="AD408" s="309"/>
      <c r="AE408" s="309"/>
      <c r="AF408" s="309"/>
      <c r="AG408" s="309"/>
      <c r="AH408" s="310"/>
      <c r="AI408" s="311"/>
      <c r="AJ408" s="311"/>
      <c r="AK408" s="311"/>
      <c r="AL408" s="312"/>
      <c r="AM408" s="313"/>
      <c r="AN408" s="313"/>
      <c r="AO408" s="314"/>
      <c r="AP408" s="308"/>
      <c r="AQ408" s="308"/>
      <c r="AR408" s="308"/>
      <c r="AS408" s="308"/>
      <c r="AT408" s="308"/>
      <c r="AU408" s="308"/>
      <c r="AV408" s="308"/>
      <c r="AW408" s="308"/>
      <c r="AX408" s="308"/>
    </row>
    <row r="409" spans="1:50" ht="26.25" customHeight="1" x14ac:dyDescent="0.2">
      <c r="A409" s="1066">
        <v>10</v>
      </c>
      <c r="B409" s="1066">
        <v>1</v>
      </c>
      <c r="C409" s="403"/>
      <c r="D409" s="403"/>
      <c r="E409" s="403"/>
      <c r="F409" s="403"/>
      <c r="G409" s="403"/>
      <c r="H409" s="403"/>
      <c r="I409" s="403"/>
      <c r="J409" s="404"/>
      <c r="K409" s="405"/>
      <c r="L409" s="405"/>
      <c r="M409" s="405"/>
      <c r="N409" s="405"/>
      <c r="O409" s="405"/>
      <c r="P409" s="307"/>
      <c r="Q409" s="307"/>
      <c r="R409" s="307"/>
      <c r="S409" s="307"/>
      <c r="T409" s="307"/>
      <c r="U409" s="307"/>
      <c r="V409" s="307"/>
      <c r="W409" s="307"/>
      <c r="X409" s="307"/>
      <c r="Y409" s="315"/>
      <c r="Z409" s="316"/>
      <c r="AA409" s="316"/>
      <c r="AB409" s="317"/>
      <c r="AC409" s="309"/>
      <c r="AD409" s="309"/>
      <c r="AE409" s="309"/>
      <c r="AF409" s="309"/>
      <c r="AG409" s="309"/>
      <c r="AH409" s="310"/>
      <c r="AI409" s="311"/>
      <c r="AJ409" s="311"/>
      <c r="AK409" s="311"/>
      <c r="AL409" s="312"/>
      <c r="AM409" s="313"/>
      <c r="AN409" s="313"/>
      <c r="AO409" s="314"/>
      <c r="AP409" s="308"/>
      <c r="AQ409" s="308"/>
      <c r="AR409" s="308"/>
      <c r="AS409" s="308"/>
      <c r="AT409" s="308"/>
      <c r="AU409" s="308"/>
      <c r="AV409" s="308"/>
      <c r="AW409" s="308"/>
      <c r="AX409" s="308"/>
    </row>
    <row r="410" spans="1:50" ht="26.25" customHeight="1" x14ac:dyDescent="0.2">
      <c r="A410" s="1066">
        <v>11</v>
      </c>
      <c r="B410" s="1066">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customHeight="1" x14ac:dyDescent="0.2">
      <c r="A411" s="1066">
        <v>12</v>
      </c>
      <c r="B411" s="1066">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customHeight="1" x14ac:dyDescent="0.2">
      <c r="A412" s="1066">
        <v>13</v>
      </c>
      <c r="B412" s="1066">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customHeight="1" x14ac:dyDescent="0.2">
      <c r="A413" s="1066">
        <v>14</v>
      </c>
      <c r="B413" s="1066">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customHeight="1" x14ac:dyDescent="0.2">
      <c r="A414" s="1066">
        <v>15</v>
      </c>
      <c r="B414" s="1066">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customHeight="1" x14ac:dyDescent="0.2">
      <c r="A415" s="1066">
        <v>16</v>
      </c>
      <c r="B415" s="1066">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customHeight="1" x14ac:dyDescent="0.2">
      <c r="A416" s="1066">
        <v>17</v>
      </c>
      <c r="B416" s="1066">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customHeight="1" x14ac:dyDescent="0.2">
      <c r="A417" s="1066">
        <v>18</v>
      </c>
      <c r="B417" s="1066">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customHeight="1" x14ac:dyDescent="0.2">
      <c r="A418" s="1066">
        <v>19</v>
      </c>
      <c r="B418" s="1066">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customHeight="1" x14ac:dyDescent="0.2">
      <c r="A419" s="1066">
        <v>20</v>
      </c>
      <c r="B419" s="1066">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customHeight="1" x14ac:dyDescent="0.2">
      <c r="A420" s="1066">
        <v>21</v>
      </c>
      <c r="B420" s="1066">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customHeight="1" x14ac:dyDescent="0.2">
      <c r="A421" s="1066">
        <v>22</v>
      </c>
      <c r="B421" s="1066">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customHeight="1" x14ac:dyDescent="0.2">
      <c r="A422" s="1066">
        <v>23</v>
      </c>
      <c r="B422" s="1066">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customHeight="1" x14ac:dyDescent="0.2">
      <c r="A423" s="1066">
        <v>24</v>
      </c>
      <c r="B423" s="1066">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customHeight="1" x14ac:dyDescent="0.2">
      <c r="A424" s="1066">
        <v>25</v>
      </c>
      <c r="B424" s="1066">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customHeight="1" x14ac:dyDescent="0.2">
      <c r="A425" s="1066">
        <v>26</v>
      </c>
      <c r="B425" s="1066">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customHeight="1" x14ac:dyDescent="0.2">
      <c r="A426" s="1066">
        <v>27</v>
      </c>
      <c r="B426" s="1066">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customHeight="1" x14ac:dyDescent="0.2">
      <c r="A427" s="1066">
        <v>28</v>
      </c>
      <c r="B427" s="1066">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customHeight="1" x14ac:dyDescent="0.2">
      <c r="A428" s="1066">
        <v>29</v>
      </c>
      <c r="B428" s="1066">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customHeight="1" x14ac:dyDescent="0.2">
      <c r="A429" s="1066">
        <v>30</v>
      </c>
      <c r="B429" s="1066">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42"/>
      <c r="B432" s="342"/>
      <c r="C432" s="342" t="s">
        <v>27</v>
      </c>
      <c r="D432" s="342"/>
      <c r="E432" s="342"/>
      <c r="F432" s="342"/>
      <c r="G432" s="342"/>
      <c r="H432" s="342"/>
      <c r="I432" s="342"/>
      <c r="J432" s="250" t="s">
        <v>434</v>
      </c>
      <c r="K432" s="415"/>
      <c r="L432" s="415"/>
      <c r="M432" s="415"/>
      <c r="N432" s="415"/>
      <c r="O432" s="415"/>
      <c r="P432" s="343" t="s">
        <v>28</v>
      </c>
      <c r="Q432" s="343"/>
      <c r="R432" s="343"/>
      <c r="S432" s="343"/>
      <c r="T432" s="343"/>
      <c r="U432" s="343"/>
      <c r="V432" s="343"/>
      <c r="W432" s="343"/>
      <c r="X432" s="343"/>
      <c r="Y432" s="340" t="s">
        <v>507</v>
      </c>
      <c r="Z432" s="341"/>
      <c r="AA432" s="341"/>
      <c r="AB432" s="341"/>
      <c r="AC432" s="250" t="s">
        <v>489</v>
      </c>
      <c r="AD432" s="250"/>
      <c r="AE432" s="250"/>
      <c r="AF432" s="250"/>
      <c r="AG432" s="250"/>
      <c r="AH432" s="340" t="s">
        <v>393</v>
      </c>
      <c r="AI432" s="342"/>
      <c r="AJ432" s="342"/>
      <c r="AK432" s="342"/>
      <c r="AL432" s="342" t="s">
        <v>22</v>
      </c>
      <c r="AM432" s="342"/>
      <c r="AN432" s="342"/>
      <c r="AO432" s="416"/>
      <c r="AP432" s="417" t="s">
        <v>435</v>
      </c>
      <c r="AQ432" s="417"/>
      <c r="AR432" s="417"/>
      <c r="AS432" s="417"/>
      <c r="AT432" s="417"/>
      <c r="AU432" s="417"/>
      <c r="AV432" s="417"/>
      <c r="AW432" s="417"/>
      <c r="AX432" s="417"/>
    </row>
    <row r="433" spans="1:50" ht="26.25" customHeight="1" x14ac:dyDescent="0.2">
      <c r="A433" s="1066">
        <v>1</v>
      </c>
      <c r="B433" s="1066">
        <v>1</v>
      </c>
      <c r="C433" s="403"/>
      <c r="D433" s="403"/>
      <c r="E433" s="403"/>
      <c r="F433" s="403"/>
      <c r="G433" s="403"/>
      <c r="H433" s="403"/>
      <c r="I433" s="403"/>
      <c r="J433" s="404"/>
      <c r="K433" s="405"/>
      <c r="L433" s="405"/>
      <c r="M433" s="405"/>
      <c r="N433" s="405"/>
      <c r="O433" s="405"/>
      <c r="P433" s="307"/>
      <c r="Q433" s="307"/>
      <c r="R433" s="307"/>
      <c r="S433" s="307"/>
      <c r="T433" s="307"/>
      <c r="U433" s="307"/>
      <c r="V433" s="307"/>
      <c r="W433" s="307"/>
      <c r="X433" s="307"/>
      <c r="Y433" s="315"/>
      <c r="Z433" s="316"/>
      <c r="AA433" s="316"/>
      <c r="AB433" s="317"/>
      <c r="AC433" s="309"/>
      <c r="AD433" s="309"/>
      <c r="AE433" s="309"/>
      <c r="AF433" s="309"/>
      <c r="AG433" s="309"/>
      <c r="AH433" s="310"/>
      <c r="AI433" s="311"/>
      <c r="AJ433" s="311"/>
      <c r="AK433" s="311"/>
      <c r="AL433" s="312"/>
      <c r="AM433" s="313"/>
      <c r="AN433" s="313"/>
      <c r="AO433" s="314"/>
      <c r="AP433" s="308"/>
      <c r="AQ433" s="308"/>
      <c r="AR433" s="308"/>
      <c r="AS433" s="308"/>
      <c r="AT433" s="308"/>
      <c r="AU433" s="308"/>
      <c r="AV433" s="308"/>
      <c r="AW433" s="308"/>
      <c r="AX433" s="308"/>
    </row>
    <row r="434" spans="1:50" ht="26.25" customHeight="1" x14ac:dyDescent="0.2">
      <c r="A434" s="1066">
        <v>2</v>
      </c>
      <c r="B434" s="1066">
        <v>1</v>
      </c>
      <c r="C434" s="403"/>
      <c r="D434" s="403"/>
      <c r="E434" s="403"/>
      <c r="F434" s="403"/>
      <c r="G434" s="403"/>
      <c r="H434" s="403"/>
      <c r="I434" s="403"/>
      <c r="J434" s="404"/>
      <c r="K434" s="405"/>
      <c r="L434" s="405"/>
      <c r="M434" s="405"/>
      <c r="N434" s="405"/>
      <c r="O434" s="405"/>
      <c r="P434" s="307"/>
      <c r="Q434" s="307"/>
      <c r="R434" s="307"/>
      <c r="S434" s="307"/>
      <c r="T434" s="307"/>
      <c r="U434" s="307"/>
      <c r="V434" s="307"/>
      <c r="W434" s="307"/>
      <c r="X434" s="307"/>
      <c r="Y434" s="315"/>
      <c r="Z434" s="316"/>
      <c r="AA434" s="316"/>
      <c r="AB434" s="317"/>
      <c r="AC434" s="309"/>
      <c r="AD434" s="309"/>
      <c r="AE434" s="309"/>
      <c r="AF434" s="309"/>
      <c r="AG434" s="309"/>
      <c r="AH434" s="310"/>
      <c r="AI434" s="311"/>
      <c r="AJ434" s="311"/>
      <c r="AK434" s="311"/>
      <c r="AL434" s="312"/>
      <c r="AM434" s="313"/>
      <c r="AN434" s="313"/>
      <c r="AO434" s="314"/>
      <c r="AP434" s="308"/>
      <c r="AQ434" s="308"/>
      <c r="AR434" s="308"/>
      <c r="AS434" s="308"/>
      <c r="AT434" s="308"/>
      <c r="AU434" s="308"/>
      <c r="AV434" s="308"/>
      <c r="AW434" s="308"/>
      <c r="AX434" s="308"/>
    </row>
    <row r="435" spans="1:50" ht="26.25" customHeight="1" x14ac:dyDescent="0.2">
      <c r="A435" s="1066">
        <v>3</v>
      </c>
      <c r="B435" s="1066">
        <v>1</v>
      </c>
      <c r="C435" s="403"/>
      <c r="D435" s="403"/>
      <c r="E435" s="403"/>
      <c r="F435" s="403"/>
      <c r="G435" s="403"/>
      <c r="H435" s="403"/>
      <c r="I435" s="403"/>
      <c r="J435" s="404"/>
      <c r="K435" s="405"/>
      <c r="L435" s="405"/>
      <c r="M435" s="405"/>
      <c r="N435" s="405"/>
      <c r="O435" s="405"/>
      <c r="P435" s="307"/>
      <c r="Q435" s="307"/>
      <c r="R435" s="307"/>
      <c r="S435" s="307"/>
      <c r="T435" s="307"/>
      <c r="U435" s="307"/>
      <c r="V435" s="307"/>
      <c r="W435" s="307"/>
      <c r="X435" s="307"/>
      <c r="Y435" s="315"/>
      <c r="Z435" s="316"/>
      <c r="AA435" s="316"/>
      <c r="AB435" s="317"/>
      <c r="AC435" s="309"/>
      <c r="AD435" s="309"/>
      <c r="AE435" s="309"/>
      <c r="AF435" s="309"/>
      <c r="AG435" s="309"/>
      <c r="AH435" s="310"/>
      <c r="AI435" s="311"/>
      <c r="AJ435" s="311"/>
      <c r="AK435" s="311"/>
      <c r="AL435" s="312"/>
      <c r="AM435" s="313"/>
      <c r="AN435" s="313"/>
      <c r="AO435" s="314"/>
      <c r="AP435" s="308"/>
      <c r="AQ435" s="308"/>
      <c r="AR435" s="308"/>
      <c r="AS435" s="308"/>
      <c r="AT435" s="308"/>
      <c r="AU435" s="308"/>
      <c r="AV435" s="308"/>
      <c r="AW435" s="308"/>
      <c r="AX435" s="308"/>
    </row>
    <row r="436" spans="1:50" ht="26.25" customHeight="1" x14ac:dyDescent="0.2">
      <c r="A436" s="1066">
        <v>4</v>
      </c>
      <c r="B436" s="1066">
        <v>1</v>
      </c>
      <c r="C436" s="403"/>
      <c r="D436" s="403"/>
      <c r="E436" s="403"/>
      <c r="F436" s="403"/>
      <c r="G436" s="403"/>
      <c r="H436" s="403"/>
      <c r="I436" s="403"/>
      <c r="J436" s="404"/>
      <c r="K436" s="405"/>
      <c r="L436" s="405"/>
      <c r="M436" s="405"/>
      <c r="N436" s="405"/>
      <c r="O436" s="405"/>
      <c r="P436" s="307"/>
      <c r="Q436" s="307"/>
      <c r="R436" s="307"/>
      <c r="S436" s="307"/>
      <c r="T436" s="307"/>
      <c r="U436" s="307"/>
      <c r="V436" s="307"/>
      <c r="W436" s="307"/>
      <c r="X436" s="307"/>
      <c r="Y436" s="315"/>
      <c r="Z436" s="316"/>
      <c r="AA436" s="316"/>
      <c r="AB436" s="317"/>
      <c r="AC436" s="309"/>
      <c r="AD436" s="309"/>
      <c r="AE436" s="309"/>
      <c r="AF436" s="309"/>
      <c r="AG436" s="309"/>
      <c r="AH436" s="310"/>
      <c r="AI436" s="311"/>
      <c r="AJ436" s="311"/>
      <c r="AK436" s="311"/>
      <c r="AL436" s="312"/>
      <c r="AM436" s="313"/>
      <c r="AN436" s="313"/>
      <c r="AO436" s="314"/>
      <c r="AP436" s="308"/>
      <c r="AQ436" s="308"/>
      <c r="AR436" s="308"/>
      <c r="AS436" s="308"/>
      <c r="AT436" s="308"/>
      <c r="AU436" s="308"/>
      <c r="AV436" s="308"/>
      <c r="AW436" s="308"/>
      <c r="AX436" s="308"/>
    </row>
    <row r="437" spans="1:50" ht="26.25" customHeight="1" x14ac:dyDescent="0.2">
      <c r="A437" s="1066">
        <v>5</v>
      </c>
      <c r="B437" s="1066">
        <v>1</v>
      </c>
      <c r="C437" s="403"/>
      <c r="D437" s="403"/>
      <c r="E437" s="403"/>
      <c r="F437" s="403"/>
      <c r="G437" s="403"/>
      <c r="H437" s="403"/>
      <c r="I437" s="403"/>
      <c r="J437" s="404"/>
      <c r="K437" s="405"/>
      <c r="L437" s="405"/>
      <c r="M437" s="405"/>
      <c r="N437" s="405"/>
      <c r="O437" s="405"/>
      <c r="P437" s="307"/>
      <c r="Q437" s="307"/>
      <c r="R437" s="307"/>
      <c r="S437" s="307"/>
      <c r="T437" s="307"/>
      <c r="U437" s="307"/>
      <c r="V437" s="307"/>
      <c r="W437" s="307"/>
      <c r="X437" s="307"/>
      <c r="Y437" s="315"/>
      <c r="Z437" s="316"/>
      <c r="AA437" s="316"/>
      <c r="AB437" s="317"/>
      <c r="AC437" s="309"/>
      <c r="AD437" s="309"/>
      <c r="AE437" s="309"/>
      <c r="AF437" s="309"/>
      <c r="AG437" s="309"/>
      <c r="AH437" s="310"/>
      <c r="AI437" s="311"/>
      <c r="AJ437" s="311"/>
      <c r="AK437" s="311"/>
      <c r="AL437" s="312"/>
      <c r="AM437" s="313"/>
      <c r="AN437" s="313"/>
      <c r="AO437" s="314"/>
      <c r="AP437" s="308"/>
      <c r="AQ437" s="308"/>
      <c r="AR437" s="308"/>
      <c r="AS437" s="308"/>
      <c r="AT437" s="308"/>
      <c r="AU437" s="308"/>
      <c r="AV437" s="308"/>
      <c r="AW437" s="308"/>
      <c r="AX437" s="308"/>
    </row>
    <row r="438" spans="1:50" ht="26.25" customHeight="1" x14ac:dyDescent="0.2">
      <c r="A438" s="1066">
        <v>6</v>
      </c>
      <c r="B438" s="1066">
        <v>1</v>
      </c>
      <c r="C438" s="403"/>
      <c r="D438" s="403"/>
      <c r="E438" s="403"/>
      <c r="F438" s="403"/>
      <c r="G438" s="403"/>
      <c r="H438" s="403"/>
      <c r="I438" s="403"/>
      <c r="J438" s="404"/>
      <c r="K438" s="405"/>
      <c r="L438" s="405"/>
      <c r="M438" s="405"/>
      <c r="N438" s="405"/>
      <c r="O438" s="405"/>
      <c r="P438" s="307"/>
      <c r="Q438" s="307"/>
      <c r="R438" s="307"/>
      <c r="S438" s="307"/>
      <c r="T438" s="307"/>
      <c r="U438" s="307"/>
      <c r="V438" s="307"/>
      <c r="W438" s="307"/>
      <c r="X438" s="307"/>
      <c r="Y438" s="315"/>
      <c r="Z438" s="316"/>
      <c r="AA438" s="316"/>
      <c r="AB438" s="317"/>
      <c r="AC438" s="309"/>
      <c r="AD438" s="309"/>
      <c r="AE438" s="309"/>
      <c r="AF438" s="309"/>
      <c r="AG438" s="309"/>
      <c r="AH438" s="310"/>
      <c r="AI438" s="311"/>
      <c r="AJ438" s="311"/>
      <c r="AK438" s="311"/>
      <c r="AL438" s="312"/>
      <c r="AM438" s="313"/>
      <c r="AN438" s="313"/>
      <c r="AO438" s="314"/>
      <c r="AP438" s="308"/>
      <c r="AQ438" s="308"/>
      <c r="AR438" s="308"/>
      <c r="AS438" s="308"/>
      <c r="AT438" s="308"/>
      <c r="AU438" s="308"/>
      <c r="AV438" s="308"/>
      <c r="AW438" s="308"/>
      <c r="AX438" s="308"/>
    </row>
    <row r="439" spans="1:50" ht="26.25" customHeight="1" x14ac:dyDescent="0.2">
      <c r="A439" s="1066">
        <v>7</v>
      </c>
      <c r="B439" s="1066">
        <v>1</v>
      </c>
      <c r="C439" s="403"/>
      <c r="D439" s="403"/>
      <c r="E439" s="403"/>
      <c r="F439" s="403"/>
      <c r="G439" s="403"/>
      <c r="H439" s="403"/>
      <c r="I439" s="403"/>
      <c r="J439" s="404"/>
      <c r="K439" s="405"/>
      <c r="L439" s="405"/>
      <c r="M439" s="405"/>
      <c r="N439" s="405"/>
      <c r="O439" s="405"/>
      <c r="P439" s="307"/>
      <c r="Q439" s="307"/>
      <c r="R439" s="307"/>
      <c r="S439" s="307"/>
      <c r="T439" s="307"/>
      <c r="U439" s="307"/>
      <c r="V439" s="307"/>
      <c r="W439" s="307"/>
      <c r="X439" s="307"/>
      <c r="Y439" s="315"/>
      <c r="Z439" s="316"/>
      <c r="AA439" s="316"/>
      <c r="AB439" s="317"/>
      <c r="AC439" s="309"/>
      <c r="AD439" s="309"/>
      <c r="AE439" s="309"/>
      <c r="AF439" s="309"/>
      <c r="AG439" s="309"/>
      <c r="AH439" s="310"/>
      <c r="AI439" s="311"/>
      <c r="AJ439" s="311"/>
      <c r="AK439" s="311"/>
      <c r="AL439" s="312"/>
      <c r="AM439" s="313"/>
      <c r="AN439" s="313"/>
      <c r="AO439" s="314"/>
      <c r="AP439" s="308"/>
      <c r="AQ439" s="308"/>
      <c r="AR439" s="308"/>
      <c r="AS439" s="308"/>
      <c r="AT439" s="308"/>
      <c r="AU439" s="308"/>
      <c r="AV439" s="308"/>
      <c r="AW439" s="308"/>
      <c r="AX439" s="308"/>
    </row>
    <row r="440" spans="1:50" ht="26.25" customHeight="1" x14ac:dyDescent="0.2">
      <c r="A440" s="1066">
        <v>8</v>
      </c>
      <c r="B440" s="1066">
        <v>1</v>
      </c>
      <c r="C440" s="403"/>
      <c r="D440" s="403"/>
      <c r="E440" s="403"/>
      <c r="F440" s="403"/>
      <c r="G440" s="403"/>
      <c r="H440" s="403"/>
      <c r="I440" s="403"/>
      <c r="J440" s="404"/>
      <c r="K440" s="405"/>
      <c r="L440" s="405"/>
      <c r="M440" s="405"/>
      <c r="N440" s="405"/>
      <c r="O440" s="405"/>
      <c r="P440" s="307"/>
      <c r="Q440" s="307"/>
      <c r="R440" s="307"/>
      <c r="S440" s="307"/>
      <c r="T440" s="307"/>
      <c r="U440" s="307"/>
      <c r="V440" s="307"/>
      <c r="W440" s="307"/>
      <c r="X440" s="307"/>
      <c r="Y440" s="315"/>
      <c r="Z440" s="316"/>
      <c r="AA440" s="316"/>
      <c r="AB440" s="317"/>
      <c r="AC440" s="309"/>
      <c r="AD440" s="309"/>
      <c r="AE440" s="309"/>
      <c r="AF440" s="309"/>
      <c r="AG440" s="309"/>
      <c r="AH440" s="310"/>
      <c r="AI440" s="311"/>
      <c r="AJ440" s="311"/>
      <c r="AK440" s="311"/>
      <c r="AL440" s="312"/>
      <c r="AM440" s="313"/>
      <c r="AN440" s="313"/>
      <c r="AO440" s="314"/>
      <c r="AP440" s="308"/>
      <c r="AQ440" s="308"/>
      <c r="AR440" s="308"/>
      <c r="AS440" s="308"/>
      <c r="AT440" s="308"/>
      <c r="AU440" s="308"/>
      <c r="AV440" s="308"/>
      <c r="AW440" s="308"/>
      <c r="AX440" s="308"/>
    </row>
    <row r="441" spans="1:50" ht="26.25" customHeight="1" x14ac:dyDescent="0.2">
      <c r="A441" s="1066">
        <v>9</v>
      </c>
      <c r="B441" s="1066">
        <v>1</v>
      </c>
      <c r="C441" s="403"/>
      <c r="D441" s="403"/>
      <c r="E441" s="403"/>
      <c r="F441" s="403"/>
      <c r="G441" s="403"/>
      <c r="H441" s="403"/>
      <c r="I441" s="403"/>
      <c r="J441" s="404"/>
      <c r="K441" s="405"/>
      <c r="L441" s="405"/>
      <c r="M441" s="405"/>
      <c r="N441" s="405"/>
      <c r="O441" s="405"/>
      <c r="P441" s="307"/>
      <c r="Q441" s="307"/>
      <c r="R441" s="307"/>
      <c r="S441" s="307"/>
      <c r="T441" s="307"/>
      <c r="U441" s="307"/>
      <c r="V441" s="307"/>
      <c r="W441" s="307"/>
      <c r="X441" s="307"/>
      <c r="Y441" s="315"/>
      <c r="Z441" s="316"/>
      <c r="AA441" s="316"/>
      <c r="AB441" s="317"/>
      <c r="AC441" s="309"/>
      <c r="AD441" s="309"/>
      <c r="AE441" s="309"/>
      <c r="AF441" s="309"/>
      <c r="AG441" s="309"/>
      <c r="AH441" s="310"/>
      <c r="AI441" s="311"/>
      <c r="AJ441" s="311"/>
      <c r="AK441" s="311"/>
      <c r="AL441" s="312"/>
      <c r="AM441" s="313"/>
      <c r="AN441" s="313"/>
      <c r="AO441" s="314"/>
      <c r="AP441" s="308"/>
      <c r="AQ441" s="308"/>
      <c r="AR441" s="308"/>
      <c r="AS441" s="308"/>
      <c r="AT441" s="308"/>
      <c r="AU441" s="308"/>
      <c r="AV441" s="308"/>
      <c r="AW441" s="308"/>
      <c r="AX441" s="308"/>
    </row>
    <row r="442" spans="1:50" ht="26.25" customHeight="1" x14ac:dyDescent="0.2">
      <c r="A442" s="1066">
        <v>10</v>
      </c>
      <c r="B442" s="1066">
        <v>1</v>
      </c>
      <c r="C442" s="403"/>
      <c r="D442" s="403"/>
      <c r="E442" s="403"/>
      <c r="F442" s="403"/>
      <c r="G442" s="403"/>
      <c r="H442" s="403"/>
      <c r="I442" s="403"/>
      <c r="J442" s="404"/>
      <c r="K442" s="405"/>
      <c r="L442" s="405"/>
      <c r="M442" s="405"/>
      <c r="N442" s="405"/>
      <c r="O442" s="405"/>
      <c r="P442" s="307"/>
      <c r="Q442" s="307"/>
      <c r="R442" s="307"/>
      <c r="S442" s="307"/>
      <c r="T442" s="307"/>
      <c r="U442" s="307"/>
      <c r="V442" s="307"/>
      <c r="W442" s="307"/>
      <c r="X442" s="307"/>
      <c r="Y442" s="315"/>
      <c r="Z442" s="316"/>
      <c r="AA442" s="316"/>
      <c r="AB442" s="317"/>
      <c r="AC442" s="309"/>
      <c r="AD442" s="309"/>
      <c r="AE442" s="309"/>
      <c r="AF442" s="309"/>
      <c r="AG442" s="309"/>
      <c r="AH442" s="310"/>
      <c r="AI442" s="311"/>
      <c r="AJ442" s="311"/>
      <c r="AK442" s="311"/>
      <c r="AL442" s="312"/>
      <c r="AM442" s="313"/>
      <c r="AN442" s="313"/>
      <c r="AO442" s="314"/>
      <c r="AP442" s="308"/>
      <c r="AQ442" s="308"/>
      <c r="AR442" s="308"/>
      <c r="AS442" s="308"/>
      <c r="AT442" s="308"/>
      <c r="AU442" s="308"/>
      <c r="AV442" s="308"/>
      <c r="AW442" s="308"/>
      <c r="AX442" s="308"/>
    </row>
    <row r="443" spans="1:50" ht="26.25" customHeight="1" x14ac:dyDescent="0.2">
      <c r="A443" s="1066">
        <v>11</v>
      </c>
      <c r="B443" s="1066">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customHeight="1" x14ac:dyDescent="0.2">
      <c r="A444" s="1066">
        <v>12</v>
      </c>
      <c r="B444" s="1066">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customHeight="1" x14ac:dyDescent="0.2">
      <c r="A445" s="1066">
        <v>13</v>
      </c>
      <c r="B445" s="1066">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customHeight="1" x14ac:dyDescent="0.2">
      <c r="A446" s="1066">
        <v>14</v>
      </c>
      <c r="B446" s="1066">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customHeight="1" x14ac:dyDescent="0.2">
      <c r="A447" s="1066">
        <v>15</v>
      </c>
      <c r="B447" s="1066">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customHeight="1" x14ac:dyDescent="0.2">
      <c r="A448" s="1066">
        <v>16</v>
      </c>
      <c r="B448" s="1066">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customHeight="1" x14ac:dyDescent="0.2">
      <c r="A449" s="1066">
        <v>17</v>
      </c>
      <c r="B449" s="1066">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customHeight="1" x14ac:dyDescent="0.2">
      <c r="A450" s="1066">
        <v>18</v>
      </c>
      <c r="B450" s="1066">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customHeight="1" x14ac:dyDescent="0.2">
      <c r="A451" s="1066">
        <v>19</v>
      </c>
      <c r="B451" s="1066">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customHeight="1" x14ac:dyDescent="0.2">
      <c r="A452" s="1066">
        <v>20</v>
      </c>
      <c r="B452" s="1066">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customHeight="1" x14ac:dyDescent="0.2">
      <c r="A453" s="1066">
        <v>21</v>
      </c>
      <c r="B453" s="1066">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customHeight="1" x14ac:dyDescent="0.2">
      <c r="A454" s="1066">
        <v>22</v>
      </c>
      <c r="B454" s="1066">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customHeight="1" x14ac:dyDescent="0.2">
      <c r="A455" s="1066">
        <v>23</v>
      </c>
      <c r="B455" s="1066">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customHeight="1" x14ac:dyDescent="0.2">
      <c r="A456" s="1066">
        <v>24</v>
      </c>
      <c r="B456" s="1066">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customHeight="1" x14ac:dyDescent="0.2">
      <c r="A457" s="1066">
        <v>25</v>
      </c>
      <c r="B457" s="1066">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customHeight="1" x14ac:dyDescent="0.2">
      <c r="A458" s="1066">
        <v>26</v>
      </c>
      <c r="B458" s="1066">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customHeight="1" x14ac:dyDescent="0.2">
      <c r="A459" s="1066">
        <v>27</v>
      </c>
      <c r="B459" s="1066">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customHeight="1" x14ac:dyDescent="0.2">
      <c r="A460" s="1066">
        <v>28</v>
      </c>
      <c r="B460" s="1066">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customHeight="1" x14ac:dyDescent="0.2">
      <c r="A461" s="1066">
        <v>29</v>
      </c>
      <c r="B461" s="1066">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customHeight="1" x14ac:dyDescent="0.2">
      <c r="A462" s="1066">
        <v>30</v>
      </c>
      <c r="B462" s="1066">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42"/>
      <c r="B465" s="342"/>
      <c r="C465" s="342" t="s">
        <v>27</v>
      </c>
      <c r="D465" s="342"/>
      <c r="E465" s="342"/>
      <c r="F465" s="342"/>
      <c r="G465" s="342"/>
      <c r="H465" s="342"/>
      <c r="I465" s="342"/>
      <c r="J465" s="250" t="s">
        <v>434</v>
      </c>
      <c r="K465" s="415"/>
      <c r="L465" s="415"/>
      <c r="M465" s="415"/>
      <c r="N465" s="415"/>
      <c r="O465" s="415"/>
      <c r="P465" s="343" t="s">
        <v>28</v>
      </c>
      <c r="Q465" s="343"/>
      <c r="R465" s="343"/>
      <c r="S465" s="343"/>
      <c r="T465" s="343"/>
      <c r="U465" s="343"/>
      <c r="V465" s="343"/>
      <c r="W465" s="343"/>
      <c r="X465" s="343"/>
      <c r="Y465" s="340" t="s">
        <v>507</v>
      </c>
      <c r="Z465" s="341"/>
      <c r="AA465" s="341"/>
      <c r="AB465" s="341"/>
      <c r="AC465" s="250" t="s">
        <v>489</v>
      </c>
      <c r="AD465" s="250"/>
      <c r="AE465" s="250"/>
      <c r="AF465" s="250"/>
      <c r="AG465" s="250"/>
      <c r="AH465" s="340" t="s">
        <v>393</v>
      </c>
      <c r="AI465" s="342"/>
      <c r="AJ465" s="342"/>
      <c r="AK465" s="342"/>
      <c r="AL465" s="342" t="s">
        <v>22</v>
      </c>
      <c r="AM465" s="342"/>
      <c r="AN465" s="342"/>
      <c r="AO465" s="416"/>
      <c r="AP465" s="417" t="s">
        <v>435</v>
      </c>
      <c r="AQ465" s="417"/>
      <c r="AR465" s="417"/>
      <c r="AS465" s="417"/>
      <c r="AT465" s="417"/>
      <c r="AU465" s="417"/>
      <c r="AV465" s="417"/>
      <c r="AW465" s="417"/>
      <c r="AX465" s="417"/>
    </row>
    <row r="466" spans="1:50" ht="26.25" customHeight="1" x14ac:dyDescent="0.2">
      <c r="A466" s="1066">
        <v>1</v>
      </c>
      <c r="B466" s="1066">
        <v>1</v>
      </c>
      <c r="C466" s="403"/>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310"/>
      <c r="AI466" s="311"/>
      <c r="AJ466" s="311"/>
      <c r="AK466" s="311"/>
      <c r="AL466" s="312"/>
      <c r="AM466" s="313"/>
      <c r="AN466" s="313"/>
      <c r="AO466" s="314"/>
      <c r="AP466" s="308"/>
      <c r="AQ466" s="308"/>
      <c r="AR466" s="308"/>
      <c r="AS466" s="308"/>
      <c r="AT466" s="308"/>
      <c r="AU466" s="308"/>
      <c r="AV466" s="308"/>
      <c r="AW466" s="308"/>
      <c r="AX466" s="308"/>
    </row>
    <row r="467" spans="1:50" ht="26.25" customHeight="1" x14ac:dyDescent="0.2">
      <c r="A467" s="1066">
        <v>2</v>
      </c>
      <c r="B467" s="1066">
        <v>1</v>
      </c>
      <c r="C467" s="403"/>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310"/>
      <c r="AI467" s="311"/>
      <c r="AJ467" s="311"/>
      <c r="AK467" s="311"/>
      <c r="AL467" s="312"/>
      <c r="AM467" s="313"/>
      <c r="AN467" s="313"/>
      <c r="AO467" s="314"/>
      <c r="AP467" s="308"/>
      <c r="AQ467" s="308"/>
      <c r="AR467" s="308"/>
      <c r="AS467" s="308"/>
      <c r="AT467" s="308"/>
      <c r="AU467" s="308"/>
      <c r="AV467" s="308"/>
      <c r="AW467" s="308"/>
      <c r="AX467" s="308"/>
    </row>
    <row r="468" spans="1:50" ht="26.25" customHeight="1" x14ac:dyDescent="0.2">
      <c r="A468" s="1066">
        <v>3</v>
      </c>
      <c r="B468" s="1066">
        <v>1</v>
      </c>
      <c r="C468" s="403"/>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310"/>
      <c r="AI468" s="311"/>
      <c r="AJ468" s="311"/>
      <c r="AK468" s="311"/>
      <c r="AL468" s="312"/>
      <c r="AM468" s="313"/>
      <c r="AN468" s="313"/>
      <c r="AO468" s="314"/>
      <c r="AP468" s="308"/>
      <c r="AQ468" s="308"/>
      <c r="AR468" s="308"/>
      <c r="AS468" s="308"/>
      <c r="AT468" s="308"/>
      <c r="AU468" s="308"/>
      <c r="AV468" s="308"/>
      <c r="AW468" s="308"/>
      <c r="AX468" s="308"/>
    </row>
    <row r="469" spans="1:50" ht="26.25" customHeight="1" x14ac:dyDescent="0.2">
      <c r="A469" s="1066">
        <v>4</v>
      </c>
      <c r="B469" s="1066">
        <v>1</v>
      </c>
      <c r="C469" s="403"/>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310"/>
      <c r="AI469" s="311"/>
      <c r="AJ469" s="311"/>
      <c r="AK469" s="311"/>
      <c r="AL469" s="312"/>
      <c r="AM469" s="313"/>
      <c r="AN469" s="313"/>
      <c r="AO469" s="314"/>
      <c r="AP469" s="308"/>
      <c r="AQ469" s="308"/>
      <c r="AR469" s="308"/>
      <c r="AS469" s="308"/>
      <c r="AT469" s="308"/>
      <c r="AU469" s="308"/>
      <c r="AV469" s="308"/>
      <c r="AW469" s="308"/>
      <c r="AX469" s="308"/>
    </row>
    <row r="470" spans="1:50" ht="26.25" customHeight="1" x14ac:dyDescent="0.2">
      <c r="A470" s="1066">
        <v>5</v>
      </c>
      <c r="B470" s="1066">
        <v>1</v>
      </c>
      <c r="C470" s="403"/>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310"/>
      <c r="AI470" s="311"/>
      <c r="AJ470" s="311"/>
      <c r="AK470" s="311"/>
      <c r="AL470" s="312"/>
      <c r="AM470" s="313"/>
      <c r="AN470" s="313"/>
      <c r="AO470" s="314"/>
      <c r="AP470" s="308"/>
      <c r="AQ470" s="308"/>
      <c r="AR470" s="308"/>
      <c r="AS470" s="308"/>
      <c r="AT470" s="308"/>
      <c r="AU470" s="308"/>
      <c r="AV470" s="308"/>
      <c r="AW470" s="308"/>
      <c r="AX470" s="308"/>
    </row>
    <row r="471" spans="1:50" ht="26.25" customHeight="1" x14ac:dyDescent="0.2">
      <c r="A471" s="1066">
        <v>6</v>
      </c>
      <c r="B471" s="1066">
        <v>1</v>
      </c>
      <c r="C471" s="403"/>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310"/>
      <c r="AI471" s="311"/>
      <c r="AJ471" s="311"/>
      <c r="AK471" s="311"/>
      <c r="AL471" s="312"/>
      <c r="AM471" s="313"/>
      <c r="AN471" s="313"/>
      <c r="AO471" s="314"/>
      <c r="AP471" s="308"/>
      <c r="AQ471" s="308"/>
      <c r="AR471" s="308"/>
      <c r="AS471" s="308"/>
      <c r="AT471" s="308"/>
      <c r="AU471" s="308"/>
      <c r="AV471" s="308"/>
      <c r="AW471" s="308"/>
      <c r="AX471" s="308"/>
    </row>
    <row r="472" spans="1:50" ht="26.25" customHeight="1" x14ac:dyDescent="0.2">
      <c r="A472" s="1066">
        <v>7</v>
      </c>
      <c r="B472" s="1066">
        <v>1</v>
      </c>
      <c r="C472" s="403"/>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310"/>
      <c r="AI472" s="311"/>
      <c r="AJ472" s="311"/>
      <c r="AK472" s="311"/>
      <c r="AL472" s="312"/>
      <c r="AM472" s="313"/>
      <c r="AN472" s="313"/>
      <c r="AO472" s="314"/>
      <c r="AP472" s="308"/>
      <c r="AQ472" s="308"/>
      <c r="AR472" s="308"/>
      <c r="AS472" s="308"/>
      <c r="AT472" s="308"/>
      <c r="AU472" s="308"/>
      <c r="AV472" s="308"/>
      <c r="AW472" s="308"/>
      <c r="AX472" s="308"/>
    </row>
    <row r="473" spans="1:50" ht="26.25" customHeight="1" x14ac:dyDescent="0.2">
      <c r="A473" s="1066">
        <v>8</v>
      </c>
      <c r="B473" s="1066">
        <v>1</v>
      </c>
      <c r="C473" s="403"/>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310"/>
      <c r="AI473" s="311"/>
      <c r="AJ473" s="311"/>
      <c r="AK473" s="311"/>
      <c r="AL473" s="312"/>
      <c r="AM473" s="313"/>
      <c r="AN473" s="313"/>
      <c r="AO473" s="314"/>
      <c r="AP473" s="308"/>
      <c r="AQ473" s="308"/>
      <c r="AR473" s="308"/>
      <c r="AS473" s="308"/>
      <c r="AT473" s="308"/>
      <c r="AU473" s="308"/>
      <c r="AV473" s="308"/>
      <c r="AW473" s="308"/>
      <c r="AX473" s="308"/>
    </row>
    <row r="474" spans="1:50" ht="26.25" customHeight="1" x14ac:dyDescent="0.2">
      <c r="A474" s="1066">
        <v>9</v>
      </c>
      <c r="B474" s="1066">
        <v>1</v>
      </c>
      <c r="C474" s="403"/>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310"/>
      <c r="AI474" s="311"/>
      <c r="AJ474" s="311"/>
      <c r="AK474" s="311"/>
      <c r="AL474" s="312"/>
      <c r="AM474" s="313"/>
      <c r="AN474" s="313"/>
      <c r="AO474" s="314"/>
      <c r="AP474" s="308"/>
      <c r="AQ474" s="308"/>
      <c r="AR474" s="308"/>
      <c r="AS474" s="308"/>
      <c r="AT474" s="308"/>
      <c r="AU474" s="308"/>
      <c r="AV474" s="308"/>
      <c r="AW474" s="308"/>
      <c r="AX474" s="308"/>
    </row>
    <row r="475" spans="1:50" ht="26.25" customHeight="1" x14ac:dyDescent="0.2">
      <c r="A475" s="1066">
        <v>10</v>
      </c>
      <c r="B475" s="1066">
        <v>1</v>
      </c>
      <c r="C475" s="403"/>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310"/>
      <c r="AI475" s="311"/>
      <c r="AJ475" s="311"/>
      <c r="AK475" s="311"/>
      <c r="AL475" s="312"/>
      <c r="AM475" s="313"/>
      <c r="AN475" s="313"/>
      <c r="AO475" s="314"/>
      <c r="AP475" s="308"/>
      <c r="AQ475" s="308"/>
      <c r="AR475" s="308"/>
      <c r="AS475" s="308"/>
      <c r="AT475" s="308"/>
      <c r="AU475" s="308"/>
      <c r="AV475" s="308"/>
      <c r="AW475" s="308"/>
      <c r="AX475" s="308"/>
    </row>
    <row r="476" spans="1:50" ht="26.25" customHeight="1" x14ac:dyDescent="0.2">
      <c r="A476" s="1066">
        <v>11</v>
      </c>
      <c r="B476" s="1066">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customHeight="1" x14ac:dyDescent="0.2">
      <c r="A477" s="1066">
        <v>12</v>
      </c>
      <c r="B477" s="1066">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customHeight="1" x14ac:dyDescent="0.2">
      <c r="A478" s="1066">
        <v>13</v>
      </c>
      <c r="B478" s="1066">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customHeight="1" x14ac:dyDescent="0.2">
      <c r="A479" s="1066">
        <v>14</v>
      </c>
      <c r="B479" s="1066">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customHeight="1" x14ac:dyDescent="0.2">
      <c r="A480" s="1066">
        <v>15</v>
      </c>
      <c r="B480" s="1066">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customHeight="1" x14ac:dyDescent="0.2">
      <c r="A481" s="1066">
        <v>16</v>
      </c>
      <c r="B481" s="1066">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customHeight="1" x14ac:dyDescent="0.2">
      <c r="A482" s="1066">
        <v>17</v>
      </c>
      <c r="B482" s="1066">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customHeight="1" x14ac:dyDescent="0.2">
      <c r="A483" s="1066">
        <v>18</v>
      </c>
      <c r="B483" s="1066">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customHeight="1" x14ac:dyDescent="0.2">
      <c r="A484" s="1066">
        <v>19</v>
      </c>
      <c r="B484" s="1066">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customHeight="1" x14ac:dyDescent="0.2">
      <c r="A485" s="1066">
        <v>20</v>
      </c>
      <c r="B485" s="1066">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customHeight="1" x14ac:dyDescent="0.2">
      <c r="A486" s="1066">
        <v>21</v>
      </c>
      <c r="B486" s="1066">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customHeight="1" x14ac:dyDescent="0.2">
      <c r="A487" s="1066">
        <v>22</v>
      </c>
      <c r="B487" s="1066">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customHeight="1" x14ac:dyDescent="0.2">
      <c r="A488" s="1066">
        <v>23</v>
      </c>
      <c r="B488" s="1066">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customHeight="1" x14ac:dyDescent="0.2">
      <c r="A489" s="1066">
        <v>24</v>
      </c>
      <c r="B489" s="1066">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customHeight="1" x14ac:dyDescent="0.2">
      <c r="A490" s="1066">
        <v>25</v>
      </c>
      <c r="B490" s="1066">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customHeight="1" x14ac:dyDescent="0.2">
      <c r="A491" s="1066">
        <v>26</v>
      </c>
      <c r="B491" s="1066">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customHeight="1" x14ac:dyDescent="0.2">
      <c r="A492" s="1066">
        <v>27</v>
      </c>
      <c r="B492" s="1066">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customHeight="1" x14ac:dyDescent="0.2">
      <c r="A493" s="1066">
        <v>28</v>
      </c>
      <c r="B493" s="1066">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customHeight="1" x14ac:dyDescent="0.2">
      <c r="A494" s="1066">
        <v>29</v>
      </c>
      <c r="B494" s="1066">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customHeight="1" x14ac:dyDescent="0.2">
      <c r="A495" s="1066">
        <v>30</v>
      </c>
      <c r="B495" s="1066">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42"/>
      <c r="B498" s="342"/>
      <c r="C498" s="342" t="s">
        <v>27</v>
      </c>
      <c r="D498" s="342"/>
      <c r="E498" s="342"/>
      <c r="F498" s="342"/>
      <c r="G498" s="342"/>
      <c r="H498" s="342"/>
      <c r="I498" s="342"/>
      <c r="J498" s="250" t="s">
        <v>434</v>
      </c>
      <c r="K498" s="415"/>
      <c r="L498" s="415"/>
      <c r="M498" s="415"/>
      <c r="N498" s="415"/>
      <c r="O498" s="415"/>
      <c r="P498" s="343" t="s">
        <v>28</v>
      </c>
      <c r="Q498" s="343"/>
      <c r="R498" s="343"/>
      <c r="S498" s="343"/>
      <c r="T498" s="343"/>
      <c r="U498" s="343"/>
      <c r="V498" s="343"/>
      <c r="W498" s="343"/>
      <c r="X498" s="343"/>
      <c r="Y498" s="340" t="s">
        <v>507</v>
      </c>
      <c r="Z498" s="341"/>
      <c r="AA498" s="341"/>
      <c r="AB498" s="341"/>
      <c r="AC498" s="250" t="s">
        <v>489</v>
      </c>
      <c r="AD498" s="250"/>
      <c r="AE498" s="250"/>
      <c r="AF498" s="250"/>
      <c r="AG498" s="250"/>
      <c r="AH498" s="340" t="s">
        <v>393</v>
      </c>
      <c r="AI498" s="342"/>
      <c r="AJ498" s="342"/>
      <c r="AK498" s="342"/>
      <c r="AL498" s="342" t="s">
        <v>22</v>
      </c>
      <c r="AM498" s="342"/>
      <c r="AN498" s="342"/>
      <c r="AO498" s="416"/>
      <c r="AP498" s="417" t="s">
        <v>435</v>
      </c>
      <c r="AQ498" s="417"/>
      <c r="AR498" s="417"/>
      <c r="AS498" s="417"/>
      <c r="AT498" s="417"/>
      <c r="AU498" s="417"/>
      <c r="AV498" s="417"/>
      <c r="AW498" s="417"/>
      <c r="AX498" s="417"/>
    </row>
    <row r="499" spans="1:50" ht="26.25" customHeight="1" x14ac:dyDescent="0.2">
      <c r="A499" s="1066">
        <v>1</v>
      </c>
      <c r="B499" s="1066">
        <v>1</v>
      </c>
      <c r="C499" s="403"/>
      <c r="D499" s="403"/>
      <c r="E499" s="403"/>
      <c r="F499" s="403"/>
      <c r="G499" s="403"/>
      <c r="H499" s="403"/>
      <c r="I499" s="403"/>
      <c r="J499" s="404"/>
      <c r="K499" s="405"/>
      <c r="L499" s="405"/>
      <c r="M499" s="405"/>
      <c r="N499" s="405"/>
      <c r="O499" s="405"/>
      <c r="P499" s="307"/>
      <c r="Q499" s="307"/>
      <c r="R499" s="307"/>
      <c r="S499" s="307"/>
      <c r="T499" s="307"/>
      <c r="U499" s="307"/>
      <c r="V499" s="307"/>
      <c r="W499" s="307"/>
      <c r="X499" s="307"/>
      <c r="Y499" s="315"/>
      <c r="Z499" s="316"/>
      <c r="AA499" s="316"/>
      <c r="AB499" s="317"/>
      <c r="AC499" s="309"/>
      <c r="AD499" s="309"/>
      <c r="AE499" s="309"/>
      <c r="AF499" s="309"/>
      <c r="AG499" s="309"/>
      <c r="AH499" s="310"/>
      <c r="AI499" s="311"/>
      <c r="AJ499" s="311"/>
      <c r="AK499" s="311"/>
      <c r="AL499" s="312"/>
      <c r="AM499" s="313"/>
      <c r="AN499" s="313"/>
      <c r="AO499" s="314"/>
      <c r="AP499" s="308"/>
      <c r="AQ499" s="308"/>
      <c r="AR499" s="308"/>
      <c r="AS499" s="308"/>
      <c r="AT499" s="308"/>
      <c r="AU499" s="308"/>
      <c r="AV499" s="308"/>
      <c r="AW499" s="308"/>
      <c r="AX499" s="308"/>
    </row>
    <row r="500" spans="1:50" ht="26.25" customHeight="1" x14ac:dyDescent="0.2">
      <c r="A500" s="1066">
        <v>2</v>
      </c>
      <c r="B500" s="1066">
        <v>1</v>
      </c>
      <c r="C500" s="403"/>
      <c r="D500" s="403"/>
      <c r="E500" s="403"/>
      <c r="F500" s="403"/>
      <c r="G500" s="403"/>
      <c r="H500" s="403"/>
      <c r="I500" s="403"/>
      <c r="J500" s="404"/>
      <c r="K500" s="405"/>
      <c r="L500" s="405"/>
      <c r="M500" s="405"/>
      <c r="N500" s="405"/>
      <c r="O500" s="405"/>
      <c r="P500" s="307"/>
      <c r="Q500" s="307"/>
      <c r="R500" s="307"/>
      <c r="S500" s="307"/>
      <c r="T500" s="307"/>
      <c r="U500" s="307"/>
      <c r="V500" s="307"/>
      <c r="W500" s="307"/>
      <c r="X500" s="307"/>
      <c r="Y500" s="315"/>
      <c r="Z500" s="316"/>
      <c r="AA500" s="316"/>
      <c r="AB500" s="317"/>
      <c r="AC500" s="309"/>
      <c r="AD500" s="309"/>
      <c r="AE500" s="309"/>
      <c r="AF500" s="309"/>
      <c r="AG500" s="309"/>
      <c r="AH500" s="310"/>
      <c r="AI500" s="311"/>
      <c r="AJ500" s="311"/>
      <c r="AK500" s="311"/>
      <c r="AL500" s="312"/>
      <c r="AM500" s="313"/>
      <c r="AN500" s="313"/>
      <c r="AO500" s="314"/>
      <c r="AP500" s="308"/>
      <c r="AQ500" s="308"/>
      <c r="AR500" s="308"/>
      <c r="AS500" s="308"/>
      <c r="AT500" s="308"/>
      <c r="AU500" s="308"/>
      <c r="AV500" s="308"/>
      <c r="AW500" s="308"/>
      <c r="AX500" s="308"/>
    </row>
    <row r="501" spans="1:50" ht="26.25" customHeight="1" x14ac:dyDescent="0.2">
      <c r="A501" s="1066">
        <v>3</v>
      </c>
      <c r="B501" s="1066">
        <v>1</v>
      </c>
      <c r="C501" s="403"/>
      <c r="D501" s="403"/>
      <c r="E501" s="403"/>
      <c r="F501" s="403"/>
      <c r="G501" s="403"/>
      <c r="H501" s="403"/>
      <c r="I501" s="403"/>
      <c r="J501" s="404"/>
      <c r="K501" s="405"/>
      <c r="L501" s="405"/>
      <c r="M501" s="405"/>
      <c r="N501" s="405"/>
      <c r="O501" s="405"/>
      <c r="P501" s="307"/>
      <c r="Q501" s="307"/>
      <c r="R501" s="307"/>
      <c r="S501" s="307"/>
      <c r="T501" s="307"/>
      <c r="U501" s="307"/>
      <c r="V501" s="307"/>
      <c r="W501" s="307"/>
      <c r="X501" s="307"/>
      <c r="Y501" s="315"/>
      <c r="Z501" s="316"/>
      <c r="AA501" s="316"/>
      <c r="AB501" s="317"/>
      <c r="AC501" s="309"/>
      <c r="AD501" s="309"/>
      <c r="AE501" s="309"/>
      <c r="AF501" s="309"/>
      <c r="AG501" s="309"/>
      <c r="AH501" s="310"/>
      <c r="AI501" s="311"/>
      <c r="AJ501" s="311"/>
      <c r="AK501" s="311"/>
      <c r="AL501" s="312"/>
      <c r="AM501" s="313"/>
      <c r="AN501" s="313"/>
      <c r="AO501" s="314"/>
      <c r="AP501" s="308"/>
      <c r="AQ501" s="308"/>
      <c r="AR501" s="308"/>
      <c r="AS501" s="308"/>
      <c r="AT501" s="308"/>
      <c r="AU501" s="308"/>
      <c r="AV501" s="308"/>
      <c r="AW501" s="308"/>
      <c r="AX501" s="308"/>
    </row>
    <row r="502" spans="1:50" ht="26.25" customHeight="1" x14ac:dyDescent="0.2">
      <c r="A502" s="1066">
        <v>4</v>
      </c>
      <c r="B502" s="1066">
        <v>1</v>
      </c>
      <c r="C502" s="403"/>
      <c r="D502" s="403"/>
      <c r="E502" s="403"/>
      <c r="F502" s="403"/>
      <c r="G502" s="403"/>
      <c r="H502" s="403"/>
      <c r="I502" s="403"/>
      <c r="J502" s="404"/>
      <c r="K502" s="405"/>
      <c r="L502" s="405"/>
      <c r="M502" s="405"/>
      <c r="N502" s="405"/>
      <c r="O502" s="405"/>
      <c r="P502" s="307"/>
      <c r="Q502" s="307"/>
      <c r="R502" s="307"/>
      <c r="S502" s="307"/>
      <c r="T502" s="307"/>
      <c r="U502" s="307"/>
      <c r="V502" s="307"/>
      <c r="W502" s="307"/>
      <c r="X502" s="307"/>
      <c r="Y502" s="315"/>
      <c r="Z502" s="316"/>
      <c r="AA502" s="316"/>
      <c r="AB502" s="317"/>
      <c r="AC502" s="309"/>
      <c r="AD502" s="309"/>
      <c r="AE502" s="309"/>
      <c r="AF502" s="309"/>
      <c r="AG502" s="309"/>
      <c r="AH502" s="310"/>
      <c r="AI502" s="311"/>
      <c r="AJ502" s="311"/>
      <c r="AK502" s="311"/>
      <c r="AL502" s="312"/>
      <c r="AM502" s="313"/>
      <c r="AN502" s="313"/>
      <c r="AO502" s="314"/>
      <c r="AP502" s="308"/>
      <c r="AQ502" s="308"/>
      <c r="AR502" s="308"/>
      <c r="AS502" s="308"/>
      <c r="AT502" s="308"/>
      <c r="AU502" s="308"/>
      <c r="AV502" s="308"/>
      <c r="AW502" s="308"/>
      <c r="AX502" s="308"/>
    </row>
    <row r="503" spans="1:50" ht="26.25" customHeight="1" x14ac:dyDescent="0.2">
      <c r="A503" s="1066">
        <v>5</v>
      </c>
      <c r="B503" s="1066">
        <v>1</v>
      </c>
      <c r="C503" s="403"/>
      <c r="D503" s="403"/>
      <c r="E503" s="403"/>
      <c r="F503" s="403"/>
      <c r="G503" s="403"/>
      <c r="H503" s="403"/>
      <c r="I503" s="403"/>
      <c r="J503" s="404"/>
      <c r="K503" s="405"/>
      <c r="L503" s="405"/>
      <c r="M503" s="405"/>
      <c r="N503" s="405"/>
      <c r="O503" s="405"/>
      <c r="P503" s="307"/>
      <c r="Q503" s="307"/>
      <c r="R503" s="307"/>
      <c r="S503" s="307"/>
      <c r="T503" s="307"/>
      <c r="U503" s="307"/>
      <c r="V503" s="307"/>
      <c r="W503" s="307"/>
      <c r="X503" s="307"/>
      <c r="Y503" s="315"/>
      <c r="Z503" s="316"/>
      <c r="AA503" s="316"/>
      <c r="AB503" s="317"/>
      <c r="AC503" s="309"/>
      <c r="AD503" s="309"/>
      <c r="AE503" s="309"/>
      <c r="AF503" s="309"/>
      <c r="AG503" s="309"/>
      <c r="AH503" s="310"/>
      <c r="AI503" s="311"/>
      <c r="AJ503" s="311"/>
      <c r="AK503" s="311"/>
      <c r="AL503" s="312"/>
      <c r="AM503" s="313"/>
      <c r="AN503" s="313"/>
      <c r="AO503" s="314"/>
      <c r="AP503" s="308"/>
      <c r="AQ503" s="308"/>
      <c r="AR503" s="308"/>
      <c r="AS503" s="308"/>
      <c r="AT503" s="308"/>
      <c r="AU503" s="308"/>
      <c r="AV503" s="308"/>
      <c r="AW503" s="308"/>
      <c r="AX503" s="308"/>
    </row>
    <row r="504" spans="1:50" ht="26.25" customHeight="1" x14ac:dyDescent="0.2">
      <c r="A504" s="1066">
        <v>6</v>
      </c>
      <c r="B504" s="1066">
        <v>1</v>
      </c>
      <c r="C504" s="403"/>
      <c r="D504" s="403"/>
      <c r="E504" s="403"/>
      <c r="F504" s="403"/>
      <c r="G504" s="403"/>
      <c r="H504" s="403"/>
      <c r="I504" s="403"/>
      <c r="J504" s="404"/>
      <c r="K504" s="405"/>
      <c r="L504" s="405"/>
      <c r="M504" s="405"/>
      <c r="N504" s="405"/>
      <c r="O504" s="405"/>
      <c r="P504" s="307"/>
      <c r="Q504" s="307"/>
      <c r="R504" s="307"/>
      <c r="S504" s="307"/>
      <c r="T504" s="307"/>
      <c r="U504" s="307"/>
      <c r="V504" s="307"/>
      <c r="W504" s="307"/>
      <c r="X504" s="307"/>
      <c r="Y504" s="315"/>
      <c r="Z504" s="316"/>
      <c r="AA504" s="316"/>
      <c r="AB504" s="317"/>
      <c r="AC504" s="309"/>
      <c r="AD504" s="309"/>
      <c r="AE504" s="309"/>
      <c r="AF504" s="309"/>
      <c r="AG504" s="309"/>
      <c r="AH504" s="310"/>
      <c r="AI504" s="311"/>
      <c r="AJ504" s="311"/>
      <c r="AK504" s="311"/>
      <c r="AL504" s="312"/>
      <c r="AM504" s="313"/>
      <c r="AN504" s="313"/>
      <c r="AO504" s="314"/>
      <c r="AP504" s="308"/>
      <c r="AQ504" s="308"/>
      <c r="AR504" s="308"/>
      <c r="AS504" s="308"/>
      <c r="AT504" s="308"/>
      <c r="AU504" s="308"/>
      <c r="AV504" s="308"/>
      <c r="AW504" s="308"/>
      <c r="AX504" s="308"/>
    </row>
    <row r="505" spans="1:50" ht="26.25" customHeight="1" x14ac:dyDescent="0.2">
      <c r="A505" s="1066">
        <v>7</v>
      </c>
      <c r="B505" s="1066">
        <v>1</v>
      </c>
      <c r="C505" s="403"/>
      <c r="D505" s="403"/>
      <c r="E505" s="403"/>
      <c r="F505" s="403"/>
      <c r="G505" s="403"/>
      <c r="H505" s="403"/>
      <c r="I505" s="403"/>
      <c r="J505" s="404"/>
      <c r="K505" s="405"/>
      <c r="L505" s="405"/>
      <c r="M505" s="405"/>
      <c r="N505" s="405"/>
      <c r="O505" s="405"/>
      <c r="P505" s="307"/>
      <c r="Q505" s="307"/>
      <c r="R505" s="307"/>
      <c r="S505" s="307"/>
      <c r="T505" s="307"/>
      <c r="U505" s="307"/>
      <c r="V505" s="307"/>
      <c r="W505" s="307"/>
      <c r="X505" s="307"/>
      <c r="Y505" s="315"/>
      <c r="Z505" s="316"/>
      <c r="AA505" s="316"/>
      <c r="AB505" s="317"/>
      <c r="AC505" s="309"/>
      <c r="AD505" s="309"/>
      <c r="AE505" s="309"/>
      <c r="AF505" s="309"/>
      <c r="AG505" s="309"/>
      <c r="AH505" s="310"/>
      <c r="AI505" s="311"/>
      <c r="AJ505" s="311"/>
      <c r="AK505" s="311"/>
      <c r="AL505" s="312"/>
      <c r="AM505" s="313"/>
      <c r="AN505" s="313"/>
      <c r="AO505" s="314"/>
      <c r="AP505" s="308"/>
      <c r="AQ505" s="308"/>
      <c r="AR505" s="308"/>
      <c r="AS505" s="308"/>
      <c r="AT505" s="308"/>
      <c r="AU505" s="308"/>
      <c r="AV505" s="308"/>
      <c r="AW505" s="308"/>
      <c r="AX505" s="308"/>
    </row>
    <row r="506" spans="1:50" ht="26.25" customHeight="1" x14ac:dyDescent="0.2">
      <c r="A506" s="1066">
        <v>8</v>
      </c>
      <c r="B506" s="1066">
        <v>1</v>
      </c>
      <c r="C506" s="403"/>
      <c r="D506" s="403"/>
      <c r="E506" s="403"/>
      <c r="F506" s="403"/>
      <c r="G506" s="403"/>
      <c r="H506" s="403"/>
      <c r="I506" s="403"/>
      <c r="J506" s="404"/>
      <c r="K506" s="405"/>
      <c r="L506" s="405"/>
      <c r="M506" s="405"/>
      <c r="N506" s="405"/>
      <c r="O506" s="405"/>
      <c r="P506" s="307"/>
      <c r="Q506" s="307"/>
      <c r="R506" s="307"/>
      <c r="S506" s="307"/>
      <c r="T506" s="307"/>
      <c r="U506" s="307"/>
      <c r="V506" s="307"/>
      <c r="W506" s="307"/>
      <c r="X506" s="307"/>
      <c r="Y506" s="315"/>
      <c r="Z506" s="316"/>
      <c r="AA506" s="316"/>
      <c r="AB506" s="317"/>
      <c r="AC506" s="309"/>
      <c r="AD506" s="309"/>
      <c r="AE506" s="309"/>
      <c r="AF506" s="309"/>
      <c r="AG506" s="309"/>
      <c r="AH506" s="310"/>
      <c r="AI506" s="311"/>
      <c r="AJ506" s="311"/>
      <c r="AK506" s="311"/>
      <c r="AL506" s="312"/>
      <c r="AM506" s="313"/>
      <c r="AN506" s="313"/>
      <c r="AO506" s="314"/>
      <c r="AP506" s="308"/>
      <c r="AQ506" s="308"/>
      <c r="AR506" s="308"/>
      <c r="AS506" s="308"/>
      <c r="AT506" s="308"/>
      <c r="AU506" s="308"/>
      <c r="AV506" s="308"/>
      <c r="AW506" s="308"/>
      <c r="AX506" s="308"/>
    </row>
    <row r="507" spans="1:50" ht="26.25" customHeight="1" x14ac:dyDescent="0.2">
      <c r="A507" s="1066">
        <v>9</v>
      </c>
      <c r="B507" s="1066">
        <v>1</v>
      </c>
      <c r="C507" s="403"/>
      <c r="D507" s="403"/>
      <c r="E507" s="403"/>
      <c r="F507" s="403"/>
      <c r="G507" s="403"/>
      <c r="H507" s="403"/>
      <c r="I507" s="403"/>
      <c r="J507" s="404"/>
      <c r="K507" s="405"/>
      <c r="L507" s="405"/>
      <c r="M507" s="405"/>
      <c r="N507" s="405"/>
      <c r="O507" s="405"/>
      <c r="P507" s="307"/>
      <c r="Q507" s="307"/>
      <c r="R507" s="307"/>
      <c r="S507" s="307"/>
      <c r="T507" s="307"/>
      <c r="U507" s="307"/>
      <c r="V507" s="307"/>
      <c r="W507" s="307"/>
      <c r="X507" s="307"/>
      <c r="Y507" s="315"/>
      <c r="Z507" s="316"/>
      <c r="AA507" s="316"/>
      <c r="AB507" s="317"/>
      <c r="AC507" s="309"/>
      <c r="AD507" s="309"/>
      <c r="AE507" s="309"/>
      <c r="AF507" s="309"/>
      <c r="AG507" s="309"/>
      <c r="AH507" s="310"/>
      <c r="AI507" s="311"/>
      <c r="AJ507" s="311"/>
      <c r="AK507" s="311"/>
      <c r="AL507" s="312"/>
      <c r="AM507" s="313"/>
      <c r="AN507" s="313"/>
      <c r="AO507" s="314"/>
      <c r="AP507" s="308"/>
      <c r="AQ507" s="308"/>
      <c r="AR507" s="308"/>
      <c r="AS507" s="308"/>
      <c r="AT507" s="308"/>
      <c r="AU507" s="308"/>
      <c r="AV507" s="308"/>
      <c r="AW507" s="308"/>
      <c r="AX507" s="308"/>
    </row>
    <row r="508" spans="1:50" ht="26.25" customHeight="1" x14ac:dyDescent="0.2">
      <c r="A508" s="1066">
        <v>10</v>
      </c>
      <c r="B508" s="1066">
        <v>1</v>
      </c>
      <c r="C508" s="403"/>
      <c r="D508" s="403"/>
      <c r="E508" s="403"/>
      <c r="F508" s="403"/>
      <c r="G508" s="403"/>
      <c r="H508" s="403"/>
      <c r="I508" s="403"/>
      <c r="J508" s="404"/>
      <c r="K508" s="405"/>
      <c r="L508" s="405"/>
      <c r="M508" s="405"/>
      <c r="N508" s="405"/>
      <c r="O508" s="405"/>
      <c r="P508" s="307"/>
      <c r="Q508" s="307"/>
      <c r="R508" s="307"/>
      <c r="S508" s="307"/>
      <c r="T508" s="307"/>
      <c r="U508" s="307"/>
      <c r="V508" s="307"/>
      <c r="W508" s="307"/>
      <c r="X508" s="307"/>
      <c r="Y508" s="315"/>
      <c r="Z508" s="316"/>
      <c r="AA508" s="316"/>
      <c r="AB508" s="317"/>
      <c r="AC508" s="309"/>
      <c r="AD508" s="309"/>
      <c r="AE508" s="309"/>
      <c r="AF508" s="309"/>
      <c r="AG508" s="309"/>
      <c r="AH508" s="310"/>
      <c r="AI508" s="311"/>
      <c r="AJ508" s="311"/>
      <c r="AK508" s="311"/>
      <c r="AL508" s="312"/>
      <c r="AM508" s="313"/>
      <c r="AN508" s="313"/>
      <c r="AO508" s="314"/>
      <c r="AP508" s="308"/>
      <c r="AQ508" s="308"/>
      <c r="AR508" s="308"/>
      <c r="AS508" s="308"/>
      <c r="AT508" s="308"/>
      <c r="AU508" s="308"/>
      <c r="AV508" s="308"/>
      <c r="AW508" s="308"/>
      <c r="AX508" s="308"/>
    </row>
    <row r="509" spans="1:50" ht="26.25" customHeight="1" x14ac:dyDescent="0.2">
      <c r="A509" s="1066">
        <v>11</v>
      </c>
      <c r="B509" s="1066">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customHeight="1" x14ac:dyDescent="0.2">
      <c r="A510" s="1066">
        <v>12</v>
      </c>
      <c r="B510" s="1066">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customHeight="1" x14ac:dyDescent="0.2">
      <c r="A511" s="1066">
        <v>13</v>
      </c>
      <c r="B511" s="1066">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customHeight="1" x14ac:dyDescent="0.2">
      <c r="A512" s="1066">
        <v>14</v>
      </c>
      <c r="B512" s="1066">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customHeight="1" x14ac:dyDescent="0.2">
      <c r="A513" s="1066">
        <v>15</v>
      </c>
      <c r="B513" s="1066">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customHeight="1" x14ac:dyDescent="0.2">
      <c r="A514" s="1066">
        <v>16</v>
      </c>
      <c r="B514" s="1066">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customHeight="1" x14ac:dyDescent="0.2">
      <c r="A515" s="1066">
        <v>17</v>
      </c>
      <c r="B515" s="1066">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customHeight="1" x14ac:dyDescent="0.2">
      <c r="A516" s="1066">
        <v>18</v>
      </c>
      <c r="B516" s="1066">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customHeight="1" x14ac:dyDescent="0.2">
      <c r="A517" s="1066">
        <v>19</v>
      </c>
      <c r="B517" s="1066">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customHeight="1" x14ac:dyDescent="0.2">
      <c r="A518" s="1066">
        <v>20</v>
      </c>
      <c r="B518" s="1066">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customHeight="1" x14ac:dyDescent="0.2">
      <c r="A519" s="1066">
        <v>21</v>
      </c>
      <c r="B519" s="1066">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customHeight="1" x14ac:dyDescent="0.2">
      <c r="A520" s="1066">
        <v>22</v>
      </c>
      <c r="B520" s="1066">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customHeight="1" x14ac:dyDescent="0.2">
      <c r="A521" s="1066">
        <v>23</v>
      </c>
      <c r="B521" s="1066">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customHeight="1" x14ac:dyDescent="0.2">
      <c r="A522" s="1066">
        <v>24</v>
      </c>
      <c r="B522" s="1066">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customHeight="1" x14ac:dyDescent="0.2">
      <c r="A523" s="1066">
        <v>25</v>
      </c>
      <c r="B523" s="1066">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customHeight="1" x14ac:dyDescent="0.2">
      <c r="A524" s="1066">
        <v>26</v>
      </c>
      <c r="B524" s="1066">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customHeight="1" x14ac:dyDescent="0.2">
      <c r="A525" s="1066">
        <v>27</v>
      </c>
      <c r="B525" s="1066">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customHeight="1" x14ac:dyDescent="0.2">
      <c r="A526" s="1066">
        <v>28</v>
      </c>
      <c r="B526" s="1066">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customHeight="1" x14ac:dyDescent="0.2">
      <c r="A527" s="1066">
        <v>29</v>
      </c>
      <c r="B527" s="1066">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customHeight="1" x14ac:dyDescent="0.2">
      <c r="A528" s="1066">
        <v>30</v>
      </c>
      <c r="B528" s="1066">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42"/>
      <c r="B531" s="342"/>
      <c r="C531" s="342" t="s">
        <v>27</v>
      </c>
      <c r="D531" s="342"/>
      <c r="E531" s="342"/>
      <c r="F531" s="342"/>
      <c r="G531" s="342"/>
      <c r="H531" s="342"/>
      <c r="I531" s="342"/>
      <c r="J531" s="250" t="s">
        <v>434</v>
      </c>
      <c r="K531" s="415"/>
      <c r="L531" s="415"/>
      <c r="M531" s="415"/>
      <c r="N531" s="415"/>
      <c r="O531" s="415"/>
      <c r="P531" s="343" t="s">
        <v>28</v>
      </c>
      <c r="Q531" s="343"/>
      <c r="R531" s="343"/>
      <c r="S531" s="343"/>
      <c r="T531" s="343"/>
      <c r="U531" s="343"/>
      <c r="V531" s="343"/>
      <c r="W531" s="343"/>
      <c r="X531" s="343"/>
      <c r="Y531" s="340" t="s">
        <v>507</v>
      </c>
      <c r="Z531" s="341"/>
      <c r="AA531" s="341"/>
      <c r="AB531" s="341"/>
      <c r="AC531" s="250" t="s">
        <v>489</v>
      </c>
      <c r="AD531" s="250"/>
      <c r="AE531" s="250"/>
      <c r="AF531" s="250"/>
      <c r="AG531" s="250"/>
      <c r="AH531" s="340" t="s">
        <v>393</v>
      </c>
      <c r="AI531" s="342"/>
      <c r="AJ531" s="342"/>
      <c r="AK531" s="342"/>
      <c r="AL531" s="342" t="s">
        <v>22</v>
      </c>
      <c r="AM531" s="342"/>
      <c r="AN531" s="342"/>
      <c r="AO531" s="416"/>
      <c r="AP531" s="417" t="s">
        <v>435</v>
      </c>
      <c r="AQ531" s="417"/>
      <c r="AR531" s="417"/>
      <c r="AS531" s="417"/>
      <c r="AT531" s="417"/>
      <c r="AU531" s="417"/>
      <c r="AV531" s="417"/>
      <c r="AW531" s="417"/>
      <c r="AX531" s="417"/>
    </row>
    <row r="532" spans="1:50" ht="26.25" customHeight="1" x14ac:dyDescent="0.2">
      <c r="A532" s="1066">
        <v>1</v>
      </c>
      <c r="B532" s="1066">
        <v>1</v>
      </c>
      <c r="C532" s="403"/>
      <c r="D532" s="403"/>
      <c r="E532" s="403"/>
      <c r="F532" s="403"/>
      <c r="G532" s="403"/>
      <c r="H532" s="403"/>
      <c r="I532" s="403"/>
      <c r="J532" s="404"/>
      <c r="K532" s="405"/>
      <c r="L532" s="405"/>
      <c r="M532" s="405"/>
      <c r="N532" s="405"/>
      <c r="O532" s="405"/>
      <c r="P532" s="307"/>
      <c r="Q532" s="307"/>
      <c r="R532" s="307"/>
      <c r="S532" s="307"/>
      <c r="T532" s="307"/>
      <c r="U532" s="307"/>
      <c r="V532" s="307"/>
      <c r="W532" s="307"/>
      <c r="X532" s="307"/>
      <c r="Y532" s="315"/>
      <c r="Z532" s="316"/>
      <c r="AA532" s="316"/>
      <c r="AB532" s="317"/>
      <c r="AC532" s="309"/>
      <c r="AD532" s="309"/>
      <c r="AE532" s="309"/>
      <c r="AF532" s="309"/>
      <c r="AG532" s="309"/>
      <c r="AH532" s="310"/>
      <c r="AI532" s="311"/>
      <c r="AJ532" s="311"/>
      <c r="AK532" s="311"/>
      <c r="AL532" s="312"/>
      <c r="AM532" s="313"/>
      <c r="AN532" s="313"/>
      <c r="AO532" s="314"/>
      <c r="AP532" s="308"/>
      <c r="AQ532" s="308"/>
      <c r="AR532" s="308"/>
      <c r="AS532" s="308"/>
      <c r="AT532" s="308"/>
      <c r="AU532" s="308"/>
      <c r="AV532" s="308"/>
      <c r="AW532" s="308"/>
      <c r="AX532" s="308"/>
    </row>
    <row r="533" spans="1:50" ht="26.25" customHeight="1" x14ac:dyDescent="0.2">
      <c r="A533" s="1066">
        <v>2</v>
      </c>
      <c r="B533" s="1066">
        <v>1</v>
      </c>
      <c r="C533" s="403"/>
      <c r="D533" s="403"/>
      <c r="E533" s="403"/>
      <c r="F533" s="403"/>
      <c r="G533" s="403"/>
      <c r="H533" s="403"/>
      <c r="I533" s="403"/>
      <c r="J533" s="404"/>
      <c r="K533" s="405"/>
      <c r="L533" s="405"/>
      <c r="M533" s="405"/>
      <c r="N533" s="405"/>
      <c r="O533" s="405"/>
      <c r="P533" s="307"/>
      <c r="Q533" s="307"/>
      <c r="R533" s="307"/>
      <c r="S533" s="307"/>
      <c r="T533" s="307"/>
      <c r="U533" s="307"/>
      <c r="V533" s="307"/>
      <c r="W533" s="307"/>
      <c r="X533" s="307"/>
      <c r="Y533" s="315"/>
      <c r="Z533" s="316"/>
      <c r="AA533" s="316"/>
      <c r="AB533" s="317"/>
      <c r="AC533" s="309"/>
      <c r="AD533" s="309"/>
      <c r="AE533" s="309"/>
      <c r="AF533" s="309"/>
      <c r="AG533" s="309"/>
      <c r="AH533" s="310"/>
      <c r="AI533" s="311"/>
      <c r="AJ533" s="311"/>
      <c r="AK533" s="311"/>
      <c r="AL533" s="312"/>
      <c r="AM533" s="313"/>
      <c r="AN533" s="313"/>
      <c r="AO533" s="314"/>
      <c r="AP533" s="308"/>
      <c r="AQ533" s="308"/>
      <c r="AR533" s="308"/>
      <c r="AS533" s="308"/>
      <c r="AT533" s="308"/>
      <c r="AU533" s="308"/>
      <c r="AV533" s="308"/>
      <c r="AW533" s="308"/>
      <c r="AX533" s="308"/>
    </row>
    <row r="534" spans="1:50" ht="26.25" customHeight="1" x14ac:dyDescent="0.2">
      <c r="A534" s="1066">
        <v>3</v>
      </c>
      <c r="B534" s="1066">
        <v>1</v>
      </c>
      <c r="C534" s="403"/>
      <c r="D534" s="403"/>
      <c r="E534" s="403"/>
      <c r="F534" s="403"/>
      <c r="G534" s="403"/>
      <c r="H534" s="403"/>
      <c r="I534" s="403"/>
      <c r="J534" s="404"/>
      <c r="K534" s="405"/>
      <c r="L534" s="405"/>
      <c r="M534" s="405"/>
      <c r="N534" s="405"/>
      <c r="O534" s="405"/>
      <c r="P534" s="307"/>
      <c r="Q534" s="307"/>
      <c r="R534" s="307"/>
      <c r="S534" s="307"/>
      <c r="T534" s="307"/>
      <c r="U534" s="307"/>
      <c r="V534" s="307"/>
      <c r="W534" s="307"/>
      <c r="X534" s="307"/>
      <c r="Y534" s="315"/>
      <c r="Z534" s="316"/>
      <c r="AA534" s="316"/>
      <c r="AB534" s="317"/>
      <c r="AC534" s="309"/>
      <c r="AD534" s="309"/>
      <c r="AE534" s="309"/>
      <c r="AF534" s="309"/>
      <c r="AG534" s="309"/>
      <c r="AH534" s="310"/>
      <c r="AI534" s="311"/>
      <c r="AJ534" s="311"/>
      <c r="AK534" s="311"/>
      <c r="AL534" s="312"/>
      <c r="AM534" s="313"/>
      <c r="AN534" s="313"/>
      <c r="AO534" s="314"/>
      <c r="AP534" s="308"/>
      <c r="AQ534" s="308"/>
      <c r="AR534" s="308"/>
      <c r="AS534" s="308"/>
      <c r="AT534" s="308"/>
      <c r="AU534" s="308"/>
      <c r="AV534" s="308"/>
      <c r="AW534" s="308"/>
      <c r="AX534" s="308"/>
    </row>
    <row r="535" spans="1:50" ht="26.25" customHeight="1" x14ac:dyDescent="0.2">
      <c r="A535" s="1066">
        <v>4</v>
      </c>
      <c r="B535" s="1066">
        <v>1</v>
      </c>
      <c r="C535" s="403"/>
      <c r="D535" s="403"/>
      <c r="E535" s="403"/>
      <c r="F535" s="403"/>
      <c r="G535" s="403"/>
      <c r="H535" s="403"/>
      <c r="I535" s="403"/>
      <c r="J535" s="404"/>
      <c r="K535" s="405"/>
      <c r="L535" s="405"/>
      <c r="M535" s="405"/>
      <c r="N535" s="405"/>
      <c r="O535" s="405"/>
      <c r="P535" s="307"/>
      <c r="Q535" s="307"/>
      <c r="R535" s="307"/>
      <c r="S535" s="307"/>
      <c r="T535" s="307"/>
      <c r="U535" s="307"/>
      <c r="V535" s="307"/>
      <c r="W535" s="307"/>
      <c r="X535" s="307"/>
      <c r="Y535" s="315"/>
      <c r="Z535" s="316"/>
      <c r="AA535" s="316"/>
      <c r="AB535" s="317"/>
      <c r="AC535" s="309"/>
      <c r="AD535" s="309"/>
      <c r="AE535" s="309"/>
      <c r="AF535" s="309"/>
      <c r="AG535" s="309"/>
      <c r="AH535" s="310"/>
      <c r="AI535" s="311"/>
      <c r="AJ535" s="311"/>
      <c r="AK535" s="311"/>
      <c r="AL535" s="312"/>
      <c r="AM535" s="313"/>
      <c r="AN535" s="313"/>
      <c r="AO535" s="314"/>
      <c r="AP535" s="308"/>
      <c r="AQ535" s="308"/>
      <c r="AR535" s="308"/>
      <c r="AS535" s="308"/>
      <c r="AT535" s="308"/>
      <c r="AU535" s="308"/>
      <c r="AV535" s="308"/>
      <c r="AW535" s="308"/>
      <c r="AX535" s="308"/>
    </row>
    <row r="536" spans="1:50" ht="26.25" customHeight="1" x14ac:dyDescent="0.2">
      <c r="A536" s="1066">
        <v>5</v>
      </c>
      <c r="B536" s="1066">
        <v>1</v>
      </c>
      <c r="C536" s="403"/>
      <c r="D536" s="403"/>
      <c r="E536" s="403"/>
      <c r="F536" s="403"/>
      <c r="G536" s="403"/>
      <c r="H536" s="403"/>
      <c r="I536" s="403"/>
      <c r="J536" s="404"/>
      <c r="K536" s="405"/>
      <c r="L536" s="405"/>
      <c r="M536" s="405"/>
      <c r="N536" s="405"/>
      <c r="O536" s="405"/>
      <c r="P536" s="307"/>
      <c r="Q536" s="307"/>
      <c r="R536" s="307"/>
      <c r="S536" s="307"/>
      <c r="T536" s="307"/>
      <c r="U536" s="307"/>
      <c r="V536" s="307"/>
      <c r="W536" s="307"/>
      <c r="X536" s="307"/>
      <c r="Y536" s="315"/>
      <c r="Z536" s="316"/>
      <c r="AA536" s="316"/>
      <c r="AB536" s="317"/>
      <c r="AC536" s="309"/>
      <c r="AD536" s="309"/>
      <c r="AE536" s="309"/>
      <c r="AF536" s="309"/>
      <c r="AG536" s="309"/>
      <c r="AH536" s="310"/>
      <c r="AI536" s="311"/>
      <c r="AJ536" s="311"/>
      <c r="AK536" s="311"/>
      <c r="AL536" s="312"/>
      <c r="AM536" s="313"/>
      <c r="AN536" s="313"/>
      <c r="AO536" s="314"/>
      <c r="AP536" s="308"/>
      <c r="AQ536" s="308"/>
      <c r="AR536" s="308"/>
      <c r="AS536" s="308"/>
      <c r="AT536" s="308"/>
      <c r="AU536" s="308"/>
      <c r="AV536" s="308"/>
      <c r="AW536" s="308"/>
      <c r="AX536" s="308"/>
    </row>
    <row r="537" spans="1:50" ht="26.25" customHeight="1" x14ac:dyDescent="0.2">
      <c r="A537" s="1066">
        <v>6</v>
      </c>
      <c r="B537" s="1066">
        <v>1</v>
      </c>
      <c r="C537" s="403"/>
      <c r="D537" s="403"/>
      <c r="E537" s="403"/>
      <c r="F537" s="403"/>
      <c r="G537" s="403"/>
      <c r="H537" s="403"/>
      <c r="I537" s="403"/>
      <c r="J537" s="404"/>
      <c r="K537" s="405"/>
      <c r="L537" s="405"/>
      <c r="M537" s="405"/>
      <c r="N537" s="405"/>
      <c r="O537" s="405"/>
      <c r="P537" s="307"/>
      <c r="Q537" s="307"/>
      <c r="R537" s="307"/>
      <c r="S537" s="307"/>
      <c r="T537" s="307"/>
      <c r="U537" s="307"/>
      <c r="V537" s="307"/>
      <c r="W537" s="307"/>
      <c r="X537" s="307"/>
      <c r="Y537" s="315"/>
      <c r="Z537" s="316"/>
      <c r="AA537" s="316"/>
      <c r="AB537" s="317"/>
      <c r="AC537" s="309"/>
      <c r="AD537" s="309"/>
      <c r="AE537" s="309"/>
      <c r="AF537" s="309"/>
      <c r="AG537" s="309"/>
      <c r="AH537" s="310"/>
      <c r="AI537" s="311"/>
      <c r="AJ537" s="311"/>
      <c r="AK537" s="311"/>
      <c r="AL537" s="312"/>
      <c r="AM537" s="313"/>
      <c r="AN537" s="313"/>
      <c r="AO537" s="314"/>
      <c r="AP537" s="308"/>
      <c r="AQ537" s="308"/>
      <c r="AR537" s="308"/>
      <c r="AS537" s="308"/>
      <c r="AT537" s="308"/>
      <c r="AU537" s="308"/>
      <c r="AV537" s="308"/>
      <c r="AW537" s="308"/>
      <c r="AX537" s="308"/>
    </row>
    <row r="538" spans="1:50" ht="26.25" customHeight="1" x14ac:dyDescent="0.2">
      <c r="A538" s="1066">
        <v>7</v>
      </c>
      <c r="B538" s="1066">
        <v>1</v>
      </c>
      <c r="C538" s="403"/>
      <c r="D538" s="403"/>
      <c r="E538" s="403"/>
      <c r="F538" s="403"/>
      <c r="G538" s="403"/>
      <c r="H538" s="403"/>
      <c r="I538" s="403"/>
      <c r="J538" s="404"/>
      <c r="K538" s="405"/>
      <c r="L538" s="405"/>
      <c r="M538" s="405"/>
      <c r="N538" s="405"/>
      <c r="O538" s="405"/>
      <c r="P538" s="307"/>
      <c r="Q538" s="307"/>
      <c r="R538" s="307"/>
      <c r="S538" s="307"/>
      <c r="T538" s="307"/>
      <c r="U538" s="307"/>
      <c r="V538" s="307"/>
      <c r="W538" s="307"/>
      <c r="X538" s="307"/>
      <c r="Y538" s="315"/>
      <c r="Z538" s="316"/>
      <c r="AA538" s="316"/>
      <c r="AB538" s="317"/>
      <c r="AC538" s="309"/>
      <c r="AD538" s="309"/>
      <c r="AE538" s="309"/>
      <c r="AF538" s="309"/>
      <c r="AG538" s="309"/>
      <c r="AH538" s="310"/>
      <c r="AI538" s="311"/>
      <c r="AJ538" s="311"/>
      <c r="AK538" s="311"/>
      <c r="AL538" s="312"/>
      <c r="AM538" s="313"/>
      <c r="AN538" s="313"/>
      <c r="AO538" s="314"/>
      <c r="AP538" s="308"/>
      <c r="AQ538" s="308"/>
      <c r="AR538" s="308"/>
      <c r="AS538" s="308"/>
      <c r="AT538" s="308"/>
      <c r="AU538" s="308"/>
      <c r="AV538" s="308"/>
      <c r="AW538" s="308"/>
      <c r="AX538" s="308"/>
    </row>
    <row r="539" spans="1:50" ht="26.25" customHeight="1" x14ac:dyDescent="0.2">
      <c r="A539" s="1066">
        <v>8</v>
      </c>
      <c r="B539" s="1066">
        <v>1</v>
      </c>
      <c r="C539" s="403"/>
      <c r="D539" s="403"/>
      <c r="E539" s="403"/>
      <c r="F539" s="403"/>
      <c r="G539" s="403"/>
      <c r="H539" s="403"/>
      <c r="I539" s="403"/>
      <c r="J539" s="404"/>
      <c r="K539" s="405"/>
      <c r="L539" s="405"/>
      <c r="M539" s="405"/>
      <c r="N539" s="405"/>
      <c r="O539" s="405"/>
      <c r="P539" s="307"/>
      <c r="Q539" s="307"/>
      <c r="R539" s="307"/>
      <c r="S539" s="307"/>
      <c r="T539" s="307"/>
      <c r="U539" s="307"/>
      <c r="V539" s="307"/>
      <c r="W539" s="307"/>
      <c r="X539" s="307"/>
      <c r="Y539" s="315"/>
      <c r="Z539" s="316"/>
      <c r="AA539" s="316"/>
      <c r="AB539" s="317"/>
      <c r="AC539" s="309"/>
      <c r="AD539" s="309"/>
      <c r="AE539" s="309"/>
      <c r="AF539" s="309"/>
      <c r="AG539" s="309"/>
      <c r="AH539" s="310"/>
      <c r="AI539" s="311"/>
      <c r="AJ539" s="311"/>
      <c r="AK539" s="311"/>
      <c r="AL539" s="312"/>
      <c r="AM539" s="313"/>
      <c r="AN539" s="313"/>
      <c r="AO539" s="314"/>
      <c r="AP539" s="308"/>
      <c r="AQ539" s="308"/>
      <c r="AR539" s="308"/>
      <c r="AS539" s="308"/>
      <c r="AT539" s="308"/>
      <c r="AU539" s="308"/>
      <c r="AV539" s="308"/>
      <c r="AW539" s="308"/>
      <c r="AX539" s="308"/>
    </row>
    <row r="540" spans="1:50" ht="26.25" customHeight="1" x14ac:dyDescent="0.2">
      <c r="A540" s="1066">
        <v>9</v>
      </c>
      <c r="B540" s="1066">
        <v>1</v>
      </c>
      <c r="C540" s="403"/>
      <c r="D540" s="403"/>
      <c r="E540" s="403"/>
      <c r="F540" s="403"/>
      <c r="G540" s="403"/>
      <c r="H540" s="403"/>
      <c r="I540" s="403"/>
      <c r="J540" s="404"/>
      <c r="K540" s="405"/>
      <c r="L540" s="405"/>
      <c r="M540" s="405"/>
      <c r="N540" s="405"/>
      <c r="O540" s="405"/>
      <c r="P540" s="307"/>
      <c r="Q540" s="307"/>
      <c r="R540" s="307"/>
      <c r="S540" s="307"/>
      <c r="T540" s="307"/>
      <c r="U540" s="307"/>
      <c r="V540" s="307"/>
      <c r="W540" s="307"/>
      <c r="X540" s="307"/>
      <c r="Y540" s="315"/>
      <c r="Z540" s="316"/>
      <c r="AA540" s="316"/>
      <c r="AB540" s="317"/>
      <c r="AC540" s="309"/>
      <c r="AD540" s="309"/>
      <c r="AE540" s="309"/>
      <c r="AF540" s="309"/>
      <c r="AG540" s="309"/>
      <c r="AH540" s="310"/>
      <c r="AI540" s="311"/>
      <c r="AJ540" s="311"/>
      <c r="AK540" s="311"/>
      <c r="AL540" s="312"/>
      <c r="AM540" s="313"/>
      <c r="AN540" s="313"/>
      <c r="AO540" s="314"/>
      <c r="AP540" s="308"/>
      <c r="AQ540" s="308"/>
      <c r="AR540" s="308"/>
      <c r="AS540" s="308"/>
      <c r="AT540" s="308"/>
      <c r="AU540" s="308"/>
      <c r="AV540" s="308"/>
      <c r="AW540" s="308"/>
      <c r="AX540" s="308"/>
    </row>
    <row r="541" spans="1:50" ht="26.25" customHeight="1" x14ac:dyDescent="0.2">
      <c r="A541" s="1066">
        <v>10</v>
      </c>
      <c r="B541" s="1066">
        <v>1</v>
      </c>
      <c r="C541" s="403"/>
      <c r="D541" s="403"/>
      <c r="E541" s="403"/>
      <c r="F541" s="403"/>
      <c r="G541" s="403"/>
      <c r="H541" s="403"/>
      <c r="I541" s="403"/>
      <c r="J541" s="404"/>
      <c r="K541" s="405"/>
      <c r="L541" s="405"/>
      <c r="M541" s="405"/>
      <c r="N541" s="405"/>
      <c r="O541" s="405"/>
      <c r="P541" s="307"/>
      <c r="Q541" s="307"/>
      <c r="R541" s="307"/>
      <c r="S541" s="307"/>
      <c r="T541" s="307"/>
      <c r="U541" s="307"/>
      <c r="V541" s="307"/>
      <c r="W541" s="307"/>
      <c r="X541" s="307"/>
      <c r="Y541" s="315"/>
      <c r="Z541" s="316"/>
      <c r="AA541" s="316"/>
      <c r="AB541" s="317"/>
      <c r="AC541" s="309"/>
      <c r="AD541" s="309"/>
      <c r="AE541" s="309"/>
      <c r="AF541" s="309"/>
      <c r="AG541" s="309"/>
      <c r="AH541" s="310"/>
      <c r="AI541" s="311"/>
      <c r="AJ541" s="311"/>
      <c r="AK541" s="311"/>
      <c r="AL541" s="312"/>
      <c r="AM541" s="313"/>
      <c r="AN541" s="313"/>
      <c r="AO541" s="314"/>
      <c r="AP541" s="308"/>
      <c r="AQ541" s="308"/>
      <c r="AR541" s="308"/>
      <c r="AS541" s="308"/>
      <c r="AT541" s="308"/>
      <c r="AU541" s="308"/>
      <c r="AV541" s="308"/>
      <c r="AW541" s="308"/>
      <c r="AX541" s="308"/>
    </row>
    <row r="542" spans="1:50" ht="26.25" customHeight="1" x14ac:dyDescent="0.2">
      <c r="A542" s="1066">
        <v>11</v>
      </c>
      <c r="B542" s="1066">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customHeight="1" x14ac:dyDescent="0.2">
      <c r="A543" s="1066">
        <v>12</v>
      </c>
      <c r="B543" s="1066">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customHeight="1" x14ac:dyDescent="0.2">
      <c r="A544" s="1066">
        <v>13</v>
      </c>
      <c r="B544" s="1066">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customHeight="1" x14ac:dyDescent="0.2">
      <c r="A545" s="1066">
        <v>14</v>
      </c>
      <c r="B545" s="1066">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customHeight="1" x14ac:dyDescent="0.2">
      <c r="A546" s="1066">
        <v>15</v>
      </c>
      <c r="B546" s="1066">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customHeight="1" x14ac:dyDescent="0.2">
      <c r="A547" s="1066">
        <v>16</v>
      </c>
      <c r="B547" s="1066">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customHeight="1" x14ac:dyDescent="0.2">
      <c r="A548" s="1066">
        <v>17</v>
      </c>
      <c r="B548" s="1066">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customHeight="1" x14ac:dyDescent="0.2">
      <c r="A549" s="1066">
        <v>18</v>
      </c>
      <c r="B549" s="1066">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customHeight="1" x14ac:dyDescent="0.2">
      <c r="A550" s="1066">
        <v>19</v>
      </c>
      <c r="B550" s="1066">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customHeight="1" x14ac:dyDescent="0.2">
      <c r="A551" s="1066">
        <v>20</v>
      </c>
      <c r="B551" s="1066">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customHeight="1" x14ac:dyDescent="0.2">
      <c r="A552" s="1066">
        <v>21</v>
      </c>
      <c r="B552" s="1066">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customHeight="1" x14ac:dyDescent="0.2">
      <c r="A553" s="1066">
        <v>22</v>
      </c>
      <c r="B553" s="1066">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customHeight="1" x14ac:dyDescent="0.2">
      <c r="A554" s="1066">
        <v>23</v>
      </c>
      <c r="B554" s="1066">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customHeight="1" x14ac:dyDescent="0.2">
      <c r="A555" s="1066">
        <v>24</v>
      </c>
      <c r="B555" s="1066">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customHeight="1" x14ac:dyDescent="0.2">
      <c r="A556" s="1066">
        <v>25</v>
      </c>
      <c r="B556" s="1066">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customHeight="1" x14ac:dyDescent="0.2">
      <c r="A557" s="1066">
        <v>26</v>
      </c>
      <c r="B557" s="1066">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customHeight="1" x14ac:dyDescent="0.2">
      <c r="A558" s="1066">
        <v>27</v>
      </c>
      <c r="B558" s="1066">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customHeight="1" x14ac:dyDescent="0.2">
      <c r="A559" s="1066">
        <v>28</v>
      </c>
      <c r="B559" s="1066">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customHeight="1" x14ac:dyDescent="0.2">
      <c r="A560" s="1066">
        <v>29</v>
      </c>
      <c r="B560" s="1066">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customHeight="1" x14ac:dyDescent="0.2">
      <c r="A561" s="1066">
        <v>30</v>
      </c>
      <c r="B561" s="1066">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42"/>
      <c r="B564" s="342"/>
      <c r="C564" s="342" t="s">
        <v>27</v>
      </c>
      <c r="D564" s="342"/>
      <c r="E564" s="342"/>
      <c r="F564" s="342"/>
      <c r="G564" s="342"/>
      <c r="H564" s="342"/>
      <c r="I564" s="342"/>
      <c r="J564" s="250" t="s">
        <v>434</v>
      </c>
      <c r="K564" s="415"/>
      <c r="L564" s="415"/>
      <c r="M564" s="415"/>
      <c r="N564" s="415"/>
      <c r="O564" s="415"/>
      <c r="P564" s="343" t="s">
        <v>28</v>
      </c>
      <c r="Q564" s="343"/>
      <c r="R564" s="343"/>
      <c r="S564" s="343"/>
      <c r="T564" s="343"/>
      <c r="U564" s="343"/>
      <c r="V564" s="343"/>
      <c r="W564" s="343"/>
      <c r="X564" s="343"/>
      <c r="Y564" s="340" t="s">
        <v>507</v>
      </c>
      <c r="Z564" s="341"/>
      <c r="AA564" s="341"/>
      <c r="AB564" s="341"/>
      <c r="AC564" s="250" t="s">
        <v>489</v>
      </c>
      <c r="AD564" s="250"/>
      <c r="AE564" s="250"/>
      <c r="AF564" s="250"/>
      <c r="AG564" s="250"/>
      <c r="AH564" s="340" t="s">
        <v>393</v>
      </c>
      <c r="AI564" s="342"/>
      <c r="AJ564" s="342"/>
      <c r="AK564" s="342"/>
      <c r="AL564" s="342" t="s">
        <v>22</v>
      </c>
      <c r="AM564" s="342"/>
      <c r="AN564" s="342"/>
      <c r="AO564" s="416"/>
      <c r="AP564" s="417" t="s">
        <v>435</v>
      </c>
      <c r="AQ564" s="417"/>
      <c r="AR564" s="417"/>
      <c r="AS564" s="417"/>
      <c r="AT564" s="417"/>
      <c r="AU564" s="417"/>
      <c r="AV564" s="417"/>
      <c r="AW564" s="417"/>
      <c r="AX564" s="417"/>
    </row>
    <row r="565" spans="1:50" ht="26.25" customHeight="1" x14ac:dyDescent="0.2">
      <c r="A565" s="1066">
        <v>1</v>
      </c>
      <c r="B565" s="1066">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customHeight="1" x14ac:dyDescent="0.2">
      <c r="A566" s="1066">
        <v>2</v>
      </c>
      <c r="B566" s="1066">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customHeight="1" x14ac:dyDescent="0.2">
      <c r="A567" s="1066">
        <v>3</v>
      </c>
      <c r="B567" s="1066">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customHeight="1" x14ac:dyDescent="0.2">
      <c r="A568" s="1066">
        <v>4</v>
      </c>
      <c r="B568" s="1066">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customHeight="1" x14ac:dyDescent="0.2">
      <c r="A569" s="1066">
        <v>5</v>
      </c>
      <c r="B569" s="1066">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customHeight="1" x14ac:dyDescent="0.2">
      <c r="A570" s="1066">
        <v>6</v>
      </c>
      <c r="B570" s="1066">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customHeight="1" x14ac:dyDescent="0.2">
      <c r="A571" s="1066">
        <v>7</v>
      </c>
      <c r="B571" s="1066">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customHeight="1" x14ac:dyDescent="0.2">
      <c r="A572" s="1066">
        <v>8</v>
      </c>
      <c r="B572" s="1066">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customHeight="1" x14ac:dyDescent="0.2">
      <c r="A573" s="1066">
        <v>9</v>
      </c>
      <c r="B573" s="1066">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customHeight="1" x14ac:dyDescent="0.2">
      <c r="A574" s="1066">
        <v>10</v>
      </c>
      <c r="B574" s="1066">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customHeight="1" x14ac:dyDescent="0.2">
      <c r="A575" s="1066">
        <v>11</v>
      </c>
      <c r="B575" s="1066">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customHeight="1" x14ac:dyDescent="0.2">
      <c r="A576" s="1066">
        <v>12</v>
      </c>
      <c r="B576" s="1066">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customHeight="1" x14ac:dyDescent="0.2">
      <c r="A577" s="1066">
        <v>13</v>
      </c>
      <c r="B577" s="1066">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customHeight="1" x14ac:dyDescent="0.2">
      <c r="A578" s="1066">
        <v>14</v>
      </c>
      <c r="B578" s="1066">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customHeight="1" x14ac:dyDescent="0.2">
      <c r="A579" s="1066">
        <v>15</v>
      </c>
      <c r="B579" s="1066">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customHeight="1" x14ac:dyDescent="0.2">
      <c r="A580" s="1066">
        <v>16</v>
      </c>
      <c r="B580" s="1066">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customHeight="1" x14ac:dyDescent="0.2">
      <c r="A581" s="1066">
        <v>17</v>
      </c>
      <c r="B581" s="1066">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customHeight="1" x14ac:dyDescent="0.2">
      <c r="A582" s="1066">
        <v>18</v>
      </c>
      <c r="B582" s="1066">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customHeight="1" x14ac:dyDescent="0.2">
      <c r="A583" s="1066">
        <v>19</v>
      </c>
      <c r="B583" s="1066">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customHeight="1" x14ac:dyDescent="0.2">
      <c r="A584" s="1066">
        <v>20</v>
      </c>
      <c r="B584" s="1066">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customHeight="1" x14ac:dyDescent="0.2">
      <c r="A585" s="1066">
        <v>21</v>
      </c>
      <c r="B585" s="1066">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customHeight="1" x14ac:dyDescent="0.2">
      <c r="A586" s="1066">
        <v>22</v>
      </c>
      <c r="B586" s="1066">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customHeight="1" x14ac:dyDescent="0.2">
      <c r="A587" s="1066">
        <v>23</v>
      </c>
      <c r="B587" s="1066">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customHeight="1" x14ac:dyDescent="0.2">
      <c r="A588" s="1066">
        <v>24</v>
      </c>
      <c r="B588" s="1066">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customHeight="1" x14ac:dyDescent="0.2">
      <c r="A589" s="1066">
        <v>25</v>
      </c>
      <c r="B589" s="1066">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customHeight="1" x14ac:dyDescent="0.2">
      <c r="A590" s="1066">
        <v>26</v>
      </c>
      <c r="B590" s="1066">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customHeight="1" x14ac:dyDescent="0.2">
      <c r="A591" s="1066">
        <v>27</v>
      </c>
      <c r="B591" s="1066">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customHeight="1" x14ac:dyDescent="0.2">
      <c r="A592" s="1066">
        <v>28</v>
      </c>
      <c r="B592" s="1066">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customHeight="1" x14ac:dyDescent="0.2">
      <c r="A593" s="1066">
        <v>29</v>
      </c>
      <c r="B593" s="1066">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customHeight="1" x14ac:dyDescent="0.2">
      <c r="A594" s="1066">
        <v>30</v>
      </c>
      <c r="B594" s="1066">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42"/>
      <c r="B597" s="342"/>
      <c r="C597" s="342" t="s">
        <v>27</v>
      </c>
      <c r="D597" s="342"/>
      <c r="E597" s="342"/>
      <c r="F597" s="342"/>
      <c r="G597" s="342"/>
      <c r="H597" s="342"/>
      <c r="I597" s="342"/>
      <c r="J597" s="250" t="s">
        <v>434</v>
      </c>
      <c r="K597" s="415"/>
      <c r="L597" s="415"/>
      <c r="M597" s="415"/>
      <c r="N597" s="415"/>
      <c r="O597" s="415"/>
      <c r="P597" s="343" t="s">
        <v>28</v>
      </c>
      <c r="Q597" s="343"/>
      <c r="R597" s="343"/>
      <c r="S597" s="343"/>
      <c r="T597" s="343"/>
      <c r="U597" s="343"/>
      <c r="V597" s="343"/>
      <c r="W597" s="343"/>
      <c r="X597" s="343"/>
      <c r="Y597" s="340" t="s">
        <v>507</v>
      </c>
      <c r="Z597" s="341"/>
      <c r="AA597" s="341"/>
      <c r="AB597" s="341"/>
      <c r="AC597" s="250" t="s">
        <v>489</v>
      </c>
      <c r="AD597" s="250"/>
      <c r="AE597" s="250"/>
      <c r="AF597" s="250"/>
      <c r="AG597" s="250"/>
      <c r="AH597" s="340" t="s">
        <v>393</v>
      </c>
      <c r="AI597" s="342"/>
      <c r="AJ597" s="342"/>
      <c r="AK597" s="342"/>
      <c r="AL597" s="342" t="s">
        <v>22</v>
      </c>
      <c r="AM597" s="342"/>
      <c r="AN597" s="342"/>
      <c r="AO597" s="416"/>
      <c r="AP597" s="417" t="s">
        <v>435</v>
      </c>
      <c r="AQ597" s="417"/>
      <c r="AR597" s="417"/>
      <c r="AS597" s="417"/>
      <c r="AT597" s="417"/>
      <c r="AU597" s="417"/>
      <c r="AV597" s="417"/>
      <c r="AW597" s="417"/>
      <c r="AX597" s="417"/>
    </row>
    <row r="598" spans="1:50" ht="26.25" customHeight="1" x14ac:dyDescent="0.2">
      <c r="A598" s="1066">
        <v>1</v>
      </c>
      <c r="B598" s="1066">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customHeight="1" x14ac:dyDescent="0.2">
      <c r="A599" s="1066">
        <v>2</v>
      </c>
      <c r="B599" s="1066">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customHeight="1" x14ac:dyDescent="0.2">
      <c r="A600" s="1066">
        <v>3</v>
      </c>
      <c r="B600" s="1066">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customHeight="1" x14ac:dyDescent="0.2">
      <c r="A601" s="1066">
        <v>4</v>
      </c>
      <c r="B601" s="1066">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customHeight="1" x14ac:dyDescent="0.2">
      <c r="A602" s="1066">
        <v>5</v>
      </c>
      <c r="B602" s="1066">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customHeight="1" x14ac:dyDescent="0.2">
      <c r="A603" s="1066">
        <v>6</v>
      </c>
      <c r="B603" s="1066">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customHeight="1" x14ac:dyDescent="0.2">
      <c r="A604" s="1066">
        <v>7</v>
      </c>
      <c r="B604" s="1066">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customHeight="1" x14ac:dyDescent="0.2">
      <c r="A605" s="1066">
        <v>8</v>
      </c>
      <c r="B605" s="1066">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customHeight="1" x14ac:dyDescent="0.2">
      <c r="A606" s="1066">
        <v>9</v>
      </c>
      <c r="B606" s="1066">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customHeight="1" x14ac:dyDescent="0.2">
      <c r="A607" s="1066">
        <v>10</v>
      </c>
      <c r="B607" s="1066">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customHeight="1" x14ac:dyDescent="0.2">
      <c r="A608" s="1066">
        <v>11</v>
      </c>
      <c r="B608" s="1066">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customHeight="1" x14ac:dyDescent="0.2">
      <c r="A609" s="1066">
        <v>12</v>
      </c>
      <c r="B609" s="1066">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customHeight="1" x14ac:dyDescent="0.2">
      <c r="A610" s="1066">
        <v>13</v>
      </c>
      <c r="B610" s="1066">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customHeight="1" x14ac:dyDescent="0.2">
      <c r="A611" s="1066">
        <v>14</v>
      </c>
      <c r="B611" s="1066">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customHeight="1" x14ac:dyDescent="0.2">
      <c r="A612" s="1066">
        <v>15</v>
      </c>
      <c r="B612" s="1066">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customHeight="1" x14ac:dyDescent="0.2">
      <c r="A613" s="1066">
        <v>16</v>
      </c>
      <c r="B613" s="1066">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customHeight="1" x14ac:dyDescent="0.2">
      <c r="A614" s="1066">
        <v>17</v>
      </c>
      <c r="B614" s="1066">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customHeight="1" x14ac:dyDescent="0.2">
      <c r="A615" s="1066">
        <v>18</v>
      </c>
      <c r="B615" s="1066">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customHeight="1" x14ac:dyDescent="0.2">
      <c r="A616" s="1066">
        <v>19</v>
      </c>
      <c r="B616" s="1066">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customHeight="1" x14ac:dyDescent="0.2">
      <c r="A617" s="1066">
        <v>20</v>
      </c>
      <c r="B617" s="1066">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customHeight="1" x14ac:dyDescent="0.2">
      <c r="A618" s="1066">
        <v>21</v>
      </c>
      <c r="B618" s="1066">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customHeight="1" x14ac:dyDescent="0.2">
      <c r="A619" s="1066">
        <v>22</v>
      </c>
      <c r="B619" s="1066">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customHeight="1" x14ac:dyDescent="0.2">
      <c r="A620" s="1066">
        <v>23</v>
      </c>
      <c r="B620" s="1066">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customHeight="1" x14ac:dyDescent="0.2">
      <c r="A621" s="1066">
        <v>24</v>
      </c>
      <c r="B621" s="1066">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customHeight="1" x14ac:dyDescent="0.2">
      <c r="A622" s="1066">
        <v>25</v>
      </c>
      <c r="B622" s="1066">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customHeight="1" x14ac:dyDescent="0.2">
      <c r="A623" s="1066">
        <v>26</v>
      </c>
      <c r="B623" s="1066">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customHeight="1" x14ac:dyDescent="0.2">
      <c r="A624" s="1066">
        <v>27</v>
      </c>
      <c r="B624" s="1066">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customHeight="1" x14ac:dyDescent="0.2">
      <c r="A625" s="1066">
        <v>28</v>
      </c>
      <c r="B625" s="1066">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customHeight="1" x14ac:dyDescent="0.2">
      <c r="A626" s="1066">
        <v>29</v>
      </c>
      <c r="B626" s="1066">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customHeight="1" x14ac:dyDescent="0.2">
      <c r="A627" s="1066">
        <v>30</v>
      </c>
      <c r="B627" s="1066">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42"/>
      <c r="B630" s="342"/>
      <c r="C630" s="342" t="s">
        <v>27</v>
      </c>
      <c r="D630" s="342"/>
      <c r="E630" s="342"/>
      <c r="F630" s="342"/>
      <c r="G630" s="342"/>
      <c r="H630" s="342"/>
      <c r="I630" s="342"/>
      <c r="J630" s="250" t="s">
        <v>434</v>
      </c>
      <c r="K630" s="415"/>
      <c r="L630" s="415"/>
      <c r="M630" s="415"/>
      <c r="N630" s="415"/>
      <c r="O630" s="415"/>
      <c r="P630" s="343" t="s">
        <v>28</v>
      </c>
      <c r="Q630" s="343"/>
      <c r="R630" s="343"/>
      <c r="S630" s="343"/>
      <c r="T630" s="343"/>
      <c r="U630" s="343"/>
      <c r="V630" s="343"/>
      <c r="W630" s="343"/>
      <c r="X630" s="343"/>
      <c r="Y630" s="340" t="s">
        <v>507</v>
      </c>
      <c r="Z630" s="341"/>
      <c r="AA630" s="341"/>
      <c r="AB630" s="341"/>
      <c r="AC630" s="250" t="s">
        <v>489</v>
      </c>
      <c r="AD630" s="250"/>
      <c r="AE630" s="250"/>
      <c r="AF630" s="250"/>
      <c r="AG630" s="250"/>
      <c r="AH630" s="340" t="s">
        <v>393</v>
      </c>
      <c r="AI630" s="342"/>
      <c r="AJ630" s="342"/>
      <c r="AK630" s="342"/>
      <c r="AL630" s="342" t="s">
        <v>22</v>
      </c>
      <c r="AM630" s="342"/>
      <c r="AN630" s="342"/>
      <c r="AO630" s="416"/>
      <c r="AP630" s="417" t="s">
        <v>435</v>
      </c>
      <c r="AQ630" s="417"/>
      <c r="AR630" s="417"/>
      <c r="AS630" s="417"/>
      <c r="AT630" s="417"/>
      <c r="AU630" s="417"/>
      <c r="AV630" s="417"/>
      <c r="AW630" s="417"/>
      <c r="AX630" s="417"/>
    </row>
    <row r="631" spans="1:50" ht="26.25" customHeight="1" x14ac:dyDescent="0.2">
      <c r="A631" s="1066">
        <v>1</v>
      </c>
      <c r="B631" s="1066">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customHeight="1" x14ac:dyDescent="0.2">
      <c r="A632" s="1066">
        <v>2</v>
      </c>
      <c r="B632" s="1066">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customHeight="1" x14ac:dyDescent="0.2">
      <c r="A633" s="1066">
        <v>3</v>
      </c>
      <c r="B633" s="1066">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customHeight="1" x14ac:dyDescent="0.2">
      <c r="A634" s="1066">
        <v>4</v>
      </c>
      <c r="B634" s="1066">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customHeight="1" x14ac:dyDescent="0.2">
      <c r="A635" s="1066">
        <v>5</v>
      </c>
      <c r="B635" s="1066">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customHeight="1" x14ac:dyDescent="0.2">
      <c r="A636" s="1066">
        <v>6</v>
      </c>
      <c r="B636" s="1066">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customHeight="1" x14ac:dyDescent="0.2">
      <c r="A637" s="1066">
        <v>7</v>
      </c>
      <c r="B637" s="1066">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customHeight="1" x14ac:dyDescent="0.2">
      <c r="A638" s="1066">
        <v>8</v>
      </c>
      <c r="B638" s="1066">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customHeight="1" x14ac:dyDescent="0.2">
      <c r="A639" s="1066">
        <v>9</v>
      </c>
      <c r="B639" s="1066">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customHeight="1" x14ac:dyDescent="0.2">
      <c r="A640" s="1066">
        <v>10</v>
      </c>
      <c r="B640" s="1066">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customHeight="1" x14ac:dyDescent="0.2">
      <c r="A641" s="1066">
        <v>11</v>
      </c>
      <c r="B641" s="1066">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customHeight="1" x14ac:dyDescent="0.2">
      <c r="A642" s="1066">
        <v>12</v>
      </c>
      <c r="B642" s="1066">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customHeight="1" x14ac:dyDescent="0.2">
      <c r="A643" s="1066">
        <v>13</v>
      </c>
      <c r="B643" s="1066">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customHeight="1" x14ac:dyDescent="0.2">
      <c r="A644" s="1066">
        <v>14</v>
      </c>
      <c r="B644" s="1066">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customHeight="1" x14ac:dyDescent="0.2">
      <c r="A645" s="1066">
        <v>15</v>
      </c>
      <c r="B645" s="1066">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customHeight="1" x14ac:dyDescent="0.2">
      <c r="A646" s="1066">
        <v>16</v>
      </c>
      <c r="B646" s="1066">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customHeight="1" x14ac:dyDescent="0.2">
      <c r="A647" s="1066">
        <v>17</v>
      </c>
      <c r="B647" s="1066">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customHeight="1" x14ac:dyDescent="0.2">
      <c r="A648" s="1066">
        <v>18</v>
      </c>
      <c r="B648" s="1066">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customHeight="1" x14ac:dyDescent="0.2">
      <c r="A649" s="1066">
        <v>19</v>
      </c>
      <c r="B649" s="1066">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customHeight="1" x14ac:dyDescent="0.2">
      <c r="A650" s="1066">
        <v>20</v>
      </c>
      <c r="B650" s="1066">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customHeight="1" x14ac:dyDescent="0.2">
      <c r="A651" s="1066">
        <v>21</v>
      </c>
      <c r="B651" s="1066">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customHeight="1" x14ac:dyDescent="0.2">
      <c r="A652" s="1066">
        <v>22</v>
      </c>
      <c r="B652" s="1066">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customHeight="1" x14ac:dyDescent="0.2">
      <c r="A653" s="1066">
        <v>23</v>
      </c>
      <c r="B653" s="1066">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customHeight="1" x14ac:dyDescent="0.2">
      <c r="A654" s="1066">
        <v>24</v>
      </c>
      <c r="B654" s="1066">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customHeight="1" x14ac:dyDescent="0.2">
      <c r="A655" s="1066">
        <v>25</v>
      </c>
      <c r="B655" s="1066">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customHeight="1" x14ac:dyDescent="0.2">
      <c r="A656" s="1066">
        <v>26</v>
      </c>
      <c r="B656" s="1066">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customHeight="1" x14ac:dyDescent="0.2">
      <c r="A657" s="1066">
        <v>27</v>
      </c>
      <c r="B657" s="1066">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customHeight="1" x14ac:dyDescent="0.2">
      <c r="A658" s="1066">
        <v>28</v>
      </c>
      <c r="B658" s="1066">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customHeight="1" x14ac:dyDescent="0.2">
      <c r="A659" s="1066">
        <v>29</v>
      </c>
      <c r="B659" s="1066">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customHeight="1" x14ac:dyDescent="0.2">
      <c r="A660" s="1066">
        <v>30</v>
      </c>
      <c r="B660" s="1066">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42"/>
      <c r="B663" s="342"/>
      <c r="C663" s="342" t="s">
        <v>27</v>
      </c>
      <c r="D663" s="342"/>
      <c r="E663" s="342"/>
      <c r="F663" s="342"/>
      <c r="G663" s="342"/>
      <c r="H663" s="342"/>
      <c r="I663" s="342"/>
      <c r="J663" s="250" t="s">
        <v>434</v>
      </c>
      <c r="K663" s="415"/>
      <c r="L663" s="415"/>
      <c r="M663" s="415"/>
      <c r="N663" s="415"/>
      <c r="O663" s="415"/>
      <c r="P663" s="343" t="s">
        <v>28</v>
      </c>
      <c r="Q663" s="343"/>
      <c r="R663" s="343"/>
      <c r="S663" s="343"/>
      <c r="T663" s="343"/>
      <c r="U663" s="343"/>
      <c r="V663" s="343"/>
      <c r="W663" s="343"/>
      <c r="X663" s="343"/>
      <c r="Y663" s="340" t="s">
        <v>507</v>
      </c>
      <c r="Z663" s="341"/>
      <c r="AA663" s="341"/>
      <c r="AB663" s="341"/>
      <c r="AC663" s="250" t="s">
        <v>489</v>
      </c>
      <c r="AD663" s="250"/>
      <c r="AE663" s="250"/>
      <c r="AF663" s="250"/>
      <c r="AG663" s="250"/>
      <c r="AH663" s="340" t="s">
        <v>393</v>
      </c>
      <c r="AI663" s="342"/>
      <c r="AJ663" s="342"/>
      <c r="AK663" s="342"/>
      <c r="AL663" s="342" t="s">
        <v>22</v>
      </c>
      <c r="AM663" s="342"/>
      <c r="AN663" s="342"/>
      <c r="AO663" s="416"/>
      <c r="AP663" s="417" t="s">
        <v>435</v>
      </c>
      <c r="AQ663" s="417"/>
      <c r="AR663" s="417"/>
      <c r="AS663" s="417"/>
      <c r="AT663" s="417"/>
      <c r="AU663" s="417"/>
      <c r="AV663" s="417"/>
      <c r="AW663" s="417"/>
      <c r="AX663" s="417"/>
    </row>
    <row r="664" spans="1:50" ht="26.25" customHeight="1" x14ac:dyDescent="0.2">
      <c r="A664" s="1066">
        <v>1</v>
      </c>
      <c r="B664" s="1066">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customHeight="1" x14ac:dyDescent="0.2">
      <c r="A665" s="1066">
        <v>2</v>
      </c>
      <c r="B665" s="1066">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customHeight="1" x14ac:dyDescent="0.2">
      <c r="A666" s="1066">
        <v>3</v>
      </c>
      <c r="B666" s="1066">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customHeight="1" x14ac:dyDescent="0.2">
      <c r="A667" s="1066">
        <v>4</v>
      </c>
      <c r="B667" s="1066">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customHeight="1" x14ac:dyDescent="0.2">
      <c r="A668" s="1066">
        <v>5</v>
      </c>
      <c r="B668" s="1066">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customHeight="1" x14ac:dyDescent="0.2">
      <c r="A669" s="1066">
        <v>6</v>
      </c>
      <c r="B669" s="1066">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customHeight="1" x14ac:dyDescent="0.2">
      <c r="A670" s="1066">
        <v>7</v>
      </c>
      <c r="B670" s="1066">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customHeight="1" x14ac:dyDescent="0.2">
      <c r="A671" s="1066">
        <v>8</v>
      </c>
      <c r="B671" s="1066">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customHeight="1" x14ac:dyDescent="0.2">
      <c r="A672" s="1066">
        <v>9</v>
      </c>
      <c r="B672" s="1066">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customHeight="1" x14ac:dyDescent="0.2">
      <c r="A673" s="1066">
        <v>10</v>
      </c>
      <c r="B673" s="1066">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customHeight="1" x14ac:dyDescent="0.2">
      <c r="A674" s="1066">
        <v>11</v>
      </c>
      <c r="B674" s="1066">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customHeight="1" x14ac:dyDescent="0.2">
      <c r="A675" s="1066">
        <v>12</v>
      </c>
      <c r="B675" s="1066">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customHeight="1" x14ac:dyDescent="0.2">
      <c r="A676" s="1066">
        <v>13</v>
      </c>
      <c r="B676" s="1066">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customHeight="1" x14ac:dyDescent="0.2">
      <c r="A677" s="1066">
        <v>14</v>
      </c>
      <c r="B677" s="1066">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customHeight="1" x14ac:dyDescent="0.2">
      <c r="A678" s="1066">
        <v>15</v>
      </c>
      <c r="B678" s="1066">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customHeight="1" x14ac:dyDescent="0.2">
      <c r="A679" s="1066">
        <v>16</v>
      </c>
      <c r="B679" s="1066">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customHeight="1" x14ac:dyDescent="0.2">
      <c r="A680" s="1066">
        <v>17</v>
      </c>
      <c r="B680" s="1066">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customHeight="1" x14ac:dyDescent="0.2">
      <c r="A681" s="1066">
        <v>18</v>
      </c>
      <c r="B681" s="1066">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customHeight="1" x14ac:dyDescent="0.2">
      <c r="A682" s="1066">
        <v>19</v>
      </c>
      <c r="B682" s="1066">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customHeight="1" x14ac:dyDescent="0.2">
      <c r="A683" s="1066">
        <v>20</v>
      </c>
      <c r="B683" s="1066">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customHeight="1" x14ac:dyDescent="0.2">
      <c r="A684" s="1066">
        <v>21</v>
      </c>
      <c r="B684" s="1066">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customHeight="1" x14ac:dyDescent="0.2">
      <c r="A685" s="1066">
        <v>22</v>
      </c>
      <c r="B685" s="1066">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customHeight="1" x14ac:dyDescent="0.2">
      <c r="A686" s="1066">
        <v>23</v>
      </c>
      <c r="B686" s="1066">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customHeight="1" x14ac:dyDescent="0.2">
      <c r="A687" s="1066">
        <v>24</v>
      </c>
      <c r="B687" s="1066">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customHeight="1" x14ac:dyDescent="0.2">
      <c r="A688" s="1066">
        <v>25</v>
      </c>
      <c r="B688" s="1066">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customHeight="1" x14ac:dyDescent="0.2">
      <c r="A689" s="1066">
        <v>26</v>
      </c>
      <c r="B689" s="1066">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customHeight="1" x14ac:dyDescent="0.2">
      <c r="A690" s="1066">
        <v>27</v>
      </c>
      <c r="B690" s="1066">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customHeight="1" x14ac:dyDescent="0.2">
      <c r="A691" s="1066">
        <v>28</v>
      </c>
      <c r="B691" s="1066">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customHeight="1" x14ac:dyDescent="0.2">
      <c r="A692" s="1066">
        <v>29</v>
      </c>
      <c r="B692" s="1066">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customHeight="1" x14ac:dyDescent="0.2">
      <c r="A693" s="1066">
        <v>30</v>
      </c>
      <c r="B693" s="1066">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42"/>
      <c r="B696" s="342"/>
      <c r="C696" s="342" t="s">
        <v>27</v>
      </c>
      <c r="D696" s="342"/>
      <c r="E696" s="342"/>
      <c r="F696" s="342"/>
      <c r="G696" s="342"/>
      <c r="H696" s="342"/>
      <c r="I696" s="342"/>
      <c r="J696" s="250" t="s">
        <v>434</v>
      </c>
      <c r="K696" s="415"/>
      <c r="L696" s="415"/>
      <c r="M696" s="415"/>
      <c r="N696" s="415"/>
      <c r="O696" s="415"/>
      <c r="P696" s="343" t="s">
        <v>28</v>
      </c>
      <c r="Q696" s="343"/>
      <c r="R696" s="343"/>
      <c r="S696" s="343"/>
      <c r="T696" s="343"/>
      <c r="U696" s="343"/>
      <c r="V696" s="343"/>
      <c r="W696" s="343"/>
      <c r="X696" s="343"/>
      <c r="Y696" s="340" t="s">
        <v>507</v>
      </c>
      <c r="Z696" s="341"/>
      <c r="AA696" s="341"/>
      <c r="AB696" s="341"/>
      <c r="AC696" s="250" t="s">
        <v>489</v>
      </c>
      <c r="AD696" s="250"/>
      <c r="AE696" s="250"/>
      <c r="AF696" s="250"/>
      <c r="AG696" s="250"/>
      <c r="AH696" s="340" t="s">
        <v>393</v>
      </c>
      <c r="AI696" s="342"/>
      <c r="AJ696" s="342"/>
      <c r="AK696" s="342"/>
      <c r="AL696" s="342" t="s">
        <v>22</v>
      </c>
      <c r="AM696" s="342"/>
      <c r="AN696" s="342"/>
      <c r="AO696" s="416"/>
      <c r="AP696" s="417" t="s">
        <v>435</v>
      </c>
      <c r="AQ696" s="417"/>
      <c r="AR696" s="417"/>
      <c r="AS696" s="417"/>
      <c r="AT696" s="417"/>
      <c r="AU696" s="417"/>
      <c r="AV696" s="417"/>
      <c r="AW696" s="417"/>
      <c r="AX696" s="417"/>
    </row>
    <row r="697" spans="1:50" ht="26.25" customHeight="1" x14ac:dyDescent="0.2">
      <c r="A697" s="1066">
        <v>1</v>
      </c>
      <c r="B697" s="1066">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customHeight="1" x14ac:dyDescent="0.2">
      <c r="A698" s="1066">
        <v>2</v>
      </c>
      <c r="B698" s="1066">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customHeight="1" x14ac:dyDescent="0.2">
      <c r="A699" s="1066">
        <v>3</v>
      </c>
      <c r="B699" s="1066">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customHeight="1" x14ac:dyDescent="0.2">
      <c r="A700" s="1066">
        <v>4</v>
      </c>
      <c r="B700" s="1066">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customHeight="1" x14ac:dyDescent="0.2">
      <c r="A701" s="1066">
        <v>5</v>
      </c>
      <c r="B701" s="1066">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customHeight="1" x14ac:dyDescent="0.2">
      <c r="A702" s="1066">
        <v>6</v>
      </c>
      <c r="B702" s="1066">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customHeight="1" x14ac:dyDescent="0.2">
      <c r="A703" s="1066">
        <v>7</v>
      </c>
      <c r="B703" s="1066">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customHeight="1" x14ac:dyDescent="0.2">
      <c r="A704" s="1066">
        <v>8</v>
      </c>
      <c r="B704" s="1066">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customHeight="1" x14ac:dyDescent="0.2">
      <c r="A705" s="1066">
        <v>9</v>
      </c>
      <c r="B705" s="1066">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customHeight="1" x14ac:dyDescent="0.2">
      <c r="A706" s="1066">
        <v>10</v>
      </c>
      <c r="B706" s="1066">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customHeight="1" x14ac:dyDescent="0.2">
      <c r="A707" s="1066">
        <v>11</v>
      </c>
      <c r="B707" s="1066">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customHeight="1" x14ac:dyDescent="0.2">
      <c r="A708" s="1066">
        <v>12</v>
      </c>
      <c r="B708" s="1066">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customHeight="1" x14ac:dyDescent="0.2">
      <c r="A709" s="1066">
        <v>13</v>
      </c>
      <c r="B709" s="1066">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customHeight="1" x14ac:dyDescent="0.2">
      <c r="A710" s="1066">
        <v>14</v>
      </c>
      <c r="B710" s="1066">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customHeight="1" x14ac:dyDescent="0.2">
      <c r="A711" s="1066">
        <v>15</v>
      </c>
      <c r="B711" s="1066">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customHeight="1" x14ac:dyDescent="0.2">
      <c r="A712" s="1066">
        <v>16</v>
      </c>
      <c r="B712" s="1066">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customHeight="1" x14ac:dyDescent="0.2">
      <c r="A713" s="1066">
        <v>17</v>
      </c>
      <c r="B713" s="1066">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customHeight="1" x14ac:dyDescent="0.2">
      <c r="A714" s="1066">
        <v>18</v>
      </c>
      <c r="B714" s="1066">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customHeight="1" x14ac:dyDescent="0.2">
      <c r="A715" s="1066">
        <v>19</v>
      </c>
      <c r="B715" s="1066">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customHeight="1" x14ac:dyDescent="0.2">
      <c r="A716" s="1066">
        <v>20</v>
      </c>
      <c r="B716" s="1066">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customHeight="1" x14ac:dyDescent="0.2">
      <c r="A717" s="1066">
        <v>21</v>
      </c>
      <c r="B717" s="1066">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customHeight="1" x14ac:dyDescent="0.2">
      <c r="A718" s="1066">
        <v>22</v>
      </c>
      <c r="B718" s="1066">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customHeight="1" x14ac:dyDescent="0.2">
      <c r="A719" s="1066">
        <v>23</v>
      </c>
      <c r="B719" s="1066">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customHeight="1" x14ac:dyDescent="0.2">
      <c r="A720" s="1066">
        <v>24</v>
      </c>
      <c r="B720" s="1066">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customHeight="1" x14ac:dyDescent="0.2">
      <c r="A721" s="1066">
        <v>25</v>
      </c>
      <c r="B721" s="1066">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customHeight="1" x14ac:dyDescent="0.2">
      <c r="A722" s="1066">
        <v>26</v>
      </c>
      <c r="B722" s="1066">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customHeight="1" x14ac:dyDescent="0.2">
      <c r="A723" s="1066">
        <v>27</v>
      </c>
      <c r="B723" s="1066">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customHeight="1" x14ac:dyDescent="0.2">
      <c r="A724" s="1066">
        <v>28</v>
      </c>
      <c r="B724" s="1066">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customHeight="1" x14ac:dyDescent="0.2">
      <c r="A725" s="1066">
        <v>29</v>
      </c>
      <c r="B725" s="1066">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customHeight="1" x14ac:dyDescent="0.2">
      <c r="A726" s="1066">
        <v>30</v>
      </c>
      <c r="B726" s="1066">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42"/>
      <c r="B729" s="342"/>
      <c r="C729" s="342" t="s">
        <v>27</v>
      </c>
      <c r="D729" s="342"/>
      <c r="E729" s="342"/>
      <c r="F729" s="342"/>
      <c r="G729" s="342"/>
      <c r="H729" s="342"/>
      <c r="I729" s="342"/>
      <c r="J729" s="250" t="s">
        <v>434</v>
      </c>
      <c r="K729" s="415"/>
      <c r="L729" s="415"/>
      <c r="M729" s="415"/>
      <c r="N729" s="415"/>
      <c r="O729" s="415"/>
      <c r="P729" s="343" t="s">
        <v>28</v>
      </c>
      <c r="Q729" s="343"/>
      <c r="R729" s="343"/>
      <c r="S729" s="343"/>
      <c r="T729" s="343"/>
      <c r="U729" s="343"/>
      <c r="V729" s="343"/>
      <c r="W729" s="343"/>
      <c r="X729" s="343"/>
      <c r="Y729" s="340" t="s">
        <v>507</v>
      </c>
      <c r="Z729" s="341"/>
      <c r="AA729" s="341"/>
      <c r="AB729" s="341"/>
      <c r="AC729" s="250" t="s">
        <v>489</v>
      </c>
      <c r="AD729" s="250"/>
      <c r="AE729" s="250"/>
      <c r="AF729" s="250"/>
      <c r="AG729" s="250"/>
      <c r="AH729" s="340" t="s">
        <v>393</v>
      </c>
      <c r="AI729" s="342"/>
      <c r="AJ729" s="342"/>
      <c r="AK729" s="342"/>
      <c r="AL729" s="342" t="s">
        <v>22</v>
      </c>
      <c r="AM729" s="342"/>
      <c r="AN729" s="342"/>
      <c r="AO729" s="416"/>
      <c r="AP729" s="417" t="s">
        <v>435</v>
      </c>
      <c r="AQ729" s="417"/>
      <c r="AR729" s="417"/>
      <c r="AS729" s="417"/>
      <c r="AT729" s="417"/>
      <c r="AU729" s="417"/>
      <c r="AV729" s="417"/>
      <c r="AW729" s="417"/>
      <c r="AX729" s="417"/>
    </row>
    <row r="730" spans="1:50" ht="26.25" customHeight="1" x14ac:dyDescent="0.2">
      <c r="A730" s="1066">
        <v>1</v>
      </c>
      <c r="B730" s="1066">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customHeight="1" x14ac:dyDescent="0.2">
      <c r="A731" s="1066">
        <v>2</v>
      </c>
      <c r="B731" s="1066">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customHeight="1" x14ac:dyDescent="0.2">
      <c r="A732" s="1066">
        <v>3</v>
      </c>
      <c r="B732" s="1066">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customHeight="1" x14ac:dyDescent="0.2">
      <c r="A733" s="1066">
        <v>4</v>
      </c>
      <c r="B733" s="1066">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customHeight="1" x14ac:dyDescent="0.2">
      <c r="A734" s="1066">
        <v>5</v>
      </c>
      <c r="B734" s="1066">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customHeight="1" x14ac:dyDescent="0.2">
      <c r="A735" s="1066">
        <v>6</v>
      </c>
      <c r="B735" s="1066">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customHeight="1" x14ac:dyDescent="0.2">
      <c r="A736" s="1066">
        <v>7</v>
      </c>
      <c r="B736" s="1066">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customHeight="1" x14ac:dyDescent="0.2">
      <c r="A737" s="1066">
        <v>8</v>
      </c>
      <c r="B737" s="1066">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customHeight="1" x14ac:dyDescent="0.2">
      <c r="A738" s="1066">
        <v>9</v>
      </c>
      <c r="B738" s="1066">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customHeight="1" x14ac:dyDescent="0.2">
      <c r="A739" s="1066">
        <v>10</v>
      </c>
      <c r="B739" s="1066">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customHeight="1" x14ac:dyDescent="0.2">
      <c r="A740" s="1066">
        <v>11</v>
      </c>
      <c r="B740" s="1066">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customHeight="1" x14ac:dyDescent="0.2">
      <c r="A741" s="1066">
        <v>12</v>
      </c>
      <c r="B741" s="1066">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customHeight="1" x14ac:dyDescent="0.2">
      <c r="A742" s="1066">
        <v>13</v>
      </c>
      <c r="B742" s="1066">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customHeight="1" x14ac:dyDescent="0.2">
      <c r="A743" s="1066">
        <v>14</v>
      </c>
      <c r="B743" s="1066">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customHeight="1" x14ac:dyDescent="0.2">
      <c r="A744" s="1066">
        <v>15</v>
      </c>
      <c r="B744" s="1066">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customHeight="1" x14ac:dyDescent="0.2">
      <c r="A745" s="1066">
        <v>16</v>
      </c>
      <c r="B745" s="1066">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customHeight="1" x14ac:dyDescent="0.2">
      <c r="A746" s="1066">
        <v>17</v>
      </c>
      <c r="B746" s="1066">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customHeight="1" x14ac:dyDescent="0.2">
      <c r="A747" s="1066">
        <v>18</v>
      </c>
      <c r="B747" s="1066">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customHeight="1" x14ac:dyDescent="0.2">
      <c r="A748" s="1066">
        <v>19</v>
      </c>
      <c r="B748" s="1066">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customHeight="1" x14ac:dyDescent="0.2">
      <c r="A749" s="1066">
        <v>20</v>
      </c>
      <c r="B749" s="1066">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customHeight="1" x14ac:dyDescent="0.2">
      <c r="A750" s="1066">
        <v>21</v>
      </c>
      <c r="B750" s="1066">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customHeight="1" x14ac:dyDescent="0.2">
      <c r="A751" s="1066">
        <v>22</v>
      </c>
      <c r="B751" s="1066">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customHeight="1" x14ac:dyDescent="0.2">
      <c r="A752" s="1066">
        <v>23</v>
      </c>
      <c r="B752" s="1066">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customHeight="1" x14ac:dyDescent="0.2">
      <c r="A753" s="1066">
        <v>24</v>
      </c>
      <c r="B753" s="1066">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customHeight="1" x14ac:dyDescent="0.2">
      <c r="A754" s="1066">
        <v>25</v>
      </c>
      <c r="B754" s="1066">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customHeight="1" x14ac:dyDescent="0.2">
      <c r="A755" s="1066">
        <v>26</v>
      </c>
      <c r="B755" s="1066">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customHeight="1" x14ac:dyDescent="0.2">
      <c r="A756" s="1066">
        <v>27</v>
      </c>
      <c r="B756" s="1066">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customHeight="1" x14ac:dyDescent="0.2">
      <c r="A757" s="1066">
        <v>28</v>
      </c>
      <c r="B757" s="1066">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customHeight="1" x14ac:dyDescent="0.2">
      <c r="A758" s="1066">
        <v>29</v>
      </c>
      <c r="B758" s="1066">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customHeight="1" x14ac:dyDescent="0.2">
      <c r="A759" s="1066">
        <v>30</v>
      </c>
      <c r="B759" s="1066">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42"/>
      <c r="B762" s="342"/>
      <c r="C762" s="342" t="s">
        <v>27</v>
      </c>
      <c r="D762" s="342"/>
      <c r="E762" s="342"/>
      <c r="F762" s="342"/>
      <c r="G762" s="342"/>
      <c r="H762" s="342"/>
      <c r="I762" s="342"/>
      <c r="J762" s="250" t="s">
        <v>434</v>
      </c>
      <c r="K762" s="415"/>
      <c r="L762" s="415"/>
      <c r="M762" s="415"/>
      <c r="N762" s="415"/>
      <c r="O762" s="415"/>
      <c r="P762" s="343" t="s">
        <v>28</v>
      </c>
      <c r="Q762" s="343"/>
      <c r="R762" s="343"/>
      <c r="S762" s="343"/>
      <c r="T762" s="343"/>
      <c r="U762" s="343"/>
      <c r="V762" s="343"/>
      <c r="W762" s="343"/>
      <c r="X762" s="343"/>
      <c r="Y762" s="340" t="s">
        <v>507</v>
      </c>
      <c r="Z762" s="341"/>
      <c r="AA762" s="341"/>
      <c r="AB762" s="341"/>
      <c r="AC762" s="250" t="s">
        <v>489</v>
      </c>
      <c r="AD762" s="250"/>
      <c r="AE762" s="250"/>
      <c r="AF762" s="250"/>
      <c r="AG762" s="250"/>
      <c r="AH762" s="340" t="s">
        <v>393</v>
      </c>
      <c r="AI762" s="342"/>
      <c r="AJ762" s="342"/>
      <c r="AK762" s="342"/>
      <c r="AL762" s="342" t="s">
        <v>22</v>
      </c>
      <c r="AM762" s="342"/>
      <c r="AN762" s="342"/>
      <c r="AO762" s="416"/>
      <c r="AP762" s="417" t="s">
        <v>435</v>
      </c>
      <c r="AQ762" s="417"/>
      <c r="AR762" s="417"/>
      <c r="AS762" s="417"/>
      <c r="AT762" s="417"/>
      <c r="AU762" s="417"/>
      <c r="AV762" s="417"/>
      <c r="AW762" s="417"/>
      <c r="AX762" s="417"/>
    </row>
    <row r="763" spans="1:50" ht="26.25" customHeight="1" x14ac:dyDescent="0.2">
      <c r="A763" s="1066">
        <v>1</v>
      </c>
      <c r="B763" s="1066">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customHeight="1" x14ac:dyDescent="0.2">
      <c r="A764" s="1066">
        <v>2</v>
      </c>
      <c r="B764" s="1066">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customHeight="1" x14ac:dyDescent="0.2">
      <c r="A765" s="1066">
        <v>3</v>
      </c>
      <c r="B765" s="1066">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customHeight="1" x14ac:dyDescent="0.2">
      <c r="A766" s="1066">
        <v>4</v>
      </c>
      <c r="B766" s="1066">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customHeight="1" x14ac:dyDescent="0.2">
      <c r="A767" s="1066">
        <v>5</v>
      </c>
      <c r="B767" s="1066">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customHeight="1" x14ac:dyDescent="0.2">
      <c r="A768" s="1066">
        <v>6</v>
      </c>
      <c r="B768" s="1066">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customHeight="1" x14ac:dyDescent="0.2">
      <c r="A769" s="1066">
        <v>7</v>
      </c>
      <c r="B769" s="1066">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customHeight="1" x14ac:dyDescent="0.2">
      <c r="A770" s="1066">
        <v>8</v>
      </c>
      <c r="B770" s="1066">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customHeight="1" x14ac:dyDescent="0.2">
      <c r="A771" s="1066">
        <v>9</v>
      </c>
      <c r="B771" s="1066">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customHeight="1" x14ac:dyDescent="0.2">
      <c r="A772" s="1066">
        <v>10</v>
      </c>
      <c r="B772" s="1066">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customHeight="1" x14ac:dyDescent="0.2">
      <c r="A773" s="1066">
        <v>11</v>
      </c>
      <c r="B773" s="1066">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customHeight="1" x14ac:dyDescent="0.2">
      <c r="A774" s="1066">
        <v>12</v>
      </c>
      <c r="B774" s="1066">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customHeight="1" x14ac:dyDescent="0.2">
      <c r="A775" s="1066">
        <v>13</v>
      </c>
      <c r="B775" s="1066">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customHeight="1" x14ac:dyDescent="0.2">
      <c r="A776" s="1066">
        <v>14</v>
      </c>
      <c r="B776" s="1066">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customHeight="1" x14ac:dyDescent="0.2">
      <c r="A777" s="1066">
        <v>15</v>
      </c>
      <c r="B777" s="1066">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customHeight="1" x14ac:dyDescent="0.2">
      <c r="A778" s="1066">
        <v>16</v>
      </c>
      <c r="B778" s="1066">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customHeight="1" x14ac:dyDescent="0.2">
      <c r="A779" s="1066">
        <v>17</v>
      </c>
      <c r="B779" s="1066">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customHeight="1" x14ac:dyDescent="0.2">
      <c r="A780" s="1066">
        <v>18</v>
      </c>
      <c r="B780" s="1066">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customHeight="1" x14ac:dyDescent="0.2">
      <c r="A781" s="1066">
        <v>19</v>
      </c>
      <c r="B781" s="1066">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customHeight="1" x14ac:dyDescent="0.2">
      <c r="A782" s="1066">
        <v>20</v>
      </c>
      <c r="B782" s="1066">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customHeight="1" x14ac:dyDescent="0.2">
      <c r="A783" s="1066">
        <v>21</v>
      </c>
      <c r="B783" s="1066">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customHeight="1" x14ac:dyDescent="0.2">
      <c r="A784" s="1066">
        <v>22</v>
      </c>
      <c r="B784" s="1066">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customHeight="1" x14ac:dyDescent="0.2">
      <c r="A785" s="1066">
        <v>23</v>
      </c>
      <c r="B785" s="1066">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customHeight="1" x14ac:dyDescent="0.2">
      <c r="A786" s="1066">
        <v>24</v>
      </c>
      <c r="B786" s="1066">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customHeight="1" x14ac:dyDescent="0.2">
      <c r="A787" s="1066">
        <v>25</v>
      </c>
      <c r="B787" s="1066">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customHeight="1" x14ac:dyDescent="0.2">
      <c r="A788" s="1066">
        <v>26</v>
      </c>
      <c r="B788" s="1066">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customHeight="1" x14ac:dyDescent="0.2">
      <c r="A789" s="1066">
        <v>27</v>
      </c>
      <c r="B789" s="1066">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customHeight="1" x14ac:dyDescent="0.2">
      <c r="A790" s="1066">
        <v>28</v>
      </c>
      <c r="B790" s="1066">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customHeight="1" x14ac:dyDescent="0.2">
      <c r="A791" s="1066">
        <v>29</v>
      </c>
      <c r="B791" s="1066">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customHeight="1" x14ac:dyDescent="0.2">
      <c r="A792" s="1066">
        <v>30</v>
      </c>
      <c r="B792" s="1066">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42"/>
      <c r="B795" s="342"/>
      <c r="C795" s="342" t="s">
        <v>27</v>
      </c>
      <c r="D795" s="342"/>
      <c r="E795" s="342"/>
      <c r="F795" s="342"/>
      <c r="G795" s="342"/>
      <c r="H795" s="342"/>
      <c r="I795" s="342"/>
      <c r="J795" s="250" t="s">
        <v>434</v>
      </c>
      <c r="K795" s="415"/>
      <c r="L795" s="415"/>
      <c r="M795" s="415"/>
      <c r="N795" s="415"/>
      <c r="O795" s="415"/>
      <c r="P795" s="343" t="s">
        <v>28</v>
      </c>
      <c r="Q795" s="343"/>
      <c r="R795" s="343"/>
      <c r="S795" s="343"/>
      <c r="T795" s="343"/>
      <c r="U795" s="343"/>
      <c r="V795" s="343"/>
      <c r="W795" s="343"/>
      <c r="X795" s="343"/>
      <c r="Y795" s="340" t="s">
        <v>507</v>
      </c>
      <c r="Z795" s="341"/>
      <c r="AA795" s="341"/>
      <c r="AB795" s="341"/>
      <c r="AC795" s="250" t="s">
        <v>489</v>
      </c>
      <c r="AD795" s="250"/>
      <c r="AE795" s="250"/>
      <c r="AF795" s="250"/>
      <c r="AG795" s="250"/>
      <c r="AH795" s="340" t="s">
        <v>393</v>
      </c>
      <c r="AI795" s="342"/>
      <c r="AJ795" s="342"/>
      <c r="AK795" s="342"/>
      <c r="AL795" s="342" t="s">
        <v>22</v>
      </c>
      <c r="AM795" s="342"/>
      <c r="AN795" s="342"/>
      <c r="AO795" s="416"/>
      <c r="AP795" s="417" t="s">
        <v>435</v>
      </c>
      <c r="AQ795" s="417"/>
      <c r="AR795" s="417"/>
      <c r="AS795" s="417"/>
      <c r="AT795" s="417"/>
      <c r="AU795" s="417"/>
      <c r="AV795" s="417"/>
      <c r="AW795" s="417"/>
      <c r="AX795" s="417"/>
    </row>
    <row r="796" spans="1:50" ht="26.25" customHeight="1" x14ac:dyDescent="0.2">
      <c r="A796" s="1066">
        <v>1</v>
      </c>
      <c r="B796" s="1066">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customHeight="1" x14ac:dyDescent="0.2">
      <c r="A797" s="1066">
        <v>2</v>
      </c>
      <c r="B797" s="1066">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customHeight="1" x14ac:dyDescent="0.2">
      <c r="A798" s="1066">
        <v>3</v>
      </c>
      <c r="B798" s="1066">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customHeight="1" x14ac:dyDescent="0.2">
      <c r="A799" s="1066">
        <v>4</v>
      </c>
      <c r="B799" s="1066">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customHeight="1" x14ac:dyDescent="0.2">
      <c r="A800" s="1066">
        <v>5</v>
      </c>
      <c r="B800" s="1066">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customHeight="1" x14ac:dyDescent="0.2">
      <c r="A801" s="1066">
        <v>6</v>
      </c>
      <c r="B801" s="1066">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customHeight="1" x14ac:dyDescent="0.2">
      <c r="A802" s="1066">
        <v>7</v>
      </c>
      <c r="B802" s="1066">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customHeight="1" x14ac:dyDescent="0.2">
      <c r="A803" s="1066">
        <v>8</v>
      </c>
      <c r="B803" s="1066">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customHeight="1" x14ac:dyDescent="0.2">
      <c r="A804" s="1066">
        <v>9</v>
      </c>
      <c r="B804" s="1066">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customHeight="1" x14ac:dyDescent="0.2">
      <c r="A805" s="1066">
        <v>10</v>
      </c>
      <c r="B805" s="1066">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customHeight="1" x14ac:dyDescent="0.2">
      <c r="A806" s="1066">
        <v>11</v>
      </c>
      <c r="B806" s="1066">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customHeight="1" x14ac:dyDescent="0.2">
      <c r="A807" s="1066">
        <v>12</v>
      </c>
      <c r="B807" s="1066">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customHeight="1" x14ac:dyDescent="0.2">
      <c r="A808" s="1066">
        <v>13</v>
      </c>
      <c r="B808" s="1066">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customHeight="1" x14ac:dyDescent="0.2">
      <c r="A809" s="1066">
        <v>14</v>
      </c>
      <c r="B809" s="1066">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customHeight="1" x14ac:dyDescent="0.2">
      <c r="A810" s="1066">
        <v>15</v>
      </c>
      <c r="B810" s="1066">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customHeight="1" x14ac:dyDescent="0.2">
      <c r="A811" s="1066">
        <v>16</v>
      </c>
      <c r="B811" s="1066">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customHeight="1" x14ac:dyDescent="0.2">
      <c r="A812" s="1066">
        <v>17</v>
      </c>
      <c r="B812" s="1066">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customHeight="1" x14ac:dyDescent="0.2">
      <c r="A813" s="1066">
        <v>18</v>
      </c>
      <c r="B813" s="1066">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customHeight="1" x14ac:dyDescent="0.2">
      <c r="A814" s="1066">
        <v>19</v>
      </c>
      <c r="B814" s="1066">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customHeight="1" x14ac:dyDescent="0.2">
      <c r="A815" s="1066">
        <v>20</v>
      </c>
      <c r="B815" s="1066">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customHeight="1" x14ac:dyDescent="0.2">
      <c r="A816" s="1066">
        <v>21</v>
      </c>
      <c r="B816" s="1066">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customHeight="1" x14ac:dyDescent="0.2">
      <c r="A817" s="1066">
        <v>22</v>
      </c>
      <c r="B817" s="1066">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customHeight="1" x14ac:dyDescent="0.2">
      <c r="A818" s="1066">
        <v>23</v>
      </c>
      <c r="B818" s="1066">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customHeight="1" x14ac:dyDescent="0.2">
      <c r="A819" s="1066">
        <v>24</v>
      </c>
      <c r="B819" s="1066">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customHeight="1" x14ac:dyDescent="0.2">
      <c r="A820" s="1066">
        <v>25</v>
      </c>
      <c r="B820" s="1066">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customHeight="1" x14ac:dyDescent="0.2">
      <c r="A821" s="1066">
        <v>26</v>
      </c>
      <c r="B821" s="1066">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customHeight="1" x14ac:dyDescent="0.2">
      <c r="A822" s="1066">
        <v>27</v>
      </c>
      <c r="B822" s="1066">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customHeight="1" x14ac:dyDescent="0.2">
      <c r="A823" s="1066">
        <v>28</v>
      </c>
      <c r="B823" s="1066">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customHeight="1" x14ac:dyDescent="0.2">
      <c r="A824" s="1066">
        <v>29</v>
      </c>
      <c r="B824" s="1066">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customHeight="1" x14ac:dyDescent="0.2">
      <c r="A825" s="1066">
        <v>30</v>
      </c>
      <c r="B825" s="1066">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42"/>
      <c r="B828" s="342"/>
      <c r="C828" s="342" t="s">
        <v>27</v>
      </c>
      <c r="D828" s="342"/>
      <c r="E828" s="342"/>
      <c r="F828" s="342"/>
      <c r="G828" s="342"/>
      <c r="H828" s="342"/>
      <c r="I828" s="342"/>
      <c r="J828" s="250" t="s">
        <v>434</v>
      </c>
      <c r="K828" s="415"/>
      <c r="L828" s="415"/>
      <c r="M828" s="415"/>
      <c r="N828" s="415"/>
      <c r="O828" s="415"/>
      <c r="P828" s="343" t="s">
        <v>28</v>
      </c>
      <c r="Q828" s="343"/>
      <c r="R828" s="343"/>
      <c r="S828" s="343"/>
      <c r="T828" s="343"/>
      <c r="U828" s="343"/>
      <c r="V828" s="343"/>
      <c r="W828" s="343"/>
      <c r="X828" s="343"/>
      <c r="Y828" s="340" t="s">
        <v>507</v>
      </c>
      <c r="Z828" s="341"/>
      <c r="AA828" s="341"/>
      <c r="AB828" s="341"/>
      <c r="AC828" s="250" t="s">
        <v>489</v>
      </c>
      <c r="AD828" s="250"/>
      <c r="AE828" s="250"/>
      <c r="AF828" s="250"/>
      <c r="AG828" s="250"/>
      <c r="AH828" s="340" t="s">
        <v>393</v>
      </c>
      <c r="AI828" s="342"/>
      <c r="AJ828" s="342"/>
      <c r="AK828" s="342"/>
      <c r="AL828" s="342" t="s">
        <v>22</v>
      </c>
      <c r="AM828" s="342"/>
      <c r="AN828" s="342"/>
      <c r="AO828" s="416"/>
      <c r="AP828" s="417" t="s">
        <v>435</v>
      </c>
      <c r="AQ828" s="417"/>
      <c r="AR828" s="417"/>
      <c r="AS828" s="417"/>
      <c r="AT828" s="417"/>
      <c r="AU828" s="417"/>
      <c r="AV828" s="417"/>
      <c r="AW828" s="417"/>
      <c r="AX828" s="417"/>
    </row>
    <row r="829" spans="1:50" ht="26.25" customHeight="1" x14ac:dyDescent="0.2">
      <c r="A829" s="1066">
        <v>1</v>
      </c>
      <c r="B829" s="1066">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customHeight="1" x14ac:dyDescent="0.2">
      <c r="A830" s="1066">
        <v>2</v>
      </c>
      <c r="B830" s="1066">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customHeight="1" x14ac:dyDescent="0.2">
      <c r="A831" s="1066">
        <v>3</v>
      </c>
      <c r="B831" s="1066">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customHeight="1" x14ac:dyDescent="0.2">
      <c r="A832" s="1066">
        <v>4</v>
      </c>
      <c r="B832" s="1066">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customHeight="1" x14ac:dyDescent="0.2">
      <c r="A833" s="1066">
        <v>5</v>
      </c>
      <c r="B833" s="1066">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customHeight="1" x14ac:dyDescent="0.2">
      <c r="A834" s="1066">
        <v>6</v>
      </c>
      <c r="B834" s="1066">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customHeight="1" x14ac:dyDescent="0.2">
      <c r="A835" s="1066">
        <v>7</v>
      </c>
      <c r="B835" s="1066">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customHeight="1" x14ac:dyDescent="0.2">
      <c r="A836" s="1066">
        <v>8</v>
      </c>
      <c r="B836" s="1066">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customHeight="1" x14ac:dyDescent="0.2">
      <c r="A837" s="1066">
        <v>9</v>
      </c>
      <c r="B837" s="1066">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customHeight="1" x14ac:dyDescent="0.2">
      <c r="A838" s="1066">
        <v>10</v>
      </c>
      <c r="B838" s="1066">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customHeight="1" x14ac:dyDescent="0.2">
      <c r="A839" s="1066">
        <v>11</v>
      </c>
      <c r="B839" s="1066">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customHeight="1" x14ac:dyDescent="0.2">
      <c r="A840" s="1066">
        <v>12</v>
      </c>
      <c r="B840" s="1066">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customHeight="1" x14ac:dyDescent="0.2">
      <c r="A841" s="1066">
        <v>13</v>
      </c>
      <c r="B841" s="1066">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customHeight="1" x14ac:dyDescent="0.2">
      <c r="A842" s="1066">
        <v>14</v>
      </c>
      <c r="B842" s="1066">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customHeight="1" x14ac:dyDescent="0.2">
      <c r="A843" s="1066">
        <v>15</v>
      </c>
      <c r="B843" s="1066">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customHeight="1" x14ac:dyDescent="0.2">
      <c r="A844" s="1066">
        <v>16</v>
      </c>
      <c r="B844" s="1066">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customHeight="1" x14ac:dyDescent="0.2">
      <c r="A845" s="1066">
        <v>17</v>
      </c>
      <c r="B845" s="1066">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customHeight="1" x14ac:dyDescent="0.2">
      <c r="A846" s="1066">
        <v>18</v>
      </c>
      <c r="B846" s="1066">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customHeight="1" x14ac:dyDescent="0.2">
      <c r="A847" s="1066">
        <v>19</v>
      </c>
      <c r="B847" s="1066">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customHeight="1" x14ac:dyDescent="0.2">
      <c r="A848" s="1066">
        <v>20</v>
      </c>
      <c r="B848" s="1066">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customHeight="1" x14ac:dyDescent="0.2">
      <c r="A849" s="1066">
        <v>21</v>
      </c>
      <c r="B849" s="1066">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customHeight="1" x14ac:dyDescent="0.2">
      <c r="A850" s="1066">
        <v>22</v>
      </c>
      <c r="B850" s="1066">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customHeight="1" x14ac:dyDescent="0.2">
      <c r="A851" s="1066">
        <v>23</v>
      </c>
      <c r="B851" s="1066">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customHeight="1" x14ac:dyDescent="0.2">
      <c r="A852" s="1066">
        <v>24</v>
      </c>
      <c r="B852" s="1066">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customHeight="1" x14ac:dyDescent="0.2">
      <c r="A853" s="1066">
        <v>25</v>
      </c>
      <c r="B853" s="1066">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customHeight="1" x14ac:dyDescent="0.2">
      <c r="A854" s="1066">
        <v>26</v>
      </c>
      <c r="B854" s="1066">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customHeight="1" x14ac:dyDescent="0.2">
      <c r="A855" s="1066">
        <v>27</v>
      </c>
      <c r="B855" s="1066">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customHeight="1" x14ac:dyDescent="0.2">
      <c r="A856" s="1066">
        <v>28</v>
      </c>
      <c r="B856" s="1066">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customHeight="1" x14ac:dyDescent="0.2">
      <c r="A857" s="1066">
        <v>29</v>
      </c>
      <c r="B857" s="1066">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customHeight="1" x14ac:dyDescent="0.2">
      <c r="A858" s="1066">
        <v>30</v>
      </c>
      <c r="B858" s="1066">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42"/>
      <c r="B861" s="342"/>
      <c r="C861" s="342" t="s">
        <v>27</v>
      </c>
      <c r="D861" s="342"/>
      <c r="E861" s="342"/>
      <c r="F861" s="342"/>
      <c r="G861" s="342"/>
      <c r="H861" s="342"/>
      <c r="I861" s="342"/>
      <c r="J861" s="250" t="s">
        <v>434</v>
      </c>
      <c r="K861" s="415"/>
      <c r="L861" s="415"/>
      <c r="M861" s="415"/>
      <c r="N861" s="415"/>
      <c r="O861" s="415"/>
      <c r="P861" s="343" t="s">
        <v>28</v>
      </c>
      <c r="Q861" s="343"/>
      <c r="R861" s="343"/>
      <c r="S861" s="343"/>
      <c r="T861" s="343"/>
      <c r="U861" s="343"/>
      <c r="V861" s="343"/>
      <c r="W861" s="343"/>
      <c r="X861" s="343"/>
      <c r="Y861" s="340" t="s">
        <v>507</v>
      </c>
      <c r="Z861" s="341"/>
      <c r="AA861" s="341"/>
      <c r="AB861" s="341"/>
      <c r="AC861" s="250" t="s">
        <v>489</v>
      </c>
      <c r="AD861" s="250"/>
      <c r="AE861" s="250"/>
      <c r="AF861" s="250"/>
      <c r="AG861" s="250"/>
      <c r="AH861" s="340" t="s">
        <v>393</v>
      </c>
      <c r="AI861" s="342"/>
      <c r="AJ861" s="342"/>
      <c r="AK861" s="342"/>
      <c r="AL861" s="342" t="s">
        <v>22</v>
      </c>
      <c r="AM861" s="342"/>
      <c r="AN861" s="342"/>
      <c r="AO861" s="416"/>
      <c r="AP861" s="417" t="s">
        <v>435</v>
      </c>
      <c r="AQ861" s="417"/>
      <c r="AR861" s="417"/>
      <c r="AS861" s="417"/>
      <c r="AT861" s="417"/>
      <c r="AU861" s="417"/>
      <c r="AV861" s="417"/>
      <c r="AW861" s="417"/>
      <c r="AX861" s="417"/>
    </row>
    <row r="862" spans="1:50" ht="26.25" customHeight="1" x14ac:dyDescent="0.2">
      <c r="A862" s="1066">
        <v>1</v>
      </c>
      <c r="B862" s="1066">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customHeight="1" x14ac:dyDescent="0.2">
      <c r="A863" s="1066">
        <v>2</v>
      </c>
      <c r="B863" s="1066">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customHeight="1" x14ac:dyDescent="0.2">
      <c r="A864" s="1066">
        <v>3</v>
      </c>
      <c r="B864" s="1066">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customHeight="1" x14ac:dyDescent="0.2">
      <c r="A865" s="1066">
        <v>4</v>
      </c>
      <c r="B865" s="1066">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customHeight="1" x14ac:dyDescent="0.2">
      <c r="A866" s="1066">
        <v>5</v>
      </c>
      <c r="B866" s="1066">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customHeight="1" x14ac:dyDescent="0.2">
      <c r="A867" s="1066">
        <v>6</v>
      </c>
      <c r="B867" s="1066">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customHeight="1" x14ac:dyDescent="0.2">
      <c r="A868" s="1066">
        <v>7</v>
      </c>
      <c r="B868" s="1066">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customHeight="1" x14ac:dyDescent="0.2">
      <c r="A869" s="1066">
        <v>8</v>
      </c>
      <c r="B869" s="1066">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customHeight="1" x14ac:dyDescent="0.2">
      <c r="A870" s="1066">
        <v>9</v>
      </c>
      <c r="B870" s="1066">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customHeight="1" x14ac:dyDescent="0.2">
      <c r="A871" s="1066">
        <v>10</v>
      </c>
      <c r="B871" s="1066">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customHeight="1" x14ac:dyDescent="0.2">
      <c r="A872" s="1066">
        <v>11</v>
      </c>
      <c r="B872" s="1066">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customHeight="1" x14ac:dyDescent="0.2">
      <c r="A873" s="1066">
        <v>12</v>
      </c>
      <c r="B873" s="1066">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customHeight="1" x14ac:dyDescent="0.2">
      <c r="A874" s="1066">
        <v>13</v>
      </c>
      <c r="B874" s="1066">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customHeight="1" x14ac:dyDescent="0.2">
      <c r="A875" s="1066">
        <v>14</v>
      </c>
      <c r="B875" s="1066">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customHeight="1" x14ac:dyDescent="0.2">
      <c r="A876" s="1066">
        <v>15</v>
      </c>
      <c r="B876" s="1066">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customHeight="1" x14ac:dyDescent="0.2">
      <c r="A877" s="1066">
        <v>16</v>
      </c>
      <c r="B877" s="1066">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customHeight="1" x14ac:dyDescent="0.2">
      <c r="A878" s="1066">
        <v>17</v>
      </c>
      <c r="B878" s="1066">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customHeight="1" x14ac:dyDescent="0.2">
      <c r="A879" s="1066">
        <v>18</v>
      </c>
      <c r="B879" s="1066">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customHeight="1" x14ac:dyDescent="0.2">
      <c r="A880" s="1066">
        <v>19</v>
      </c>
      <c r="B880" s="1066">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customHeight="1" x14ac:dyDescent="0.2">
      <c r="A881" s="1066">
        <v>20</v>
      </c>
      <c r="B881" s="1066">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customHeight="1" x14ac:dyDescent="0.2">
      <c r="A882" s="1066">
        <v>21</v>
      </c>
      <c r="B882" s="1066">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customHeight="1" x14ac:dyDescent="0.2">
      <c r="A883" s="1066">
        <v>22</v>
      </c>
      <c r="B883" s="1066">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customHeight="1" x14ac:dyDescent="0.2">
      <c r="A884" s="1066">
        <v>23</v>
      </c>
      <c r="B884" s="1066">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customHeight="1" x14ac:dyDescent="0.2">
      <c r="A885" s="1066">
        <v>24</v>
      </c>
      <c r="B885" s="1066">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customHeight="1" x14ac:dyDescent="0.2">
      <c r="A886" s="1066">
        <v>25</v>
      </c>
      <c r="B886" s="1066">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customHeight="1" x14ac:dyDescent="0.2">
      <c r="A887" s="1066">
        <v>26</v>
      </c>
      <c r="B887" s="1066">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customHeight="1" x14ac:dyDescent="0.2">
      <c r="A888" s="1066">
        <v>27</v>
      </c>
      <c r="B888" s="1066">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customHeight="1" x14ac:dyDescent="0.2">
      <c r="A889" s="1066">
        <v>28</v>
      </c>
      <c r="B889" s="1066">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customHeight="1" x14ac:dyDescent="0.2">
      <c r="A890" s="1066">
        <v>29</v>
      </c>
      <c r="B890" s="1066">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customHeight="1" x14ac:dyDescent="0.2">
      <c r="A891" s="1066">
        <v>30</v>
      </c>
      <c r="B891" s="1066">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42"/>
      <c r="B894" s="342"/>
      <c r="C894" s="342" t="s">
        <v>27</v>
      </c>
      <c r="D894" s="342"/>
      <c r="E894" s="342"/>
      <c r="F894" s="342"/>
      <c r="G894" s="342"/>
      <c r="H894" s="342"/>
      <c r="I894" s="342"/>
      <c r="J894" s="250" t="s">
        <v>434</v>
      </c>
      <c r="K894" s="415"/>
      <c r="L894" s="415"/>
      <c r="M894" s="415"/>
      <c r="N894" s="415"/>
      <c r="O894" s="415"/>
      <c r="P894" s="343" t="s">
        <v>28</v>
      </c>
      <c r="Q894" s="343"/>
      <c r="R894" s="343"/>
      <c r="S894" s="343"/>
      <c r="T894" s="343"/>
      <c r="U894" s="343"/>
      <c r="V894" s="343"/>
      <c r="W894" s="343"/>
      <c r="X894" s="343"/>
      <c r="Y894" s="340" t="s">
        <v>507</v>
      </c>
      <c r="Z894" s="341"/>
      <c r="AA894" s="341"/>
      <c r="AB894" s="341"/>
      <c r="AC894" s="250" t="s">
        <v>489</v>
      </c>
      <c r="AD894" s="250"/>
      <c r="AE894" s="250"/>
      <c r="AF894" s="250"/>
      <c r="AG894" s="250"/>
      <c r="AH894" s="340" t="s">
        <v>393</v>
      </c>
      <c r="AI894" s="342"/>
      <c r="AJ894" s="342"/>
      <c r="AK894" s="342"/>
      <c r="AL894" s="342" t="s">
        <v>22</v>
      </c>
      <c r="AM894" s="342"/>
      <c r="AN894" s="342"/>
      <c r="AO894" s="416"/>
      <c r="AP894" s="417" t="s">
        <v>435</v>
      </c>
      <c r="AQ894" s="417"/>
      <c r="AR894" s="417"/>
      <c r="AS894" s="417"/>
      <c r="AT894" s="417"/>
      <c r="AU894" s="417"/>
      <c r="AV894" s="417"/>
      <c r="AW894" s="417"/>
      <c r="AX894" s="417"/>
    </row>
    <row r="895" spans="1:50" ht="26.25" customHeight="1" x14ac:dyDescent="0.2">
      <c r="A895" s="1066">
        <v>1</v>
      </c>
      <c r="B895" s="1066">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customHeight="1" x14ac:dyDescent="0.2">
      <c r="A896" s="1066">
        <v>2</v>
      </c>
      <c r="B896" s="1066">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customHeight="1" x14ac:dyDescent="0.2">
      <c r="A897" s="1066">
        <v>3</v>
      </c>
      <c r="B897" s="1066">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customHeight="1" x14ac:dyDescent="0.2">
      <c r="A898" s="1066">
        <v>4</v>
      </c>
      <c r="B898" s="1066">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customHeight="1" x14ac:dyDescent="0.2">
      <c r="A899" s="1066">
        <v>5</v>
      </c>
      <c r="B899" s="1066">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customHeight="1" x14ac:dyDescent="0.2">
      <c r="A900" s="1066">
        <v>6</v>
      </c>
      <c r="B900" s="1066">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customHeight="1" x14ac:dyDescent="0.2">
      <c r="A901" s="1066">
        <v>7</v>
      </c>
      <c r="B901" s="1066">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customHeight="1" x14ac:dyDescent="0.2">
      <c r="A902" s="1066">
        <v>8</v>
      </c>
      <c r="B902" s="1066">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customHeight="1" x14ac:dyDescent="0.2">
      <c r="A903" s="1066">
        <v>9</v>
      </c>
      <c r="B903" s="1066">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customHeight="1" x14ac:dyDescent="0.2">
      <c r="A904" s="1066">
        <v>10</v>
      </c>
      <c r="B904" s="1066">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customHeight="1" x14ac:dyDescent="0.2">
      <c r="A905" s="1066">
        <v>11</v>
      </c>
      <c r="B905" s="1066">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customHeight="1" x14ac:dyDescent="0.2">
      <c r="A906" s="1066">
        <v>12</v>
      </c>
      <c r="B906" s="1066">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customHeight="1" x14ac:dyDescent="0.2">
      <c r="A907" s="1066">
        <v>13</v>
      </c>
      <c r="B907" s="1066">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customHeight="1" x14ac:dyDescent="0.2">
      <c r="A908" s="1066">
        <v>14</v>
      </c>
      <c r="B908" s="1066">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customHeight="1" x14ac:dyDescent="0.2">
      <c r="A909" s="1066">
        <v>15</v>
      </c>
      <c r="B909" s="1066">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customHeight="1" x14ac:dyDescent="0.2">
      <c r="A910" s="1066">
        <v>16</v>
      </c>
      <c r="B910" s="1066">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customHeight="1" x14ac:dyDescent="0.2">
      <c r="A911" s="1066">
        <v>17</v>
      </c>
      <c r="B911" s="1066">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customHeight="1" x14ac:dyDescent="0.2">
      <c r="A912" s="1066">
        <v>18</v>
      </c>
      <c r="B912" s="1066">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customHeight="1" x14ac:dyDescent="0.2">
      <c r="A913" s="1066">
        <v>19</v>
      </c>
      <c r="B913" s="1066">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customHeight="1" x14ac:dyDescent="0.2">
      <c r="A914" s="1066">
        <v>20</v>
      </c>
      <c r="B914" s="1066">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customHeight="1" x14ac:dyDescent="0.2">
      <c r="A915" s="1066">
        <v>21</v>
      </c>
      <c r="B915" s="1066">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customHeight="1" x14ac:dyDescent="0.2">
      <c r="A916" s="1066">
        <v>22</v>
      </c>
      <c r="B916" s="1066">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customHeight="1" x14ac:dyDescent="0.2">
      <c r="A917" s="1066">
        <v>23</v>
      </c>
      <c r="B917" s="1066">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customHeight="1" x14ac:dyDescent="0.2">
      <c r="A918" s="1066">
        <v>24</v>
      </c>
      <c r="B918" s="1066">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customHeight="1" x14ac:dyDescent="0.2">
      <c r="A919" s="1066">
        <v>25</v>
      </c>
      <c r="B919" s="1066">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customHeight="1" x14ac:dyDescent="0.2">
      <c r="A920" s="1066">
        <v>26</v>
      </c>
      <c r="B920" s="1066">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customHeight="1" x14ac:dyDescent="0.2">
      <c r="A921" s="1066">
        <v>27</v>
      </c>
      <c r="B921" s="1066">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customHeight="1" x14ac:dyDescent="0.2">
      <c r="A922" s="1066">
        <v>28</v>
      </c>
      <c r="B922" s="1066">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customHeight="1" x14ac:dyDescent="0.2">
      <c r="A923" s="1066">
        <v>29</v>
      </c>
      <c r="B923" s="1066">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customHeight="1" x14ac:dyDescent="0.2">
      <c r="A924" s="1066">
        <v>30</v>
      </c>
      <c r="B924" s="1066">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42"/>
      <c r="B927" s="342"/>
      <c r="C927" s="342" t="s">
        <v>27</v>
      </c>
      <c r="D927" s="342"/>
      <c r="E927" s="342"/>
      <c r="F927" s="342"/>
      <c r="G927" s="342"/>
      <c r="H927" s="342"/>
      <c r="I927" s="342"/>
      <c r="J927" s="250" t="s">
        <v>434</v>
      </c>
      <c r="K927" s="415"/>
      <c r="L927" s="415"/>
      <c r="M927" s="415"/>
      <c r="N927" s="415"/>
      <c r="O927" s="415"/>
      <c r="P927" s="343" t="s">
        <v>28</v>
      </c>
      <c r="Q927" s="343"/>
      <c r="R927" s="343"/>
      <c r="S927" s="343"/>
      <c r="T927" s="343"/>
      <c r="U927" s="343"/>
      <c r="V927" s="343"/>
      <c r="W927" s="343"/>
      <c r="X927" s="343"/>
      <c r="Y927" s="340" t="s">
        <v>507</v>
      </c>
      <c r="Z927" s="341"/>
      <c r="AA927" s="341"/>
      <c r="AB927" s="341"/>
      <c r="AC927" s="250" t="s">
        <v>489</v>
      </c>
      <c r="AD927" s="250"/>
      <c r="AE927" s="250"/>
      <c r="AF927" s="250"/>
      <c r="AG927" s="250"/>
      <c r="AH927" s="340" t="s">
        <v>393</v>
      </c>
      <c r="AI927" s="342"/>
      <c r="AJ927" s="342"/>
      <c r="AK927" s="342"/>
      <c r="AL927" s="342" t="s">
        <v>22</v>
      </c>
      <c r="AM927" s="342"/>
      <c r="AN927" s="342"/>
      <c r="AO927" s="416"/>
      <c r="AP927" s="417" t="s">
        <v>435</v>
      </c>
      <c r="AQ927" s="417"/>
      <c r="AR927" s="417"/>
      <c r="AS927" s="417"/>
      <c r="AT927" s="417"/>
      <c r="AU927" s="417"/>
      <c r="AV927" s="417"/>
      <c r="AW927" s="417"/>
      <c r="AX927" s="417"/>
    </row>
    <row r="928" spans="1:50" ht="26.25" customHeight="1" x14ac:dyDescent="0.2">
      <c r="A928" s="1066">
        <v>1</v>
      </c>
      <c r="B928" s="1066">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customHeight="1" x14ac:dyDescent="0.2">
      <c r="A929" s="1066">
        <v>2</v>
      </c>
      <c r="B929" s="1066">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customHeight="1" x14ac:dyDescent="0.2">
      <c r="A930" s="1066">
        <v>3</v>
      </c>
      <c r="B930" s="1066">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customHeight="1" x14ac:dyDescent="0.2">
      <c r="A931" s="1066">
        <v>4</v>
      </c>
      <c r="B931" s="1066">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customHeight="1" x14ac:dyDescent="0.2">
      <c r="A932" s="1066">
        <v>5</v>
      </c>
      <c r="B932" s="1066">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customHeight="1" x14ac:dyDescent="0.2">
      <c r="A933" s="1066">
        <v>6</v>
      </c>
      <c r="B933" s="1066">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customHeight="1" x14ac:dyDescent="0.2">
      <c r="A934" s="1066">
        <v>7</v>
      </c>
      <c r="B934" s="1066">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customHeight="1" x14ac:dyDescent="0.2">
      <c r="A935" s="1066">
        <v>8</v>
      </c>
      <c r="B935" s="1066">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customHeight="1" x14ac:dyDescent="0.2">
      <c r="A936" s="1066">
        <v>9</v>
      </c>
      <c r="B936" s="1066">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customHeight="1" x14ac:dyDescent="0.2">
      <c r="A937" s="1066">
        <v>10</v>
      </c>
      <c r="B937" s="1066">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customHeight="1" x14ac:dyDescent="0.2">
      <c r="A938" s="1066">
        <v>11</v>
      </c>
      <c r="B938" s="1066">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customHeight="1" x14ac:dyDescent="0.2">
      <c r="A939" s="1066">
        <v>12</v>
      </c>
      <c r="B939" s="1066">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customHeight="1" x14ac:dyDescent="0.2">
      <c r="A940" s="1066">
        <v>13</v>
      </c>
      <c r="B940" s="1066">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customHeight="1" x14ac:dyDescent="0.2">
      <c r="A941" s="1066">
        <v>14</v>
      </c>
      <c r="B941" s="1066">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customHeight="1" x14ac:dyDescent="0.2">
      <c r="A942" s="1066">
        <v>15</v>
      </c>
      <c r="B942" s="1066">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customHeight="1" x14ac:dyDescent="0.2">
      <c r="A943" s="1066">
        <v>16</v>
      </c>
      <c r="B943" s="1066">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customHeight="1" x14ac:dyDescent="0.2">
      <c r="A944" s="1066">
        <v>17</v>
      </c>
      <c r="B944" s="1066">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customHeight="1" x14ac:dyDescent="0.2">
      <c r="A945" s="1066">
        <v>18</v>
      </c>
      <c r="B945" s="1066">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customHeight="1" x14ac:dyDescent="0.2">
      <c r="A946" s="1066">
        <v>19</v>
      </c>
      <c r="B946" s="1066">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customHeight="1" x14ac:dyDescent="0.2">
      <c r="A947" s="1066">
        <v>20</v>
      </c>
      <c r="B947" s="1066">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customHeight="1" x14ac:dyDescent="0.2">
      <c r="A948" s="1066">
        <v>21</v>
      </c>
      <c r="B948" s="1066">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customHeight="1" x14ac:dyDescent="0.2">
      <c r="A949" s="1066">
        <v>22</v>
      </c>
      <c r="B949" s="1066">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customHeight="1" x14ac:dyDescent="0.2">
      <c r="A950" s="1066">
        <v>23</v>
      </c>
      <c r="B950" s="1066">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customHeight="1" x14ac:dyDescent="0.2">
      <c r="A951" s="1066">
        <v>24</v>
      </c>
      <c r="B951" s="1066">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customHeight="1" x14ac:dyDescent="0.2">
      <c r="A952" s="1066">
        <v>25</v>
      </c>
      <c r="B952" s="1066">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customHeight="1" x14ac:dyDescent="0.2">
      <c r="A953" s="1066">
        <v>26</v>
      </c>
      <c r="B953" s="1066">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customHeight="1" x14ac:dyDescent="0.2">
      <c r="A954" s="1066">
        <v>27</v>
      </c>
      <c r="B954" s="1066">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customHeight="1" x14ac:dyDescent="0.2">
      <c r="A955" s="1066">
        <v>28</v>
      </c>
      <c r="B955" s="1066">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customHeight="1" x14ac:dyDescent="0.2">
      <c r="A956" s="1066">
        <v>29</v>
      </c>
      <c r="B956" s="1066">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customHeight="1" x14ac:dyDescent="0.2">
      <c r="A957" s="1066">
        <v>30</v>
      </c>
      <c r="B957" s="1066">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42"/>
      <c r="B960" s="342"/>
      <c r="C960" s="342" t="s">
        <v>27</v>
      </c>
      <c r="D960" s="342"/>
      <c r="E960" s="342"/>
      <c r="F960" s="342"/>
      <c r="G960" s="342"/>
      <c r="H960" s="342"/>
      <c r="I960" s="342"/>
      <c r="J960" s="250" t="s">
        <v>434</v>
      </c>
      <c r="K960" s="415"/>
      <c r="L960" s="415"/>
      <c r="M960" s="415"/>
      <c r="N960" s="415"/>
      <c r="O960" s="415"/>
      <c r="P960" s="343" t="s">
        <v>28</v>
      </c>
      <c r="Q960" s="343"/>
      <c r="R960" s="343"/>
      <c r="S960" s="343"/>
      <c r="T960" s="343"/>
      <c r="U960" s="343"/>
      <c r="V960" s="343"/>
      <c r="W960" s="343"/>
      <c r="X960" s="343"/>
      <c r="Y960" s="340" t="s">
        <v>507</v>
      </c>
      <c r="Z960" s="341"/>
      <c r="AA960" s="341"/>
      <c r="AB960" s="341"/>
      <c r="AC960" s="250" t="s">
        <v>489</v>
      </c>
      <c r="AD960" s="250"/>
      <c r="AE960" s="250"/>
      <c r="AF960" s="250"/>
      <c r="AG960" s="250"/>
      <c r="AH960" s="340" t="s">
        <v>393</v>
      </c>
      <c r="AI960" s="342"/>
      <c r="AJ960" s="342"/>
      <c r="AK960" s="342"/>
      <c r="AL960" s="342" t="s">
        <v>22</v>
      </c>
      <c r="AM960" s="342"/>
      <c r="AN960" s="342"/>
      <c r="AO960" s="416"/>
      <c r="AP960" s="417" t="s">
        <v>435</v>
      </c>
      <c r="AQ960" s="417"/>
      <c r="AR960" s="417"/>
      <c r="AS960" s="417"/>
      <c r="AT960" s="417"/>
      <c r="AU960" s="417"/>
      <c r="AV960" s="417"/>
      <c r="AW960" s="417"/>
      <c r="AX960" s="417"/>
    </row>
    <row r="961" spans="1:50" ht="26.25" customHeight="1" x14ac:dyDescent="0.2">
      <c r="A961" s="1066">
        <v>1</v>
      </c>
      <c r="B961" s="1066">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customHeight="1" x14ac:dyDescent="0.2">
      <c r="A962" s="1066">
        <v>2</v>
      </c>
      <c r="B962" s="1066">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customHeight="1" x14ac:dyDescent="0.2">
      <c r="A963" s="1066">
        <v>3</v>
      </c>
      <c r="B963" s="1066">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customHeight="1" x14ac:dyDescent="0.2">
      <c r="A964" s="1066">
        <v>4</v>
      </c>
      <c r="B964" s="1066">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customHeight="1" x14ac:dyDescent="0.2">
      <c r="A965" s="1066">
        <v>5</v>
      </c>
      <c r="B965" s="1066">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customHeight="1" x14ac:dyDescent="0.2">
      <c r="A966" s="1066">
        <v>6</v>
      </c>
      <c r="B966" s="1066">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customHeight="1" x14ac:dyDescent="0.2">
      <c r="A967" s="1066">
        <v>7</v>
      </c>
      <c r="B967" s="1066">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customHeight="1" x14ac:dyDescent="0.2">
      <c r="A968" s="1066">
        <v>8</v>
      </c>
      <c r="B968" s="1066">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customHeight="1" x14ac:dyDescent="0.2">
      <c r="A969" s="1066">
        <v>9</v>
      </c>
      <c r="B969" s="1066">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customHeight="1" x14ac:dyDescent="0.2">
      <c r="A970" s="1066">
        <v>10</v>
      </c>
      <c r="B970" s="1066">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customHeight="1" x14ac:dyDescent="0.2">
      <c r="A971" s="1066">
        <v>11</v>
      </c>
      <c r="B971" s="1066">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customHeight="1" x14ac:dyDescent="0.2">
      <c r="A972" s="1066">
        <v>12</v>
      </c>
      <c r="B972" s="1066">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customHeight="1" x14ac:dyDescent="0.2">
      <c r="A973" s="1066">
        <v>13</v>
      </c>
      <c r="B973" s="1066">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customHeight="1" x14ac:dyDescent="0.2">
      <c r="A974" s="1066">
        <v>14</v>
      </c>
      <c r="B974" s="1066">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customHeight="1" x14ac:dyDescent="0.2">
      <c r="A975" s="1066">
        <v>15</v>
      </c>
      <c r="B975" s="1066">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customHeight="1" x14ac:dyDescent="0.2">
      <c r="A976" s="1066">
        <v>16</v>
      </c>
      <c r="B976" s="1066">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customHeight="1" x14ac:dyDescent="0.2">
      <c r="A977" s="1066">
        <v>17</v>
      </c>
      <c r="B977" s="1066">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customHeight="1" x14ac:dyDescent="0.2">
      <c r="A978" s="1066">
        <v>18</v>
      </c>
      <c r="B978" s="1066">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customHeight="1" x14ac:dyDescent="0.2">
      <c r="A979" s="1066">
        <v>19</v>
      </c>
      <c r="B979" s="1066">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customHeight="1" x14ac:dyDescent="0.2">
      <c r="A980" s="1066">
        <v>20</v>
      </c>
      <c r="B980" s="1066">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customHeight="1" x14ac:dyDescent="0.2">
      <c r="A981" s="1066">
        <v>21</v>
      </c>
      <c r="B981" s="1066">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customHeight="1" x14ac:dyDescent="0.2">
      <c r="A982" s="1066">
        <v>22</v>
      </c>
      <c r="B982" s="1066">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customHeight="1" x14ac:dyDescent="0.2">
      <c r="A983" s="1066">
        <v>23</v>
      </c>
      <c r="B983" s="1066">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customHeight="1" x14ac:dyDescent="0.2">
      <c r="A984" s="1066">
        <v>24</v>
      </c>
      <c r="B984" s="1066">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customHeight="1" x14ac:dyDescent="0.2">
      <c r="A985" s="1066">
        <v>25</v>
      </c>
      <c r="B985" s="1066">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customHeight="1" x14ac:dyDescent="0.2">
      <c r="A986" s="1066">
        <v>26</v>
      </c>
      <c r="B986" s="1066">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customHeight="1" x14ac:dyDescent="0.2">
      <c r="A987" s="1066">
        <v>27</v>
      </c>
      <c r="B987" s="1066">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customHeight="1" x14ac:dyDescent="0.2">
      <c r="A988" s="1066">
        <v>28</v>
      </c>
      <c r="B988" s="1066">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customHeight="1" x14ac:dyDescent="0.2">
      <c r="A989" s="1066">
        <v>29</v>
      </c>
      <c r="B989" s="1066">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customHeight="1" x14ac:dyDescent="0.2">
      <c r="A990" s="1066">
        <v>30</v>
      </c>
      <c r="B990" s="1066">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42"/>
      <c r="B993" s="342"/>
      <c r="C993" s="342" t="s">
        <v>27</v>
      </c>
      <c r="D993" s="342"/>
      <c r="E993" s="342"/>
      <c r="F993" s="342"/>
      <c r="G993" s="342"/>
      <c r="H993" s="342"/>
      <c r="I993" s="342"/>
      <c r="J993" s="250" t="s">
        <v>434</v>
      </c>
      <c r="K993" s="415"/>
      <c r="L993" s="415"/>
      <c r="M993" s="415"/>
      <c r="N993" s="415"/>
      <c r="O993" s="415"/>
      <c r="P993" s="343" t="s">
        <v>28</v>
      </c>
      <c r="Q993" s="343"/>
      <c r="R993" s="343"/>
      <c r="S993" s="343"/>
      <c r="T993" s="343"/>
      <c r="U993" s="343"/>
      <c r="V993" s="343"/>
      <c r="W993" s="343"/>
      <c r="X993" s="343"/>
      <c r="Y993" s="340" t="s">
        <v>507</v>
      </c>
      <c r="Z993" s="341"/>
      <c r="AA993" s="341"/>
      <c r="AB993" s="341"/>
      <c r="AC993" s="250" t="s">
        <v>489</v>
      </c>
      <c r="AD993" s="250"/>
      <c r="AE993" s="250"/>
      <c r="AF993" s="250"/>
      <c r="AG993" s="250"/>
      <c r="AH993" s="340" t="s">
        <v>393</v>
      </c>
      <c r="AI993" s="342"/>
      <c r="AJ993" s="342"/>
      <c r="AK993" s="342"/>
      <c r="AL993" s="342" t="s">
        <v>22</v>
      </c>
      <c r="AM993" s="342"/>
      <c r="AN993" s="342"/>
      <c r="AO993" s="416"/>
      <c r="AP993" s="417" t="s">
        <v>435</v>
      </c>
      <c r="AQ993" s="417"/>
      <c r="AR993" s="417"/>
      <c r="AS993" s="417"/>
      <c r="AT993" s="417"/>
      <c r="AU993" s="417"/>
      <c r="AV993" s="417"/>
      <c r="AW993" s="417"/>
      <c r="AX993" s="417"/>
    </row>
    <row r="994" spans="1:50" ht="26.25" customHeight="1" x14ac:dyDescent="0.2">
      <c r="A994" s="1066">
        <v>1</v>
      </c>
      <c r="B994" s="1066">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customHeight="1" x14ac:dyDescent="0.2">
      <c r="A995" s="1066">
        <v>2</v>
      </c>
      <c r="B995" s="1066">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customHeight="1" x14ac:dyDescent="0.2">
      <c r="A996" s="1066">
        <v>3</v>
      </c>
      <c r="B996" s="1066">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customHeight="1" x14ac:dyDescent="0.2">
      <c r="A997" s="1066">
        <v>4</v>
      </c>
      <c r="B997" s="1066">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customHeight="1" x14ac:dyDescent="0.2">
      <c r="A998" s="1066">
        <v>5</v>
      </c>
      <c r="B998" s="1066">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customHeight="1" x14ac:dyDescent="0.2">
      <c r="A999" s="1066">
        <v>6</v>
      </c>
      <c r="B999" s="1066">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customHeight="1" x14ac:dyDescent="0.2">
      <c r="A1000" s="1066">
        <v>7</v>
      </c>
      <c r="B1000" s="1066">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customHeight="1" x14ac:dyDescent="0.2">
      <c r="A1001" s="1066">
        <v>8</v>
      </c>
      <c r="B1001" s="1066">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customHeight="1" x14ac:dyDescent="0.2">
      <c r="A1002" s="1066">
        <v>9</v>
      </c>
      <c r="B1002" s="1066">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customHeight="1" x14ac:dyDescent="0.2">
      <c r="A1003" s="1066">
        <v>10</v>
      </c>
      <c r="B1003" s="1066">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customHeight="1" x14ac:dyDescent="0.2">
      <c r="A1004" s="1066">
        <v>11</v>
      </c>
      <c r="B1004" s="1066">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customHeight="1" x14ac:dyDescent="0.2">
      <c r="A1005" s="1066">
        <v>12</v>
      </c>
      <c r="B1005" s="1066">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customHeight="1" x14ac:dyDescent="0.2">
      <c r="A1006" s="1066">
        <v>13</v>
      </c>
      <c r="B1006" s="1066">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customHeight="1" x14ac:dyDescent="0.2">
      <c r="A1007" s="1066">
        <v>14</v>
      </c>
      <c r="B1007" s="1066">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customHeight="1" x14ac:dyDescent="0.2">
      <c r="A1008" s="1066">
        <v>15</v>
      </c>
      <c r="B1008" s="1066">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customHeight="1" x14ac:dyDescent="0.2">
      <c r="A1009" s="1066">
        <v>16</v>
      </c>
      <c r="B1009" s="1066">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customHeight="1" x14ac:dyDescent="0.2">
      <c r="A1010" s="1066">
        <v>17</v>
      </c>
      <c r="B1010" s="1066">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customHeight="1" x14ac:dyDescent="0.2">
      <c r="A1011" s="1066">
        <v>18</v>
      </c>
      <c r="B1011" s="1066">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customHeight="1" x14ac:dyDescent="0.2">
      <c r="A1012" s="1066">
        <v>19</v>
      </c>
      <c r="B1012" s="1066">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customHeight="1" x14ac:dyDescent="0.2">
      <c r="A1013" s="1066">
        <v>20</v>
      </c>
      <c r="B1013" s="1066">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customHeight="1" x14ac:dyDescent="0.2">
      <c r="A1014" s="1066">
        <v>21</v>
      </c>
      <c r="B1014" s="1066">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customHeight="1" x14ac:dyDescent="0.2">
      <c r="A1015" s="1066">
        <v>22</v>
      </c>
      <c r="B1015" s="1066">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customHeight="1" x14ac:dyDescent="0.2">
      <c r="A1016" s="1066">
        <v>23</v>
      </c>
      <c r="B1016" s="1066">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customHeight="1" x14ac:dyDescent="0.2">
      <c r="A1017" s="1066">
        <v>24</v>
      </c>
      <c r="B1017" s="1066">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customHeight="1" x14ac:dyDescent="0.2">
      <c r="A1018" s="1066">
        <v>25</v>
      </c>
      <c r="B1018" s="1066">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customHeight="1" x14ac:dyDescent="0.2">
      <c r="A1019" s="1066">
        <v>26</v>
      </c>
      <c r="B1019" s="1066">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customHeight="1" x14ac:dyDescent="0.2">
      <c r="A1020" s="1066">
        <v>27</v>
      </c>
      <c r="B1020" s="1066">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customHeight="1" x14ac:dyDescent="0.2">
      <c r="A1021" s="1066">
        <v>28</v>
      </c>
      <c r="B1021" s="1066">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customHeight="1" x14ac:dyDescent="0.2">
      <c r="A1022" s="1066">
        <v>29</v>
      </c>
      <c r="B1022" s="1066">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customHeight="1" x14ac:dyDescent="0.2">
      <c r="A1023" s="1066">
        <v>30</v>
      </c>
      <c r="B1023" s="1066">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42"/>
      <c r="B1026" s="342"/>
      <c r="C1026" s="342" t="s">
        <v>27</v>
      </c>
      <c r="D1026" s="342"/>
      <c r="E1026" s="342"/>
      <c r="F1026" s="342"/>
      <c r="G1026" s="342"/>
      <c r="H1026" s="342"/>
      <c r="I1026" s="342"/>
      <c r="J1026" s="250" t="s">
        <v>434</v>
      </c>
      <c r="K1026" s="415"/>
      <c r="L1026" s="415"/>
      <c r="M1026" s="415"/>
      <c r="N1026" s="415"/>
      <c r="O1026" s="415"/>
      <c r="P1026" s="343" t="s">
        <v>28</v>
      </c>
      <c r="Q1026" s="343"/>
      <c r="R1026" s="343"/>
      <c r="S1026" s="343"/>
      <c r="T1026" s="343"/>
      <c r="U1026" s="343"/>
      <c r="V1026" s="343"/>
      <c r="W1026" s="343"/>
      <c r="X1026" s="343"/>
      <c r="Y1026" s="340" t="s">
        <v>507</v>
      </c>
      <c r="Z1026" s="341"/>
      <c r="AA1026" s="341"/>
      <c r="AB1026" s="341"/>
      <c r="AC1026" s="250" t="s">
        <v>489</v>
      </c>
      <c r="AD1026" s="250"/>
      <c r="AE1026" s="250"/>
      <c r="AF1026" s="250"/>
      <c r="AG1026" s="250"/>
      <c r="AH1026" s="340" t="s">
        <v>393</v>
      </c>
      <c r="AI1026" s="342"/>
      <c r="AJ1026" s="342"/>
      <c r="AK1026" s="342"/>
      <c r="AL1026" s="342" t="s">
        <v>22</v>
      </c>
      <c r="AM1026" s="342"/>
      <c r="AN1026" s="342"/>
      <c r="AO1026" s="416"/>
      <c r="AP1026" s="417" t="s">
        <v>435</v>
      </c>
      <c r="AQ1026" s="417"/>
      <c r="AR1026" s="417"/>
      <c r="AS1026" s="417"/>
      <c r="AT1026" s="417"/>
      <c r="AU1026" s="417"/>
      <c r="AV1026" s="417"/>
      <c r="AW1026" s="417"/>
      <c r="AX1026" s="417"/>
    </row>
    <row r="1027" spans="1:50" ht="26.25" customHeight="1" x14ac:dyDescent="0.2">
      <c r="A1027" s="1066">
        <v>1</v>
      </c>
      <c r="B1027" s="1066">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customHeight="1" x14ac:dyDescent="0.2">
      <c r="A1028" s="1066">
        <v>2</v>
      </c>
      <c r="B1028" s="1066">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customHeight="1" x14ac:dyDescent="0.2">
      <c r="A1029" s="1066">
        <v>3</v>
      </c>
      <c r="B1029" s="1066">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customHeight="1" x14ac:dyDescent="0.2">
      <c r="A1030" s="1066">
        <v>4</v>
      </c>
      <c r="B1030" s="1066">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customHeight="1" x14ac:dyDescent="0.2">
      <c r="A1031" s="1066">
        <v>5</v>
      </c>
      <c r="B1031" s="1066">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customHeight="1" x14ac:dyDescent="0.2">
      <c r="A1032" s="1066">
        <v>6</v>
      </c>
      <c r="B1032" s="1066">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customHeight="1" x14ac:dyDescent="0.2">
      <c r="A1033" s="1066">
        <v>7</v>
      </c>
      <c r="B1033" s="1066">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customHeight="1" x14ac:dyDescent="0.2">
      <c r="A1034" s="1066">
        <v>8</v>
      </c>
      <c r="B1034" s="1066">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customHeight="1" x14ac:dyDescent="0.2">
      <c r="A1035" s="1066">
        <v>9</v>
      </c>
      <c r="B1035" s="1066">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customHeight="1" x14ac:dyDescent="0.2">
      <c r="A1036" s="1066">
        <v>10</v>
      </c>
      <c r="B1036" s="1066">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customHeight="1" x14ac:dyDescent="0.2">
      <c r="A1037" s="1066">
        <v>11</v>
      </c>
      <c r="B1037" s="1066">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customHeight="1" x14ac:dyDescent="0.2">
      <c r="A1038" s="1066">
        <v>12</v>
      </c>
      <c r="B1038" s="1066">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customHeight="1" x14ac:dyDescent="0.2">
      <c r="A1039" s="1066">
        <v>13</v>
      </c>
      <c r="B1039" s="1066">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customHeight="1" x14ac:dyDescent="0.2">
      <c r="A1040" s="1066">
        <v>14</v>
      </c>
      <c r="B1040" s="1066">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customHeight="1" x14ac:dyDescent="0.2">
      <c r="A1041" s="1066">
        <v>15</v>
      </c>
      <c r="B1041" s="1066">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customHeight="1" x14ac:dyDescent="0.2">
      <c r="A1042" s="1066">
        <v>16</v>
      </c>
      <c r="B1042" s="1066">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customHeight="1" x14ac:dyDescent="0.2">
      <c r="A1043" s="1066">
        <v>17</v>
      </c>
      <c r="B1043" s="1066">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customHeight="1" x14ac:dyDescent="0.2">
      <c r="A1044" s="1066">
        <v>18</v>
      </c>
      <c r="B1044" s="1066">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customHeight="1" x14ac:dyDescent="0.2">
      <c r="A1045" s="1066">
        <v>19</v>
      </c>
      <c r="B1045" s="1066">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customHeight="1" x14ac:dyDescent="0.2">
      <c r="A1046" s="1066">
        <v>20</v>
      </c>
      <c r="B1046" s="1066">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customHeight="1" x14ac:dyDescent="0.2">
      <c r="A1047" s="1066">
        <v>21</v>
      </c>
      <c r="B1047" s="1066">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customHeight="1" x14ac:dyDescent="0.2">
      <c r="A1048" s="1066">
        <v>22</v>
      </c>
      <c r="B1048" s="1066">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customHeight="1" x14ac:dyDescent="0.2">
      <c r="A1049" s="1066">
        <v>23</v>
      </c>
      <c r="B1049" s="1066">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customHeight="1" x14ac:dyDescent="0.2">
      <c r="A1050" s="1066">
        <v>24</v>
      </c>
      <c r="B1050" s="1066">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customHeight="1" x14ac:dyDescent="0.2">
      <c r="A1051" s="1066">
        <v>25</v>
      </c>
      <c r="B1051" s="1066">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customHeight="1" x14ac:dyDescent="0.2">
      <c r="A1052" s="1066">
        <v>26</v>
      </c>
      <c r="B1052" s="1066">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customHeight="1" x14ac:dyDescent="0.2">
      <c r="A1053" s="1066">
        <v>27</v>
      </c>
      <c r="B1053" s="1066">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customHeight="1" x14ac:dyDescent="0.2">
      <c r="A1054" s="1066">
        <v>28</v>
      </c>
      <c r="B1054" s="1066">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customHeight="1" x14ac:dyDescent="0.2">
      <c r="A1055" s="1066">
        <v>29</v>
      </c>
      <c r="B1055" s="1066">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customHeight="1" x14ac:dyDescent="0.2">
      <c r="A1056" s="1066">
        <v>30</v>
      </c>
      <c r="B1056" s="1066">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42"/>
      <c r="B1059" s="342"/>
      <c r="C1059" s="342" t="s">
        <v>27</v>
      </c>
      <c r="D1059" s="342"/>
      <c r="E1059" s="342"/>
      <c r="F1059" s="342"/>
      <c r="G1059" s="342"/>
      <c r="H1059" s="342"/>
      <c r="I1059" s="342"/>
      <c r="J1059" s="250" t="s">
        <v>434</v>
      </c>
      <c r="K1059" s="415"/>
      <c r="L1059" s="415"/>
      <c r="M1059" s="415"/>
      <c r="N1059" s="415"/>
      <c r="O1059" s="415"/>
      <c r="P1059" s="343" t="s">
        <v>28</v>
      </c>
      <c r="Q1059" s="343"/>
      <c r="R1059" s="343"/>
      <c r="S1059" s="343"/>
      <c r="T1059" s="343"/>
      <c r="U1059" s="343"/>
      <c r="V1059" s="343"/>
      <c r="W1059" s="343"/>
      <c r="X1059" s="343"/>
      <c r="Y1059" s="340" t="s">
        <v>507</v>
      </c>
      <c r="Z1059" s="341"/>
      <c r="AA1059" s="341"/>
      <c r="AB1059" s="341"/>
      <c r="AC1059" s="250" t="s">
        <v>489</v>
      </c>
      <c r="AD1059" s="250"/>
      <c r="AE1059" s="250"/>
      <c r="AF1059" s="250"/>
      <c r="AG1059" s="250"/>
      <c r="AH1059" s="340" t="s">
        <v>393</v>
      </c>
      <c r="AI1059" s="342"/>
      <c r="AJ1059" s="342"/>
      <c r="AK1059" s="342"/>
      <c r="AL1059" s="342" t="s">
        <v>22</v>
      </c>
      <c r="AM1059" s="342"/>
      <c r="AN1059" s="342"/>
      <c r="AO1059" s="416"/>
      <c r="AP1059" s="417" t="s">
        <v>435</v>
      </c>
      <c r="AQ1059" s="417"/>
      <c r="AR1059" s="417"/>
      <c r="AS1059" s="417"/>
      <c r="AT1059" s="417"/>
      <c r="AU1059" s="417"/>
      <c r="AV1059" s="417"/>
      <c r="AW1059" s="417"/>
      <c r="AX1059" s="417"/>
    </row>
    <row r="1060" spans="1:50" ht="26.25" customHeight="1" x14ac:dyDescent="0.2">
      <c r="A1060" s="1066">
        <v>1</v>
      </c>
      <c r="B1060" s="1066">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customHeight="1" x14ac:dyDescent="0.2">
      <c r="A1061" s="1066">
        <v>2</v>
      </c>
      <c r="B1061" s="1066">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customHeight="1" x14ac:dyDescent="0.2">
      <c r="A1062" s="1066">
        <v>3</v>
      </c>
      <c r="B1062" s="1066">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customHeight="1" x14ac:dyDescent="0.2">
      <c r="A1063" s="1066">
        <v>4</v>
      </c>
      <c r="B1063" s="1066">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customHeight="1" x14ac:dyDescent="0.2">
      <c r="A1064" s="1066">
        <v>5</v>
      </c>
      <c r="B1064" s="1066">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customHeight="1" x14ac:dyDescent="0.2">
      <c r="A1065" s="1066">
        <v>6</v>
      </c>
      <c r="B1065" s="1066">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customHeight="1" x14ac:dyDescent="0.2">
      <c r="A1066" s="1066">
        <v>7</v>
      </c>
      <c r="B1066" s="1066">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customHeight="1" x14ac:dyDescent="0.2">
      <c r="A1067" s="1066">
        <v>8</v>
      </c>
      <c r="B1067" s="1066">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customHeight="1" x14ac:dyDescent="0.2">
      <c r="A1068" s="1066">
        <v>9</v>
      </c>
      <c r="B1068" s="1066">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customHeight="1" x14ac:dyDescent="0.2">
      <c r="A1069" s="1066">
        <v>10</v>
      </c>
      <c r="B1069" s="1066">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customHeight="1" x14ac:dyDescent="0.2">
      <c r="A1070" s="1066">
        <v>11</v>
      </c>
      <c r="B1070" s="1066">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customHeight="1" x14ac:dyDescent="0.2">
      <c r="A1071" s="1066">
        <v>12</v>
      </c>
      <c r="B1071" s="1066">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customHeight="1" x14ac:dyDescent="0.2">
      <c r="A1072" s="1066">
        <v>13</v>
      </c>
      <c r="B1072" s="1066">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customHeight="1" x14ac:dyDescent="0.2">
      <c r="A1073" s="1066">
        <v>14</v>
      </c>
      <c r="B1073" s="1066">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customHeight="1" x14ac:dyDescent="0.2">
      <c r="A1074" s="1066">
        <v>15</v>
      </c>
      <c r="B1074" s="1066">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customHeight="1" x14ac:dyDescent="0.2">
      <c r="A1075" s="1066">
        <v>16</v>
      </c>
      <c r="B1075" s="1066">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customHeight="1" x14ac:dyDescent="0.2">
      <c r="A1076" s="1066">
        <v>17</v>
      </c>
      <c r="B1076" s="1066">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customHeight="1" x14ac:dyDescent="0.2">
      <c r="A1077" s="1066">
        <v>18</v>
      </c>
      <c r="B1077" s="1066">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customHeight="1" x14ac:dyDescent="0.2">
      <c r="A1078" s="1066">
        <v>19</v>
      </c>
      <c r="B1078" s="1066">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customHeight="1" x14ac:dyDescent="0.2">
      <c r="A1079" s="1066">
        <v>20</v>
      </c>
      <c r="B1079" s="1066">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customHeight="1" x14ac:dyDescent="0.2">
      <c r="A1080" s="1066">
        <v>21</v>
      </c>
      <c r="B1080" s="1066">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customHeight="1" x14ac:dyDescent="0.2">
      <c r="A1081" s="1066">
        <v>22</v>
      </c>
      <c r="B1081" s="1066">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customHeight="1" x14ac:dyDescent="0.2">
      <c r="A1082" s="1066">
        <v>23</v>
      </c>
      <c r="B1082" s="1066">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customHeight="1" x14ac:dyDescent="0.2">
      <c r="A1083" s="1066">
        <v>24</v>
      </c>
      <c r="B1083" s="1066">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customHeight="1" x14ac:dyDescent="0.2">
      <c r="A1084" s="1066">
        <v>25</v>
      </c>
      <c r="B1084" s="1066">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customHeight="1" x14ac:dyDescent="0.2">
      <c r="A1085" s="1066">
        <v>26</v>
      </c>
      <c r="B1085" s="1066">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customHeight="1" x14ac:dyDescent="0.2">
      <c r="A1086" s="1066">
        <v>27</v>
      </c>
      <c r="B1086" s="1066">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customHeight="1" x14ac:dyDescent="0.2">
      <c r="A1087" s="1066">
        <v>28</v>
      </c>
      <c r="B1087" s="1066">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customHeight="1" x14ac:dyDescent="0.2">
      <c r="A1088" s="1066">
        <v>29</v>
      </c>
      <c r="B1088" s="1066">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customHeight="1" x14ac:dyDescent="0.2">
      <c r="A1089" s="1066">
        <v>30</v>
      </c>
      <c r="B1089" s="1066">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42"/>
      <c r="B1092" s="342"/>
      <c r="C1092" s="342" t="s">
        <v>27</v>
      </c>
      <c r="D1092" s="342"/>
      <c r="E1092" s="342"/>
      <c r="F1092" s="342"/>
      <c r="G1092" s="342"/>
      <c r="H1092" s="342"/>
      <c r="I1092" s="342"/>
      <c r="J1092" s="250" t="s">
        <v>434</v>
      </c>
      <c r="K1092" s="415"/>
      <c r="L1092" s="415"/>
      <c r="M1092" s="415"/>
      <c r="N1092" s="415"/>
      <c r="O1092" s="415"/>
      <c r="P1092" s="343" t="s">
        <v>28</v>
      </c>
      <c r="Q1092" s="343"/>
      <c r="R1092" s="343"/>
      <c r="S1092" s="343"/>
      <c r="T1092" s="343"/>
      <c r="U1092" s="343"/>
      <c r="V1092" s="343"/>
      <c r="W1092" s="343"/>
      <c r="X1092" s="343"/>
      <c r="Y1092" s="340" t="s">
        <v>507</v>
      </c>
      <c r="Z1092" s="341"/>
      <c r="AA1092" s="341"/>
      <c r="AB1092" s="341"/>
      <c r="AC1092" s="250" t="s">
        <v>489</v>
      </c>
      <c r="AD1092" s="250"/>
      <c r="AE1092" s="250"/>
      <c r="AF1092" s="250"/>
      <c r="AG1092" s="250"/>
      <c r="AH1092" s="340" t="s">
        <v>393</v>
      </c>
      <c r="AI1092" s="342"/>
      <c r="AJ1092" s="342"/>
      <c r="AK1092" s="342"/>
      <c r="AL1092" s="342" t="s">
        <v>22</v>
      </c>
      <c r="AM1092" s="342"/>
      <c r="AN1092" s="342"/>
      <c r="AO1092" s="416"/>
      <c r="AP1092" s="417" t="s">
        <v>435</v>
      </c>
      <c r="AQ1092" s="417"/>
      <c r="AR1092" s="417"/>
      <c r="AS1092" s="417"/>
      <c r="AT1092" s="417"/>
      <c r="AU1092" s="417"/>
      <c r="AV1092" s="417"/>
      <c r="AW1092" s="417"/>
      <c r="AX1092" s="417"/>
    </row>
    <row r="1093" spans="1:50" ht="26.25" customHeight="1" x14ac:dyDescent="0.2">
      <c r="A1093" s="1066">
        <v>1</v>
      </c>
      <c r="B1093" s="1066">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customHeight="1" x14ac:dyDescent="0.2">
      <c r="A1094" s="1066">
        <v>2</v>
      </c>
      <c r="B1094" s="1066">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customHeight="1" x14ac:dyDescent="0.2">
      <c r="A1095" s="1066">
        <v>3</v>
      </c>
      <c r="B1095" s="1066">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customHeight="1" x14ac:dyDescent="0.2">
      <c r="A1096" s="1066">
        <v>4</v>
      </c>
      <c r="B1096" s="1066">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customHeight="1" x14ac:dyDescent="0.2">
      <c r="A1097" s="1066">
        <v>5</v>
      </c>
      <c r="B1097" s="1066">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customHeight="1" x14ac:dyDescent="0.2">
      <c r="A1098" s="1066">
        <v>6</v>
      </c>
      <c r="B1098" s="1066">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customHeight="1" x14ac:dyDescent="0.2">
      <c r="A1099" s="1066">
        <v>7</v>
      </c>
      <c r="B1099" s="1066">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customHeight="1" x14ac:dyDescent="0.2">
      <c r="A1100" s="1066">
        <v>8</v>
      </c>
      <c r="B1100" s="1066">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customHeight="1" x14ac:dyDescent="0.2">
      <c r="A1101" s="1066">
        <v>9</v>
      </c>
      <c r="B1101" s="1066">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customHeight="1" x14ac:dyDescent="0.2">
      <c r="A1102" s="1066">
        <v>10</v>
      </c>
      <c r="B1102" s="1066">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customHeight="1" x14ac:dyDescent="0.2">
      <c r="A1103" s="1066">
        <v>11</v>
      </c>
      <c r="B1103" s="1066">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customHeight="1" x14ac:dyDescent="0.2">
      <c r="A1104" s="1066">
        <v>12</v>
      </c>
      <c r="B1104" s="1066">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customHeight="1" x14ac:dyDescent="0.2">
      <c r="A1105" s="1066">
        <v>13</v>
      </c>
      <c r="B1105" s="1066">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customHeight="1" x14ac:dyDescent="0.2">
      <c r="A1106" s="1066">
        <v>14</v>
      </c>
      <c r="B1106" s="1066">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customHeight="1" x14ac:dyDescent="0.2">
      <c r="A1107" s="1066">
        <v>15</v>
      </c>
      <c r="B1107" s="1066">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customHeight="1" x14ac:dyDescent="0.2">
      <c r="A1108" s="1066">
        <v>16</v>
      </c>
      <c r="B1108" s="1066">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customHeight="1" x14ac:dyDescent="0.2">
      <c r="A1109" s="1066">
        <v>17</v>
      </c>
      <c r="B1109" s="1066">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customHeight="1" x14ac:dyDescent="0.2">
      <c r="A1110" s="1066">
        <v>18</v>
      </c>
      <c r="B1110" s="1066">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customHeight="1" x14ac:dyDescent="0.2">
      <c r="A1111" s="1066">
        <v>19</v>
      </c>
      <c r="B1111" s="1066">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customHeight="1" x14ac:dyDescent="0.2">
      <c r="A1112" s="1066">
        <v>20</v>
      </c>
      <c r="B1112" s="1066">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customHeight="1" x14ac:dyDescent="0.2">
      <c r="A1113" s="1066">
        <v>21</v>
      </c>
      <c r="B1113" s="1066">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customHeight="1" x14ac:dyDescent="0.2">
      <c r="A1114" s="1066">
        <v>22</v>
      </c>
      <c r="B1114" s="1066">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customHeight="1" x14ac:dyDescent="0.2">
      <c r="A1115" s="1066">
        <v>23</v>
      </c>
      <c r="B1115" s="1066">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customHeight="1" x14ac:dyDescent="0.2">
      <c r="A1116" s="1066">
        <v>24</v>
      </c>
      <c r="B1116" s="1066">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customHeight="1" x14ac:dyDescent="0.2">
      <c r="A1117" s="1066">
        <v>25</v>
      </c>
      <c r="B1117" s="1066">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customHeight="1" x14ac:dyDescent="0.2">
      <c r="A1118" s="1066">
        <v>26</v>
      </c>
      <c r="B1118" s="1066">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customHeight="1" x14ac:dyDescent="0.2">
      <c r="A1119" s="1066">
        <v>27</v>
      </c>
      <c r="B1119" s="1066">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customHeight="1" x14ac:dyDescent="0.2">
      <c r="A1120" s="1066">
        <v>28</v>
      </c>
      <c r="B1120" s="1066">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customHeight="1" x14ac:dyDescent="0.2">
      <c r="A1121" s="1066">
        <v>29</v>
      </c>
      <c r="B1121" s="1066">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customHeight="1" x14ac:dyDescent="0.2">
      <c r="A1122" s="1066">
        <v>30</v>
      </c>
      <c r="B1122" s="1066">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42"/>
      <c r="B1125" s="342"/>
      <c r="C1125" s="342" t="s">
        <v>27</v>
      </c>
      <c r="D1125" s="342"/>
      <c r="E1125" s="342"/>
      <c r="F1125" s="342"/>
      <c r="G1125" s="342"/>
      <c r="H1125" s="342"/>
      <c r="I1125" s="342"/>
      <c r="J1125" s="250" t="s">
        <v>434</v>
      </c>
      <c r="K1125" s="415"/>
      <c r="L1125" s="415"/>
      <c r="M1125" s="415"/>
      <c r="N1125" s="415"/>
      <c r="O1125" s="415"/>
      <c r="P1125" s="343" t="s">
        <v>28</v>
      </c>
      <c r="Q1125" s="343"/>
      <c r="R1125" s="343"/>
      <c r="S1125" s="343"/>
      <c r="T1125" s="343"/>
      <c r="U1125" s="343"/>
      <c r="V1125" s="343"/>
      <c r="W1125" s="343"/>
      <c r="X1125" s="343"/>
      <c r="Y1125" s="340" t="s">
        <v>507</v>
      </c>
      <c r="Z1125" s="341"/>
      <c r="AA1125" s="341"/>
      <c r="AB1125" s="341"/>
      <c r="AC1125" s="250" t="s">
        <v>489</v>
      </c>
      <c r="AD1125" s="250"/>
      <c r="AE1125" s="250"/>
      <c r="AF1125" s="250"/>
      <c r="AG1125" s="250"/>
      <c r="AH1125" s="340" t="s">
        <v>393</v>
      </c>
      <c r="AI1125" s="342"/>
      <c r="AJ1125" s="342"/>
      <c r="AK1125" s="342"/>
      <c r="AL1125" s="342" t="s">
        <v>22</v>
      </c>
      <c r="AM1125" s="342"/>
      <c r="AN1125" s="342"/>
      <c r="AO1125" s="416"/>
      <c r="AP1125" s="417" t="s">
        <v>435</v>
      </c>
      <c r="AQ1125" s="417"/>
      <c r="AR1125" s="417"/>
      <c r="AS1125" s="417"/>
      <c r="AT1125" s="417"/>
      <c r="AU1125" s="417"/>
      <c r="AV1125" s="417"/>
      <c r="AW1125" s="417"/>
      <c r="AX1125" s="417"/>
    </row>
    <row r="1126" spans="1:50" ht="26.25" customHeight="1" x14ac:dyDescent="0.2">
      <c r="A1126" s="1066">
        <v>1</v>
      </c>
      <c r="B1126" s="1066">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customHeight="1" x14ac:dyDescent="0.2">
      <c r="A1127" s="1066">
        <v>2</v>
      </c>
      <c r="B1127" s="1066">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customHeight="1" x14ac:dyDescent="0.2">
      <c r="A1128" s="1066">
        <v>3</v>
      </c>
      <c r="B1128" s="1066">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customHeight="1" x14ac:dyDescent="0.2">
      <c r="A1129" s="1066">
        <v>4</v>
      </c>
      <c r="B1129" s="1066">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customHeight="1" x14ac:dyDescent="0.2">
      <c r="A1130" s="1066">
        <v>5</v>
      </c>
      <c r="B1130" s="1066">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customHeight="1" x14ac:dyDescent="0.2">
      <c r="A1131" s="1066">
        <v>6</v>
      </c>
      <c r="B1131" s="1066">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customHeight="1" x14ac:dyDescent="0.2">
      <c r="A1132" s="1066">
        <v>7</v>
      </c>
      <c r="B1132" s="1066">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customHeight="1" x14ac:dyDescent="0.2">
      <c r="A1133" s="1066">
        <v>8</v>
      </c>
      <c r="B1133" s="1066">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customHeight="1" x14ac:dyDescent="0.2">
      <c r="A1134" s="1066">
        <v>9</v>
      </c>
      <c r="B1134" s="1066">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customHeight="1" x14ac:dyDescent="0.2">
      <c r="A1135" s="1066">
        <v>10</v>
      </c>
      <c r="B1135" s="1066">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customHeight="1" x14ac:dyDescent="0.2">
      <c r="A1136" s="1066">
        <v>11</v>
      </c>
      <c r="B1136" s="1066">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customHeight="1" x14ac:dyDescent="0.2">
      <c r="A1137" s="1066">
        <v>12</v>
      </c>
      <c r="B1137" s="1066">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customHeight="1" x14ac:dyDescent="0.2">
      <c r="A1138" s="1066">
        <v>13</v>
      </c>
      <c r="B1138" s="1066">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customHeight="1" x14ac:dyDescent="0.2">
      <c r="A1139" s="1066">
        <v>14</v>
      </c>
      <c r="B1139" s="1066">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customHeight="1" x14ac:dyDescent="0.2">
      <c r="A1140" s="1066">
        <v>15</v>
      </c>
      <c r="B1140" s="1066">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customHeight="1" x14ac:dyDescent="0.2">
      <c r="A1141" s="1066">
        <v>16</v>
      </c>
      <c r="B1141" s="1066">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customHeight="1" x14ac:dyDescent="0.2">
      <c r="A1142" s="1066">
        <v>17</v>
      </c>
      <c r="B1142" s="1066">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customHeight="1" x14ac:dyDescent="0.2">
      <c r="A1143" s="1066">
        <v>18</v>
      </c>
      <c r="B1143" s="1066">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customHeight="1" x14ac:dyDescent="0.2">
      <c r="A1144" s="1066">
        <v>19</v>
      </c>
      <c r="B1144" s="1066">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customHeight="1" x14ac:dyDescent="0.2">
      <c r="A1145" s="1066">
        <v>20</v>
      </c>
      <c r="B1145" s="1066">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customHeight="1" x14ac:dyDescent="0.2">
      <c r="A1146" s="1066">
        <v>21</v>
      </c>
      <c r="B1146" s="1066">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customHeight="1" x14ac:dyDescent="0.2">
      <c r="A1147" s="1066">
        <v>22</v>
      </c>
      <c r="B1147" s="1066">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customHeight="1" x14ac:dyDescent="0.2">
      <c r="A1148" s="1066">
        <v>23</v>
      </c>
      <c r="B1148" s="1066">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customHeight="1" x14ac:dyDescent="0.2">
      <c r="A1149" s="1066">
        <v>24</v>
      </c>
      <c r="B1149" s="1066">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customHeight="1" x14ac:dyDescent="0.2">
      <c r="A1150" s="1066">
        <v>25</v>
      </c>
      <c r="B1150" s="1066">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customHeight="1" x14ac:dyDescent="0.2">
      <c r="A1151" s="1066">
        <v>26</v>
      </c>
      <c r="B1151" s="1066">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customHeight="1" x14ac:dyDescent="0.2">
      <c r="A1152" s="1066">
        <v>27</v>
      </c>
      <c r="B1152" s="1066">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customHeight="1" x14ac:dyDescent="0.2">
      <c r="A1153" s="1066">
        <v>28</v>
      </c>
      <c r="B1153" s="1066">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customHeight="1" x14ac:dyDescent="0.2">
      <c r="A1154" s="1066">
        <v>29</v>
      </c>
      <c r="B1154" s="1066">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customHeight="1" x14ac:dyDescent="0.2">
      <c r="A1155" s="1066">
        <v>30</v>
      </c>
      <c r="B1155" s="1066">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42"/>
      <c r="B1158" s="342"/>
      <c r="C1158" s="342" t="s">
        <v>27</v>
      </c>
      <c r="D1158" s="342"/>
      <c r="E1158" s="342"/>
      <c r="F1158" s="342"/>
      <c r="G1158" s="342"/>
      <c r="H1158" s="342"/>
      <c r="I1158" s="342"/>
      <c r="J1158" s="250" t="s">
        <v>434</v>
      </c>
      <c r="K1158" s="415"/>
      <c r="L1158" s="415"/>
      <c r="M1158" s="415"/>
      <c r="N1158" s="415"/>
      <c r="O1158" s="415"/>
      <c r="P1158" s="343" t="s">
        <v>28</v>
      </c>
      <c r="Q1158" s="343"/>
      <c r="R1158" s="343"/>
      <c r="S1158" s="343"/>
      <c r="T1158" s="343"/>
      <c r="U1158" s="343"/>
      <c r="V1158" s="343"/>
      <c r="W1158" s="343"/>
      <c r="X1158" s="343"/>
      <c r="Y1158" s="340" t="s">
        <v>507</v>
      </c>
      <c r="Z1158" s="341"/>
      <c r="AA1158" s="341"/>
      <c r="AB1158" s="341"/>
      <c r="AC1158" s="250" t="s">
        <v>489</v>
      </c>
      <c r="AD1158" s="250"/>
      <c r="AE1158" s="250"/>
      <c r="AF1158" s="250"/>
      <c r="AG1158" s="250"/>
      <c r="AH1158" s="340" t="s">
        <v>393</v>
      </c>
      <c r="AI1158" s="342"/>
      <c r="AJ1158" s="342"/>
      <c r="AK1158" s="342"/>
      <c r="AL1158" s="342" t="s">
        <v>22</v>
      </c>
      <c r="AM1158" s="342"/>
      <c r="AN1158" s="342"/>
      <c r="AO1158" s="416"/>
      <c r="AP1158" s="417" t="s">
        <v>435</v>
      </c>
      <c r="AQ1158" s="417"/>
      <c r="AR1158" s="417"/>
      <c r="AS1158" s="417"/>
      <c r="AT1158" s="417"/>
      <c r="AU1158" s="417"/>
      <c r="AV1158" s="417"/>
      <c r="AW1158" s="417"/>
      <c r="AX1158" s="417"/>
    </row>
    <row r="1159" spans="1:50" ht="26.25" customHeight="1" x14ac:dyDescent="0.2">
      <c r="A1159" s="1066">
        <v>1</v>
      </c>
      <c r="B1159" s="1066">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customHeight="1" x14ac:dyDescent="0.2">
      <c r="A1160" s="1066">
        <v>2</v>
      </c>
      <c r="B1160" s="1066">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customHeight="1" x14ac:dyDescent="0.2">
      <c r="A1161" s="1066">
        <v>3</v>
      </c>
      <c r="B1161" s="1066">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customHeight="1" x14ac:dyDescent="0.2">
      <c r="A1162" s="1066">
        <v>4</v>
      </c>
      <c r="B1162" s="1066">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customHeight="1" x14ac:dyDescent="0.2">
      <c r="A1163" s="1066">
        <v>5</v>
      </c>
      <c r="B1163" s="1066">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customHeight="1" x14ac:dyDescent="0.2">
      <c r="A1164" s="1066">
        <v>6</v>
      </c>
      <c r="B1164" s="1066">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customHeight="1" x14ac:dyDescent="0.2">
      <c r="A1165" s="1066">
        <v>7</v>
      </c>
      <c r="B1165" s="1066">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customHeight="1" x14ac:dyDescent="0.2">
      <c r="A1166" s="1066">
        <v>8</v>
      </c>
      <c r="B1166" s="1066">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customHeight="1" x14ac:dyDescent="0.2">
      <c r="A1167" s="1066">
        <v>9</v>
      </c>
      <c r="B1167" s="1066">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customHeight="1" x14ac:dyDescent="0.2">
      <c r="A1168" s="1066">
        <v>10</v>
      </c>
      <c r="B1168" s="1066">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customHeight="1" x14ac:dyDescent="0.2">
      <c r="A1169" s="1066">
        <v>11</v>
      </c>
      <c r="B1169" s="1066">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customHeight="1" x14ac:dyDescent="0.2">
      <c r="A1170" s="1066">
        <v>12</v>
      </c>
      <c r="B1170" s="1066">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customHeight="1" x14ac:dyDescent="0.2">
      <c r="A1171" s="1066">
        <v>13</v>
      </c>
      <c r="B1171" s="1066">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customHeight="1" x14ac:dyDescent="0.2">
      <c r="A1172" s="1066">
        <v>14</v>
      </c>
      <c r="B1172" s="1066">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customHeight="1" x14ac:dyDescent="0.2">
      <c r="A1173" s="1066">
        <v>15</v>
      </c>
      <c r="B1173" s="1066">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customHeight="1" x14ac:dyDescent="0.2">
      <c r="A1174" s="1066">
        <v>16</v>
      </c>
      <c r="B1174" s="1066">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customHeight="1" x14ac:dyDescent="0.2">
      <c r="A1175" s="1066">
        <v>17</v>
      </c>
      <c r="B1175" s="1066">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customHeight="1" x14ac:dyDescent="0.2">
      <c r="A1176" s="1066">
        <v>18</v>
      </c>
      <c r="B1176" s="1066">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customHeight="1" x14ac:dyDescent="0.2">
      <c r="A1177" s="1066">
        <v>19</v>
      </c>
      <c r="B1177" s="1066">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customHeight="1" x14ac:dyDescent="0.2">
      <c r="A1178" s="1066">
        <v>20</v>
      </c>
      <c r="B1178" s="1066">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customHeight="1" x14ac:dyDescent="0.2">
      <c r="A1179" s="1066">
        <v>21</v>
      </c>
      <c r="B1179" s="1066">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customHeight="1" x14ac:dyDescent="0.2">
      <c r="A1180" s="1066">
        <v>22</v>
      </c>
      <c r="B1180" s="1066">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customHeight="1" x14ac:dyDescent="0.2">
      <c r="A1181" s="1066">
        <v>23</v>
      </c>
      <c r="B1181" s="1066">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customHeight="1" x14ac:dyDescent="0.2">
      <c r="A1182" s="1066">
        <v>24</v>
      </c>
      <c r="B1182" s="1066">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customHeight="1" x14ac:dyDescent="0.2">
      <c r="A1183" s="1066">
        <v>25</v>
      </c>
      <c r="B1183" s="1066">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customHeight="1" x14ac:dyDescent="0.2">
      <c r="A1184" s="1066">
        <v>26</v>
      </c>
      <c r="B1184" s="1066">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customHeight="1" x14ac:dyDescent="0.2">
      <c r="A1185" s="1066">
        <v>27</v>
      </c>
      <c r="B1185" s="1066">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customHeight="1" x14ac:dyDescent="0.2">
      <c r="A1186" s="1066">
        <v>28</v>
      </c>
      <c r="B1186" s="1066">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customHeight="1" x14ac:dyDescent="0.2">
      <c r="A1187" s="1066">
        <v>29</v>
      </c>
      <c r="B1187" s="1066">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customHeight="1" x14ac:dyDescent="0.2">
      <c r="A1188" s="1066">
        <v>30</v>
      </c>
      <c r="B1188" s="1066">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42"/>
      <c r="B1191" s="342"/>
      <c r="C1191" s="342" t="s">
        <v>27</v>
      </c>
      <c r="D1191" s="342"/>
      <c r="E1191" s="342"/>
      <c r="F1191" s="342"/>
      <c r="G1191" s="342"/>
      <c r="H1191" s="342"/>
      <c r="I1191" s="342"/>
      <c r="J1191" s="250" t="s">
        <v>434</v>
      </c>
      <c r="K1191" s="415"/>
      <c r="L1191" s="415"/>
      <c r="M1191" s="415"/>
      <c r="N1191" s="415"/>
      <c r="O1191" s="415"/>
      <c r="P1191" s="343" t="s">
        <v>28</v>
      </c>
      <c r="Q1191" s="343"/>
      <c r="R1191" s="343"/>
      <c r="S1191" s="343"/>
      <c r="T1191" s="343"/>
      <c r="U1191" s="343"/>
      <c r="V1191" s="343"/>
      <c r="W1191" s="343"/>
      <c r="X1191" s="343"/>
      <c r="Y1191" s="340" t="s">
        <v>507</v>
      </c>
      <c r="Z1191" s="341"/>
      <c r="AA1191" s="341"/>
      <c r="AB1191" s="341"/>
      <c r="AC1191" s="250" t="s">
        <v>489</v>
      </c>
      <c r="AD1191" s="250"/>
      <c r="AE1191" s="250"/>
      <c r="AF1191" s="250"/>
      <c r="AG1191" s="250"/>
      <c r="AH1191" s="340" t="s">
        <v>393</v>
      </c>
      <c r="AI1191" s="342"/>
      <c r="AJ1191" s="342"/>
      <c r="AK1191" s="342"/>
      <c r="AL1191" s="342" t="s">
        <v>22</v>
      </c>
      <c r="AM1191" s="342"/>
      <c r="AN1191" s="342"/>
      <c r="AO1191" s="416"/>
      <c r="AP1191" s="417" t="s">
        <v>435</v>
      </c>
      <c r="AQ1191" s="417"/>
      <c r="AR1191" s="417"/>
      <c r="AS1191" s="417"/>
      <c r="AT1191" s="417"/>
      <c r="AU1191" s="417"/>
      <c r="AV1191" s="417"/>
      <c r="AW1191" s="417"/>
      <c r="AX1191" s="417"/>
    </row>
    <row r="1192" spans="1:50" ht="26.25" customHeight="1" x14ac:dyDescent="0.2">
      <c r="A1192" s="1066">
        <v>1</v>
      </c>
      <c r="B1192" s="1066">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customHeight="1" x14ac:dyDescent="0.2">
      <c r="A1193" s="1066">
        <v>2</v>
      </c>
      <c r="B1193" s="1066">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customHeight="1" x14ac:dyDescent="0.2">
      <c r="A1194" s="1066">
        <v>3</v>
      </c>
      <c r="B1194" s="1066">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customHeight="1" x14ac:dyDescent="0.2">
      <c r="A1195" s="1066">
        <v>4</v>
      </c>
      <c r="B1195" s="1066">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customHeight="1" x14ac:dyDescent="0.2">
      <c r="A1196" s="1066">
        <v>5</v>
      </c>
      <c r="B1196" s="1066">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customHeight="1" x14ac:dyDescent="0.2">
      <c r="A1197" s="1066">
        <v>6</v>
      </c>
      <c r="B1197" s="1066">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customHeight="1" x14ac:dyDescent="0.2">
      <c r="A1198" s="1066">
        <v>7</v>
      </c>
      <c r="B1198" s="1066">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customHeight="1" x14ac:dyDescent="0.2">
      <c r="A1199" s="1066">
        <v>8</v>
      </c>
      <c r="B1199" s="1066">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customHeight="1" x14ac:dyDescent="0.2">
      <c r="A1200" s="1066">
        <v>9</v>
      </c>
      <c r="B1200" s="1066">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customHeight="1" x14ac:dyDescent="0.2">
      <c r="A1201" s="1066">
        <v>10</v>
      </c>
      <c r="B1201" s="1066">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customHeight="1" x14ac:dyDescent="0.2">
      <c r="A1202" s="1066">
        <v>11</v>
      </c>
      <c r="B1202" s="1066">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customHeight="1" x14ac:dyDescent="0.2">
      <c r="A1203" s="1066">
        <v>12</v>
      </c>
      <c r="B1203" s="1066">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customHeight="1" x14ac:dyDescent="0.2">
      <c r="A1204" s="1066">
        <v>13</v>
      </c>
      <c r="B1204" s="1066">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customHeight="1" x14ac:dyDescent="0.2">
      <c r="A1205" s="1066">
        <v>14</v>
      </c>
      <c r="B1205" s="1066">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customHeight="1" x14ac:dyDescent="0.2">
      <c r="A1206" s="1066">
        <v>15</v>
      </c>
      <c r="B1206" s="1066">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customHeight="1" x14ac:dyDescent="0.2">
      <c r="A1207" s="1066">
        <v>16</v>
      </c>
      <c r="B1207" s="1066">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customHeight="1" x14ac:dyDescent="0.2">
      <c r="A1208" s="1066">
        <v>17</v>
      </c>
      <c r="B1208" s="1066">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customHeight="1" x14ac:dyDescent="0.2">
      <c r="A1209" s="1066">
        <v>18</v>
      </c>
      <c r="B1209" s="1066">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customHeight="1" x14ac:dyDescent="0.2">
      <c r="A1210" s="1066">
        <v>19</v>
      </c>
      <c r="B1210" s="1066">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customHeight="1" x14ac:dyDescent="0.2">
      <c r="A1211" s="1066">
        <v>20</v>
      </c>
      <c r="B1211" s="1066">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customHeight="1" x14ac:dyDescent="0.2">
      <c r="A1212" s="1066">
        <v>21</v>
      </c>
      <c r="B1212" s="1066">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customHeight="1" x14ac:dyDescent="0.2">
      <c r="A1213" s="1066">
        <v>22</v>
      </c>
      <c r="B1213" s="1066">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customHeight="1" x14ac:dyDescent="0.2">
      <c r="A1214" s="1066">
        <v>23</v>
      </c>
      <c r="B1214" s="1066">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customHeight="1" x14ac:dyDescent="0.2">
      <c r="A1215" s="1066">
        <v>24</v>
      </c>
      <c r="B1215" s="1066">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customHeight="1" x14ac:dyDescent="0.2">
      <c r="A1216" s="1066">
        <v>25</v>
      </c>
      <c r="B1216" s="1066">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customHeight="1" x14ac:dyDescent="0.2">
      <c r="A1217" s="1066">
        <v>26</v>
      </c>
      <c r="B1217" s="1066">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customHeight="1" x14ac:dyDescent="0.2">
      <c r="A1218" s="1066">
        <v>27</v>
      </c>
      <c r="B1218" s="1066">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customHeight="1" x14ac:dyDescent="0.2">
      <c r="A1219" s="1066">
        <v>28</v>
      </c>
      <c r="B1219" s="1066">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customHeight="1" x14ac:dyDescent="0.2">
      <c r="A1220" s="1066">
        <v>29</v>
      </c>
      <c r="B1220" s="1066">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customHeight="1" x14ac:dyDescent="0.2">
      <c r="A1221" s="1066">
        <v>30</v>
      </c>
      <c r="B1221" s="1066">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42"/>
      <c r="B1224" s="342"/>
      <c r="C1224" s="342" t="s">
        <v>27</v>
      </c>
      <c r="D1224" s="342"/>
      <c r="E1224" s="342"/>
      <c r="F1224" s="342"/>
      <c r="G1224" s="342"/>
      <c r="H1224" s="342"/>
      <c r="I1224" s="342"/>
      <c r="J1224" s="250" t="s">
        <v>434</v>
      </c>
      <c r="K1224" s="415"/>
      <c r="L1224" s="415"/>
      <c r="M1224" s="415"/>
      <c r="N1224" s="415"/>
      <c r="O1224" s="415"/>
      <c r="P1224" s="343" t="s">
        <v>28</v>
      </c>
      <c r="Q1224" s="343"/>
      <c r="R1224" s="343"/>
      <c r="S1224" s="343"/>
      <c r="T1224" s="343"/>
      <c r="U1224" s="343"/>
      <c r="V1224" s="343"/>
      <c r="W1224" s="343"/>
      <c r="X1224" s="343"/>
      <c r="Y1224" s="340" t="s">
        <v>507</v>
      </c>
      <c r="Z1224" s="341"/>
      <c r="AA1224" s="341"/>
      <c r="AB1224" s="341"/>
      <c r="AC1224" s="250" t="s">
        <v>489</v>
      </c>
      <c r="AD1224" s="250"/>
      <c r="AE1224" s="250"/>
      <c r="AF1224" s="250"/>
      <c r="AG1224" s="250"/>
      <c r="AH1224" s="340" t="s">
        <v>393</v>
      </c>
      <c r="AI1224" s="342"/>
      <c r="AJ1224" s="342"/>
      <c r="AK1224" s="342"/>
      <c r="AL1224" s="342" t="s">
        <v>22</v>
      </c>
      <c r="AM1224" s="342"/>
      <c r="AN1224" s="342"/>
      <c r="AO1224" s="416"/>
      <c r="AP1224" s="417" t="s">
        <v>435</v>
      </c>
      <c r="AQ1224" s="417"/>
      <c r="AR1224" s="417"/>
      <c r="AS1224" s="417"/>
      <c r="AT1224" s="417"/>
      <c r="AU1224" s="417"/>
      <c r="AV1224" s="417"/>
      <c r="AW1224" s="417"/>
      <c r="AX1224" s="417"/>
    </row>
    <row r="1225" spans="1:50" ht="26.25" customHeight="1" x14ac:dyDescent="0.2">
      <c r="A1225" s="1066">
        <v>1</v>
      </c>
      <c r="B1225" s="1066">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customHeight="1" x14ac:dyDescent="0.2">
      <c r="A1226" s="1066">
        <v>2</v>
      </c>
      <c r="B1226" s="1066">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customHeight="1" x14ac:dyDescent="0.2">
      <c r="A1227" s="1066">
        <v>3</v>
      </c>
      <c r="B1227" s="1066">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customHeight="1" x14ac:dyDescent="0.2">
      <c r="A1228" s="1066">
        <v>4</v>
      </c>
      <c r="B1228" s="1066">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customHeight="1" x14ac:dyDescent="0.2">
      <c r="A1229" s="1066">
        <v>5</v>
      </c>
      <c r="B1229" s="1066">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customHeight="1" x14ac:dyDescent="0.2">
      <c r="A1230" s="1066">
        <v>6</v>
      </c>
      <c r="B1230" s="1066">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customHeight="1" x14ac:dyDescent="0.2">
      <c r="A1231" s="1066">
        <v>7</v>
      </c>
      <c r="B1231" s="1066">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customHeight="1" x14ac:dyDescent="0.2">
      <c r="A1232" s="1066">
        <v>8</v>
      </c>
      <c r="B1232" s="1066">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customHeight="1" x14ac:dyDescent="0.2">
      <c r="A1233" s="1066">
        <v>9</v>
      </c>
      <c r="B1233" s="1066">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customHeight="1" x14ac:dyDescent="0.2">
      <c r="A1234" s="1066">
        <v>10</v>
      </c>
      <c r="B1234" s="1066">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customHeight="1" x14ac:dyDescent="0.2">
      <c r="A1235" s="1066">
        <v>11</v>
      </c>
      <c r="B1235" s="1066">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customHeight="1" x14ac:dyDescent="0.2">
      <c r="A1236" s="1066">
        <v>12</v>
      </c>
      <c r="B1236" s="1066">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customHeight="1" x14ac:dyDescent="0.2">
      <c r="A1237" s="1066">
        <v>13</v>
      </c>
      <c r="B1237" s="1066">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customHeight="1" x14ac:dyDescent="0.2">
      <c r="A1238" s="1066">
        <v>14</v>
      </c>
      <c r="B1238" s="1066">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customHeight="1" x14ac:dyDescent="0.2">
      <c r="A1239" s="1066">
        <v>15</v>
      </c>
      <c r="B1239" s="1066">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customHeight="1" x14ac:dyDescent="0.2">
      <c r="A1240" s="1066">
        <v>16</v>
      </c>
      <c r="B1240" s="1066">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customHeight="1" x14ac:dyDescent="0.2">
      <c r="A1241" s="1066">
        <v>17</v>
      </c>
      <c r="B1241" s="1066">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customHeight="1" x14ac:dyDescent="0.2">
      <c r="A1242" s="1066">
        <v>18</v>
      </c>
      <c r="B1242" s="1066">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customHeight="1" x14ac:dyDescent="0.2">
      <c r="A1243" s="1066">
        <v>19</v>
      </c>
      <c r="B1243" s="1066">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customHeight="1" x14ac:dyDescent="0.2">
      <c r="A1244" s="1066">
        <v>20</v>
      </c>
      <c r="B1244" s="1066">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customHeight="1" x14ac:dyDescent="0.2">
      <c r="A1245" s="1066">
        <v>21</v>
      </c>
      <c r="B1245" s="1066">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customHeight="1" x14ac:dyDescent="0.2">
      <c r="A1246" s="1066">
        <v>22</v>
      </c>
      <c r="B1246" s="1066">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customHeight="1" x14ac:dyDescent="0.2">
      <c r="A1247" s="1066">
        <v>23</v>
      </c>
      <c r="B1247" s="1066">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customHeight="1" x14ac:dyDescent="0.2">
      <c r="A1248" s="1066">
        <v>24</v>
      </c>
      <c r="B1248" s="1066">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customHeight="1" x14ac:dyDescent="0.2">
      <c r="A1249" s="1066">
        <v>25</v>
      </c>
      <c r="B1249" s="1066">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customHeight="1" x14ac:dyDescent="0.2">
      <c r="A1250" s="1066">
        <v>26</v>
      </c>
      <c r="B1250" s="1066">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customHeight="1" x14ac:dyDescent="0.2">
      <c r="A1251" s="1066">
        <v>27</v>
      </c>
      <c r="B1251" s="1066">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customHeight="1" x14ac:dyDescent="0.2">
      <c r="A1252" s="1066">
        <v>28</v>
      </c>
      <c r="B1252" s="1066">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customHeight="1" x14ac:dyDescent="0.2">
      <c r="A1253" s="1066">
        <v>29</v>
      </c>
      <c r="B1253" s="1066">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customHeight="1" x14ac:dyDescent="0.2">
      <c r="A1254" s="1066">
        <v>30</v>
      </c>
      <c r="B1254" s="1066">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42"/>
      <c r="B1257" s="342"/>
      <c r="C1257" s="342" t="s">
        <v>27</v>
      </c>
      <c r="D1257" s="342"/>
      <c r="E1257" s="342"/>
      <c r="F1257" s="342"/>
      <c r="G1257" s="342"/>
      <c r="H1257" s="342"/>
      <c r="I1257" s="342"/>
      <c r="J1257" s="250" t="s">
        <v>434</v>
      </c>
      <c r="K1257" s="415"/>
      <c r="L1257" s="415"/>
      <c r="M1257" s="415"/>
      <c r="N1257" s="415"/>
      <c r="O1257" s="415"/>
      <c r="P1257" s="343" t="s">
        <v>28</v>
      </c>
      <c r="Q1257" s="343"/>
      <c r="R1257" s="343"/>
      <c r="S1257" s="343"/>
      <c r="T1257" s="343"/>
      <c r="U1257" s="343"/>
      <c r="V1257" s="343"/>
      <c r="W1257" s="343"/>
      <c r="X1257" s="343"/>
      <c r="Y1257" s="340" t="s">
        <v>507</v>
      </c>
      <c r="Z1257" s="341"/>
      <c r="AA1257" s="341"/>
      <c r="AB1257" s="341"/>
      <c r="AC1257" s="250" t="s">
        <v>489</v>
      </c>
      <c r="AD1257" s="250"/>
      <c r="AE1257" s="250"/>
      <c r="AF1257" s="250"/>
      <c r="AG1257" s="250"/>
      <c r="AH1257" s="340" t="s">
        <v>393</v>
      </c>
      <c r="AI1257" s="342"/>
      <c r="AJ1257" s="342"/>
      <c r="AK1257" s="342"/>
      <c r="AL1257" s="342" t="s">
        <v>22</v>
      </c>
      <c r="AM1257" s="342"/>
      <c r="AN1257" s="342"/>
      <c r="AO1257" s="416"/>
      <c r="AP1257" s="417" t="s">
        <v>435</v>
      </c>
      <c r="AQ1257" s="417"/>
      <c r="AR1257" s="417"/>
      <c r="AS1257" s="417"/>
      <c r="AT1257" s="417"/>
      <c r="AU1257" s="417"/>
      <c r="AV1257" s="417"/>
      <c r="AW1257" s="417"/>
      <c r="AX1257" s="417"/>
    </row>
    <row r="1258" spans="1:50" ht="26.25" customHeight="1" x14ac:dyDescent="0.2">
      <c r="A1258" s="1066">
        <v>1</v>
      </c>
      <c r="B1258" s="1066">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customHeight="1" x14ac:dyDescent="0.2">
      <c r="A1259" s="1066">
        <v>2</v>
      </c>
      <c r="B1259" s="1066">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customHeight="1" x14ac:dyDescent="0.2">
      <c r="A1260" s="1066">
        <v>3</v>
      </c>
      <c r="B1260" s="1066">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customHeight="1" x14ac:dyDescent="0.2">
      <c r="A1261" s="1066">
        <v>4</v>
      </c>
      <c r="B1261" s="1066">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customHeight="1" x14ac:dyDescent="0.2">
      <c r="A1262" s="1066">
        <v>5</v>
      </c>
      <c r="B1262" s="1066">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customHeight="1" x14ac:dyDescent="0.2">
      <c r="A1263" s="1066">
        <v>6</v>
      </c>
      <c r="B1263" s="1066">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customHeight="1" x14ac:dyDescent="0.2">
      <c r="A1264" s="1066">
        <v>7</v>
      </c>
      <c r="B1264" s="1066">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customHeight="1" x14ac:dyDescent="0.2">
      <c r="A1265" s="1066">
        <v>8</v>
      </c>
      <c r="B1265" s="1066">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customHeight="1" x14ac:dyDescent="0.2">
      <c r="A1266" s="1066">
        <v>9</v>
      </c>
      <c r="B1266" s="1066">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customHeight="1" x14ac:dyDescent="0.2">
      <c r="A1267" s="1066">
        <v>10</v>
      </c>
      <c r="B1267" s="1066">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customHeight="1" x14ac:dyDescent="0.2">
      <c r="A1268" s="1066">
        <v>11</v>
      </c>
      <c r="B1268" s="1066">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customHeight="1" x14ac:dyDescent="0.2">
      <c r="A1269" s="1066">
        <v>12</v>
      </c>
      <c r="B1269" s="1066">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customHeight="1" x14ac:dyDescent="0.2">
      <c r="A1270" s="1066">
        <v>13</v>
      </c>
      <c r="B1270" s="1066">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customHeight="1" x14ac:dyDescent="0.2">
      <c r="A1271" s="1066">
        <v>14</v>
      </c>
      <c r="B1271" s="1066">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customHeight="1" x14ac:dyDescent="0.2">
      <c r="A1272" s="1066">
        <v>15</v>
      </c>
      <c r="B1272" s="1066">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customHeight="1" x14ac:dyDescent="0.2">
      <c r="A1273" s="1066">
        <v>16</v>
      </c>
      <c r="B1273" s="1066">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customHeight="1" x14ac:dyDescent="0.2">
      <c r="A1274" s="1066">
        <v>17</v>
      </c>
      <c r="B1274" s="1066">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customHeight="1" x14ac:dyDescent="0.2">
      <c r="A1275" s="1066">
        <v>18</v>
      </c>
      <c r="B1275" s="1066">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customHeight="1" x14ac:dyDescent="0.2">
      <c r="A1276" s="1066">
        <v>19</v>
      </c>
      <c r="B1276" s="1066">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customHeight="1" x14ac:dyDescent="0.2">
      <c r="A1277" s="1066">
        <v>20</v>
      </c>
      <c r="B1277" s="1066">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customHeight="1" x14ac:dyDescent="0.2">
      <c r="A1278" s="1066">
        <v>21</v>
      </c>
      <c r="B1278" s="1066">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customHeight="1" x14ac:dyDescent="0.2">
      <c r="A1279" s="1066">
        <v>22</v>
      </c>
      <c r="B1279" s="1066">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customHeight="1" x14ac:dyDescent="0.2">
      <c r="A1280" s="1066">
        <v>23</v>
      </c>
      <c r="B1280" s="1066">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customHeight="1" x14ac:dyDescent="0.2">
      <c r="A1281" s="1066">
        <v>24</v>
      </c>
      <c r="B1281" s="1066">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customHeight="1" x14ac:dyDescent="0.2">
      <c r="A1282" s="1066">
        <v>25</v>
      </c>
      <c r="B1282" s="1066">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customHeight="1" x14ac:dyDescent="0.2">
      <c r="A1283" s="1066">
        <v>26</v>
      </c>
      <c r="B1283" s="1066">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customHeight="1" x14ac:dyDescent="0.2">
      <c r="A1284" s="1066">
        <v>27</v>
      </c>
      <c r="B1284" s="1066">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customHeight="1" x14ac:dyDescent="0.2">
      <c r="A1285" s="1066">
        <v>28</v>
      </c>
      <c r="B1285" s="1066">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customHeight="1" x14ac:dyDescent="0.2">
      <c r="A1286" s="1066">
        <v>29</v>
      </c>
      <c r="B1286" s="1066">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customHeight="1" x14ac:dyDescent="0.2">
      <c r="A1287" s="1066">
        <v>30</v>
      </c>
      <c r="B1287" s="1066">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42"/>
      <c r="B1290" s="342"/>
      <c r="C1290" s="342" t="s">
        <v>27</v>
      </c>
      <c r="D1290" s="342"/>
      <c r="E1290" s="342"/>
      <c r="F1290" s="342"/>
      <c r="G1290" s="342"/>
      <c r="H1290" s="342"/>
      <c r="I1290" s="342"/>
      <c r="J1290" s="250" t="s">
        <v>434</v>
      </c>
      <c r="K1290" s="415"/>
      <c r="L1290" s="415"/>
      <c r="M1290" s="415"/>
      <c r="N1290" s="415"/>
      <c r="O1290" s="415"/>
      <c r="P1290" s="343" t="s">
        <v>28</v>
      </c>
      <c r="Q1290" s="343"/>
      <c r="R1290" s="343"/>
      <c r="S1290" s="343"/>
      <c r="T1290" s="343"/>
      <c r="U1290" s="343"/>
      <c r="V1290" s="343"/>
      <c r="W1290" s="343"/>
      <c r="X1290" s="343"/>
      <c r="Y1290" s="340" t="s">
        <v>507</v>
      </c>
      <c r="Z1290" s="341"/>
      <c r="AA1290" s="341"/>
      <c r="AB1290" s="341"/>
      <c r="AC1290" s="250" t="s">
        <v>489</v>
      </c>
      <c r="AD1290" s="250"/>
      <c r="AE1290" s="250"/>
      <c r="AF1290" s="250"/>
      <c r="AG1290" s="250"/>
      <c r="AH1290" s="340" t="s">
        <v>393</v>
      </c>
      <c r="AI1290" s="342"/>
      <c r="AJ1290" s="342"/>
      <c r="AK1290" s="342"/>
      <c r="AL1290" s="342" t="s">
        <v>22</v>
      </c>
      <c r="AM1290" s="342"/>
      <c r="AN1290" s="342"/>
      <c r="AO1290" s="416"/>
      <c r="AP1290" s="417" t="s">
        <v>435</v>
      </c>
      <c r="AQ1290" s="417"/>
      <c r="AR1290" s="417"/>
      <c r="AS1290" s="417"/>
      <c r="AT1290" s="417"/>
      <c r="AU1290" s="417"/>
      <c r="AV1290" s="417"/>
      <c r="AW1290" s="417"/>
      <c r="AX1290" s="417"/>
    </row>
    <row r="1291" spans="1:50" ht="26.25" customHeight="1" x14ac:dyDescent="0.2">
      <c r="A1291" s="1066">
        <v>1</v>
      </c>
      <c r="B1291" s="1066">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customHeight="1" x14ac:dyDescent="0.2">
      <c r="A1292" s="1066">
        <v>2</v>
      </c>
      <c r="B1292" s="1066">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customHeight="1" x14ac:dyDescent="0.2">
      <c r="A1293" s="1066">
        <v>3</v>
      </c>
      <c r="B1293" s="1066">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customHeight="1" x14ac:dyDescent="0.2">
      <c r="A1294" s="1066">
        <v>4</v>
      </c>
      <c r="B1294" s="1066">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customHeight="1" x14ac:dyDescent="0.2">
      <c r="A1295" s="1066">
        <v>5</v>
      </c>
      <c r="B1295" s="1066">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customHeight="1" x14ac:dyDescent="0.2">
      <c r="A1296" s="1066">
        <v>6</v>
      </c>
      <c r="B1296" s="1066">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customHeight="1" x14ac:dyDescent="0.2">
      <c r="A1297" s="1066">
        <v>7</v>
      </c>
      <c r="B1297" s="1066">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customHeight="1" x14ac:dyDescent="0.2">
      <c r="A1298" s="1066">
        <v>8</v>
      </c>
      <c r="B1298" s="1066">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customHeight="1" x14ac:dyDescent="0.2">
      <c r="A1299" s="1066">
        <v>9</v>
      </c>
      <c r="B1299" s="1066">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customHeight="1" x14ac:dyDescent="0.2">
      <c r="A1300" s="1066">
        <v>10</v>
      </c>
      <c r="B1300" s="1066">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customHeight="1" x14ac:dyDescent="0.2">
      <c r="A1301" s="1066">
        <v>11</v>
      </c>
      <c r="B1301" s="1066">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customHeight="1" x14ac:dyDescent="0.2">
      <c r="A1302" s="1066">
        <v>12</v>
      </c>
      <c r="B1302" s="1066">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customHeight="1" x14ac:dyDescent="0.2">
      <c r="A1303" s="1066">
        <v>13</v>
      </c>
      <c r="B1303" s="1066">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customHeight="1" x14ac:dyDescent="0.2">
      <c r="A1304" s="1066">
        <v>14</v>
      </c>
      <c r="B1304" s="1066">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customHeight="1" x14ac:dyDescent="0.2">
      <c r="A1305" s="1066">
        <v>15</v>
      </c>
      <c r="B1305" s="1066">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customHeight="1" x14ac:dyDescent="0.2">
      <c r="A1306" s="1066">
        <v>16</v>
      </c>
      <c r="B1306" s="1066">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customHeight="1" x14ac:dyDescent="0.2">
      <c r="A1307" s="1066">
        <v>17</v>
      </c>
      <c r="B1307" s="1066">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customHeight="1" x14ac:dyDescent="0.2">
      <c r="A1308" s="1066">
        <v>18</v>
      </c>
      <c r="B1308" s="1066">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customHeight="1" x14ac:dyDescent="0.2">
      <c r="A1309" s="1066">
        <v>19</v>
      </c>
      <c r="B1309" s="1066">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customHeight="1" x14ac:dyDescent="0.2">
      <c r="A1310" s="1066">
        <v>20</v>
      </c>
      <c r="B1310" s="1066">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customHeight="1" x14ac:dyDescent="0.2">
      <c r="A1311" s="1066">
        <v>21</v>
      </c>
      <c r="B1311" s="1066">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customHeight="1" x14ac:dyDescent="0.2">
      <c r="A1312" s="1066">
        <v>22</v>
      </c>
      <c r="B1312" s="1066">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customHeight="1" x14ac:dyDescent="0.2">
      <c r="A1313" s="1066">
        <v>23</v>
      </c>
      <c r="B1313" s="1066">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customHeight="1" x14ac:dyDescent="0.2">
      <c r="A1314" s="1066">
        <v>24</v>
      </c>
      <c r="B1314" s="1066">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customHeight="1" x14ac:dyDescent="0.2">
      <c r="A1315" s="1066">
        <v>25</v>
      </c>
      <c r="B1315" s="1066">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customHeight="1" x14ac:dyDescent="0.2">
      <c r="A1316" s="1066">
        <v>26</v>
      </c>
      <c r="B1316" s="1066">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customHeight="1" x14ac:dyDescent="0.2">
      <c r="A1317" s="1066">
        <v>27</v>
      </c>
      <c r="B1317" s="1066">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customHeight="1" x14ac:dyDescent="0.2">
      <c r="A1318" s="1066">
        <v>28</v>
      </c>
      <c r="B1318" s="1066">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customHeight="1" x14ac:dyDescent="0.2">
      <c r="A1319" s="1066">
        <v>29</v>
      </c>
      <c r="B1319" s="1066">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customHeight="1" x14ac:dyDescent="0.2">
      <c r="A1320" s="1066">
        <v>30</v>
      </c>
      <c r="B1320" s="1066">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2017-08-15T02:49:02Z</cp:lastPrinted>
  <dcterms:created xsi:type="dcterms:W3CDTF">2012-03-13T00:50:25Z</dcterms:created>
  <dcterms:modified xsi:type="dcterms:W3CDTF">2020-11-19T08:08:57Z</dcterms:modified>
</cp:coreProperties>
</file>