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6_Dドライブ移行\01：情報の公表\★R2年度分依頼\02委託調査費（四半期毎）\第４四半期分\04.公表用\"/>
    </mc:Choice>
  </mc:AlternateContent>
  <bookViews>
    <workbookView xWindow="0" yWindow="0" windowWidth="20490" windowHeight="7770" tabRatio="611"/>
  </bookViews>
  <sheets>
    <sheet name="様式5委託調査" sheetId="23" r:id="rId1"/>
  </sheets>
  <definedNames>
    <definedName name="_xlnm._FilterDatabase" localSheetId="0" hidden="1">様式5委託調査!$A$7:$K$7</definedName>
    <definedName name="_xlnm.Print_Area" localSheetId="0">様式5委託調査!$B$2:$K$12</definedName>
    <definedName name="_xlnm.Print_Titles" localSheetId="0">様式5委託調査!$2:$7</definedName>
    <definedName name="公益法人リスト">#REF!</definedName>
    <definedName name="公益法人一覧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3" l="1"/>
</calcChain>
</file>

<file path=xl/sharedStrings.xml><?xml version="1.0" encoding="utf-8"?>
<sst xmlns="http://schemas.openxmlformats.org/spreadsheetml/2006/main" count="32" uniqueCount="32">
  <si>
    <t>部局等名</t>
    <rPh sb="0" eb="2">
      <t>ブキョク</t>
    </rPh>
    <rPh sb="2" eb="3">
      <t>トウ</t>
    </rPh>
    <rPh sb="3" eb="4">
      <t>メイ</t>
    </rPh>
    <phoneticPr fontId="1"/>
  </si>
  <si>
    <t>番号</t>
    <rPh sb="0" eb="2">
      <t>バンゴウ</t>
    </rPh>
    <phoneticPr fontId="1"/>
  </si>
  <si>
    <t>契約金額</t>
    <rPh sb="0" eb="2">
      <t>ケイヤク</t>
    </rPh>
    <rPh sb="2" eb="4">
      <t>キンガク</t>
    </rPh>
    <phoneticPr fontId="1"/>
  </si>
  <si>
    <t>契約の相手方
法人名称</t>
    <rPh sb="0" eb="2">
      <t>ケイヤク</t>
    </rPh>
    <rPh sb="3" eb="5">
      <t>アイテ</t>
    </rPh>
    <rPh sb="5" eb="6">
      <t>カタ</t>
    </rPh>
    <rPh sb="7" eb="9">
      <t>ホウジン</t>
    </rPh>
    <rPh sb="9" eb="11">
      <t>メイショウ</t>
    </rPh>
    <phoneticPr fontId="1"/>
  </si>
  <si>
    <t>物品役務等の名称
及びその明細</t>
    <rPh sb="0" eb="2">
      <t>ブッピン</t>
    </rPh>
    <rPh sb="2" eb="5">
      <t>エキムトウ</t>
    </rPh>
    <rPh sb="6" eb="8">
      <t>メイショウ</t>
    </rPh>
    <rPh sb="9" eb="10">
      <t>オヨ</t>
    </rPh>
    <rPh sb="13" eb="15">
      <t>メイサイ</t>
    </rPh>
    <phoneticPr fontId="1"/>
  </si>
  <si>
    <t>契約形態の別</t>
    <rPh sb="0" eb="2">
      <t>ケイヤク</t>
    </rPh>
    <rPh sb="2" eb="4">
      <t>ケイタイ</t>
    </rPh>
    <rPh sb="5" eb="6">
      <t>ベツ</t>
    </rPh>
    <phoneticPr fontId="1"/>
  </si>
  <si>
    <t>羽田空港の更なる利便性向上に資する施設整備計画検討調査</t>
  </si>
  <si>
    <t>（単位：円）</t>
    <rPh sb="1" eb="3">
      <t>タンイ</t>
    </rPh>
    <rPh sb="4" eb="5">
      <t>エン</t>
    </rPh>
    <phoneticPr fontId="1"/>
  </si>
  <si>
    <t>備考</t>
    <rPh sb="0" eb="2">
      <t>ビコウ</t>
    </rPh>
    <phoneticPr fontId="1"/>
  </si>
  <si>
    <t>契約
締結日</t>
    <rPh sb="0" eb="2">
      <t>ケイヤク</t>
    </rPh>
    <rPh sb="3" eb="5">
      <t>テイケツ</t>
    </rPh>
    <rPh sb="5" eb="6">
      <t>ビ</t>
    </rPh>
    <phoneticPr fontId="1"/>
  </si>
  <si>
    <t>一般競争入札（総合評価方式）</t>
    <rPh sb="0" eb="2">
      <t>イッパン</t>
    </rPh>
    <rPh sb="2" eb="4">
      <t>キョウソウ</t>
    </rPh>
    <rPh sb="4" eb="6">
      <t>ニュウサツ</t>
    </rPh>
    <rPh sb="7" eb="9">
      <t>ソウゴウ</t>
    </rPh>
    <rPh sb="9" eb="11">
      <t>ヒョウカ</t>
    </rPh>
    <rPh sb="11" eb="13">
      <t>ホウシキ</t>
    </rPh>
    <phoneticPr fontId="1"/>
  </si>
  <si>
    <t>法人番号</t>
    <rPh sb="0" eb="2">
      <t>ホウジン</t>
    </rPh>
    <rPh sb="2" eb="4">
      <t>バンゴウ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</si>
  <si>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</si>
  <si>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成果物概要</t>
    <rPh sb="0" eb="3">
      <t>セイカブツ</t>
    </rPh>
    <rPh sb="3" eb="5">
      <t>ガイヨウ</t>
    </rPh>
    <phoneticPr fontId="1"/>
  </si>
  <si>
    <t>【会計名：国土交通省　自動車安全特別会計　空港整備勘定】</t>
    <rPh sb="1" eb="2">
      <t>カイ</t>
    </rPh>
    <rPh sb="2" eb="3">
      <t>ケイ</t>
    </rPh>
    <rPh sb="3" eb="4">
      <t>メイ</t>
    </rPh>
    <rPh sb="5" eb="10">
      <t>コクドコウツウショウ</t>
    </rPh>
    <rPh sb="11" eb="14">
      <t>ジドウシャ</t>
    </rPh>
    <rPh sb="14" eb="16">
      <t>アンゼン</t>
    </rPh>
    <rPh sb="16" eb="18">
      <t>トクベツ</t>
    </rPh>
    <rPh sb="18" eb="19">
      <t>カイ</t>
    </rPh>
    <rPh sb="19" eb="20">
      <t>ケイ</t>
    </rPh>
    <rPh sb="21" eb="23">
      <t>クウコウ</t>
    </rPh>
    <rPh sb="23" eb="25">
      <t>セイビ</t>
    </rPh>
    <rPh sb="25" eb="27">
      <t>カンジョウ</t>
    </rPh>
    <phoneticPr fontId="1"/>
  </si>
  <si>
    <t>国際航空旅客動態調査</t>
  </si>
  <si>
    <t>パシフィックコンサルタンツ（株）</t>
  </si>
  <si>
    <t>航空局 空港計画課　計画係
tel：03-5253-8111
内線（49217）</t>
    <rPh sb="0" eb="3">
      <t>コウクウキョク</t>
    </rPh>
    <rPh sb="4" eb="6">
      <t>クウコウ</t>
    </rPh>
    <rPh sb="6" eb="8">
      <t>ケイカク</t>
    </rPh>
    <rPh sb="8" eb="9">
      <t>カ</t>
    </rPh>
    <rPh sb="10" eb="12">
      <t>ケイカク</t>
    </rPh>
    <rPh sb="12" eb="13">
      <t>カカリ</t>
    </rPh>
    <rPh sb="13" eb="14">
      <t>ゼンカ</t>
    </rPh>
    <rPh sb="31" eb="33">
      <t>ナイセン</t>
    </rPh>
    <phoneticPr fontId="1"/>
  </si>
  <si>
    <t>（株）日本空港コンサルタンツ</t>
  </si>
  <si>
    <t>航空局 空港計画課 大都市圏空港調査室　調整係
tel：03-5253-8111
内線（49224）</t>
    <rPh sb="0" eb="3">
      <t>コウクウキョク</t>
    </rPh>
    <rPh sb="4" eb="6">
      <t>クウコウ</t>
    </rPh>
    <rPh sb="6" eb="8">
      <t>ケイカク</t>
    </rPh>
    <rPh sb="8" eb="9">
      <t>カ</t>
    </rPh>
    <rPh sb="10" eb="14">
      <t>ダイトシケン</t>
    </rPh>
    <rPh sb="14" eb="16">
      <t>クウコウ</t>
    </rPh>
    <rPh sb="16" eb="19">
      <t>チョウサシツ</t>
    </rPh>
    <rPh sb="20" eb="22">
      <t>チョウセイ</t>
    </rPh>
    <rPh sb="22" eb="23">
      <t>カカリ</t>
    </rPh>
    <rPh sb="23" eb="24">
      <t>ゼンカ</t>
    </rPh>
    <rPh sb="41" eb="43">
      <t>ナイセン</t>
    </rPh>
    <phoneticPr fontId="1"/>
  </si>
  <si>
    <t>（5月27日）
12月24日</t>
    <rPh sb="2" eb="3">
      <t>ツキ</t>
    </rPh>
    <rPh sb="5" eb="6">
      <t>ヒ</t>
    </rPh>
    <rPh sb="10" eb="11">
      <t>ツキ</t>
    </rPh>
    <rPh sb="13" eb="14">
      <t>ヒ</t>
    </rPh>
    <phoneticPr fontId="1"/>
  </si>
  <si>
    <t>令和2年度 委託調査費に関する契約状況（４月～６月）</t>
    <phoneticPr fontId="10"/>
  </si>
  <si>
    <t>大規模災害対策外検討業務</t>
    <phoneticPr fontId="10"/>
  </si>
  <si>
    <t>日本工営（株）</t>
    <phoneticPr fontId="10"/>
  </si>
  <si>
    <t>随意契約（公募）</t>
    <rPh sb="0" eb="2">
      <t>ズイイ</t>
    </rPh>
    <rPh sb="2" eb="4">
      <t>ケイヤク</t>
    </rPh>
    <rPh sb="5" eb="7">
      <t>コウボ</t>
    </rPh>
    <phoneticPr fontId="10"/>
  </si>
  <si>
    <t>（５月１４日）
３月９日</t>
    <rPh sb="2" eb="3">
      <t>ガツ</t>
    </rPh>
    <rPh sb="5" eb="6">
      <t>ヒ</t>
    </rPh>
    <rPh sb="9" eb="10">
      <t>ガツ</t>
    </rPh>
    <rPh sb="11" eb="12">
      <t>ヒ</t>
    </rPh>
    <phoneticPr fontId="10"/>
  </si>
  <si>
    <t>大規模災害発生時におけるTEC-FORCE 活動計画や、活動の高度化を図るため、活動支援システム等について必要な検討を行う。</t>
    <phoneticPr fontId="10"/>
  </si>
  <si>
    <t>北海道開発局事業振興部防災課企画係
tel：011-709-2311
(内5459)</t>
    <phoneticPr fontId="10"/>
  </si>
  <si>
    <t>（６月９日）
３月３１日</t>
    <rPh sb="2" eb="3">
      <t>ガツ</t>
    </rPh>
    <rPh sb="4" eb="5">
      <t>ニチ</t>
    </rPh>
    <rPh sb="8" eb="9">
      <t>ガツ</t>
    </rPh>
    <rPh sb="11" eb="12">
      <t>ニチ</t>
    </rPh>
    <phoneticPr fontId="1"/>
  </si>
  <si>
    <t>https://www.mlit.go.jp/koku/koku_tk6_000001.html</t>
  </si>
  <si>
    <t>施設面の利便性を向上するための各種調査を実施し、「訪日外国人旅行者数2030 年 6000 万人」の目標を踏まえた、羽田空港の将来の整備計画を作成する。</t>
  </si>
  <si>
    <t>合　　計</t>
    <rPh sb="0" eb="1">
      <t>ゴウ</t>
    </rPh>
    <rPh sb="3" eb="4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</si>
</sst>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▲ &quot;#,##0"/>
    <numFmt numFmtId="177" formatCode="#,##0_ "/>
    <numFmt numFmtId="178" formatCode="#,##0_ ;[Red]\-#,##0\ "/>
    <numFmt numFmtId="179" formatCode="0_ "/>
    <numFmt numFmtId="180" formatCode="m&quot;月&quot;d&quot;日&quot;;@"/>
  </numFmts>
  <fonts count="18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HGPｺﾞｼｯｸM"/>
      <family val="3"/>
    </font>
    <font>
      <sz val="16"/>
      <name val="HGPｺﾞｼｯｸM"/>
      <family val="3"/>
    </font>
    <font>
      <sz val="12"/>
      <name val="HGPｺﾞｼｯｸM"/>
      <family val="3"/>
    </font>
    <font>
      <b/>
      <sz val="11"/>
      <name val="HGPｺﾞｼｯｸM"/>
      <family val="3"/>
    </font>
    <font>
      <b/>
      <u/>
      <sz val="22"/>
      <name val="HGPｺﾞｼｯｸM"/>
      <family val="3"/>
    </font>
    <font>
      <b/>
      <u/>
      <sz val="12"/>
      <name val="HGPｺﾞｼｯｸM"/>
      <family val="3"/>
    </font>
    <font>
      <b/>
      <sz val="12"/>
      <name val="HGPｺﾞｼｯｸM"/>
      <family val="3"/>
    </font>
    <font>
      <b/>
      <sz val="18"/>
      <name val="HGPｺﾞｼｯｸM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PｺﾞｼｯｸM"/>
      <family val="3"/>
    </font>
    <font>
      <sz val="13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3"/>
      <color theme="1"/>
      <name val="HGPｺﾞｼｯｸM"/>
      <family val="3"/>
      <charset val="128"/>
    </font>
    <font>
      <b/>
      <sz val="14"/>
      <name val="HGPｺﾞｼｯｸM"/>
      <family val="3"/>
    </font>
    <font>
      <b/>
      <sz val="14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>
      <alignment vertical="center"/>
    </xf>
    <xf numFmtId="0" fontId="4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right" vertical="center" shrinkToFit="1"/>
    </xf>
    <xf numFmtId="180" fontId="13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178" fontId="12" fillId="2" borderId="7" xfId="0" applyNumberFormat="1" applyFont="1" applyFill="1" applyBorder="1" applyAlignment="1">
      <alignment horizontal="right" vertical="center" shrinkToFit="1"/>
    </xf>
    <xf numFmtId="14" fontId="5" fillId="2" borderId="11" xfId="0" applyNumberFormat="1" applyFont="1" applyFill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 vertical="center"/>
    </xf>
    <xf numFmtId="177" fontId="5" fillId="2" borderId="9" xfId="0" applyNumberFormat="1" applyFont="1" applyFill="1" applyBorder="1" applyAlignment="1">
      <alignment vertical="center"/>
    </xf>
    <xf numFmtId="0" fontId="5" fillId="2" borderId="12" xfId="0" applyNumberFormat="1" applyFont="1" applyFill="1" applyBorder="1" applyAlignment="1">
      <alignment vertical="center"/>
    </xf>
    <xf numFmtId="0" fontId="16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8" fillId="2" borderId="3" xfId="0" applyNumberFormat="1" applyFont="1" applyFill="1" applyBorder="1" applyAlignment="1">
      <alignment horizontal="distributed" vertical="center" indent="1"/>
    </xf>
    <xf numFmtId="176" fontId="5" fillId="2" borderId="1" xfId="0" applyNumberFormat="1" applyFont="1" applyFill="1" applyBorder="1" applyAlignment="1">
      <alignment horizontal="distributed" vertical="center" indent="1"/>
    </xf>
    <xf numFmtId="0" fontId="8" fillId="2" borderId="3" xfId="0" applyFont="1" applyFill="1" applyBorder="1" applyAlignment="1">
      <alignment horizontal="distributed" vertical="center" wrapText="1" indent="1"/>
    </xf>
    <xf numFmtId="0" fontId="5" fillId="2" borderId="1" xfId="0" applyFont="1" applyFill="1" applyBorder="1" applyAlignment="1">
      <alignment horizontal="distributed" vertical="center" inden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distributed" vertical="center" wrapText="1"/>
    </xf>
    <xf numFmtId="0" fontId="5" fillId="2" borderId="1" xfId="0" applyFont="1" applyFill="1" applyBorder="1" applyAlignment="1">
      <alignment horizontal="distributed" vertical="center" wrapText="1"/>
    </xf>
  </cellXfs>
  <cellStyles count="1">
    <cellStyle name="標準" xfId="0" builtinId="0"/>
  </cellStyles>
  <dxfs count="18"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  <dxf>
      <fill>
        <patternFill>
          <bgColor indexed="51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B2:K12"/>
  <sheetViews>
    <sheetView tabSelected="1" zoomScale="70" zoomScaleNormal="70" zoomScaleSheetLayoutView="100" workbookViewId="0">
      <selection activeCell="C10" sqref="C10"/>
    </sheetView>
  </sheetViews>
  <sheetFormatPr defaultRowHeight="13.5" x14ac:dyDescent="0.15"/>
  <cols>
    <col min="1" max="1" width="2.875" style="1" customWidth="1"/>
    <col min="2" max="2" width="5.25" style="1" customWidth="1"/>
    <col min="3" max="4" width="20.625" style="1" customWidth="1"/>
    <col min="5" max="5" width="17.75" style="1" bestFit="1" customWidth="1"/>
    <col min="6" max="6" width="15.625" style="2" customWidth="1"/>
    <col min="7" max="7" width="15.625" style="3" customWidth="1"/>
    <col min="8" max="8" width="15.625" style="1" customWidth="1"/>
    <col min="9" max="9" width="40.25" style="1" customWidth="1"/>
    <col min="10" max="10" width="20.625" style="1" customWidth="1"/>
    <col min="11" max="11" width="9" style="1" customWidth="1"/>
    <col min="12" max="16384" width="9" style="1"/>
  </cols>
  <sheetData>
    <row r="2" spans="2:11" s="4" customFormat="1" ht="35.25" customHeight="1" x14ac:dyDescent="0.1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</row>
    <row r="3" spans="2:11" ht="15" customHeight="1" x14ac:dyDescent="0.15">
      <c r="B3" s="7"/>
    </row>
    <row r="4" spans="2:11" s="5" customFormat="1" ht="20.100000000000001" customHeight="1" x14ac:dyDescent="0.15">
      <c r="B4" s="8" t="s">
        <v>14</v>
      </c>
      <c r="F4" s="9"/>
      <c r="G4" s="10"/>
    </row>
    <row r="5" spans="2:11" ht="15" thickBot="1" x14ac:dyDescent="0.2">
      <c r="H5" s="11"/>
      <c r="I5" s="11"/>
      <c r="K5" s="11" t="s">
        <v>7</v>
      </c>
    </row>
    <row r="6" spans="2:11" s="6" customFormat="1" ht="24.95" customHeight="1" x14ac:dyDescent="0.15">
      <c r="B6" s="45" t="s">
        <v>1</v>
      </c>
      <c r="C6" s="47" t="s">
        <v>4</v>
      </c>
      <c r="D6" s="37" t="s">
        <v>3</v>
      </c>
      <c r="E6" s="37" t="s">
        <v>11</v>
      </c>
      <c r="F6" s="48" t="s">
        <v>5</v>
      </c>
      <c r="G6" s="35" t="s">
        <v>2</v>
      </c>
      <c r="H6" s="37" t="s">
        <v>9</v>
      </c>
      <c r="I6" s="39" t="s">
        <v>13</v>
      </c>
      <c r="J6" s="41" t="s">
        <v>0</v>
      </c>
      <c r="K6" s="43" t="s">
        <v>8</v>
      </c>
    </row>
    <row r="7" spans="2:11" s="6" customFormat="1" ht="19.5" customHeight="1" x14ac:dyDescent="0.15">
      <c r="B7" s="46"/>
      <c r="C7" s="42"/>
      <c r="D7" s="38"/>
      <c r="E7" s="38"/>
      <c r="F7" s="49"/>
      <c r="G7" s="36"/>
      <c r="H7" s="38"/>
      <c r="I7" s="40"/>
      <c r="J7" s="42"/>
      <c r="K7" s="44"/>
    </row>
    <row r="8" spans="2:11" ht="78.75" customHeight="1" x14ac:dyDescent="0.15">
      <c r="B8" s="23">
        <v>1</v>
      </c>
      <c r="C8" s="13" t="s">
        <v>22</v>
      </c>
      <c r="D8" s="14" t="s">
        <v>23</v>
      </c>
      <c r="E8" s="15">
        <v>2010001016851</v>
      </c>
      <c r="F8" s="16" t="s">
        <v>24</v>
      </c>
      <c r="G8" s="17">
        <v>1119900</v>
      </c>
      <c r="H8" s="18" t="s">
        <v>25</v>
      </c>
      <c r="I8" s="19" t="s">
        <v>26</v>
      </c>
      <c r="J8" s="20" t="s">
        <v>27</v>
      </c>
      <c r="K8" s="24"/>
    </row>
    <row r="9" spans="2:11" ht="77.25" customHeight="1" x14ac:dyDescent="0.15">
      <c r="B9" s="23">
        <v>2</v>
      </c>
      <c r="C9" s="21" t="s">
        <v>6</v>
      </c>
      <c r="D9" s="12" t="s">
        <v>18</v>
      </c>
      <c r="E9" s="15">
        <v>5010001075465</v>
      </c>
      <c r="F9" s="16" t="s">
        <v>12</v>
      </c>
      <c r="G9" s="17">
        <v>37730000</v>
      </c>
      <c r="H9" s="18" t="s">
        <v>20</v>
      </c>
      <c r="I9" s="19" t="s">
        <v>30</v>
      </c>
      <c r="J9" s="22" t="s">
        <v>19</v>
      </c>
      <c r="K9" s="24"/>
    </row>
    <row r="10" spans="2:11" ht="78.75" customHeight="1" x14ac:dyDescent="0.15">
      <c r="B10" s="23">
        <v>3</v>
      </c>
      <c r="C10" s="12" t="s">
        <v>15</v>
      </c>
      <c r="D10" s="12" t="s">
        <v>16</v>
      </c>
      <c r="E10" s="15">
        <v>8013401001509</v>
      </c>
      <c r="F10" s="16" t="s">
        <v>10</v>
      </c>
      <c r="G10" s="17">
        <v>177729200</v>
      </c>
      <c r="H10" s="18" t="s">
        <v>28</v>
      </c>
      <c r="I10" s="25" t="s">
        <v>29</v>
      </c>
      <c r="J10" s="22" t="s">
        <v>17</v>
      </c>
      <c r="K10" s="24"/>
    </row>
    <row r="11" spans="2:11" ht="18" customHeight="1" x14ac:dyDescent="0.15">
      <c r="B11" s="23"/>
      <c r="C11" s="12"/>
      <c r="D11" s="12"/>
      <c r="E11" s="15"/>
      <c r="F11" s="16"/>
      <c r="G11" s="17"/>
      <c r="H11" s="18"/>
      <c r="I11" s="25"/>
      <c r="J11" s="22"/>
      <c r="K11" s="24"/>
    </row>
    <row r="12" spans="2:11" s="6" customFormat="1" ht="30" customHeight="1" thickBot="1" x14ac:dyDescent="0.2">
      <c r="B12" s="31" t="s">
        <v>31</v>
      </c>
      <c r="C12" s="32"/>
      <c r="D12" s="32"/>
      <c r="E12" s="32"/>
      <c r="F12" s="33"/>
      <c r="G12" s="26">
        <f>SUBTOTAL(9,G8:G11)</f>
        <v>216579100</v>
      </c>
      <c r="H12" s="27"/>
      <c r="I12" s="28"/>
      <c r="J12" s="29"/>
      <c r="K12" s="30"/>
    </row>
  </sheetData>
  <autoFilter ref="A7:K7"/>
  <sortState ref="B8:O30">
    <sortCondition ref="H8:H30"/>
  </sortState>
  <mergeCells count="12">
    <mergeCell ref="B12:F12"/>
    <mergeCell ref="B2:K2"/>
    <mergeCell ref="G6:G7"/>
    <mergeCell ref="H6:H7"/>
    <mergeCell ref="I6:I7"/>
    <mergeCell ref="J6:J7"/>
    <mergeCell ref="K6:K7"/>
    <mergeCell ref="B6:B7"/>
    <mergeCell ref="C6:C7"/>
    <mergeCell ref="D6:D7"/>
    <mergeCell ref="E6:E7"/>
    <mergeCell ref="F6:F7"/>
  </mergeCells>
  <phoneticPr fontId="1"/>
  <conditionalFormatting sqref="B8 K8 K11 B11">
    <cfRule type="expression" dxfId="17" priority="125" stopIfTrue="1">
      <formula>AND(#REF!="内訳")</formula>
    </cfRule>
    <cfRule type="expression" dxfId="16" priority="126" stopIfTrue="1">
      <formula>AND(#REF!="小計")</formula>
    </cfRule>
  </conditionalFormatting>
  <conditionalFormatting sqref="J11 C11:F11">
    <cfRule type="expression" dxfId="15" priority="17" stopIfTrue="1">
      <formula>AND(#REF!="内訳")</formula>
    </cfRule>
    <cfRule type="expression" dxfId="14" priority="18" stopIfTrue="1">
      <formula>AND(#REF!="小計")</formula>
    </cfRule>
  </conditionalFormatting>
  <conditionalFormatting sqref="C8:J8 G11:I11">
    <cfRule type="expression" dxfId="13" priority="127" stopIfTrue="1">
      <formula>AND(#REF!="内訳")</formula>
    </cfRule>
    <cfRule type="expression" dxfId="12" priority="128" stopIfTrue="1">
      <formula>AND(#REF!="小計")</formula>
    </cfRule>
  </conditionalFormatting>
  <conditionalFormatting sqref="K9 B9">
    <cfRule type="expression" dxfId="11" priority="9" stopIfTrue="1">
      <formula>AND(#REF!="内訳")</formula>
    </cfRule>
    <cfRule type="expression" dxfId="10" priority="10" stopIfTrue="1">
      <formula>AND(#REF!="小計")</formula>
    </cfRule>
  </conditionalFormatting>
  <conditionalFormatting sqref="J9 C9:H9">
    <cfRule type="expression" dxfId="9" priority="7" stopIfTrue="1">
      <formula>AND(#REF!="内訳")</formula>
    </cfRule>
    <cfRule type="expression" dxfId="8" priority="8" stopIfTrue="1">
      <formula>AND(#REF!="小計")</formula>
    </cfRule>
  </conditionalFormatting>
  <conditionalFormatting sqref="I9">
    <cfRule type="expression" dxfId="7" priority="11" stopIfTrue="1">
      <formula>AND(#REF!="内訳")</formula>
    </cfRule>
    <cfRule type="expression" dxfId="6" priority="12" stopIfTrue="1">
      <formula>AND(#REF!="小計")</formula>
    </cfRule>
  </conditionalFormatting>
  <conditionalFormatting sqref="K10 B10">
    <cfRule type="expression" dxfId="5" priority="3" stopIfTrue="1">
      <formula>AND(#REF!="内訳")</formula>
    </cfRule>
    <cfRule type="expression" dxfId="4" priority="4" stopIfTrue="1">
      <formula>AND(#REF!="小計")</formula>
    </cfRule>
  </conditionalFormatting>
  <conditionalFormatting sqref="J10 C10:F10">
    <cfRule type="expression" dxfId="3" priority="1" stopIfTrue="1">
      <formula>AND(#REF!="内訳")</formula>
    </cfRule>
    <cfRule type="expression" dxfId="2" priority="2" stopIfTrue="1">
      <formula>AND(#REF!="小計")</formula>
    </cfRule>
  </conditionalFormatting>
  <conditionalFormatting sqref="G10:I10">
    <cfRule type="expression" dxfId="1" priority="5" stopIfTrue="1">
      <formula>AND(#REF!="内訳")</formula>
    </cfRule>
    <cfRule type="expression" dxfId="0" priority="6" stopIfTrue="1">
      <formula>AND(#REF!="小計")</formula>
    </cfRule>
  </conditionalFormatting>
  <printOptions horizontalCentered="1"/>
  <pageMargins left="0.19685039370078741" right="0.19685039370078741" top="0.59055118110236227" bottom="0.19685039370078741" header="0.31496062992125984" footer="0.51181102362204722"/>
  <pageSetup paperSize="9" scale="56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様式5委託調査</vt:lpstr>
      <vt:lpstr>様式5委託調査!Print_Area</vt:lpstr>
      <vt:lpstr>様式5委託調査!Print_Titles</vt:lpstr>
    </vt:vector>
  </TitlesOfParts>
  <Company>予算編成支援システム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ㅤ</cp:lastModifiedBy>
  <cp:lastPrinted>2021-06-11T08:14:14Z</cp:lastPrinted>
  <dcterms:created xsi:type="dcterms:W3CDTF">2009-03-05T11:36:14Z</dcterms:created>
  <dcterms:modified xsi:type="dcterms:W3CDTF">2021-06-11T08:28:28Z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3.1.5.0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2021-03-10T04:59:21Z</vt:filetime>
  </property>
</Properties>
</file>