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0490" windowHeight="7770" tabRatio="611"/>
  </bookViews>
  <sheets>
    <sheet name="様式5委託調査" sheetId="23" r:id="rId1"/>
  </sheets>
  <definedNames>
    <definedName name="_xlnm._FilterDatabase" localSheetId="0" hidden="1">様式5委託調査!$B$6:$K$6</definedName>
    <definedName name="公益法人リスト">#REF!</definedName>
    <definedName name="公益法人一覧">#REF!</definedName>
    <definedName name="_xlnm.Print_Area" localSheetId="0">様式5委託調査!$B$1:$K$16</definedName>
    <definedName name="_xlnm.Print_Titles" localSheetId="0">様式5委託調査!$1:$6</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<sst xmlns="http://schemas.openxmlformats.org/spreadsheetml/2006/main" xmlns:r="http://schemas.openxmlformats.org/officeDocument/2006/relationships" count="42" uniqueCount="42">
  <si>
    <t>契約の相手方
法人名称</t>
    <rPh sb="0" eb="2">
      <t>ケイヤク</t>
    </rPh>
    <rPh sb="3" eb="5">
      <t>アイテ</t>
    </rPh>
    <rPh sb="5" eb="6">
      <t>カタ</t>
    </rPh>
    <rPh sb="7" eb="9">
      <t>ホウジン</t>
    </rPh>
    <rPh sb="9" eb="11">
      <t>メイショウ</t>
    </rPh>
    <phoneticPr fontId="1"/>
  </si>
  <si>
    <t>契約金額</t>
    <rPh sb="0" eb="2">
      <t>ケイヤク</t>
    </rPh>
    <rPh sb="2" eb="4">
      <t>キンガク</t>
    </rPh>
    <phoneticPr fontId="1"/>
  </si>
  <si>
    <t>ウイングアーク１ｓｔ（株）</t>
    <rPh sb="10" eb="13">
      <t>カブ</t>
    </rPh>
    <phoneticPr fontId="6"/>
  </si>
  <si>
    <t>番号</t>
    <rPh sb="0" eb="2">
      <t>バンゴウ</t>
    </rPh>
    <phoneticPr fontId="1"/>
  </si>
  <si>
    <t>部局等名</t>
    <rPh sb="0" eb="2">
      <t>ブキョク</t>
    </rPh>
    <rPh sb="2" eb="3">
      <t>トウ</t>
    </rPh>
    <rPh sb="3" eb="4">
      <t>メイ</t>
    </rPh>
    <phoneticPr fontId="1"/>
  </si>
  <si>
    <t>（株）サステナブル・エンジン・リサーチセンター</t>
    <rPh sb="0" eb="3">
      <t>カブ</t>
    </rPh>
    <phoneticPr fontId="6"/>
  </si>
  <si>
    <t>契約形態の別</t>
    <rPh sb="0" eb="2">
      <t>ケイヤク</t>
    </rPh>
    <rPh sb="2" eb="4">
      <t>ケイタイ</t>
    </rPh>
    <rPh sb="5" eb="6">
      <t>ベツ</t>
    </rPh>
    <phoneticPr fontId="1"/>
  </si>
  <si>
    <t>物品役務等の名称
及びその明細</t>
    <rPh sb="0" eb="2">
      <t>ブッピン</t>
    </rPh>
    <rPh sb="2" eb="5">
      <t>エキムトウ</t>
    </rPh>
    <rPh sb="6" eb="8">
      <t>メイショウ</t>
    </rPh>
    <rPh sb="9" eb="10">
      <t>オヨ</t>
    </rPh>
    <rPh sb="13" eb="15">
      <t>メイサイ</t>
    </rPh>
    <phoneticPr fontId="1"/>
  </si>
  <si>
    <t>自動車局審査・リコール課
tel：03-5253-8111（内線42352）</t>
    <rPh sb="0" eb="3">
      <t>ジドウシャ</t>
    </rPh>
    <rPh sb="3" eb="4">
      <t>キョク</t>
    </rPh>
    <rPh sb="4" eb="6">
      <t>シンサ</t>
    </rPh>
    <rPh sb="11" eb="12">
      <t>カ</t>
    </rPh>
    <phoneticPr fontId="1"/>
  </si>
  <si>
    <t>（単位：円）</t>
    <rPh sb="1" eb="3">
      <t>タンイ</t>
    </rPh>
    <rPh sb="4" eb="5">
      <t>エン</t>
    </rPh>
    <phoneticPr fontId="1"/>
  </si>
  <si>
    <t>備考</t>
    <rPh sb="0" eb="2">
      <t>ビコウ</t>
    </rPh>
    <phoneticPr fontId="1"/>
  </si>
  <si>
    <t>契約
締結日</t>
    <rPh sb="0" eb="2">
      <t>ケイヤク</t>
    </rPh>
    <rPh sb="3" eb="5">
      <t>テイケツ</t>
    </rPh>
    <rPh sb="5" eb="6">
      <t>ビ</t>
    </rPh>
    <phoneticPr fontId="1"/>
  </si>
  <si>
    <t>自動車運送事業におけるICTを活用した運行管理の高度化に係る調査事業</t>
  </si>
  <si>
    <t>自動車局安全政策課
tel：03-5253-8111（内線41625）</t>
    <rPh sb="0" eb="3">
      <t>ジドウシャ</t>
    </rPh>
    <rPh sb="3" eb="4">
      <t>キョク</t>
    </rPh>
    <rPh sb="4" eb="6">
      <t>アンゼン</t>
    </rPh>
    <rPh sb="6" eb="9">
      <t>セイサクカ</t>
    </rPh>
    <phoneticPr fontId="1"/>
  </si>
  <si>
    <t>令和２年度　後付車両接近通報装置の音色の安全性評価手法に関する調査</t>
  </si>
  <si>
    <t>法人番号</t>
    <rPh sb="0" eb="2">
      <t>ホウジン</t>
    </rPh>
    <rPh sb="2" eb="4">
      <t>バンゴウ</t>
    </rPh>
    <phoneticPr fontId="1"/>
  </si>
  <si>
    <t>重量車の低炭素化・脱炭素化に関する技術動向等調査（業務委託）</t>
  </si>
  <si>
    <t>一般競争入札</t>
    <rPh sb="0" eb="2">
      <t>イッパン</t>
    </rPh>
    <rPh sb="2" eb="4">
      <t>キョウソウ</t>
    </rPh>
    <rPh sb="4" eb="6">
      <t>ニュウサツ</t>
    </rPh>
    <phoneticPr fontId="1"/>
  </si>
  <si>
    <t>（一財）環境優良車普及機構</t>
    <rPh sb="1" eb="2">
      <t>イチ</t>
    </rPh>
    <rPh sb="2" eb="3">
      <t>ザイ</t>
    </rPh>
    <rPh sb="4" eb="6">
      <t>カンキョウ</t>
    </rPh>
    <rPh sb="6" eb="8">
      <t>ユウリョウ</t>
    </rPh>
    <rPh sb="8" eb="9">
      <t>シャ</t>
    </rPh>
    <rPh sb="9" eb="11">
      <t>フキュウ</t>
    </rPh>
    <rPh sb="11" eb="13">
      <t>キコウ</t>
    </rPh>
    <phoneticPr fontId="6"/>
  </si>
  <si>
    <t>成果物概要</t>
    <rPh sb="0" eb="3">
      <t>セイカブツ</t>
    </rPh>
    <rPh sb="3" eb="5">
      <t>ガイヨウ</t>
    </rPh>
    <phoneticPr fontId="1"/>
  </si>
  <si>
    <t>自動車騒音に係る国際基準等の見直しのための調査</t>
  </si>
  <si>
    <t>ディーゼル重量車等の路上走行試験法に関する調査</t>
  </si>
  <si>
    <t>令和２年度脱出用ハンマー使用方法の啓発に係る調査業務</t>
  </si>
  <si>
    <t>令和2年度　委託調査に関する契約状況（1月～3月）</t>
    <rPh sb="0" eb="2">
      <t>レイワ</t>
    </rPh>
    <rPh sb="3" eb="5">
      <t>ネンド</t>
    </rPh>
    <rPh sb="6" eb="8">
      <t>イタク</t>
    </rPh>
    <rPh sb="8" eb="10">
      <t>チョウサ</t>
    </rPh>
    <rPh sb="11" eb="12">
      <t>カン</t>
    </rPh>
    <rPh sb="14" eb="16">
      <t>ケイヤク</t>
    </rPh>
    <rPh sb="16" eb="18">
      <t>ジョウキョウ</t>
    </rPh>
    <rPh sb="20" eb="21">
      <t>ガツ</t>
    </rPh>
    <rPh sb="23" eb="24">
      <t>ガツ</t>
    </rPh>
    <phoneticPr fontId="1"/>
  </si>
  <si>
    <t>運行管理の高度化に資する機器に関する最新の技術動向の調査結果、運行管理の高度化に係る実証調査における調査内容の検討結果等</t>
  </si>
  <si>
    <t>令和２年度　後退警報装置の試験方法に関する調査</t>
  </si>
  <si>
    <t>令和２年度　運転席側安全確認に伴う運転者のアイポイントの移動範囲に関する調査</t>
  </si>
  <si>
    <t>（独）自動車技術総合機構</t>
  </si>
  <si>
    <t>自動車局安全・環境基準課
tel：03-5253-8111（内線42525）</t>
    <rPh sb="0" eb="3">
      <t>ジドウシャ</t>
    </rPh>
    <rPh sb="3" eb="4">
      <t>キョク</t>
    </rPh>
    <rPh sb="4" eb="6">
      <t>アンゼン</t>
    </rPh>
    <rPh sb="7" eb="9">
      <t>カンキョウ</t>
    </rPh>
    <rPh sb="9" eb="11">
      <t>キジュン</t>
    </rPh>
    <rPh sb="11" eb="12">
      <t>カ</t>
    </rPh>
    <phoneticPr fontId="1"/>
  </si>
  <si>
    <t>マークラインズ（株）</t>
  </si>
  <si>
    <t>自動車局安全・環境基準課
tel：03-5253-8111（内線42522）</t>
    <rPh sb="0" eb="3">
      <t>ジドウシャ</t>
    </rPh>
    <rPh sb="3" eb="4">
      <t>キョク</t>
    </rPh>
    <rPh sb="4" eb="6">
      <t>アンゼン</t>
    </rPh>
    <rPh sb="7" eb="9">
      <t>カンキョウ</t>
    </rPh>
    <rPh sb="9" eb="11">
      <t>キジュン</t>
    </rPh>
    <rPh sb="11" eb="12">
      <t>カ</t>
    </rPh>
    <phoneticPr fontId="1"/>
  </si>
  <si>
    <t>自動車局安全・環境基準課
tel：03-5253-8111（内線42523）</t>
    <rPh sb="0" eb="3">
      <t>ジドウシャ</t>
    </rPh>
    <rPh sb="3" eb="4">
      <t>キョク</t>
    </rPh>
    <rPh sb="4" eb="6">
      <t>アンゼン</t>
    </rPh>
    <rPh sb="7" eb="9">
      <t>カンキョウ</t>
    </rPh>
    <rPh sb="9" eb="11">
      <t>キジュン</t>
    </rPh>
    <rPh sb="11" eb="12">
      <t>カ</t>
    </rPh>
    <phoneticPr fontId="1"/>
  </si>
  <si>
    <t>自動車局安全・環境基準課
tel：03-5253-8111（内線42532）</t>
    <rPh sb="0" eb="3">
      <t>ジドウシャ</t>
    </rPh>
    <rPh sb="3" eb="4">
      <t>キョク</t>
    </rPh>
    <rPh sb="4" eb="6">
      <t>アンゼン</t>
    </rPh>
    <rPh sb="7" eb="9">
      <t>カンキョウ</t>
    </rPh>
    <rPh sb="9" eb="11">
      <t>キジュン</t>
    </rPh>
    <rPh sb="11" eb="12">
      <t>カ</t>
    </rPh>
    <phoneticPr fontId="1"/>
  </si>
  <si>
    <t>フィールドテストによる暗騒音の音量分析及び後退警報装置の音圧が小さい場合の試験方法の検討を実施。</t>
    <rPh sb="11" eb="14">
      <t>アンソウオン</t>
    </rPh>
    <rPh sb="15" eb="17">
      <t>オンリョウ</t>
    </rPh>
    <rPh sb="17" eb="19">
      <t>ブンセキ</t>
    </rPh>
    <rPh sb="19" eb="20">
      <t>オヨ</t>
    </rPh>
    <rPh sb="21" eb="23">
      <t>コウタイ</t>
    </rPh>
    <rPh sb="23" eb="25">
      <t>ケイホウ</t>
    </rPh>
    <rPh sb="25" eb="27">
      <t>ソウチ</t>
    </rPh>
    <rPh sb="28" eb="30">
      <t>オンアツ</t>
    </rPh>
    <rPh sb="31" eb="32">
      <t>チイ</t>
    </rPh>
    <rPh sb="34" eb="36">
      <t>バアイ</t>
    </rPh>
    <rPh sb="37" eb="39">
      <t>シケン</t>
    </rPh>
    <rPh sb="39" eb="41">
      <t>ホウホウ</t>
    </rPh>
    <rPh sb="42" eb="44">
      <t>ケントウ</t>
    </rPh>
    <rPh sb="45" eb="47">
      <t>ジッシ</t>
    </rPh>
    <phoneticPr fontId="1"/>
  </si>
  <si>
    <t>市場に流通する脱出用ハンマーについて、ハンマーの使用方法の実験を行い、ユーザーへの注意喚起映像を制作。</t>
    <rPh sb="24" eb="26">
      <t>シヨウ</t>
    </rPh>
    <rPh sb="26" eb="28">
      <t>ホウホウ</t>
    </rPh>
    <rPh sb="29" eb="31">
      <t>ジッケン</t>
    </rPh>
    <rPh sb="32" eb="33">
      <t>オコナ</t>
    </rPh>
    <rPh sb="41" eb="47">
      <t>チュウイカンキエイゾウ</t>
    </rPh>
    <rPh sb="48" eb="50">
      <t>セイサク</t>
    </rPh>
    <phoneticPr fontId="1"/>
  </si>
  <si>
    <t>【会計名：国土交通省　自動車安全特別会計　自動車検査登録勘定】</t>
  </si>
  <si>
    <t>装置単体試験、実車試験及び音色に対する被験者実験を実施し、その結果を基に検討した車両接近警報装置の後付け品に対する音色の安全性評価方法の検討を実施。</t>
    <rPh sb="0" eb="2">
      <t>ソウチ</t>
    </rPh>
    <rPh sb="2" eb="4">
      <t>タンタイ</t>
    </rPh>
    <rPh sb="4" eb="6">
      <t>シケン</t>
    </rPh>
    <rPh sb="7" eb="9">
      <t>ジッシャ</t>
    </rPh>
    <rPh sb="9" eb="11">
      <t>シケン</t>
    </rPh>
    <rPh sb="11" eb="12">
      <t>オヨ</t>
    </rPh>
    <rPh sb="13" eb="15">
      <t>オンショク</t>
    </rPh>
    <rPh sb="16" eb="17">
      <t>タイ</t>
    </rPh>
    <rPh sb="19" eb="22">
      <t>ヒケンシャ</t>
    </rPh>
    <rPh sb="22" eb="24">
      <t>ジッケン</t>
    </rPh>
    <rPh sb="25" eb="27">
      <t>ジッシ</t>
    </rPh>
    <rPh sb="31" eb="33">
      <t>ケッカ</t>
    </rPh>
    <rPh sb="34" eb="35">
      <t>モト</t>
    </rPh>
    <rPh sb="36" eb="38">
      <t>ケントウ</t>
    </rPh>
    <rPh sb="40" eb="42">
      <t>シャリョウ</t>
    </rPh>
    <rPh sb="42" eb="44">
      <t>セッキン</t>
    </rPh>
    <rPh sb="44" eb="46">
      <t>ケイホウ</t>
    </rPh>
    <rPh sb="46" eb="48">
      <t>ソウチ</t>
    </rPh>
    <rPh sb="49" eb="51">
      <t>アトヅ</t>
    </rPh>
    <rPh sb="52" eb="53">
      <t>ヒン</t>
    </rPh>
    <rPh sb="54" eb="55">
      <t>タイ</t>
    </rPh>
    <rPh sb="57" eb="59">
      <t>ネイロ</t>
    </rPh>
    <rPh sb="60" eb="63">
      <t>アンゼンセイ</t>
    </rPh>
    <rPh sb="63" eb="65">
      <t>ヒョウカ</t>
    </rPh>
    <rPh sb="65" eb="67">
      <t>ホウホウ</t>
    </rPh>
    <rPh sb="68" eb="70">
      <t>ケントウ</t>
    </rPh>
    <rPh sb="71" eb="73">
      <t>ジッシ</t>
    </rPh>
    <phoneticPr fontId="1"/>
  </si>
  <si>
    <t>被験者実験から求めた、ドライバが運転席側の安全性を確認する際に生じるアイポイントの移動範囲の検討を実施。</t>
    <rPh sb="0" eb="3">
      <t>ヒケンシャ</t>
    </rPh>
    <rPh sb="3" eb="5">
      <t>ジッケン</t>
    </rPh>
    <rPh sb="7" eb="8">
      <t>モト</t>
    </rPh>
    <rPh sb="16" eb="19">
      <t>ウンテンセキ</t>
    </rPh>
    <rPh sb="19" eb="20">
      <t>ガワ</t>
    </rPh>
    <rPh sb="21" eb="24">
      <t>アンゼンセイ</t>
    </rPh>
    <rPh sb="25" eb="27">
      <t>カクニン</t>
    </rPh>
    <rPh sb="29" eb="30">
      <t>サイ</t>
    </rPh>
    <rPh sb="31" eb="32">
      <t>ショウ</t>
    </rPh>
    <rPh sb="41" eb="43">
      <t>イドウ</t>
    </rPh>
    <rPh sb="43" eb="45">
      <t>ハンイ</t>
    </rPh>
    <rPh sb="46" eb="48">
      <t>ケントウ</t>
    </rPh>
    <rPh sb="49" eb="51">
      <t>ジッシ</t>
    </rPh>
    <phoneticPr fontId="1"/>
  </si>
  <si>
    <t>騒音規制の国際基準・騒音試験方法及びマフラー性能等確認制度見直しのための調査を実施。</t>
  </si>
  <si>
    <t>大型車の長期的な低炭素化・脱炭素化に関する、技術的諸課題等について調査・整理を実施。</t>
    <rPh sb="39" eb="41">
      <t>ジッシ</t>
    </rPh>
    <phoneticPr fontId="1"/>
  </si>
  <si>
    <t>ディーゼル重量車等の路上走行試験法に関する調査を実施、取得できた実験データの報告</t>
    <rPh sb="24" eb="26">
      <t>ジッシ</t>
    </rPh>
    <rPh sb="27" eb="29">
      <t>シュトク</t>
    </rPh>
    <rPh sb="32" eb="34">
      <t>ジッケン</t>
    </rPh>
    <rPh sb="38" eb="40">
      <t>ホウコク</t>
    </rPh>
    <phoneticPr fontId="1"/>
  </si>
  <si>
    <t>合　計</t>
    <rPh sb="0" eb="1">
      <t>ゴウ</t>
    </rPh>
    <rPh sb="2" eb="3">
      <t>ケイ</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</si>
</sst>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5">
    <numFmt numFmtId="176" formatCode="#,##0;&quot;▲ &quot;#,##0"/>
    <numFmt numFmtId="177" formatCode="0_ "/>
    <numFmt numFmtId="178" formatCode="#,##0_ ;[Red]\-#,##0\ "/>
    <numFmt numFmtId="179" formatCode="m&quot;月&quot;d&quot;日&quot;;@"/>
    <numFmt numFmtId="180" formatCode="#,##0_ "/>
  </numFmts>
  <fonts count="14">
    <font>
      <sz val="11"/>
      <color auto="1"/>
      <name val="ＭＳ Ｐゴシック"/>
      <family val="3"/>
    </font>
    <font>
      <sz val="6"/>
      <color auto="1"/>
      <name val="ＭＳ Ｐゴシック"/>
      <family val="3"/>
    </font>
    <font>
      <sz val="11"/>
      <color auto="1"/>
      <name val="HGPｺﾞｼｯｸM"/>
      <family val="3"/>
    </font>
    <font>
      <sz val="16"/>
      <color auto="1"/>
      <name val="HGPｺﾞｼｯｸM"/>
      <family val="3"/>
    </font>
    <font>
      <sz val="12"/>
      <color auto="1"/>
      <name val="HGPｺﾞｼｯｸM"/>
      <family val="3"/>
    </font>
    <font>
      <b/>
      <sz val="11"/>
      <color auto="1"/>
      <name val="HGPｺﾞｼｯｸM"/>
      <family val="3"/>
    </font>
    <font>
      <b/>
      <sz val="16"/>
      <color auto="1"/>
      <name val="HGPｺﾞｼｯｸM"/>
      <family val="3"/>
    </font>
    <font>
      <sz val="20"/>
      <color auto="1"/>
      <name val="HGPｺﾞｼｯｸM"/>
      <family val="3"/>
    </font>
    <font>
      <b/>
      <u/>
      <sz val="12"/>
      <color auto="1"/>
      <name val="HGPｺﾞｼｯｸM"/>
      <family val="3"/>
    </font>
    <font>
      <b/>
      <sz val="12"/>
      <color auto="1"/>
      <name val="HGPｺﾞｼｯｸM"/>
      <family val="3"/>
    </font>
    <font>
      <b/>
      <sz val="14"/>
      <color auto="1"/>
      <name val="HGPｺﾞｼｯｸM"/>
      <family val="3"/>
    </font>
    <font>
      <sz val="11"/>
      <color theme="1"/>
      <name val="HGPｺﾞｼｯｸM"/>
      <family val="3"/>
    </font>
    <font>
      <sz val="10"/>
      <color auto="1"/>
      <name val="HGPｺﾞｼｯｸM"/>
      <family val="3"/>
    </font>
    <font>
      <sz val="13"/>
      <color auto="1"/>
      <name val="HGPｺﾞｼｯｸM"/>
      <family val="3"/>
    </font>
  </fonts>
  <fills count="5">
    <fill>
      <patternFill patternType="none"/>
    </fill>
    <fill>
      <patternFill patternType="gray125"/>
    </fill>
    <fill>
      <patternFill patternType="solid">
        <fgColor theme="9" tint="0.8"/>
        <bgColor indexed="64"/>
      </patternFill>
    </fill>
    <fill>
      <patternFill patternType="solid">
        <fgColor indexed="9"/>
        <bgColor indexed="64"/>
      </patternFill>
    </fill>
    <fill>
      <patternFill patternType="solid">
        <fgColor theme="0"/>
        <bgColor indexed="64"/>
      </patternFill>
    </fill>
  </fills>
  <borders count="15">
    <border>
      <left/>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s>
  <cellStyleXfs count="1">
    <xf numFmtId="0" fontId="0" fillId="0" borderId="0">
      <alignment vertical="center"/>
    </xf>
  </cellStyleXfs>
  <cellXfs count="57">
    <xf numFmtId="0" fontId="0" fillId="0" borderId="0" xfId="0">
      <alignment vertical="center"/>
    </xf>
    <xf numFmtId="0" fontId="2" fillId="0" borderId="0" xfId="0" applyFont="1">
      <alignment vertical="center"/>
    </xf>
    <xf numFmtId="0" fontId="2" fillId="0" borderId="0" xfId="0" applyFont="1" applyAlignment="1">
      <alignment vertical="center" wrapText="1"/>
    </xf>
    <xf numFmtId="176" fontId="2" fillId="0" borderId="0" xfId="0" applyNumberFormat="1" applyFont="1">
      <alignment vertical="center"/>
    </xf>
    <xf numFmtId="0" fontId="3" fillId="0" borderId="0" xfId="0" applyFont="1">
      <alignment vertical="center"/>
    </xf>
    <xf numFmtId="0" fontId="4" fillId="0" borderId="0" xfId="0" applyFont="1">
      <alignment vertical="center"/>
    </xf>
    <xf numFmtId="0" fontId="5" fillId="0" borderId="0" xfId="0" applyFont="1">
      <alignment vertical="center"/>
    </xf>
    <xf numFmtId="0" fontId="6" fillId="0" borderId="0" xfId="0" applyFont="1" applyAlignment="1">
      <alignment horizontal="centerContinuous" vertical="center"/>
    </xf>
    <xf numFmtId="0" fontId="7" fillId="0" borderId="0" xfId="0" applyFont="1" applyAlignment="1">
      <alignment horizontal="center" vertical="center"/>
    </xf>
    <xf numFmtId="0" fontId="8" fillId="0" borderId="0" xfId="0" applyFont="1">
      <alignment vertical="center"/>
    </xf>
    <xf numFmtId="0" fontId="9" fillId="2" borderId="1" xfId="0" applyFont="1" applyFill="1" applyBorder="1" applyAlignment="1">
      <alignment horizontal="center" vertical="center"/>
    </xf>
    <xf numFmtId="0" fontId="5" fillId="2" borderId="2" xfId="0" applyFont="1" applyFill="1" applyBorder="1" applyAlignment="1">
      <alignment vertical="center"/>
    </xf>
    <xf numFmtId="0" fontId="2" fillId="3" borderId="2" xfId="0" applyFont="1" applyFill="1" applyBorder="1" applyAlignment="1">
      <alignment horizontal="center" vertical="center" wrapText="1"/>
    </xf>
    <xf numFmtId="0" fontId="10" fillId="2" borderId="3" xfId="0" applyFont="1" applyFill="1" applyBorder="1" applyAlignment="1">
      <alignment horizontal="center" vertical="center" wrapText="1"/>
    </xf>
    <xf numFmtId="0" fontId="3" fillId="0" borderId="0" xfId="0" applyFont="1" applyAlignment="1">
      <alignment horizontal="centerContinuous" vertical="center"/>
    </xf>
    <xf numFmtId="0" fontId="9" fillId="2" borderId="4" xfId="0" applyFont="1" applyFill="1" applyBorder="1" applyAlignment="1">
      <alignment horizontal="center" vertical="center" wrapText="1"/>
    </xf>
    <xf numFmtId="0" fontId="5" fillId="2" borderId="5" xfId="0" applyFont="1" applyFill="1" applyBorder="1" applyAlignment="1">
      <alignment horizontal="center" vertical="center"/>
    </xf>
    <xf numFmtId="0" fontId="2" fillId="3" borderId="5" xfId="0" applyFont="1" applyFill="1" applyBorder="1" applyAlignment="1">
      <alignment vertical="center" wrapText="1"/>
    </xf>
    <xf numFmtId="0" fontId="2" fillId="3" borderId="5" xfId="0" applyFont="1" applyFill="1" applyBorder="1" applyAlignment="1">
      <alignment horizontal="center" vertical="center" wrapText="1"/>
    </xf>
    <xf numFmtId="0" fontId="10" fillId="2" borderId="6" xfId="0" applyFont="1" applyFill="1" applyBorder="1" applyAlignment="1">
      <alignment horizontal="center" vertical="center" wrapText="1"/>
    </xf>
    <xf numFmtId="0" fontId="9" fillId="2" borderId="4" xfId="0" applyFont="1" applyFill="1" applyBorder="1" applyAlignment="1">
      <alignment horizontal="distributed" vertical="center" wrapText="1" indent="1"/>
    </xf>
    <xf numFmtId="0" fontId="5" fillId="2" borderId="5" xfId="0" applyFont="1" applyFill="1" applyBorder="1" applyAlignment="1">
      <alignment horizontal="distributed" vertical="center" indent="1"/>
    </xf>
    <xf numFmtId="177" fontId="2" fillId="3" borderId="5" xfId="0" applyNumberFormat="1" applyFont="1" applyFill="1" applyBorder="1" applyAlignment="1">
      <alignment horizontal="center" vertical="center" wrapText="1"/>
    </xf>
    <xf numFmtId="177" fontId="11" fillId="0" borderId="5" xfId="0" applyNumberFormat="1" applyFont="1" applyFill="1" applyBorder="1" applyAlignment="1">
      <alignment horizontal="center" vertical="center" wrapText="1"/>
    </xf>
    <xf numFmtId="0" fontId="3" fillId="0" borderId="0" xfId="0" applyFont="1" applyAlignment="1">
      <alignment horizontal="centerContinuous" vertical="center" wrapText="1"/>
    </xf>
    <xf numFmtId="0" fontId="4" fillId="0" borderId="0" xfId="0" applyFont="1" applyAlignment="1">
      <alignment vertical="center" wrapText="1"/>
    </xf>
    <xf numFmtId="0" fontId="9" fillId="2" borderId="4" xfId="0" applyFont="1" applyFill="1" applyBorder="1" applyAlignment="1">
      <alignment horizontal="distributed" vertical="center" wrapText="1"/>
    </xf>
    <xf numFmtId="0" fontId="5" fillId="2" borderId="5" xfId="0" applyFont="1" applyFill="1" applyBorder="1" applyAlignment="1">
      <alignment horizontal="distributed" vertical="center" wrapText="1"/>
    </xf>
    <xf numFmtId="0" fontId="12" fillId="0" borderId="5" xfId="0" applyFont="1" applyBorder="1" applyAlignment="1">
      <alignment horizontal="center" vertical="center" wrapText="1"/>
    </xf>
    <xf numFmtId="0" fontId="10" fillId="2" borderId="7" xfId="0" applyFont="1" applyFill="1" applyBorder="1" applyAlignment="1">
      <alignment horizontal="center" vertical="center" wrapText="1"/>
    </xf>
    <xf numFmtId="176" fontId="3" fillId="0" borderId="0" xfId="0" applyNumberFormat="1" applyFont="1" applyAlignment="1">
      <alignment horizontal="centerContinuous" vertical="center"/>
    </xf>
    <xf numFmtId="176" fontId="4" fillId="0" borderId="0" xfId="0" applyNumberFormat="1" applyFont="1">
      <alignment vertical="center"/>
    </xf>
    <xf numFmtId="176" fontId="9" fillId="2" borderId="4" xfId="0" applyNumberFormat="1" applyFont="1" applyFill="1" applyBorder="1" applyAlignment="1">
      <alignment horizontal="distributed" vertical="center" indent="1"/>
    </xf>
    <xf numFmtId="176" fontId="5" fillId="2" borderId="5" xfId="0" applyNumberFormat="1" applyFont="1" applyFill="1" applyBorder="1" applyAlignment="1">
      <alignment horizontal="distributed" vertical="center" indent="1"/>
    </xf>
    <xf numFmtId="178" fontId="13" fillId="3" borderId="5" xfId="0" applyNumberFormat="1" applyFont="1" applyFill="1" applyBorder="1" applyAlignment="1">
      <alignment horizontal="right" vertical="center" shrinkToFit="1"/>
    </xf>
    <xf numFmtId="178" fontId="13" fillId="2" borderId="8" xfId="0" applyNumberFormat="1" applyFont="1" applyFill="1" applyBorder="1" applyAlignment="1">
      <alignment horizontal="right" vertical="center" shrinkToFit="1"/>
    </xf>
    <xf numFmtId="0" fontId="4" fillId="0" borderId="0" xfId="0" applyFont="1" applyFill="1" applyAlignment="1">
      <alignment horizontal="right" vertical="center"/>
    </xf>
    <xf numFmtId="179" fontId="2" fillId="3" borderId="5" xfId="0" applyNumberFormat="1" applyFont="1" applyFill="1" applyBorder="1" applyAlignment="1">
      <alignment horizontal="center" vertical="center"/>
    </xf>
    <xf numFmtId="14" fontId="5" fillId="2" borderId="9" xfId="0" applyNumberFormat="1" applyFont="1" applyFill="1" applyBorder="1" applyAlignment="1">
      <alignment horizontal="center" vertical="center"/>
    </xf>
    <xf numFmtId="0" fontId="9" fillId="2" borderId="10" xfId="0" applyFont="1" applyFill="1" applyBorder="1" applyAlignment="1">
      <alignment horizontal="center" vertical="center"/>
    </xf>
    <xf numFmtId="0" fontId="9" fillId="2" borderId="11" xfId="0" applyFont="1" applyFill="1" applyBorder="1" applyAlignment="1">
      <alignment horizontal="center" vertical="center"/>
    </xf>
    <xf numFmtId="0" fontId="2" fillId="0" borderId="5" xfId="0" applyNumberFormat="1" applyFont="1" applyFill="1" applyBorder="1" applyAlignment="1">
      <alignment vertical="center" wrapText="1"/>
    </xf>
    <xf numFmtId="14" fontId="2" fillId="4" borderId="5" xfId="0" applyNumberFormat="1" applyFont="1" applyFill="1" applyBorder="1" applyAlignment="1">
      <alignment horizontal="center" vertical="center" wrapText="1"/>
    </xf>
    <xf numFmtId="0" fontId="2" fillId="4" borderId="5" xfId="0" applyNumberFormat="1" applyFont="1" applyFill="1" applyBorder="1" applyAlignment="1">
      <alignment vertical="center" wrapText="1"/>
    </xf>
    <xf numFmtId="14" fontId="2" fillId="4" borderId="5" xfId="0" applyNumberFormat="1" applyFont="1" applyFill="1" applyBorder="1" applyAlignment="1">
      <alignment horizontal="left" vertical="center" wrapText="1"/>
    </xf>
    <xf numFmtId="14" fontId="2" fillId="3" borderId="5" xfId="0" applyNumberFormat="1" applyFont="1" applyFill="1" applyBorder="1" applyAlignment="1">
      <alignment horizontal="center" vertical="center"/>
    </xf>
    <xf numFmtId="14" fontId="5" fillId="2" borderId="6" xfId="0" applyNumberFormat="1" applyFont="1" applyFill="1" applyBorder="1" applyAlignment="1">
      <alignment horizontal="center" vertical="center"/>
    </xf>
    <xf numFmtId="0" fontId="5" fillId="2" borderId="10" xfId="0" applyFont="1" applyFill="1" applyBorder="1" applyAlignment="1">
      <alignment horizontal="center" vertical="center"/>
    </xf>
    <xf numFmtId="0" fontId="5" fillId="2" borderId="11" xfId="0" applyFont="1" applyFill="1" applyBorder="1" applyAlignment="1">
      <alignment horizontal="center" vertical="center"/>
    </xf>
    <xf numFmtId="180" fontId="2" fillId="3" borderId="5" xfId="0" applyNumberFormat="1" applyFont="1" applyFill="1" applyBorder="1" applyAlignment="1">
      <alignment vertical="center" wrapText="1"/>
    </xf>
    <xf numFmtId="180" fontId="2" fillId="4" borderId="5" xfId="0" applyNumberFormat="1" applyFont="1" applyFill="1" applyBorder="1" applyAlignment="1">
      <alignment vertical="center" wrapText="1"/>
    </xf>
    <xf numFmtId="180" fontId="2" fillId="3" borderId="5" xfId="0" applyNumberFormat="1" applyFont="1" applyFill="1" applyBorder="1" applyAlignment="1">
      <alignment vertical="center"/>
    </xf>
    <xf numFmtId="180" fontId="5" fillId="2" borderId="6" xfId="0" applyNumberFormat="1" applyFont="1" applyFill="1" applyBorder="1" applyAlignment="1">
      <alignment vertical="center"/>
    </xf>
    <xf numFmtId="0" fontId="5" fillId="2" borderId="12" xfId="0" applyFont="1" applyFill="1" applyBorder="1" applyAlignment="1">
      <alignment horizontal="center" vertical="center"/>
    </xf>
    <xf numFmtId="0" fontId="5" fillId="2" borderId="13" xfId="0" applyFont="1" applyFill="1" applyBorder="1" applyAlignment="1">
      <alignment horizontal="center" vertical="center"/>
    </xf>
    <xf numFmtId="0" fontId="2" fillId="3" borderId="13" xfId="0" applyNumberFormat="1" applyFont="1" applyFill="1" applyBorder="1" applyAlignment="1">
      <alignment vertical="center"/>
    </xf>
    <xf numFmtId="0" fontId="5" fillId="2" borderId="14" xfId="0" applyNumberFormat="1" applyFont="1" applyFill="1" applyBorder="1" applyAlignment="1">
      <alignment vertical="center"/>
    </xf>
  </cellXfs>
  <cellStyles count="1">
    <cellStyle name="標準" xfId="0" builtinId="0"/>
  </cellStyles>
  <dxfs count="8">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s>
  <tableStyles count="0" defaultTableStyle="TableStyleMedium9"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indexed="13"/>
    <pageSetUpPr fitToPage="1"/>
  </sheetPr>
  <dimension ref="B1:K16"/>
  <sheetViews>
    <sheetView tabSelected="1" zoomScale="75" zoomScaleNormal="75" zoomScaleSheetLayoutView="100" workbookViewId="0">
      <pane xSplit="3" ySplit="6" topLeftCell="D7" activePane="bottomRight" state="frozen"/>
      <selection pane="topRight"/>
      <selection pane="bottomLeft"/>
      <selection pane="bottomRight" activeCell="G5" sqref="G5:G6"/>
    </sheetView>
  </sheetViews>
  <sheetFormatPr defaultRowHeight="13.5"/>
  <cols>
    <col min="1" max="1" width="2.875" style="1" customWidth="1"/>
    <col min="2" max="2" width="5.25" style="1" customWidth="1"/>
    <col min="3" max="4" width="20.625" style="1" customWidth="1"/>
    <col min="5" max="5" width="17.75" style="1" bestFit="1" customWidth="1"/>
    <col min="6" max="6" width="15.625" style="2" customWidth="1"/>
    <col min="7" max="7" width="15.625" style="3" customWidth="1"/>
    <col min="8" max="8" width="15.625" style="1" customWidth="1"/>
    <col min="9" max="9" width="27.5" style="1" customWidth="1"/>
    <col min="10" max="10" width="20.625" style="1" customWidth="1"/>
    <col min="11" max="16384" width="9" style="1" customWidth="1"/>
  </cols>
  <sheetData>
    <row r="1" spans="2:11" s="4" customFormat="1" ht="15" customHeight="1">
      <c r="B1" s="7"/>
      <c r="C1" s="14"/>
      <c r="D1" s="14"/>
      <c r="E1" s="14"/>
      <c r="F1" s="24"/>
      <c r="G1" s="30"/>
      <c r="H1" s="14"/>
      <c r="I1" s="14"/>
    </row>
    <row r="2" spans="2:11" ht="30.75" customHeight="1">
      <c r="B2" s="8" t="s">
        <v>23</v>
      </c>
      <c r="C2" s="8"/>
      <c r="D2" s="8"/>
      <c r="E2" s="8"/>
      <c r="F2" s="8"/>
      <c r="G2" s="8"/>
      <c r="H2" s="8"/>
      <c r="I2" s="8"/>
      <c r="J2" s="8"/>
      <c r="K2" s="8"/>
    </row>
    <row r="3" spans="2:11" s="5" customFormat="1" ht="23.25" customHeight="1">
      <c r="B3" s="9" t="s">
        <v>35</v>
      </c>
      <c r="F3" s="25"/>
      <c r="G3" s="31"/>
    </row>
    <row r="4" spans="2:11" ht="15">
      <c r="H4" s="36"/>
      <c r="I4" s="36"/>
      <c r="K4" s="36" t="s">
        <v>9</v>
      </c>
    </row>
    <row r="5" spans="2:11" s="6" customFormat="1" ht="24.95" customHeight="1">
      <c r="B5" s="10" t="s">
        <v>3</v>
      </c>
      <c r="C5" s="15" t="s">
        <v>7</v>
      </c>
      <c r="D5" s="20" t="s">
        <v>0</v>
      </c>
      <c r="E5" s="20" t="s">
        <v>15</v>
      </c>
      <c r="F5" s="26" t="s">
        <v>6</v>
      </c>
      <c r="G5" s="32" t="s">
        <v>1</v>
      </c>
      <c r="H5" s="20" t="s">
        <v>11</v>
      </c>
      <c r="I5" s="39" t="s">
        <v>19</v>
      </c>
      <c r="J5" s="47" t="s">
        <v>4</v>
      </c>
      <c r="K5" s="53" t="s">
        <v>10</v>
      </c>
    </row>
    <row r="6" spans="2:11" s="6" customFormat="1" ht="19.5" customHeight="1">
      <c r="B6" s="11"/>
      <c r="C6" s="16"/>
      <c r="D6" s="21"/>
      <c r="E6" s="21"/>
      <c r="F6" s="27"/>
      <c r="G6" s="33"/>
      <c r="H6" s="21"/>
      <c r="I6" s="40"/>
      <c r="J6" s="48"/>
      <c r="K6" s="54"/>
    </row>
    <row r="7" spans="2:11" ht="68.25" customHeight="1">
      <c r="B7" s="12">
        <v>1</v>
      </c>
      <c r="C7" s="17" t="s">
        <v>16</v>
      </c>
      <c r="D7" s="18" t="s">
        <v>18</v>
      </c>
      <c r="E7" s="22">
        <v>5011105005366</v>
      </c>
      <c r="F7" s="28" t="s">
        <v>17</v>
      </c>
      <c r="G7" s="34">
        <v>5170000</v>
      </c>
      <c r="H7" s="37">
        <v>44203</v>
      </c>
      <c r="I7" s="41" t="s">
        <v>39</v>
      </c>
      <c r="J7" s="49" t="s">
        <v>28</v>
      </c>
      <c r="K7" s="55"/>
    </row>
    <row r="8" spans="2:11" ht="68.25" customHeight="1">
      <c r="B8" s="12">
        <v>2</v>
      </c>
      <c r="C8" s="17" t="s">
        <v>21</v>
      </c>
      <c r="D8" s="18" t="s">
        <v>5</v>
      </c>
      <c r="E8" s="22">
        <v>4040001050243</v>
      </c>
      <c r="F8" s="28" t="s">
        <v>17</v>
      </c>
      <c r="G8" s="34">
        <v>19382000</v>
      </c>
      <c r="H8" s="37">
        <v>44204</v>
      </c>
      <c r="I8" s="41" t="s">
        <v>40</v>
      </c>
      <c r="J8" s="49" t="s">
        <v>30</v>
      </c>
      <c r="K8" s="55"/>
    </row>
    <row r="9" spans="2:11" ht="68.25" customHeight="1">
      <c r="B9" s="12">
        <v>3</v>
      </c>
      <c r="C9" s="17" t="s">
        <v>22</v>
      </c>
      <c r="D9" s="18" t="s">
        <v>27</v>
      </c>
      <c r="E9" s="23">
        <v>1011105001930</v>
      </c>
      <c r="F9" s="28" t="s">
        <v>17</v>
      </c>
      <c r="G9" s="34">
        <v>9946011</v>
      </c>
      <c r="H9" s="37">
        <v>44208</v>
      </c>
      <c r="I9" s="42" t="s">
        <v>34</v>
      </c>
      <c r="J9" s="50" t="s">
        <v>8</v>
      </c>
      <c r="K9" s="55"/>
    </row>
    <row r="10" spans="2:11" ht="68.25" customHeight="1">
      <c r="B10" s="12">
        <v>4</v>
      </c>
      <c r="C10" s="17" t="s">
        <v>20</v>
      </c>
      <c r="D10" s="18" t="s">
        <v>27</v>
      </c>
      <c r="E10" s="23">
        <v>1011105001930</v>
      </c>
      <c r="F10" s="28" t="s">
        <v>17</v>
      </c>
      <c r="G10" s="34">
        <v>6240782</v>
      </c>
      <c r="H10" s="37">
        <v>44208</v>
      </c>
      <c r="I10" s="43" t="s">
        <v>38</v>
      </c>
      <c r="J10" s="50" t="s">
        <v>31</v>
      </c>
      <c r="K10" s="55"/>
    </row>
    <row r="11" spans="2:11" ht="106.5" customHeight="1">
      <c r="B11" s="12">
        <v>5</v>
      </c>
      <c r="C11" s="17" t="s">
        <v>14</v>
      </c>
      <c r="D11" s="18" t="s">
        <v>29</v>
      </c>
      <c r="E11" s="22">
        <v>5010401043352</v>
      </c>
      <c r="F11" s="28" t="s">
        <v>17</v>
      </c>
      <c r="G11" s="34">
        <v>7393100</v>
      </c>
      <c r="H11" s="37">
        <v>44222</v>
      </c>
      <c r="I11" s="43" t="s">
        <v>36</v>
      </c>
      <c r="J11" s="50" t="s">
        <v>32</v>
      </c>
      <c r="K11" s="55"/>
    </row>
    <row r="12" spans="2:11" ht="68.25" customHeight="1">
      <c r="B12" s="12">
        <v>6</v>
      </c>
      <c r="C12" s="17" t="s">
        <v>25</v>
      </c>
      <c r="D12" s="18" t="s">
        <v>27</v>
      </c>
      <c r="E12" s="23">
        <v>1011105001930</v>
      </c>
      <c r="F12" s="28" t="s">
        <v>17</v>
      </c>
      <c r="G12" s="34">
        <v>4463036</v>
      </c>
      <c r="H12" s="37">
        <v>44225</v>
      </c>
      <c r="I12" s="43" t="s">
        <v>33</v>
      </c>
      <c r="J12" s="50" t="s">
        <v>32</v>
      </c>
      <c r="K12" s="55"/>
    </row>
    <row r="13" spans="2:11" ht="68.25" customHeight="1">
      <c r="B13" s="12">
        <v>7</v>
      </c>
      <c r="C13" s="17" t="s">
        <v>26</v>
      </c>
      <c r="D13" s="18" t="s">
        <v>29</v>
      </c>
      <c r="E13" s="22">
        <v>5010401043352</v>
      </c>
      <c r="F13" s="28" t="s">
        <v>17</v>
      </c>
      <c r="G13" s="34">
        <v>5684800</v>
      </c>
      <c r="H13" s="37">
        <v>44242</v>
      </c>
      <c r="I13" s="43" t="s">
        <v>37</v>
      </c>
      <c r="J13" s="50" t="s">
        <v>32</v>
      </c>
      <c r="K13" s="55"/>
    </row>
    <row r="14" spans="2:11" ht="90.75" customHeight="1">
      <c r="B14" s="12">
        <v>8</v>
      </c>
      <c r="C14" s="17" t="s">
        <v>12</v>
      </c>
      <c r="D14" s="18" t="s">
        <v>2</v>
      </c>
      <c r="E14" s="22">
        <v>9010001174206</v>
      </c>
      <c r="F14" s="28" t="s">
        <v>17</v>
      </c>
      <c r="G14" s="34">
        <v>13936604</v>
      </c>
      <c r="H14" s="37">
        <v>44264</v>
      </c>
      <c r="I14" s="44" t="s">
        <v>24</v>
      </c>
      <c r="J14" s="50" t="s">
        <v>13</v>
      </c>
      <c r="K14" s="55"/>
    </row>
    <row r="15" spans="2:11" ht="30" customHeight="1">
      <c r="B15" s="12"/>
      <c r="C15" s="18"/>
      <c r="D15" s="18"/>
      <c r="E15" s="22"/>
      <c r="F15" s="28"/>
      <c r="G15" s="34"/>
      <c r="H15" s="37"/>
      <c r="I15" s="45"/>
      <c r="J15" s="51"/>
      <c r="K15" s="55"/>
    </row>
    <row r="16" spans="2:11" s="6" customFormat="1" ht="30" customHeight="1">
      <c r="B16" s="13" t="s">
        <v>41</v>
      </c>
      <c r="C16" s="19"/>
      <c r="D16" s="19"/>
      <c r="E16" s="19"/>
      <c r="F16" s="29"/>
      <c r="G16" s="35">
        <f>SUBTOTAL(9,G7:G15)</f>
        <v>72216333</v>
      </c>
      <c r="H16" s="38"/>
      <c r="I16" s="46"/>
      <c r="J16" s="52"/>
      <c r="K16" s="56"/>
    </row>
  </sheetData>
  <autoFilter ref="B6:K6"/>
  <sortState ref="B7:O14">
    <sortCondition ref="H7:H14"/>
  </sortState>
  <mergeCells count="12">
    <mergeCell ref="B2:K2"/>
    <mergeCell ref="B16:F16"/>
    <mergeCell ref="B5:B6"/>
    <mergeCell ref="C5:C6"/>
    <mergeCell ref="D5:D6"/>
    <mergeCell ref="E5:E6"/>
    <mergeCell ref="F5:F6"/>
    <mergeCell ref="G5:G6"/>
    <mergeCell ref="H5:H6"/>
    <mergeCell ref="I5:I6"/>
    <mergeCell ref="J5:J6"/>
    <mergeCell ref="K5:K6"/>
  </mergeCells>
  <phoneticPr fontId="1"/>
  <conditionalFormatting sqref="E9">
    <cfRule type="expression" dxfId="7" priority="23" stopIfTrue="1">
      <formula>AND(#REF!="内訳")</formula>
    </cfRule>
    <cfRule type="expression" dxfId="6" priority="24" stopIfTrue="1">
      <formula>AND(#REF!="小計")</formula>
    </cfRule>
  </conditionalFormatting>
  <conditionalFormatting sqref="E10">
    <cfRule type="expression" dxfId="5" priority="21" stopIfTrue="1">
      <formula>AND(#REF!="内訳")</formula>
    </cfRule>
    <cfRule type="expression" dxfId="4" priority="22" stopIfTrue="1">
      <formula>AND(#REF!="小計")</formula>
    </cfRule>
  </conditionalFormatting>
  <conditionalFormatting sqref="E12">
    <cfRule type="expression" dxfId="3" priority="19" stopIfTrue="1">
      <formula>AND(#REF!="内訳")</formula>
    </cfRule>
    <cfRule type="expression" dxfId="2" priority="20" stopIfTrue="1">
      <formula>AND(#REF!="小計")</formula>
    </cfRule>
  </conditionalFormatting>
  <conditionalFormatting sqref="B7:K8 B9:D10 F9:K10 B11:K11 B12:D12 F12:K12 B13:K15">
    <cfRule type="expression" dxfId="1" priority="25" stopIfTrue="1">
      <formula>AND(#REF!="内訳")</formula>
    </cfRule>
    <cfRule type="expression" dxfId="0" priority="26" stopIfTrue="1">
      <formula>AND(#REF!="小計")</formula>
    </cfRule>
  </conditionalFormatting>
  <printOptions horizontalCentered="1"/>
  <pageMargins left="0.19685039370078741" right="0.19685039370078741" top="0.59055118110236227" bottom="0.19685039370078741" header="0.31496062992125984" footer="0.51181102362204722"/>
  <pageSetup paperSize="9" scale="60" fitToWidth="1" fitToHeight="0" orientation="portrait" usePrinterDefaults="1" cellComments="asDisplayed" r:id="rId1"/>
  <headerFooter alignWithMargins="0"/>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様式5委託調査</vt:lpstr>
    </vt:vector>
  </TitlesOfParts>
  <Company>予算編成支援システム</Company>
  <LinksUpToDate>false</LinksUpToDate>
  <SharedDoc>false</SharedDoc>
  <HyperlinksChanged>false</HyperlinksChanged>
  <AppVersion>4.1.7</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o12p35</dc:creator>
  <cp:lastModifiedBy>矢島 諒</cp:lastModifiedBy>
  <cp:lastPrinted>2021-06-11T05:32:10Z</cp:lastPrinted>
  <dcterms:created xsi:type="dcterms:W3CDTF">2009-03-05T11:36:14Z</dcterms:created>
  <dcterms:modified xsi:type="dcterms:W3CDTF">2021-06-14T02:59:34Z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3.1.7.0</vt:lpwstr>
    </vt:vector>
  </property>
  <property fmtid="{DCFEDD21-7773-49B2-8022-6FC58DB5260B}" pid="3" name="LastSavedVersion">
    <vt:lpwstr>3.1.7.0</vt:lpwstr>
  </property>
  <property fmtid="{DCFEDD21-7773-49B2-8022-6FC58DB5260B}" pid="4" name="LastSavedDate">
    <vt:filetime>2021-06-14T02:59:34Z</vt:filetime>
  </property>
</Properties>
</file>