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GAIKSRDT001）フォルダ\会計係外付けHDDデータ\001大臣官房会計課\企画調整係\R3\0630_行政事業レビュー事業単位整理表の確認について\02_回答\"/>
    </mc:Choice>
  </mc:AlternateContent>
  <bookViews>
    <workbookView xWindow="0" yWindow="0" windowWidth="20490" windowHeight="640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<sst xmlns="http://schemas.openxmlformats.org/spreadsheetml/2006/main" count="2360" uniqueCount="728">
  <si>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</si>
  <si>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</si>
  <si>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</si>
  <si>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</si>
  <si>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</si>
  <si>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</si>
  <si>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</si>
  <si>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</si>
  <si>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</si>
  <si>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</si>
  <si>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</si>
  <si>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</si>
  <si>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</si>
  <si>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</si>
  <si>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</si>
  <si>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</si>
  <si>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</si>
  <si>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</si>
  <si>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</si>
  <si>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</si>
  <si>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</si>
  <si>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</si>
  <si>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</si>
  <si>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</si>
  <si>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</si>
  <si>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</si>
  <si>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</si>
  <si>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</si>
  <si>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</si>
  <si>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</si>
  <si>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</si>
  <si>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</si>
  <si>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</si>
  <si>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</si>
  <si>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</si>
  <si>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</si>
  <si>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</si>
  <si>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</si>
  <si>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</si>
  <si>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</si>
  <si>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</si>
  <si>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</si>
  <si>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</si>
  <si>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</si>
  <si>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</si>
  <si>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</si>
  <si>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</si>
  <si>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</si>
  <si>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</si>
  <si>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</si>
  <si>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</si>
  <si>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</si>
  <si>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</si>
  <si>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</si>
  <si>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</si>
  <si>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</si>
  <si>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</si>
  <si>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</si>
  <si>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</si>
  <si>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</si>
  <si>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</si>
  <si>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</si>
  <si>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</si>
  <si>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</si>
  <si>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</si>
  <si>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</si>
  <si>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</si>
  <si>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</si>
  <si>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</si>
  <si>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</si>
  <si>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</si>
  <si>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</si>
  <si>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</si>
  <si>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</si>
  <si>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</si>
  <si>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</si>
  <si>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</si>
  <si>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</si>
  <si>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</si>
  <si>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</si>
  <si>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</si>
  <si>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</si>
  <si>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</si>
  <si>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</si>
  <si>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</si>
  <si>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</si>
  <si>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</si>
  <si>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</si>
  <si>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</si>
  <si>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</si>
  <si>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</si>
  <si>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</si>
  <si>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</si>
  <si>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</si>
  <si>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</si>
  <si>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</si>
  <si>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</si>
  <si>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</si>
  <si>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</si>
  <si>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</si>
  <si>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</si>
  <si>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</si>
  <si>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</si>
  <si>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</si>
  <si>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</si>
  <si>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</si>
  <si>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</si>
  <si>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</si>
  <si>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</si>
  <si>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</si>
  <si>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</si>
  <si>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</si>
  <si>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</si>
  <si>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</si>
  <si>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</si>
  <si>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</si>
  <si>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</si>
  <si>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</si>
  <si>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</si>
  <si>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</si>
  <si>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</si>
  <si>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</si>
  <si>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</si>
  <si>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</si>
  <si>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</si>
  <si>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</si>
  <si>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</si>
  <si>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</si>
  <si>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</si>
  <si>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</si>
  <si>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</si>
  <si>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</si>
  <si>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</si>
  <si>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</si>
  <si>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</si>
  <si>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</si>
  <si>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</si>
  <si>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</si>
  <si>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</si>
  <si>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</si>
  <si>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</si>
  <si>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</si>
  <si>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</si>
  <si>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</si>
  <si>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</si>
  <si>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</si>
  <si>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</si>
  <si>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</si>
  <si>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</si>
  <si>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</si>
  <si>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</si>
  <si>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</si>
  <si>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</si>
  <si>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</si>
  <si>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</si>
  <si>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</si>
  <si>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</si>
  <si>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</si>
  <si>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</si>
  <si>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</si>
  <si>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</si>
  <si>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</si>
  <si>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</si>
  <si>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</si>
  <si>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</si>
  <si>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</si>
  <si>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</si>
  <si>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</si>
  <si>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</si>
  <si>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</si>
  <si>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</si>
  <si>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</si>
  <si>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</si>
  <si>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</si>
  <si>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</si>
  <si>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</si>
  <si>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</si>
  <si>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</si>
  <si>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</si>
  <si>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</si>
  <si>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</si>
  <si>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</si>
  <si>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</si>
  <si>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</si>
  <si>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</si>
  <si>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</si>
  <si>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</si>
  <si>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</si>
  <si>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</si>
  <si>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</si>
  <si>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</si>
  <si>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</si>
  <si>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</si>
  <si>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</si>
  <si>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</si>
  <si>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</si>
  <si>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</si>
  <si>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</si>
  <si>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</si>
  <si>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</si>
  <si>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</si>
  <si>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</si>
  <si>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</si>
  <si>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</si>
  <si>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</si>
  <si>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</si>
  <si>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</si>
  <si>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</si>
  <si>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</si>
  <si>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</si>
  <si>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</si>
  <si>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</si>
  <si>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</si>
  <si>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</si>
  <si>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</si>
  <si>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</si>
  <si>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</si>
  <si>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</si>
  <si>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</si>
  <si>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</si>
  <si>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</si>
  <si>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</si>
  <si>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</si>
  <si>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</si>
  <si>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</si>
  <si>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</si>
  <si>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</si>
  <si>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</si>
  <si>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</si>
  <si>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</si>
  <si>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</si>
  <si>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</si>
  <si>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</si>
  <si>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</si>
  <si>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</si>
  <si>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</si>
  <si>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</si>
  <si>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</si>
  <si>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</si>
  <si>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</si>
  <si>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</si>
  <si>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</si>
  <si>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</si>
  <si>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</si>
  <si>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</si>
  <si>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</si>
  <si>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</si>
  <si>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</si>
  <si>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</si>
  <si>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</si>
  <si>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</si>
  <si>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</si>
  <si>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</si>
  <si>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</si>
  <si>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</si>
  <si>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</si>
  <si>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</si>
  <si>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</si>
  <si>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</si>
  <si>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</si>
  <si>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</si>
  <si>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</si>
  <si>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</si>
  <si>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</si>
  <si>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</si>
  <si>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</si>
  <si>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</si>
  <si>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</si>
  <si>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</si>
  <si>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</si>
  <si>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</si>
  <si>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</si>
  <si>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</si>
  <si>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</si>
  <si>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</si>
  <si>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</si>
  <si>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</si>
  <si>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</si>
  <si>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</si>
  <si>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</si>
  <si>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</si>
  <si>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</si>
  <si>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</si>
  <si>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</si>
  <si>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</si>
  <si>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</si>
  <si>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</si>
  <si>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</si>
  <si>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</si>
  <si>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</si>
  <si>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</si>
  <si>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</si>
  <si>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</si>
  <si>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</si>
  <si>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</si>
  <si>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</si>
  <si>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</si>
  <si>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</si>
  <si>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</si>
  <si>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</si>
  <si>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</si>
  <si>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</si>
  <si>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</si>
  <si>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</si>
  <si>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</si>
  <si>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</si>
  <si>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</si>
  <si>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</si>
  <si>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</si>
  <si>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</si>
  <si>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</si>
  <si>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</si>
  <si>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</si>
  <si>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</si>
  <si>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</si>
  <si>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</si>
  <si>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</si>
  <si>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</si>
  <si>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</si>
  <si>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</si>
  <si>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</si>
  <si>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</si>
  <si>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</si>
  <si>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</si>
  <si>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</si>
  <si>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</si>
  <si>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</si>
  <si>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</si>
  <si>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</si>
  <si>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</si>
  <si>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</si>
  <si>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</si>
  <si>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</si>
  <si>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</si>
  <si>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</si>
  <si>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</si>
  <si>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</si>
  <si>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</si>
  <si>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</si>
  <si>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</si>
  <si>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</si>
  <si>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</si>
  <si>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</si>
  <si>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</si>
  <si>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</si>
  <si>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</si>
  <si>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</si>
  <si>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</si>
  <si>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</si>
  <si>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</si>
  <si>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</si>
  <si>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</si>
  <si>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</si>
  <si>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</si>
  <si>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</si>
  <si>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</si>
  <si>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</si>
  <si>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</si>
  <si>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</si>
  <si>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</si>
  <si>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</si>
  <si>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</si>
  <si>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</si>
  <si>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</si>
  <si>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</si>
  <si>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</si>
  <si>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</si>
  <si>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</si>
  <si>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</si>
  <si>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</si>
  <si>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</si>
  <si>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</si>
  <si>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</si>
  <si>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</si>
  <si>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</si>
  <si>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</si>
  <si>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</si>
  <si>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</si>
  <si>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</si>
  <si>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</si>
  <si>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</si>
  <si>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</si>
  <si>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</si>
  <si>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</si>
  <si>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</si>
  <si>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</si>
  <si>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</si>
  <si>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</si>
  <si>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</si>
  <si>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</si>
  <si>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</si>
  <si>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</si>
  <si>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</si>
  <si>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</si>
  <si>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</si>
  <si>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</si>
  <si>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</si>
  <si>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</si>
  <si>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</si>
  <si>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</si>
  <si>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</si>
  <si>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</si>
  <si>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</si>
  <si>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</si>
  <si>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</si>
  <si>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</si>
  <si>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</si>
  <si>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</si>
  <si>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</si>
  <si>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</si>
  <si>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</si>
  <si>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</si>
  <si>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</si>
  <si>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</si>
  <si>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</si>
  <si>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</si>
  <si>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</si>
  <si>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</si>
  <si>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</si>
  <si>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</si>
  <si>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</si>
  <si>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</si>
  <si>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</si>
  <si>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</si>
  <si>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</si>
  <si>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</si>
  <si>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</si>
  <si>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</si>
  <si>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</si>
  <si>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</si>
  <si>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</si>
  <si>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</si>
  <si>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</si>
  <si>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</si>
  <si>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</si>
  <si>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</si>
  <si>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</si>
  <si>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</si>
  <si>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</si>
  <si>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</si>
  <si>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</si>
  <si>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</si>
  <si>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</si>
  <si>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</si>
  <si>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</si>
  <si>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</si>
  <si>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</si>
  <si>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</si>
  <si>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</si>
  <si>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</si>
  <si>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</si>
  <si>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</si>
  <si>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</si>
  <si>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</si>
  <si>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</si>
  <si>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</si>
  <si>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</si>
  <si>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</si>
  <si>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</si>
  <si>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</si>
  <si>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</si>
  <si>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</si>
  <si>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</si>
  <si>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</si>
  <si>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</si>
  <si>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</si>
  <si>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</si>
  <si>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</si>
  <si>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</si>
  <si>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</si>
  <si>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</si>
  <si>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</si>
  <si>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</si>
  <si>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</si>
  <si>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</si>
  <si>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</si>
  <si>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</si>
  <si>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</si>
  <si>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</si>
  <si>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</si>
  <si>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</si>
  <si>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</si>
  <si>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</si>
  <si>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</si>
  <si>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</si>
  <si>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</si>
  <si>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</si>
  <si>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</si>
  <si>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</si>
  <si>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</si>
  <si>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</si>
  <si>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</si>
  <si>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</si>
  <si>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</si>
  <si>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</si>
  <si>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</si>
  <si>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</si>
  <si>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</si>
  <si>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</si>
  <si>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</si>
  <si>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</si>
  <si>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</si>
  <si>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</si>
  <si>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</si>
  <si>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</si>
  <si>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</si>
  <si>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</si>
  <si>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</si>
  <si>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</si>
  <si>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</si>
  <si>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</si>
  <si>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</si>
  <si>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</si>
  <si>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</si>
  <si>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</si>
  <si>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</si>
  <si>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</si>
  <si>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</si>
  <si>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</si>
  <si>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</si>
  <si>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</si>
  <si>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</si>
  <si>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</si>
  <si>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</si>
  <si>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</si>
  <si>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</si>
  <si>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</si>
  <si>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</si>
  <si>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</si>
  <si>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</si>
  <si>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</si>
  <si>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</si>
  <si>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</si>
  <si>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</si>
  <si>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</si>
  <si>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</si>
  <si>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</si>
  <si>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</si>
  <si>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</si>
  <si>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</si>
  <si>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</si>
  <si>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</si>
  <si>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</si>
  <si>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</si>
  <si>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</si>
  <si>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</si>
  <si>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</si>
  <si>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</si>
  <si>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</si>
  <si>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</si>
  <si>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</si>
  <si>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</si>
  <si>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</si>
  <si>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</si>
  <si>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</si>
  <si>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</si>
  <si>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</si>
  <si>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</si>
  <si>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</si>
  <si>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</si>
  <si>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</si>
  <si>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</si>
  <si>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</si>
  <si>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</si>
  <si>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</si>
  <si>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</si>
  <si>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</si>
  <si>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</si>
  <si>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</si>
  <si>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</si>
  <si>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</si>
  <si>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</si>
  <si>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</si>
  <si>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</si>
  <si>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</si>
  <si>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</si>
  <si>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</si>
  <si>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</si>
  <si>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</si>
  <si>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</si>
  <si>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</si>
  <si>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</si>
  <si>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</si>
  <si>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</si>
  <si>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</si>
  <si>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</si>
  <si>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</si>
  <si>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</si>
  <si>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</si>
  <si>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</si>
  <si>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</si>
  <si>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</si>
  <si>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</si>
  <si>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</si>
  <si>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</si>
  <si>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</si>
  <si>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</si>
  <si>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</si>
  <si>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</si>
  <si>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</si>
  <si>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</si>
  <si>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</si>
  <si>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</si>
  <si>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</si>
  <si>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</si>
  <si>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</si>
  <si>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</si>
  <si>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</si>
  <si>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</si>
  <si>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</si>
  <si>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</si>
  <si>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</si>
  <si>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</si>
  <si>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</si>
  <si>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</si>
  <si>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</si>
  <si>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</si>
  <si>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</si>
  <si>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</si>
  <si>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</si>
  <si>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</si>
  <si>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</si>
  <si>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</si>
  <si>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</si>
  <si>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</si>
  <si>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</si>
  <si>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</si>
  <si>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</si>
  <si>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</si>
  <si>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</si>
  <si>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</si>
  <si>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</si>
  <si>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</si>
  <si>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海難審判に必要な経費</t>
    <rPh sb="0" eb="2">
      <t>カイナン</t>
    </rPh>
    <rPh sb="2" eb="4">
      <t>シンパン</t>
    </rPh>
    <rPh sb="5" eb="7">
      <t>ヒツヨウ</t>
    </rPh>
    <rPh sb="8" eb="10">
      <t>ケイヒ</t>
    </rPh>
    <phoneticPr fontId="5"/>
  </si>
  <si>
    <t>海難審判所</t>
    <rPh sb="0" eb="2">
      <t>カイナン</t>
    </rPh>
    <rPh sb="2" eb="4">
      <t>シンパン</t>
    </rPh>
    <rPh sb="4" eb="5">
      <t>ショ</t>
    </rPh>
    <phoneticPr fontId="5"/>
  </si>
  <si>
    <t>総務課</t>
    <rPh sb="0" eb="3">
      <t>ソウムカ</t>
    </rPh>
    <phoneticPr fontId="5"/>
  </si>
  <si>
    <t>課長　秋山泰隆</t>
    <rPh sb="0" eb="2">
      <t>カチョウ</t>
    </rPh>
    <rPh sb="3" eb="5">
      <t>アキヤマ</t>
    </rPh>
    <rPh sb="5" eb="7">
      <t>ヤスタカ</t>
    </rPh>
    <phoneticPr fontId="5"/>
  </si>
  <si>
    <t>○</t>
  </si>
  <si>
    <t>海難審判法</t>
    <rPh sb="0" eb="2">
      <t>カイナン</t>
    </rPh>
    <rPh sb="2" eb="4">
      <t>シンパン</t>
    </rPh>
    <rPh sb="4" eb="5">
      <t>ホウ</t>
    </rPh>
    <phoneticPr fontId="5"/>
  </si>
  <si>
    <t>-</t>
    <phoneticPr fontId="5"/>
  </si>
  <si>
    <t>　海難事件の調査及び海難審判の開廷を任務とし、海技士若しくは小型船舶操縦士又は水先人に対する裁決（懲戒）をもって海難事件発生の防止に寄与することを目的とする。</t>
    <rPh sb="1" eb="3">
      <t>カイナン</t>
    </rPh>
    <rPh sb="3" eb="5">
      <t>ジケン</t>
    </rPh>
    <rPh sb="6" eb="8">
      <t>チョウサ</t>
    </rPh>
    <rPh sb="8" eb="9">
      <t>オヨ</t>
    </rPh>
    <rPh sb="10" eb="12">
      <t>カイナン</t>
    </rPh>
    <rPh sb="12" eb="14">
      <t>シンパン</t>
    </rPh>
    <rPh sb="15" eb="17">
      <t>カイテイ</t>
    </rPh>
    <rPh sb="18" eb="20">
      <t>ニンム</t>
    </rPh>
    <rPh sb="23" eb="26">
      <t>カイギシ</t>
    </rPh>
    <rPh sb="26" eb="27">
      <t>モ</t>
    </rPh>
    <rPh sb="30" eb="37">
      <t>コガタセンパクソウジュウシ</t>
    </rPh>
    <rPh sb="37" eb="38">
      <t>マタ</t>
    </rPh>
    <rPh sb="39" eb="41">
      <t>ミズサキ</t>
    </rPh>
    <rPh sb="41" eb="42">
      <t>ニン</t>
    </rPh>
    <rPh sb="43" eb="44">
      <t>タイ</t>
    </rPh>
    <rPh sb="46" eb="48">
      <t>サイケツ</t>
    </rPh>
    <rPh sb="49" eb="51">
      <t>チョウカイ</t>
    </rPh>
    <rPh sb="56" eb="58">
      <t>カイナン</t>
    </rPh>
    <rPh sb="58" eb="60">
      <t>ジケン</t>
    </rPh>
    <rPh sb="60" eb="62">
      <t>ハッセイ</t>
    </rPh>
    <rPh sb="63" eb="65">
      <t>ボウシ</t>
    </rPh>
    <rPh sb="66" eb="68">
      <t>キヨ</t>
    </rPh>
    <rPh sb="73" eb="75">
      <t>モクテキ</t>
    </rPh>
    <phoneticPr fontId="5"/>
  </si>
  <si>
    <t>　海難審判法第２条に掲げる海難について、①理事官による海難事件に関する調査及び海難審判実施の申立て、②審判官による海難審判の開廷及び裁決の言渡し、③裁決結果に基づき、海事従事者（海技士免状、小型船舶操縦士免許、水先人免状所有者）に対する懲戒の執行を行う。</t>
    <rPh sb="1" eb="3">
      <t>カイナン</t>
    </rPh>
    <rPh sb="3" eb="5">
      <t>シンパン</t>
    </rPh>
    <rPh sb="5" eb="6">
      <t>ホウ</t>
    </rPh>
    <rPh sb="6" eb="7">
      <t>ダイ</t>
    </rPh>
    <rPh sb="8" eb="9">
      <t>ジョウ</t>
    </rPh>
    <rPh sb="10" eb="11">
      <t>カカ</t>
    </rPh>
    <rPh sb="13" eb="15">
      <t>カイナン</t>
    </rPh>
    <rPh sb="21" eb="24">
      <t>リジカン</t>
    </rPh>
    <rPh sb="27" eb="29">
      <t>カイナン</t>
    </rPh>
    <rPh sb="29" eb="31">
      <t>ジケン</t>
    </rPh>
    <rPh sb="32" eb="33">
      <t>カン</t>
    </rPh>
    <rPh sb="35" eb="37">
      <t>チョウサ</t>
    </rPh>
    <rPh sb="37" eb="38">
      <t>オヨ</t>
    </rPh>
    <rPh sb="39" eb="41">
      <t>カイナン</t>
    </rPh>
    <rPh sb="41" eb="43">
      <t>シンパン</t>
    </rPh>
    <rPh sb="43" eb="45">
      <t>ジッシ</t>
    </rPh>
    <rPh sb="46" eb="48">
      <t>モウシタ</t>
    </rPh>
    <rPh sb="51" eb="53">
      <t>シンパン</t>
    </rPh>
    <rPh sb="53" eb="54">
      <t>カン</t>
    </rPh>
    <rPh sb="57" eb="59">
      <t>カイナン</t>
    </rPh>
    <rPh sb="59" eb="61">
      <t>シンパン</t>
    </rPh>
    <rPh sb="62" eb="64">
      <t>カイテイ</t>
    </rPh>
    <rPh sb="64" eb="65">
      <t>オヨ</t>
    </rPh>
    <rPh sb="66" eb="68">
      <t>サイケツ</t>
    </rPh>
    <rPh sb="69" eb="71">
      <t>イイワタ</t>
    </rPh>
    <rPh sb="74" eb="76">
      <t>サイケツ</t>
    </rPh>
    <rPh sb="76" eb="78">
      <t>ケッカ</t>
    </rPh>
    <rPh sb="79" eb="80">
      <t>モト</t>
    </rPh>
    <rPh sb="83" eb="85">
      <t>カイジ</t>
    </rPh>
    <rPh sb="85" eb="88">
      <t>ジュウジシャ</t>
    </rPh>
    <rPh sb="89" eb="92">
      <t>カイギシ</t>
    </rPh>
    <rPh sb="92" eb="94">
      <t>メンジョウ</t>
    </rPh>
    <rPh sb="95" eb="97">
      <t>コガタ</t>
    </rPh>
    <rPh sb="97" eb="99">
      <t>センパク</t>
    </rPh>
    <rPh sb="99" eb="102">
      <t>ソウジュウシ</t>
    </rPh>
    <rPh sb="102" eb="104">
      <t>メンキョ</t>
    </rPh>
    <rPh sb="105" eb="107">
      <t>ミズサキ</t>
    </rPh>
    <rPh sb="107" eb="108">
      <t>ニン</t>
    </rPh>
    <rPh sb="108" eb="110">
      <t>メンジョウ</t>
    </rPh>
    <rPh sb="110" eb="113">
      <t>ショユウシャ</t>
    </rPh>
    <rPh sb="115" eb="116">
      <t>タイ</t>
    </rPh>
    <rPh sb="118" eb="120">
      <t>チョウカイ</t>
    </rPh>
    <rPh sb="121" eb="123">
      <t>シッコウ</t>
    </rPh>
    <rPh sb="124" eb="125">
      <t>オコナ</t>
    </rPh>
    <phoneticPr fontId="5"/>
  </si>
  <si>
    <t>審判庁費</t>
    <rPh sb="0" eb="2">
      <t>シンパン</t>
    </rPh>
    <rPh sb="2" eb="3">
      <t>チョウ</t>
    </rPh>
    <rPh sb="3" eb="4">
      <t>ヒ</t>
    </rPh>
    <phoneticPr fontId="5"/>
  </si>
  <si>
    <t>海難審判臨検旅費</t>
    <rPh sb="0" eb="2">
      <t>カイナン</t>
    </rPh>
    <rPh sb="2" eb="4">
      <t>シンパン</t>
    </rPh>
    <rPh sb="4" eb="6">
      <t>リンケン</t>
    </rPh>
    <rPh sb="6" eb="8">
      <t>リョヒ</t>
    </rPh>
    <phoneticPr fontId="5"/>
  </si>
  <si>
    <t>職員旅費</t>
    <rPh sb="0" eb="2">
      <t>ショクイン</t>
    </rPh>
    <rPh sb="2" eb="4">
      <t>リョヒ</t>
    </rPh>
    <phoneticPr fontId="5"/>
  </si>
  <si>
    <t>諸謝金</t>
    <rPh sb="0" eb="3">
      <t>ショシャキン</t>
    </rPh>
    <phoneticPr fontId="5"/>
  </si>
  <si>
    <t>証人等旅費</t>
    <rPh sb="0" eb="3">
      <t>ショウニントウ</t>
    </rPh>
    <rPh sb="3" eb="5">
      <t>リョヒ</t>
    </rPh>
    <phoneticPr fontId="5"/>
  </si>
  <si>
    <t>海難事件の立件数
（初期値、1,040件は、平成23～27年度の平均件数）</t>
    <rPh sb="0" eb="2">
      <t>カイナン</t>
    </rPh>
    <rPh sb="2" eb="4">
      <t>ジケン</t>
    </rPh>
    <rPh sb="5" eb="7">
      <t>リッケン</t>
    </rPh>
    <rPh sb="7" eb="8">
      <t>スウ</t>
    </rPh>
    <rPh sb="10" eb="13">
      <t>ショキチ</t>
    </rPh>
    <rPh sb="19" eb="20">
      <t>ケン</t>
    </rPh>
    <rPh sb="22" eb="24">
      <t>ヘイセイ</t>
    </rPh>
    <rPh sb="29" eb="30">
      <t>ネン</t>
    </rPh>
    <rPh sb="30" eb="31">
      <t>ド</t>
    </rPh>
    <rPh sb="32" eb="34">
      <t>ヘイキン</t>
    </rPh>
    <rPh sb="34" eb="36">
      <t>ケンスウ</t>
    </rPh>
    <phoneticPr fontId="5"/>
  </si>
  <si>
    <t>件</t>
    <rPh sb="0" eb="1">
      <t>ケン</t>
    </rPh>
    <phoneticPr fontId="5"/>
  </si>
  <si>
    <t>事務取扱状況報告書（平成23年4月から令和3年3月まで）</t>
    <phoneticPr fontId="5"/>
  </si>
  <si>
    <t>海難審判裁決件数</t>
    <rPh sb="0" eb="2">
      <t>カイナン</t>
    </rPh>
    <rPh sb="2" eb="4">
      <t>シンパン</t>
    </rPh>
    <rPh sb="4" eb="6">
      <t>サイケツ</t>
    </rPh>
    <rPh sb="6" eb="8">
      <t>ケンスウ</t>
    </rPh>
    <phoneticPr fontId="5"/>
  </si>
  <si>
    <t>各年度の執行額／各年度の裁決件数　　　　　　　　　　　　　　</t>
    <rPh sb="0" eb="3">
      <t>カクネンド</t>
    </rPh>
    <rPh sb="4" eb="6">
      <t>シッコウ</t>
    </rPh>
    <rPh sb="6" eb="7">
      <t>ガク</t>
    </rPh>
    <rPh sb="8" eb="11">
      <t>カクネンド</t>
    </rPh>
    <rPh sb="12" eb="14">
      <t>サイケツ</t>
    </rPh>
    <rPh sb="14" eb="16">
      <t>ケンスウ</t>
    </rPh>
    <phoneticPr fontId="5"/>
  </si>
  <si>
    <t>24,698,340/314</t>
  </si>
  <si>
    <t>24,292,540/309</t>
  </si>
  <si>
    <t>執行額/
裁決件数</t>
    <rPh sb="0" eb="2">
      <t>シッコウ</t>
    </rPh>
    <rPh sb="2" eb="3">
      <t>ガク</t>
    </rPh>
    <rPh sb="5" eb="7">
      <t>サイケツ</t>
    </rPh>
    <rPh sb="7" eb="9">
      <t>ケンスウ</t>
    </rPh>
    <phoneticPr fontId="5"/>
  </si>
  <si>
    <t>円</t>
    <rPh sb="0" eb="1">
      <t>エン</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</si>
  <si>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</si>
  <si>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</si>
  <si>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　海難が海技士等の故意又は過失により発生した場合は、海難の原因となる行為を行った海技士等に対し、裁決をもって懲戒を行うこととしている。
　裁決書は、複数の海難原因の中から、懲戒の理由であり海難の発生防止に最も有効となる発生原因や過失行為の内容など、海難の発生防止に役立つ情報や教訓が記載されており、この裁決を通じて海難の再発防止に寄与している。</t>
    <phoneticPr fontId="5"/>
  </si>
  <si>
    <t>　事業の目的は、裁決による懲戒（行政処分）を通じて、海難の防止に寄与することである。これは広く国民や社会のニーズを的確に反映しているものと考えている。</t>
    <phoneticPr fontId="5"/>
  </si>
  <si>
    <t>　裁決による懲戒（行政処分）は、国民の安全を守るために必要不可欠な事業であり、地方自治体、民間等に委ねる性質のものではない。</t>
    <phoneticPr fontId="5"/>
  </si>
  <si>
    <t>　海難審判法に基づき行われている事業であり、裁決をもって懲戒（行政処分）を行うことにより海難の防止に寄与している。このことから必要かつ適切な事業であり、優先度の高い事業である。</t>
    <phoneticPr fontId="5"/>
  </si>
  <si>
    <t>　複数の応札者から見積を取れるよう、応募要件を見直すなどしており、競争性は十分確保されている。</t>
    <phoneticPr fontId="5"/>
  </si>
  <si>
    <t>　費目、使途について、事業目的に即し、真に必要なものに限定されているかどうか事前に十分精査を行っている。</t>
    <phoneticPr fontId="5"/>
  </si>
  <si>
    <t>　必要性・優先度等の精査を厳しく行ったうえで執行し、コスト削減に努めている。</t>
    <phoneticPr fontId="5"/>
  </si>
  <si>
    <t>無</t>
  </si>
  <si>
    <t>‐</t>
  </si>
  <si>
    <t>　事業の効率性において、競争性を十分に確保した調達を行い、また、費目・使途が事業目的に即し真に必要なものに限定しているか否かの点について、毎年度事前に十分な精査を行っているが、さらなる効率性について検討する余地があるとは考えている。</t>
    <rPh sb="1" eb="3">
      <t>ジギョウ</t>
    </rPh>
    <rPh sb="4" eb="7">
      <t>コウリツセイ</t>
    </rPh>
    <rPh sb="12" eb="15">
      <t>キョウソウセイ</t>
    </rPh>
    <rPh sb="16" eb="18">
      <t>ジュウブン</t>
    </rPh>
    <rPh sb="19" eb="21">
      <t>カクホ</t>
    </rPh>
    <rPh sb="23" eb="25">
      <t>チョウタツ</t>
    </rPh>
    <rPh sb="26" eb="27">
      <t>オコナ</t>
    </rPh>
    <rPh sb="32" eb="34">
      <t>ヒモク</t>
    </rPh>
    <rPh sb="35" eb="37">
      <t>シト</t>
    </rPh>
    <rPh sb="38" eb="40">
      <t>ジギョウ</t>
    </rPh>
    <rPh sb="40" eb="42">
      <t>モクテキ</t>
    </rPh>
    <rPh sb="43" eb="44">
      <t>ソク</t>
    </rPh>
    <rPh sb="45" eb="46">
      <t>シン</t>
    </rPh>
    <rPh sb="47" eb="49">
      <t>ヒツヨウ</t>
    </rPh>
    <rPh sb="53" eb="55">
      <t>ゲンテイ</t>
    </rPh>
    <rPh sb="60" eb="61">
      <t>イナ</t>
    </rPh>
    <rPh sb="63" eb="64">
      <t>テン</t>
    </rPh>
    <rPh sb="69" eb="72">
      <t>マイネンド</t>
    </rPh>
    <rPh sb="72" eb="74">
      <t>ジゼン</t>
    </rPh>
    <rPh sb="75" eb="77">
      <t>ジュウブン</t>
    </rPh>
    <rPh sb="78" eb="80">
      <t>セイサ</t>
    </rPh>
    <rPh sb="81" eb="82">
      <t>オコナ</t>
    </rPh>
    <rPh sb="92" eb="95">
      <t>コウリツセイ</t>
    </rPh>
    <rPh sb="99" eb="101">
      <t>ケントウ</t>
    </rPh>
    <rPh sb="103" eb="105">
      <t>ヨチ</t>
    </rPh>
    <rPh sb="110" eb="111">
      <t>カンガ</t>
    </rPh>
    <phoneticPr fontId="5"/>
  </si>
  <si>
    <t>　海難審判を実施するにあたり、年間に使用する機器等の確保及び保守については、全事務所分を一括で契約し、効率化を図っている。
　また、昨年度同様、個々の海難事件に必要となる経費が発生する場合は、都度報告を受け、海難審判業務を円滑に進めるため、必要な経費、方法等を把握している。</t>
    <rPh sb="1" eb="3">
      <t>カイナン</t>
    </rPh>
    <rPh sb="3" eb="5">
      <t>シンパン</t>
    </rPh>
    <rPh sb="6" eb="8">
      <t>ジッシ</t>
    </rPh>
    <rPh sb="15" eb="17">
      <t>ネンカン</t>
    </rPh>
    <rPh sb="18" eb="20">
      <t>シヨウ</t>
    </rPh>
    <rPh sb="22" eb="24">
      <t>キキ</t>
    </rPh>
    <rPh sb="24" eb="25">
      <t>トウ</t>
    </rPh>
    <rPh sb="26" eb="28">
      <t>カクホ</t>
    </rPh>
    <rPh sb="28" eb="29">
      <t>オヨ</t>
    </rPh>
    <rPh sb="30" eb="32">
      <t>ホシュ</t>
    </rPh>
    <rPh sb="51" eb="54">
      <t>コウリツカ</t>
    </rPh>
    <rPh sb="55" eb="56">
      <t>ハカ</t>
    </rPh>
    <rPh sb="120" eb="122">
      <t>ヒツヨウ</t>
    </rPh>
    <rPh sb="123" eb="125">
      <t>ケイヒ</t>
    </rPh>
    <rPh sb="126" eb="128">
      <t>ホウホウ</t>
    </rPh>
    <rPh sb="128" eb="129">
      <t>トウ</t>
    </rPh>
    <rPh sb="130" eb="132">
      <t>ハアク</t>
    </rPh>
    <phoneticPr fontId="5"/>
  </si>
  <si>
    <t>465</t>
    <phoneticPr fontId="5"/>
  </si>
  <si>
    <t>440</t>
    <phoneticPr fontId="5"/>
  </si>
  <si>
    <t>475</t>
    <phoneticPr fontId="5"/>
  </si>
  <si>
    <t>200</t>
    <phoneticPr fontId="5"/>
  </si>
  <si>
    <t>194</t>
    <phoneticPr fontId="5"/>
  </si>
  <si>
    <t>198</t>
    <phoneticPr fontId="5"/>
  </si>
  <si>
    <t>210</t>
    <phoneticPr fontId="5"/>
  </si>
  <si>
    <t>0201</t>
    <phoneticPr fontId="5"/>
  </si>
  <si>
    <t>0200</t>
    <phoneticPr fontId="5"/>
  </si>
  <si>
    <t>A.リコージャパン株式会社</t>
    <phoneticPr fontId="5"/>
  </si>
  <si>
    <t>プリンタ－消耗品購入代</t>
    <phoneticPr fontId="5"/>
  </si>
  <si>
    <t>審判庁費</t>
    <rPh sb="0" eb="2">
      <t>シンパン</t>
    </rPh>
    <rPh sb="2" eb="3">
      <t>チョウ</t>
    </rPh>
    <rPh sb="3" eb="4">
      <t>ヒ</t>
    </rPh>
    <phoneticPr fontId="5"/>
  </si>
  <si>
    <t>大型図面複合機保守料</t>
    <phoneticPr fontId="5"/>
  </si>
  <si>
    <t>B.日本郵便株式会社</t>
    <phoneticPr fontId="5"/>
  </si>
  <si>
    <t>郵便料</t>
    <rPh sb="0" eb="2">
      <t>ユウビン</t>
    </rPh>
    <rPh sb="2" eb="3">
      <t>リョウ</t>
    </rPh>
    <phoneticPr fontId="5"/>
  </si>
  <si>
    <t>C.日本コンベンションサービス株式会社</t>
    <phoneticPr fontId="5"/>
  </si>
  <si>
    <t>翻訳料</t>
    <rPh sb="0" eb="2">
      <t>ホンヤク</t>
    </rPh>
    <rPh sb="2" eb="3">
      <t>リョウ</t>
    </rPh>
    <phoneticPr fontId="5"/>
  </si>
  <si>
    <t>リコージャパン株式会社</t>
    <phoneticPr fontId="5"/>
  </si>
  <si>
    <t>プリンター消耗品購入代</t>
    <rPh sb="5" eb="7">
      <t>ショウモウ</t>
    </rPh>
    <rPh sb="7" eb="8">
      <t>ヒン</t>
    </rPh>
    <rPh sb="8" eb="10">
      <t>コウニュウ</t>
    </rPh>
    <rPh sb="10" eb="11">
      <t>ダイ</t>
    </rPh>
    <phoneticPr fontId="5"/>
  </si>
  <si>
    <t>複合機賃貸借及び保守料</t>
    <rPh sb="0" eb="3">
      <t>フクゴウキ</t>
    </rPh>
    <rPh sb="3" eb="5">
      <t>チンタイ</t>
    </rPh>
    <rPh sb="5" eb="6">
      <t>シャク</t>
    </rPh>
    <rPh sb="6" eb="7">
      <t>オヨ</t>
    </rPh>
    <rPh sb="8" eb="11">
      <t>ホシュリョウ</t>
    </rPh>
    <phoneticPr fontId="5"/>
  </si>
  <si>
    <t>日本総合システム株式会社</t>
    <rPh sb="0" eb="2">
      <t>ニホン</t>
    </rPh>
    <rPh sb="2" eb="4">
      <t>ソウゴウ</t>
    </rPh>
    <rPh sb="8" eb="12">
      <t>カブシキガイシャ</t>
    </rPh>
    <phoneticPr fontId="5"/>
  </si>
  <si>
    <t>電子海図購入代</t>
    <rPh sb="0" eb="2">
      <t>デンシ</t>
    </rPh>
    <rPh sb="2" eb="4">
      <t>カイズ</t>
    </rPh>
    <rPh sb="4" eb="6">
      <t>コウニュウ</t>
    </rPh>
    <rPh sb="6" eb="7">
      <t>ダイ</t>
    </rPh>
    <phoneticPr fontId="5"/>
  </si>
  <si>
    <t>株式会社サンポー</t>
    <rPh sb="0" eb="4">
      <t>カブシキガイシャ</t>
    </rPh>
    <phoneticPr fontId="5"/>
  </si>
  <si>
    <t>消耗品購入代</t>
    <rPh sb="0" eb="3">
      <t>ショウモウヒン</t>
    </rPh>
    <rPh sb="3" eb="5">
      <t>コウニュウ</t>
    </rPh>
    <rPh sb="5" eb="6">
      <t>ダイ</t>
    </rPh>
    <phoneticPr fontId="5"/>
  </si>
  <si>
    <t>三洋商事株式会社</t>
    <rPh sb="0" eb="2">
      <t>サンヨウ</t>
    </rPh>
    <rPh sb="2" eb="4">
      <t>ショウジ</t>
    </rPh>
    <rPh sb="4" eb="8">
      <t>カブシキガイシャ</t>
    </rPh>
    <phoneticPr fontId="5"/>
  </si>
  <si>
    <t>海図購入代</t>
    <rPh sb="0" eb="2">
      <t>カイズ</t>
    </rPh>
    <rPh sb="2" eb="4">
      <t>コウニュウ</t>
    </rPh>
    <rPh sb="4" eb="5">
      <t>ダイ</t>
    </rPh>
    <phoneticPr fontId="5"/>
  </si>
  <si>
    <r>
      <t>C</t>
    </r>
    <r>
      <rPr>
        <sz val="11"/>
        <rFont val="ＭＳ Ｐゴシック"/>
        <family val="3"/>
        <charset val="128"/>
      </rPr>
      <t>hartRescueバージョンアップセット購入代</t>
    </r>
    <rPh sb="22" eb="24">
      <t>コウニュウ</t>
    </rPh>
    <rPh sb="24" eb="25">
      <t>ダイ</t>
    </rPh>
    <phoneticPr fontId="5"/>
  </si>
  <si>
    <t>デュプロ株式会社</t>
    <rPh sb="4" eb="8">
      <t>カブシキガイシャ</t>
    </rPh>
    <phoneticPr fontId="5"/>
  </si>
  <si>
    <t>シュレッダー購入代</t>
    <rPh sb="6" eb="8">
      <t>コウニュウ</t>
    </rPh>
    <rPh sb="8" eb="9">
      <t>ダイ</t>
    </rPh>
    <phoneticPr fontId="5"/>
  </si>
  <si>
    <t>図書購入代</t>
    <rPh sb="0" eb="2">
      <t>トショ</t>
    </rPh>
    <rPh sb="2" eb="4">
      <t>コウニュウ</t>
    </rPh>
    <rPh sb="4" eb="5">
      <t>ダイ</t>
    </rPh>
    <phoneticPr fontId="5"/>
  </si>
  <si>
    <t>パソコン外購入代</t>
    <rPh sb="4" eb="5">
      <t>ホカ</t>
    </rPh>
    <rPh sb="5" eb="7">
      <t>コウニュウ</t>
    </rPh>
    <rPh sb="7" eb="8">
      <t>ダイ</t>
    </rPh>
    <phoneticPr fontId="5"/>
  </si>
  <si>
    <t>株式会社サンポー</t>
    <rPh sb="0" eb="2">
      <t>カブシキ</t>
    </rPh>
    <rPh sb="2" eb="4">
      <t>カイシャ</t>
    </rPh>
    <phoneticPr fontId="5"/>
  </si>
  <si>
    <t>ハンディGPS外購入代</t>
    <rPh sb="7" eb="8">
      <t>ホカ</t>
    </rPh>
    <rPh sb="8" eb="10">
      <t>コウニュウ</t>
    </rPh>
    <rPh sb="10" eb="11">
      <t>ダイ</t>
    </rPh>
    <phoneticPr fontId="5"/>
  </si>
  <si>
    <t>日本郵便株式会社</t>
    <rPh sb="0" eb="2">
      <t>ニホン</t>
    </rPh>
    <rPh sb="2" eb="4">
      <t>ユウビン</t>
    </rPh>
    <rPh sb="4" eb="8">
      <t>カブシキガイシャ</t>
    </rPh>
    <phoneticPr fontId="5"/>
  </si>
  <si>
    <t>NTTコミュニケーションズ株式会社</t>
    <rPh sb="13" eb="17">
      <t>カブシキガイシャ</t>
    </rPh>
    <phoneticPr fontId="5"/>
  </si>
  <si>
    <t>佐川急便株式会社</t>
    <rPh sb="0" eb="2">
      <t>サガワ</t>
    </rPh>
    <rPh sb="2" eb="4">
      <t>キュウビン</t>
    </rPh>
    <rPh sb="4" eb="8">
      <t>カブシキガイシャ</t>
    </rPh>
    <phoneticPr fontId="5"/>
  </si>
  <si>
    <t>郵便料</t>
    <rPh sb="0" eb="2">
      <t>ユウビン</t>
    </rPh>
    <rPh sb="2" eb="3">
      <t>リョウ</t>
    </rPh>
    <phoneticPr fontId="5"/>
  </si>
  <si>
    <t>通信回線利用料</t>
    <rPh sb="0" eb="2">
      <t>ツウシン</t>
    </rPh>
    <rPh sb="2" eb="4">
      <t>カイセン</t>
    </rPh>
    <rPh sb="4" eb="7">
      <t>リヨウリョウ</t>
    </rPh>
    <phoneticPr fontId="5"/>
  </si>
  <si>
    <t>西日本電信電話株式会社</t>
    <rPh sb="0" eb="1">
      <t>ニシ</t>
    </rPh>
    <rPh sb="1" eb="3">
      <t>ニホン</t>
    </rPh>
    <rPh sb="3" eb="5">
      <t>デンシン</t>
    </rPh>
    <rPh sb="5" eb="7">
      <t>デンワ</t>
    </rPh>
    <rPh sb="7" eb="11">
      <t>カブシキガイシャ</t>
    </rPh>
    <phoneticPr fontId="5"/>
  </si>
  <si>
    <t>東日本電信電話株式会社</t>
    <phoneticPr fontId="5"/>
  </si>
  <si>
    <t>株式会社丸善ジュンク堂書店</t>
    <rPh sb="0" eb="4">
      <t>カブシキガイシャ</t>
    </rPh>
    <rPh sb="4" eb="6">
      <t>マルゼン</t>
    </rPh>
    <rPh sb="10" eb="11">
      <t>ドウ</t>
    </rPh>
    <rPh sb="11" eb="13">
      <t>ショテン</t>
    </rPh>
    <phoneticPr fontId="5"/>
  </si>
  <si>
    <t>株式会社オフィスソリューションズ北九州</t>
    <rPh sb="0" eb="4">
      <t>カブシキガイシャ</t>
    </rPh>
    <rPh sb="16" eb="19">
      <t>キタキュウシュウ</t>
    </rPh>
    <phoneticPr fontId="5"/>
  </si>
  <si>
    <t>配送料</t>
    <rPh sb="0" eb="2">
      <t>ハイソウ</t>
    </rPh>
    <rPh sb="2" eb="3">
      <t>リョウ</t>
    </rPh>
    <phoneticPr fontId="5"/>
  </si>
  <si>
    <t>日本コンベンションサービス株式会社</t>
    <rPh sb="0" eb="2">
      <t>ニホン</t>
    </rPh>
    <rPh sb="13" eb="17">
      <t>カブシキガイシャ</t>
    </rPh>
    <phoneticPr fontId="5"/>
  </si>
  <si>
    <t>株式会社総北海</t>
    <rPh sb="0" eb="4">
      <t>カブシキガイシャ</t>
    </rPh>
    <rPh sb="4" eb="5">
      <t>ソウ</t>
    </rPh>
    <rPh sb="5" eb="7">
      <t>ホッカイ</t>
    </rPh>
    <phoneticPr fontId="5"/>
  </si>
  <si>
    <t>株式会社レム・サプライ</t>
    <rPh sb="0" eb="4">
      <t>カブシキガイシャ</t>
    </rPh>
    <phoneticPr fontId="5"/>
  </si>
  <si>
    <t>株式会社アウルズ</t>
    <rPh sb="0" eb="4">
      <t>カブシキガイシャ</t>
    </rPh>
    <phoneticPr fontId="5"/>
  </si>
  <si>
    <t>国際通訳株式会社</t>
    <rPh sb="0" eb="2">
      <t>コクサイ</t>
    </rPh>
    <rPh sb="2" eb="4">
      <t>ツウヤク</t>
    </rPh>
    <rPh sb="4" eb="8">
      <t>カブシキガイシャ</t>
    </rPh>
    <phoneticPr fontId="5"/>
  </si>
  <si>
    <t>株式会社インターグループ</t>
    <rPh sb="0" eb="4">
      <t>カブシキガイシャ</t>
    </rPh>
    <phoneticPr fontId="5"/>
  </si>
  <si>
    <t>翻訳料</t>
    <rPh sb="0" eb="2">
      <t>ホンヤク</t>
    </rPh>
    <rPh sb="2" eb="3">
      <t>リョウ</t>
    </rPh>
    <phoneticPr fontId="5"/>
  </si>
  <si>
    <t>印刷代</t>
    <rPh sb="0" eb="2">
      <t>インサツ</t>
    </rPh>
    <rPh sb="2" eb="3">
      <t>ダイ</t>
    </rPh>
    <phoneticPr fontId="5"/>
  </si>
  <si>
    <t>-</t>
    <phoneticPr fontId="5"/>
  </si>
  <si>
    <t>国庫債務負担行為等</t>
  </si>
  <si>
    <t>A</t>
  </si>
  <si>
    <t>複合機賃貸借及び保守料</t>
    <phoneticPr fontId="5"/>
  </si>
  <si>
    <t>海難事件の立件件数を令和２年度までに初期値から１割削減した936件以下に減少させる。</t>
    <rPh sb="0" eb="2">
      <t>カイナン</t>
    </rPh>
    <rPh sb="2" eb="4">
      <t>ジケン</t>
    </rPh>
    <rPh sb="5" eb="7">
      <t>リッケン</t>
    </rPh>
    <rPh sb="7" eb="9">
      <t>ケンスウ</t>
    </rPh>
    <rPh sb="10" eb="12">
      <t>レイワ</t>
    </rPh>
    <rPh sb="13" eb="15">
      <t>ネンド</t>
    </rPh>
    <rPh sb="18" eb="21">
      <t>ショキチ</t>
    </rPh>
    <rPh sb="24" eb="25">
      <t>ワリ</t>
    </rPh>
    <rPh sb="25" eb="27">
      <t>サクゲン</t>
    </rPh>
    <rPh sb="32" eb="33">
      <t>ケン</t>
    </rPh>
    <rPh sb="33" eb="35">
      <t>イカ</t>
    </rPh>
    <rPh sb="36" eb="38">
      <t>ゲンショウ</t>
    </rPh>
    <phoneticPr fontId="5"/>
  </si>
  <si>
    <t>-</t>
    <phoneticPr fontId="5"/>
  </si>
  <si>
    <t>23,712,686/309</t>
  </si>
  <si>
    <t>25,817,000/311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</si>
</sst>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177" fontId="0" fillId="0" borderId="62" xfId="0" applyNumberFormat="1"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0</xdr:colOff>
      <xdr:row>749</xdr:row>
      <xdr:rowOff>0</xdr:rowOff>
    </xdr:from>
    <xdr:to>
      <xdr:col>26</xdr:col>
      <xdr:colOff>85409</xdr:colOff>
      <xdr:row>765</xdr:row>
      <xdr:rowOff>3603</xdr:rowOff>
    </xdr:to>
    <xdr:grpSp>
      <xdr:nvGrpSpPr>
        <xdr:cNvPr id="2" name="グループ化 1"/>
        <xdr:cNvGrpSpPr/>
      </xdr:nvGrpSpPr>
      <xdr:grpSpPr>
        <a:xfrm>
          <a:off x="3016250" y="45656500"/>
          <a:ext cx="2297326" cy="5909103"/>
          <a:chOff x="2587200" y="61062975"/>
          <a:chExt cx="2368378" cy="5830843"/>
        </a:xfrm>
      </xdr:grpSpPr>
      <xdr:sp macro="" textlink="">
        <xdr:nvSpPr>
          <xdr:cNvPr id="3" name="正方形/長方形 2"/>
          <xdr:cNvSpPr/>
        </xdr:nvSpPr>
        <xdr:spPr>
          <a:xfrm>
            <a:off x="2587200" y="61062975"/>
            <a:ext cx="2291148" cy="9525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海難審判所</a:t>
            </a:r>
            <a:endParaRPr kumimoji="1" lang="en-US" altLang="ja-JP" sz="1100"/>
          </a:p>
          <a:p>
            <a:pPr algn="ctr"/>
            <a:r>
              <a:rPr kumimoji="1" lang="en-US" altLang="ja-JP" sz="1100"/>
              <a:t>23.7</a:t>
            </a:r>
            <a:r>
              <a:rPr kumimoji="1" lang="ja-JP" altLang="en-US" sz="1100"/>
              <a:t>百万円</a:t>
            </a:r>
            <a:endParaRPr kumimoji="1" lang="en-US" altLang="ja-JP" sz="1100"/>
          </a:p>
          <a:p>
            <a:pPr algn="ctr"/>
            <a:r>
              <a:rPr kumimoji="1" lang="ja-JP" altLang="en-US" sz="1100"/>
              <a:t>（海難審判に必要な経費）</a:t>
            </a:r>
          </a:p>
        </xdr:txBody>
      </xdr:sp>
      <xdr:sp macro="" textlink="">
        <xdr:nvSpPr>
          <xdr:cNvPr id="4" name="テキスト ボックス 3"/>
          <xdr:cNvSpPr txBox="1"/>
        </xdr:nvSpPr>
        <xdr:spPr>
          <a:xfrm>
            <a:off x="2741659" y="62041218"/>
            <a:ext cx="2213919" cy="283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海難調査、海難審判の実施等</a:t>
            </a:r>
            <a:r>
              <a:rPr kumimoji="1" lang="en-US" altLang="ja-JP" sz="1100"/>
              <a:t>〕</a:t>
            </a:r>
            <a:endParaRPr kumimoji="1" lang="ja-JP" altLang="en-US" sz="1100"/>
          </a:p>
        </xdr:txBody>
      </xdr:sp>
      <xdr:cxnSp macro="">
        <xdr:nvCxnSpPr>
          <xdr:cNvPr id="5" name="直線コネクタ 4"/>
          <xdr:cNvCxnSpPr/>
        </xdr:nvCxnSpPr>
        <xdr:spPr>
          <a:xfrm>
            <a:off x="2677300" y="62015473"/>
            <a:ext cx="0" cy="4878345"/>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15</xdr:col>
      <xdr:colOff>84176</xdr:colOff>
      <xdr:row>763</xdr:row>
      <xdr:rowOff>250394</xdr:rowOff>
    </xdr:from>
    <xdr:to>
      <xdr:col>28</xdr:col>
      <xdr:colOff>199133</xdr:colOff>
      <xdr:row>765</xdr:row>
      <xdr:rowOff>425792</xdr:rowOff>
    </xdr:to>
    <xdr:grpSp>
      <xdr:nvGrpSpPr>
        <xdr:cNvPr id="6" name="グループ化 5"/>
        <xdr:cNvGrpSpPr/>
      </xdr:nvGrpSpPr>
      <xdr:grpSpPr>
        <a:xfrm>
          <a:off x="3100426" y="50796394"/>
          <a:ext cx="2729040" cy="1191398"/>
          <a:chOff x="2664426" y="62723412"/>
          <a:chExt cx="2806013" cy="1184190"/>
        </a:xfrm>
      </xdr:grpSpPr>
      <xdr:sp macro="" textlink="">
        <xdr:nvSpPr>
          <xdr:cNvPr id="7" name="正方形/長方形 6"/>
          <xdr:cNvSpPr/>
        </xdr:nvSpPr>
        <xdr:spPr>
          <a:xfrm>
            <a:off x="3539696" y="63045203"/>
            <a:ext cx="1930743" cy="86239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a:t>
            </a:r>
            <a:r>
              <a:rPr kumimoji="1" lang="en-US" altLang="ja-JP" sz="1100"/>
              <a:t>C .</a:t>
            </a:r>
            <a:r>
              <a:rPr kumimoji="1" lang="ja-JP" altLang="en-US" sz="1100"/>
              <a:t>民間業者</a:t>
            </a:r>
            <a:endParaRPr kumimoji="1" lang="en-US" altLang="ja-JP" sz="1100"/>
          </a:p>
          <a:p>
            <a:pPr algn="l"/>
            <a:r>
              <a:rPr kumimoji="1" lang="ja-JP" altLang="en-US" sz="1100"/>
              <a:t>　　</a:t>
            </a:r>
            <a:r>
              <a:rPr kumimoji="1" lang="en-US" altLang="ja-JP" sz="1100"/>
              <a:t>1.0</a:t>
            </a:r>
            <a:r>
              <a:rPr kumimoji="1" lang="ja-JP" altLang="en-US" sz="1100"/>
              <a:t>百万円（</a:t>
            </a:r>
            <a:r>
              <a:rPr kumimoji="1" lang="en-US" altLang="ja-JP" sz="1100"/>
              <a:t>17</a:t>
            </a:r>
            <a:r>
              <a:rPr kumimoji="1" lang="ja-JP" altLang="en-US" sz="1100"/>
              <a:t>社）</a:t>
            </a:r>
          </a:p>
        </xdr:txBody>
      </xdr:sp>
      <xdr:cxnSp macro="">
        <xdr:nvCxnSpPr>
          <xdr:cNvPr id="8" name="直線矢印コネクタ 7"/>
          <xdr:cNvCxnSpPr>
            <a:endCxn id="7" idx="1"/>
          </xdr:cNvCxnSpPr>
        </xdr:nvCxnSpPr>
        <xdr:spPr>
          <a:xfrm>
            <a:off x="2664426" y="63469966"/>
            <a:ext cx="875270" cy="643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a:xfrm>
            <a:off x="3552568" y="62723412"/>
            <a:ext cx="1660439" cy="2445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grpSp>
    <xdr:clientData/>
  </xdr:twoCellAnchor>
  <xdr:twoCellAnchor>
    <xdr:from>
      <xdr:col>15</xdr:col>
      <xdr:colOff>77226</xdr:colOff>
      <xdr:row>753</xdr:row>
      <xdr:rowOff>283002</xdr:rowOff>
    </xdr:from>
    <xdr:to>
      <xdr:col>30</xdr:col>
      <xdr:colOff>68301</xdr:colOff>
      <xdr:row>758</xdr:row>
      <xdr:rowOff>92930</xdr:rowOff>
    </xdr:to>
    <xdr:grpSp>
      <xdr:nvGrpSpPr>
        <xdr:cNvPr id="10" name="グループ化 9"/>
        <xdr:cNvGrpSpPr/>
      </xdr:nvGrpSpPr>
      <xdr:grpSpPr>
        <a:xfrm>
          <a:off x="3093476" y="47336502"/>
          <a:ext cx="3007325" cy="1556178"/>
          <a:chOff x="2664426" y="62723412"/>
          <a:chExt cx="3102060" cy="1531722"/>
        </a:xfrm>
      </xdr:grpSpPr>
      <xdr:grpSp>
        <xdr:nvGrpSpPr>
          <xdr:cNvPr id="11" name="グループ化 10"/>
          <xdr:cNvGrpSpPr/>
        </xdr:nvGrpSpPr>
        <xdr:grpSpPr>
          <a:xfrm>
            <a:off x="2664426" y="62723412"/>
            <a:ext cx="2806013" cy="1184190"/>
            <a:chOff x="2664426" y="62723412"/>
            <a:chExt cx="2806013" cy="1184190"/>
          </a:xfrm>
        </xdr:grpSpPr>
        <xdr:sp macro="" textlink="">
          <xdr:nvSpPr>
            <xdr:cNvPr id="13" name="正方形/長方形 12"/>
            <xdr:cNvSpPr/>
          </xdr:nvSpPr>
          <xdr:spPr>
            <a:xfrm>
              <a:off x="3539696" y="63045203"/>
              <a:ext cx="1930743" cy="86239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a:t>
              </a:r>
              <a:r>
                <a:rPr kumimoji="1" lang="en-US" altLang="ja-JP" sz="1100"/>
                <a:t>A.</a:t>
              </a:r>
              <a:r>
                <a:rPr kumimoji="1" lang="ja-JP" altLang="en-US" sz="1100"/>
                <a:t>民間業者</a:t>
              </a:r>
              <a:endParaRPr kumimoji="1" lang="en-US" altLang="ja-JP" sz="1100"/>
            </a:p>
            <a:p>
              <a:pPr algn="l"/>
              <a:r>
                <a:rPr kumimoji="1" lang="ja-JP" altLang="en-US" sz="1100"/>
                <a:t>　　</a:t>
              </a:r>
              <a:r>
                <a:rPr kumimoji="1" lang="en-US" altLang="ja-JP" sz="1100">
                  <a:solidFill>
                    <a:schemeClr val="tx1"/>
                  </a:solidFill>
                </a:rPr>
                <a:t>10.6</a:t>
              </a:r>
              <a:r>
                <a:rPr kumimoji="1" lang="ja-JP" altLang="en-US" sz="1100">
                  <a:solidFill>
                    <a:schemeClr val="tx1"/>
                  </a:solidFill>
                </a:rPr>
                <a:t>百万円</a:t>
              </a:r>
              <a:r>
                <a:rPr kumimoji="1" lang="ja-JP" altLang="en-US" sz="1100"/>
                <a:t>（</a:t>
              </a:r>
              <a:r>
                <a:rPr kumimoji="1" lang="en-US" altLang="ja-JP" sz="1100"/>
                <a:t>38</a:t>
              </a:r>
              <a:r>
                <a:rPr kumimoji="1" lang="ja-JP" altLang="en-US" sz="1100"/>
                <a:t>社）</a:t>
              </a:r>
            </a:p>
          </xdr:txBody>
        </xdr:sp>
        <xdr:cxnSp macro="">
          <xdr:nvCxnSpPr>
            <xdr:cNvPr id="14" name="直線矢印コネクタ 13"/>
            <xdr:cNvCxnSpPr>
              <a:endCxn id="13" idx="1"/>
            </xdr:cNvCxnSpPr>
          </xdr:nvCxnSpPr>
          <xdr:spPr>
            <a:xfrm>
              <a:off x="2664426" y="63469966"/>
              <a:ext cx="875270" cy="643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3552568" y="62723412"/>
              <a:ext cx="1660439" cy="2445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grpSp>
      <xdr:sp macro="" textlink="">
        <xdr:nvSpPr>
          <xdr:cNvPr id="12" name="テキスト ボックス 11"/>
          <xdr:cNvSpPr txBox="1"/>
        </xdr:nvSpPr>
        <xdr:spPr>
          <a:xfrm>
            <a:off x="3552567" y="63971960"/>
            <a:ext cx="2213919" cy="283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物品購入・役務の提供等</a:t>
            </a:r>
            <a:r>
              <a:rPr kumimoji="1" lang="en-US" altLang="ja-JP" sz="1100"/>
              <a:t>〕</a:t>
            </a:r>
            <a:endParaRPr kumimoji="1" lang="ja-JP" altLang="en-US" sz="1100"/>
          </a:p>
        </xdr:txBody>
      </xdr:sp>
    </xdr:grpSp>
    <xdr:clientData/>
  </xdr:twoCellAnchor>
  <xdr:twoCellAnchor>
    <xdr:from>
      <xdr:col>15</xdr:col>
      <xdr:colOff>97048</xdr:colOff>
      <xdr:row>758</xdr:row>
      <xdr:rowOff>298877</xdr:rowOff>
    </xdr:from>
    <xdr:to>
      <xdr:col>30</xdr:col>
      <xdr:colOff>81173</xdr:colOff>
      <xdr:row>763</xdr:row>
      <xdr:rowOff>57318</xdr:rowOff>
    </xdr:to>
    <xdr:grpSp>
      <xdr:nvGrpSpPr>
        <xdr:cNvPr id="16" name="グループ化 15"/>
        <xdr:cNvGrpSpPr/>
      </xdr:nvGrpSpPr>
      <xdr:grpSpPr>
        <a:xfrm>
          <a:off x="3113298" y="49098627"/>
          <a:ext cx="3000375" cy="1504691"/>
          <a:chOff x="2690169" y="64461081"/>
          <a:chExt cx="3089189" cy="1480235"/>
        </a:xfrm>
      </xdr:grpSpPr>
      <xdr:grpSp>
        <xdr:nvGrpSpPr>
          <xdr:cNvPr id="17" name="グループ化 16"/>
          <xdr:cNvGrpSpPr/>
        </xdr:nvGrpSpPr>
        <xdr:grpSpPr>
          <a:xfrm>
            <a:off x="2690169" y="64461081"/>
            <a:ext cx="2806013" cy="1184190"/>
            <a:chOff x="2664426" y="62723412"/>
            <a:chExt cx="2806013" cy="1184190"/>
          </a:xfrm>
        </xdr:grpSpPr>
        <xdr:sp macro="" textlink="">
          <xdr:nvSpPr>
            <xdr:cNvPr id="19" name="正方形/長方形 18"/>
            <xdr:cNvSpPr/>
          </xdr:nvSpPr>
          <xdr:spPr>
            <a:xfrm>
              <a:off x="3539696" y="63045203"/>
              <a:ext cx="1930743" cy="86239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a:t>
              </a:r>
              <a:r>
                <a:rPr kumimoji="1" lang="en-US" altLang="ja-JP" sz="1100"/>
                <a:t>B.</a:t>
              </a:r>
              <a:r>
                <a:rPr kumimoji="1" lang="ja-JP" altLang="en-US" sz="1100"/>
                <a:t>民間業者</a:t>
              </a:r>
              <a:endParaRPr kumimoji="1" lang="en-US" altLang="ja-JP" sz="1100"/>
            </a:p>
            <a:p>
              <a:pPr algn="l"/>
              <a:r>
                <a:rPr kumimoji="1" lang="ja-JP" altLang="en-US" sz="1100"/>
                <a:t>　　</a:t>
              </a:r>
              <a:r>
                <a:rPr kumimoji="1" lang="en-US" altLang="ja-JP" sz="1100"/>
                <a:t>3.8</a:t>
              </a:r>
              <a:r>
                <a:rPr kumimoji="1" lang="ja-JP" altLang="en-US" sz="1100"/>
                <a:t>百万円（</a:t>
              </a:r>
              <a:r>
                <a:rPr kumimoji="1" lang="en-US" altLang="ja-JP" sz="1100"/>
                <a:t>5</a:t>
              </a:r>
              <a:r>
                <a:rPr kumimoji="1" lang="ja-JP" altLang="en-US" sz="1100"/>
                <a:t>社）</a:t>
              </a:r>
            </a:p>
          </xdr:txBody>
        </xdr:sp>
        <xdr:cxnSp macro="">
          <xdr:nvCxnSpPr>
            <xdr:cNvPr id="20" name="直線矢印コネクタ 19"/>
            <xdr:cNvCxnSpPr>
              <a:endCxn id="19" idx="1"/>
            </xdr:cNvCxnSpPr>
          </xdr:nvCxnSpPr>
          <xdr:spPr>
            <a:xfrm>
              <a:off x="2664426" y="63469966"/>
              <a:ext cx="875270" cy="643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テキスト ボックス 20"/>
            <xdr:cNvSpPr txBox="1"/>
          </xdr:nvSpPr>
          <xdr:spPr>
            <a:xfrm>
              <a:off x="3552568" y="62723412"/>
              <a:ext cx="1660439" cy="2445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grpSp>
      <xdr:sp macro="" textlink="">
        <xdr:nvSpPr>
          <xdr:cNvPr id="18" name="テキスト ボックス 17"/>
          <xdr:cNvSpPr txBox="1"/>
        </xdr:nvSpPr>
        <xdr:spPr>
          <a:xfrm>
            <a:off x="3565439" y="65658142"/>
            <a:ext cx="2213919" cy="283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郵便料及び通信回線料</a:t>
            </a:r>
            <a:r>
              <a:rPr kumimoji="1" lang="en-US" altLang="ja-JP" sz="1100"/>
              <a:t>〕</a:t>
            </a:r>
            <a:endParaRPr kumimoji="1" lang="ja-JP" altLang="en-US" sz="1100"/>
          </a:p>
        </xdr:txBody>
      </xdr:sp>
    </xdr:grpSp>
    <xdr:clientData/>
  </xdr:twoCellAnchor>
  <xdr:twoCellAnchor>
    <xdr:from>
      <xdr:col>19</xdr:col>
      <xdr:colOff>157173</xdr:colOff>
      <xdr:row>765</xdr:row>
      <xdr:rowOff>490149</xdr:rowOff>
    </xdr:from>
    <xdr:to>
      <xdr:col>30</xdr:col>
      <xdr:colOff>94045</xdr:colOff>
      <xdr:row>766</xdr:row>
      <xdr:rowOff>106573</xdr:rowOff>
    </xdr:to>
    <xdr:sp macro="" textlink="">
      <xdr:nvSpPr>
        <xdr:cNvPr id="22" name="テキスト ボックス 21"/>
        <xdr:cNvSpPr txBox="1"/>
      </xdr:nvSpPr>
      <xdr:spPr>
        <a:xfrm>
          <a:off x="3977756" y="52052149"/>
          <a:ext cx="2148789" cy="283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印刷、翻訳及び通訳等</a:t>
          </a:r>
          <a:r>
            <a:rPr kumimoji="1" lang="en-US" altLang="ja-JP" sz="1100"/>
            <a:t>〕</a:t>
          </a:r>
          <a:endParaRPr kumimoji="1" lang="ja-JP" altLang="en-US" sz="1100"/>
        </a:p>
      </xdr:txBody>
    </xdr:sp>
    <xdr:clientData/>
  </xdr:twoCellAnchor>
  <xdr:twoCellAnchor>
    <xdr:from>
      <xdr:col>19</xdr:col>
      <xdr:colOff>79943</xdr:colOff>
      <xdr:row>767</xdr:row>
      <xdr:rowOff>93704</xdr:rowOff>
    </xdr:from>
    <xdr:to>
      <xdr:col>28</xdr:col>
      <xdr:colOff>147647</xdr:colOff>
      <xdr:row>769</xdr:row>
      <xdr:rowOff>348477</xdr:rowOff>
    </xdr:to>
    <xdr:sp macro="" textlink="">
      <xdr:nvSpPr>
        <xdr:cNvPr id="23" name="正方形/長方形 22"/>
        <xdr:cNvSpPr/>
      </xdr:nvSpPr>
      <xdr:spPr>
        <a:xfrm>
          <a:off x="3900526" y="52989204"/>
          <a:ext cx="1877454" cy="85802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諸謝金</a:t>
          </a:r>
          <a:endParaRPr kumimoji="1" lang="en-US" altLang="ja-JP" sz="1100"/>
        </a:p>
        <a:p>
          <a:pPr algn="l"/>
          <a:r>
            <a:rPr kumimoji="1" lang="ja-JP" altLang="en-US" sz="1100"/>
            <a:t>　　　</a:t>
          </a:r>
          <a:r>
            <a:rPr kumimoji="1" lang="en-US" altLang="ja-JP" sz="1100"/>
            <a:t>0.3</a:t>
          </a:r>
          <a:r>
            <a:rPr kumimoji="1" lang="ja-JP" altLang="en-US" sz="1100"/>
            <a:t>百万円</a:t>
          </a:r>
        </a:p>
      </xdr:txBody>
    </xdr:sp>
    <xdr:clientData/>
  </xdr:twoCellAnchor>
  <xdr:twoCellAnchor>
    <xdr:from>
      <xdr:col>19</xdr:col>
      <xdr:colOff>92815</xdr:colOff>
      <xdr:row>772</xdr:row>
      <xdr:rowOff>82547</xdr:rowOff>
    </xdr:from>
    <xdr:to>
      <xdr:col>28</xdr:col>
      <xdr:colOff>160519</xdr:colOff>
      <xdr:row>775</xdr:row>
      <xdr:rowOff>3258</xdr:rowOff>
    </xdr:to>
    <xdr:sp macro="" textlink="">
      <xdr:nvSpPr>
        <xdr:cNvPr id="24" name="正方形/長方形 23"/>
        <xdr:cNvSpPr/>
      </xdr:nvSpPr>
      <xdr:spPr>
        <a:xfrm>
          <a:off x="3913398" y="54724297"/>
          <a:ext cx="1877454" cy="87321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旅費</a:t>
          </a:r>
          <a:endParaRPr kumimoji="1" lang="en-US" altLang="ja-JP" sz="1100"/>
        </a:p>
        <a:p>
          <a:pPr algn="l"/>
          <a:r>
            <a:rPr kumimoji="1" lang="ja-JP" altLang="en-US" sz="1100"/>
            <a:t>　　</a:t>
          </a:r>
          <a:r>
            <a:rPr kumimoji="1" lang="en-US" altLang="ja-JP" sz="1100"/>
            <a:t>8.0</a:t>
          </a:r>
          <a:r>
            <a:rPr kumimoji="1" lang="ja-JP" altLang="en-US" sz="1100"/>
            <a:t>百万円</a:t>
          </a:r>
          <a:endParaRPr kumimoji="1" lang="en-US" altLang="ja-JP" sz="1100"/>
        </a:p>
        <a:p>
          <a:pPr algn="l"/>
          <a:r>
            <a:rPr kumimoji="1" lang="ja-JP" altLang="en-US" sz="1100"/>
            <a:t>　</a:t>
          </a:r>
        </a:p>
      </xdr:txBody>
    </xdr:sp>
    <xdr:clientData/>
  </xdr:twoCellAnchor>
  <xdr:twoCellAnchor>
    <xdr:from>
      <xdr:col>19</xdr:col>
      <xdr:colOff>92815</xdr:colOff>
      <xdr:row>769</xdr:row>
      <xdr:rowOff>361348</xdr:rowOff>
    </xdr:from>
    <xdr:to>
      <xdr:col>30</xdr:col>
      <xdr:colOff>35607</xdr:colOff>
      <xdr:row>770</xdr:row>
      <xdr:rowOff>196933</xdr:rowOff>
    </xdr:to>
    <xdr:sp macro="" textlink="">
      <xdr:nvSpPr>
        <xdr:cNvPr id="25" name="テキスト ボックス 24"/>
        <xdr:cNvSpPr txBox="1"/>
      </xdr:nvSpPr>
      <xdr:spPr>
        <a:xfrm>
          <a:off x="3913398" y="53860098"/>
          <a:ext cx="2154709" cy="2800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弁護士謝金</a:t>
          </a:r>
          <a:r>
            <a:rPr kumimoji="1" lang="en-US" altLang="ja-JP" sz="1100"/>
            <a:t>〕</a:t>
          </a:r>
          <a:endParaRPr kumimoji="1" lang="ja-JP" altLang="en-US" sz="1100"/>
        </a:p>
      </xdr:txBody>
    </xdr:sp>
    <xdr:clientData/>
  </xdr:twoCellAnchor>
  <xdr:twoCellAnchor>
    <xdr:from>
      <xdr:col>19</xdr:col>
      <xdr:colOff>79943</xdr:colOff>
      <xdr:row>775</xdr:row>
      <xdr:rowOff>47279</xdr:rowOff>
    </xdr:from>
    <xdr:to>
      <xdr:col>36</xdr:col>
      <xdr:colOff>42129</xdr:colOff>
      <xdr:row>776</xdr:row>
      <xdr:rowOff>12954</xdr:rowOff>
    </xdr:to>
    <xdr:sp macro="" textlink="">
      <xdr:nvSpPr>
        <xdr:cNvPr id="26" name="テキスト ボックス 25"/>
        <xdr:cNvSpPr txBox="1"/>
      </xdr:nvSpPr>
      <xdr:spPr>
        <a:xfrm>
          <a:off x="3900526" y="55641529"/>
          <a:ext cx="3380603" cy="283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海難審判臨検旅費、職員旅費及び証人等旅費</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00" zoomScale="90" zoomScaleNormal="75" zoomScaleSheetLayoutView="9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631</v>
      </c>
      <c r="AK2" s="191"/>
      <c r="AL2" s="191"/>
      <c r="AM2" s="191"/>
      <c r="AN2" s="83" t="s">
        <v>324</v>
      </c>
      <c r="AO2" s="191">
        <v>20</v>
      </c>
      <c r="AP2" s="191"/>
      <c r="AQ2" s="191"/>
      <c r="AR2" s="84" t="s">
        <v>630</v>
      </c>
      <c r="AS2" s="192">
        <v>205</v>
      </c>
      <c r="AT2" s="192"/>
      <c r="AU2" s="192"/>
      <c r="AV2" s="83" t="str">
        <f>IF(AW2="","","-")</f>
        <v/>
      </c>
      <c r="AW2" s="382"/>
      <c r="AX2" s="382"/>
    </row>
    <row r="3" spans="1:50" ht="21" customHeight="1" thickBot="1" x14ac:dyDescent="0.2">
      <c r="A3" s="507" t="s">
        <v>623</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632</v>
      </c>
      <c r="AK3" s="509"/>
      <c r="AL3" s="509"/>
      <c r="AM3" s="509"/>
      <c r="AN3" s="509"/>
      <c r="AO3" s="509"/>
      <c r="AP3" s="509"/>
      <c r="AQ3" s="509"/>
      <c r="AR3" s="509"/>
      <c r="AS3" s="509"/>
      <c r="AT3" s="509"/>
      <c r="AU3" s="509"/>
      <c r="AV3" s="509"/>
      <c r="AW3" s="509"/>
      <c r="AX3" s="24" t="s">
        <v>64</v>
      </c>
    </row>
    <row r="4" spans="1:50" ht="24.75" customHeight="1" x14ac:dyDescent="0.15">
      <c r="A4" s="709" t="s">
        <v>25</v>
      </c>
      <c r="B4" s="710"/>
      <c r="C4" s="710"/>
      <c r="D4" s="710"/>
      <c r="E4" s="710"/>
      <c r="F4" s="710"/>
      <c r="G4" s="685" t="s">
        <v>633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634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2" t="s">
        <v>416</v>
      </c>
      <c r="H5" s="543"/>
      <c r="I5" s="543"/>
      <c r="J5" s="543"/>
      <c r="K5" s="543"/>
      <c r="L5" s="543"/>
      <c r="M5" s="544" t="s">
        <v>65</v>
      </c>
      <c r="N5" s="545"/>
      <c r="O5" s="545"/>
      <c r="P5" s="545"/>
      <c r="Q5" s="545"/>
      <c r="R5" s="546"/>
      <c r="S5" s="547" t="s">
        <v>69</v>
      </c>
      <c r="T5" s="543"/>
      <c r="U5" s="543"/>
      <c r="V5" s="543"/>
      <c r="W5" s="543"/>
      <c r="X5" s="548"/>
      <c r="Y5" s="701" t="s">
        <v>3</v>
      </c>
      <c r="Z5" s="702"/>
      <c r="AA5" s="702"/>
      <c r="AB5" s="702"/>
      <c r="AC5" s="702"/>
      <c r="AD5" s="703"/>
      <c r="AE5" s="704" t="s">
        <v>635</v>
      </c>
      <c r="AF5" s="704"/>
      <c r="AG5" s="704"/>
      <c r="AH5" s="704"/>
      <c r="AI5" s="704"/>
      <c r="AJ5" s="704"/>
      <c r="AK5" s="704"/>
      <c r="AL5" s="704"/>
      <c r="AM5" s="704"/>
      <c r="AN5" s="704"/>
      <c r="AO5" s="704"/>
      <c r="AP5" s="705"/>
      <c r="AQ5" s="706" t="s">
        <v>636</v>
      </c>
      <c r="AR5" s="707"/>
      <c r="AS5" s="707"/>
      <c r="AT5" s="707"/>
      <c r="AU5" s="707"/>
      <c r="AV5" s="707"/>
      <c r="AW5" s="707"/>
      <c r="AX5" s="708"/>
    </row>
    <row r="6" spans="1:50" ht="39" customHeight="1" x14ac:dyDescent="0.15">
      <c r="A6" s="711" t="s">
        <v>4</v>
      </c>
      <c r="B6" s="712"/>
      <c r="C6" s="712"/>
      <c r="D6" s="712"/>
      <c r="E6" s="712"/>
      <c r="F6" s="712"/>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638</v>
      </c>
      <c r="H7" s="812"/>
      <c r="I7" s="812"/>
      <c r="J7" s="812"/>
      <c r="K7" s="812"/>
      <c r="L7" s="812"/>
      <c r="M7" s="812"/>
      <c r="N7" s="812"/>
      <c r="O7" s="812"/>
      <c r="P7" s="812"/>
      <c r="Q7" s="812"/>
      <c r="R7" s="812"/>
      <c r="S7" s="812"/>
      <c r="T7" s="812"/>
      <c r="U7" s="812"/>
      <c r="V7" s="812"/>
      <c r="W7" s="812"/>
      <c r="X7" s="813"/>
      <c r="Y7" s="380" t="s">
        <v>307</v>
      </c>
      <c r="Z7" s="281"/>
      <c r="AA7" s="281"/>
      <c r="AB7" s="281"/>
      <c r="AC7" s="281"/>
      <c r="AD7" s="381"/>
      <c r="AE7" s="367" t="s">
        <v>639</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08" t="s">
        <v>208</v>
      </c>
      <c r="B8" s="809"/>
      <c r="C8" s="809"/>
      <c r="D8" s="809"/>
      <c r="E8" s="809"/>
      <c r="F8" s="810"/>
      <c r="G8" s="203" t="str">
        <f>入力規則等!A27</f>
        <v>-</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4"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5"/>
    </row>
    <row r="9" spans="1:50" ht="58.5" customHeight="1" x14ac:dyDescent="0.15">
      <c r="A9" s="108" t="s">
        <v>23</v>
      </c>
      <c r="B9" s="109"/>
      <c r="C9" s="109"/>
      <c r="D9" s="109"/>
      <c r="E9" s="109"/>
      <c r="F9" s="109"/>
      <c r="G9" s="556" t="s">
        <v>640</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26" t="s">
        <v>29</v>
      </c>
      <c r="B10" s="727"/>
      <c r="C10" s="727"/>
      <c r="D10" s="727"/>
      <c r="E10" s="727"/>
      <c r="F10" s="727"/>
      <c r="G10" s="659" t="s">
        <v>641</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5"/>
      <c r="H12" s="666"/>
      <c r="I12" s="666"/>
      <c r="J12" s="666"/>
      <c r="K12" s="666"/>
      <c r="L12" s="666"/>
      <c r="M12" s="666"/>
      <c r="N12" s="666"/>
      <c r="O12" s="666"/>
      <c r="P12" s="288" t="s">
        <v>308</v>
      </c>
      <c r="Q12" s="283"/>
      <c r="R12" s="283"/>
      <c r="S12" s="283"/>
      <c r="T12" s="283"/>
      <c r="U12" s="283"/>
      <c r="V12" s="284"/>
      <c r="W12" s="288" t="s">
        <v>330</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8"/>
    </row>
    <row r="13" spans="1:50" ht="21" customHeight="1" x14ac:dyDescent="0.15">
      <c r="A13" s="105"/>
      <c r="B13" s="106"/>
      <c r="C13" s="106"/>
      <c r="D13" s="106"/>
      <c r="E13" s="106"/>
      <c r="F13" s="107"/>
      <c r="G13" s="729" t="s">
        <v>6</v>
      </c>
      <c r="H13" s="730"/>
      <c r="I13" s="622" t="s">
        <v>7</v>
      </c>
      <c r="J13" s="623"/>
      <c r="K13" s="623"/>
      <c r="L13" s="623"/>
      <c r="M13" s="623"/>
      <c r="N13" s="623"/>
      <c r="O13" s="624"/>
      <c r="P13" s="148">
        <v>26</v>
      </c>
      <c r="Q13" s="149"/>
      <c r="R13" s="149"/>
      <c r="S13" s="149"/>
      <c r="T13" s="149"/>
      <c r="U13" s="149"/>
      <c r="V13" s="150"/>
      <c r="W13" s="148">
        <v>26</v>
      </c>
      <c r="X13" s="149"/>
      <c r="Y13" s="149"/>
      <c r="Z13" s="149"/>
      <c r="AA13" s="149"/>
      <c r="AB13" s="149"/>
      <c r="AC13" s="150"/>
      <c r="AD13" s="148">
        <v>26.030999999999999</v>
      </c>
      <c r="AE13" s="149"/>
      <c r="AF13" s="149"/>
      <c r="AG13" s="149"/>
      <c r="AH13" s="149"/>
      <c r="AI13" s="149"/>
      <c r="AJ13" s="150"/>
      <c r="AK13" s="148">
        <v>26</v>
      </c>
      <c r="AL13" s="149"/>
      <c r="AM13" s="149"/>
      <c r="AN13" s="149"/>
      <c r="AO13" s="149"/>
      <c r="AP13" s="149"/>
      <c r="AQ13" s="150"/>
      <c r="AR13" s="145"/>
      <c r="AS13" s="146"/>
      <c r="AT13" s="146"/>
      <c r="AU13" s="146"/>
      <c r="AV13" s="146"/>
      <c r="AW13" s="146"/>
      <c r="AX13" s="379"/>
    </row>
    <row r="14" spans="1:50" ht="21" customHeight="1" x14ac:dyDescent="0.15">
      <c r="A14" s="105"/>
      <c r="B14" s="106"/>
      <c r="C14" s="106"/>
      <c r="D14" s="106"/>
      <c r="E14" s="106"/>
      <c r="F14" s="107"/>
      <c r="G14" s="731"/>
      <c r="H14" s="732"/>
      <c r="I14" s="559" t="s">
        <v>8</v>
      </c>
      <c r="J14" s="613"/>
      <c r="K14" s="613"/>
      <c r="L14" s="613"/>
      <c r="M14" s="613"/>
      <c r="N14" s="613"/>
      <c r="O14" s="614"/>
      <c r="P14" s="148"/>
      <c r="Q14" s="149"/>
      <c r="R14" s="149"/>
      <c r="S14" s="149"/>
      <c r="T14" s="149"/>
      <c r="U14" s="149"/>
      <c r="V14" s="150"/>
      <c r="W14" s="148"/>
      <c r="X14" s="149"/>
      <c r="Y14" s="149"/>
      <c r="Z14" s="149"/>
      <c r="AA14" s="149"/>
      <c r="AB14" s="149"/>
      <c r="AC14" s="150"/>
      <c r="AD14" s="148"/>
      <c r="AE14" s="149"/>
      <c r="AF14" s="149"/>
      <c r="AG14" s="149"/>
      <c r="AH14" s="149"/>
      <c r="AI14" s="149"/>
      <c r="AJ14" s="150"/>
      <c r="AK14" s="148"/>
      <c r="AL14" s="149"/>
      <c r="AM14" s="149"/>
      <c r="AN14" s="149"/>
      <c r="AO14" s="149"/>
      <c r="AP14" s="149"/>
      <c r="AQ14" s="150"/>
      <c r="AR14" s="649"/>
      <c r="AS14" s="649"/>
      <c r="AT14" s="649"/>
      <c r="AU14" s="649"/>
      <c r="AV14" s="649"/>
      <c r="AW14" s="649"/>
      <c r="AX14" s="650"/>
    </row>
    <row r="15" spans="1:50" ht="21" customHeight="1" x14ac:dyDescent="0.15">
      <c r="A15" s="105"/>
      <c r="B15" s="106"/>
      <c r="C15" s="106"/>
      <c r="D15" s="106"/>
      <c r="E15" s="106"/>
      <c r="F15" s="107"/>
      <c r="G15" s="731"/>
      <c r="H15" s="732"/>
      <c r="I15" s="559" t="s">
        <v>50</v>
      </c>
      <c r="J15" s="560"/>
      <c r="K15" s="560"/>
      <c r="L15" s="560"/>
      <c r="M15" s="560"/>
      <c r="N15" s="560"/>
      <c r="O15" s="561"/>
      <c r="P15" s="148"/>
      <c r="Q15" s="149"/>
      <c r="R15" s="149"/>
      <c r="S15" s="149"/>
      <c r="T15" s="149"/>
      <c r="U15" s="149"/>
      <c r="V15" s="150"/>
      <c r="W15" s="148"/>
      <c r="X15" s="149"/>
      <c r="Y15" s="149"/>
      <c r="Z15" s="149"/>
      <c r="AA15" s="149"/>
      <c r="AB15" s="149"/>
      <c r="AC15" s="150"/>
      <c r="AD15" s="148"/>
      <c r="AE15" s="149"/>
      <c r="AF15" s="149"/>
      <c r="AG15" s="149"/>
      <c r="AH15" s="149"/>
      <c r="AI15" s="149"/>
      <c r="AJ15" s="150"/>
      <c r="AK15" s="148"/>
      <c r="AL15" s="149"/>
      <c r="AM15" s="149"/>
      <c r="AN15" s="149"/>
      <c r="AO15" s="149"/>
      <c r="AP15" s="149"/>
      <c r="AQ15" s="150"/>
      <c r="AR15" s="148"/>
      <c r="AS15" s="149"/>
      <c r="AT15" s="149"/>
      <c r="AU15" s="149"/>
      <c r="AV15" s="149"/>
      <c r="AW15" s="149"/>
      <c r="AX15" s="612"/>
    </row>
    <row r="16" spans="1:50" ht="21" customHeight="1" x14ac:dyDescent="0.15">
      <c r="A16" s="105"/>
      <c r="B16" s="106"/>
      <c r="C16" s="106"/>
      <c r="D16" s="106"/>
      <c r="E16" s="106"/>
      <c r="F16" s="107"/>
      <c r="G16" s="731"/>
      <c r="H16" s="732"/>
      <c r="I16" s="559" t="s">
        <v>51</v>
      </c>
      <c r="J16" s="560"/>
      <c r="K16" s="560"/>
      <c r="L16" s="560"/>
      <c r="M16" s="560"/>
      <c r="N16" s="560"/>
      <c r="O16" s="561"/>
      <c r="P16" s="148"/>
      <c r="Q16" s="149"/>
      <c r="R16" s="149"/>
      <c r="S16" s="149"/>
      <c r="T16" s="149"/>
      <c r="U16" s="149"/>
      <c r="V16" s="150"/>
      <c r="W16" s="148"/>
      <c r="X16" s="149"/>
      <c r="Y16" s="149"/>
      <c r="Z16" s="149"/>
      <c r="AA16" s="149"/>
      <c r="AB16" s="149"/>
      <c r="AC16" s="150"/>
      <c r="AD16" s="148"/>
      <c r="AE16" s="149"/>
      <c r="AF16" s="149"/>
      <c r="AG16" s="149"/>
      <c r="AH16" s="149"/>
      <c r="AI16" s="149"/>
      <c r="AJ16" s="150"/>
      <c r="AK16" s="148"/>
      <c r="AL16" s="149"/>
      <c r="AM16" s="149"/>
      <c r="AN16" s="149"/>
      <c r="AO16" s="149"/>
      <c r="AP16" s="149"/>
      <c r="AQ16" s="150"/>
      <c r="AR16" s="662"/>
      <c r="AS16" s="663"/>
      <c r="AT16" s="663"/>
      <c r="AU16" s="663"/>
      <c r="AV16" s="663"/>
      <c r="AW16" s="663"/>
      <c r="AX16" s="664"/>
    </row>
    <row r="17" spans="1:50" ht="24.75" customHeight="1" x14ac:dyDescent="0.15">
      <c r="A17" s="105"/>
      <c r="B17" s="106"/>
      <c r="C17" s="106"/>
      <c r="D17" s="106"/>
      <c r="E17" s="106"/>
      <c r="F17" s="107"/>
      <c r="G17" s="731"/>
      <c r="H17" s="732"/>
      <c r="I17" s="559" t="s">
        <v>49</v>
      </c>
      <c r="J17" s="613"/>
      <c r="K17" s="613"/>
      <c r="L17" s="613"/>
      <c r="M17" s="613"/>
      <c r="N17" s="613"/>
      <c r="O17" s="614"/>
      <c r="P17" s="148"/>
      <c r="Q17" s="149"/>
      <c r="R17" s="149"/>
      <c r="S17" s="149"/>
      <c r="T17" s="149"/>
      <c r="U17" s="149"/>
      <c r="V17" s="150"/>
      <c r="W17" s="148"/>
      <c r="X17" s="149"/>
      <c r="Y17" s="149"/>
      <c r="Z17" s="149"/>
      <c r="AA17" s="149"/>
      <c r="AB17" s="149"/>
      <c r="AC17" s="150"/>
      <c r="AD17" s="148"/>
      <c r="AE17" s="149"/>
      <c r="AF17" s="149"/>
      <c r="AG17" s="149"/>
      <c r="AH17" s="149"/>
      <c r="AI17" s="149"/>
      <c r="AJ17" s="150"/>
      <c r="AK17" s="148"/>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3"/>
      <c r="H18" s="734"/>
      <c r="I18" s="721" t="s">
        <v>20</v>
      </c>
      <c r="J18" s="722"/>
      <c r="K18" s="722"/>
      <c r="L18" s="722"/>
      <c r="M18" s="722"/>
      <c r="N18" s="722"/>
      <c r="O18" s="723"/>
      <c r="P18" s="154">
        <f>SUM(P13:V17)</f>
        <v>26</v>
      </c>
      <c r="Q18" s="155"/>
      <c r="R18" s="155"/>
      <c r="S18" s="155"/>
      <c r="T18" s="155"/>
      <c r="U18" s="155"/>
      <c r="V18" s="156"/>
      <c r="W18" s="154">
        <f>SUM(W13:AC17)</f>
        <v>26</v>
      </c>
      <c r="X18" s="155"/>
      <c r="Y18" s="155"/>
      <c r="Z18" s="155"/>
      <c r="AA18" s="155"/>
      <c r="AB18" s="155"/>
      <c r="AC18" s="156"/>
      <c r="AD18" s="154">
        <f>SUM(AD13:AJ17)</f>
        <v>26.030999999999999</v>
      </c>
      <c r="AE18" s="155"/>
      <c r="AF18" s="155"/>
      <c r="AG18" s="155"/>
      <c r="AH18" s="155"/>
      <c r="AI18" s="155"/>
      <c r="AJ18" s="156"/>
      <c r="AK18" s="154">
        <f>SUM(AK13:AQ17)</f>
        <v>26</v>
      </c>
      <c r="AL18" s="155"/>
      <c r="AM18" s="155"/>
      <c r="AN18" s="155"/>
      <c r="AO18" s="155"/>
      <c r="AP18" s="155"/>
      <c r="AQ18" s="156"/>
      <c r="AR18" s="154">
        <f>SUM(AR13:AX17)</f>
        <v>0</v>
      </c>
      <c r="AS18" s="155"/>
      <c r="AT18" s="155"/>
      <c r="AU18" s="155"/>
      <c r="AV18" s="155"/>
      <c r="AW18" s="155"/>
      <c r="AX18" s="521"/>
    </row>
    <row r="19" spans="1:50" ht="24.75" customHeight="1" x14ac:dyDescent="0.15">
      <c r="A19" s="105"/>
      <c r="B19" s="106"/>
      <c r="C19" s="106"/>
      <c r="D19" s="106"/>
      <c r="E19" s="106"/>
      <c r="F19" s="107"/>
      <c r="G19" s="519" t="s">
        <v>9</v>
      </c>
      <c r="H19" s="520"/>
      <c r="I19" s="520"/>
      <c r="J19" s="520"/>
      <c r="K19" s="520"/>
      <c r="L19" s="520"/>
      <c r="M19" s="520"/>
      <c r="N19" s="520"/>
      <c r="O19" s="520"/>
      <c r="P19" s="148">
        <v>25</v>
      </c>
      <c r="Q19" s="149"/>
      <c r="R19" s="149"/>
      <c r="S19" s="149"/>
      <c r="T19" s="149"/>
      <c r="U19" s="149"/>
      <c r="V19" s="150"/>
      <c r="W19" s="148">
        <v>24</v>
      </c>
      <c r="X19" s="149"/>
      <c r="Y19" s="149"/>
      <c r="Z19" s="149"/>
      <c r="AA19" s="149"/>
      <c r="AB19" s="149"/>
      <c r="AC19" s="150"/>
      <c r="AD19" s="148">
        <v>24</v>
      </c>
      <c r="AE19" s="149"/>
      <c r="AF19" s="149"/>
      <c r="AG19" s="149"/>
      <c r="AH19" s="149"/>
      <c r="AI19" s="149"/>
      <c r="AJ19" s="150"/>
      <c r="AK19" s="470"/>
      <c r="AL19" s="470"/>
      <c r="AM19" s="470"/>
      <c r="AN19" s="470"/>
      <c r="AO19" s="470"/>
      <c r="AP19" s="470"/>
      <c r="AQ19" s="470"/>
      <c r="AR19" s="470"/>
      <c r="AS19" s="470"/>
      <c r="AT19" s="470"/>
      <c r="AU19" s="470"/>
      <c r="AV19" s="470"/>
      <c r="AW19" s="470"/>
      <c r="AX19" s="522"/>
    </row>
    <row r="20" spans="1:50" ht="24.75" customHeight="1" x14ac:dyDescent="0.15">
      <c r="A20" s="105"/>
      <c r="B20" s="106"/>
      <c r="C20" s="106"/>
      <c r="D20" s="106"/>
      <c r="E20" s="106"/>
      <c r="F20" s="107"/>
      <c r="G20" s="519" t="s">
        <v>10</v>
      </c>
      <c r="H20" s="520"/>
      <c r="I20" s="520"/>
      <c r="J20" s="520"/>
      <c r="K20" s="520"/>
      <c r="L20" s="520"/>
      <c r="M20" s="520"/>
      <c r="N20" s="520"/>
      <c r="O20" s="520"/>
      <c r="P20" s="523">
        <f>IF(P18=0, "-", SUM(P19)/P18)</f>
        <v>0.96153846153846156</v>
      </c>
      <c r="Q20" s="523"/>
      <c r="R20" s="523"/>
      <c r="S20" s="523"/>
      <c r="T20" s="523"/>
      <c r="U20" s="523"/>
      <c r="V20" s="523"/>
      <c r="W20" s="523">
        <f t="shared" ref="W20" si="0">IF(W18=0, "-", SUM(W19)/W18)</f>
        <v>0.92307692307692313</v>
      </c>
      <c r="X20" s="523"/>
      <c r="Y20" s="523"/>
      <c r="Z20" s="523"/>
      <c r="AA20" s="523"/>
      <c r="AB20" s="523"/>
      <c r="AC20" s="523"/>
      <c r="AD20" s="523">
        <f t="shared" ref="AD20" si="1">IF(AD18=0, "-", SUM(AD19)/AD18)</f>
        <v>0.92197764204218047</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09" t="s">
        <v>273</v>
      </c>
      <c r="H21" s="910"/>
      <c r="I21" s="910"/>
      <c r="J21" s="910"/>
      <c r="K21" s="910"/>
      <c r="L21" s="910"/>
      <c r="M21" s="910"/>
      <c r="N21" s="910"/>
      <c r="O21" s="910"/>
      <c r="P21" s="523">
        <f>IF(P19=0, "-", SUM(P19)/SUM(P13,P14))</f>
        <v>0.96153846153846156</v>
      </c>
      <c r="Q21" s="523"/>
      <c r="R21" s="523"/>
      <c r="S21" s="523"/>
      <c r="T21" s="523"/>
      <c r="U21" s="523"/>
      <c r="V21" s="523"/>
      <c r="W21" s="523">
        <f t="shared" ref="W21" si="2">IF(W19=0, "-", SUM(W19)/SUM(W13,W14))</f>
        <v>0.92307692307692313</v>
      </c>
      <c r="X21" s="523"/>
      <c r="Y21" s="523"/>
      <c r="Z21" s="523"/>
      <c r="AA21" s="523"/>
      <c r="AB21" s="523"/>
      <c r="AC21" s="523"/>
      <c r="AD21" s="523">
        <f t="shared" ref="AD21" si="3">IF(AD19=0, "-", SUM(AD19)/SUM(AD13,AD14))</f>
        <v>0.92197764204218047</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628</v>
      </c>
      <c r="B22" s="124"/>
      <c r="C22" s="124"/>
      <c r="D22" s="124"/>
      <c r="E22" s="124"/>
      <c r="F22" s="125"/>
      <c r="G22" s="114" t="s">
        <v>253</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642</v>
      </c>
      <c r="H23" s="118"/>
      <c r="I23" s="118"/>
      <c r="J23" s="118"/>
      <c r="K23" s="118"/>
      <c r="L23" s="118"/>
      <c r="M23" s="118"/>
      <c r="N23" s="118"/>
      <c r="O23" s="119"/>
      <c r="P23" s="145">
        <v>15.7</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643</v>
      </c>
      <c r="H24" s="121"/>
      <c r="I24" s="121"/>
      <c r="J24" s="121"/>
      <c r="K24" s="121"/>
      <c r="L24" s="121"/>
      <c r="M24" s="121"/>
      <c r="N24" s="121"/>
      <c r="O24" s="122"/>
      <c r="P24" s="148">
        <v>9.1</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644</v>
      </c>
      <c r="H25" s="121"/>
      <c r="I25" s="121"/>
      <c r="J25" s="121"/>
      <c r="K25" s="121"/>
      <c r="L25" s="121"/>
      <c r="M25" s="121"/>
      <c r="N25" s="121"/>
      <c r="O25" s="122"/>
      <c r="P25" s="148">
        <v>0.7</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645</v>
      </c>
      <c r="H26" s="121"/>
      <c r="I26" s="121"/>
      <c r="J26" s="121"/>
      <c r="K26" s="121"/>
      <c r="L26" s="121"/>
      <c r="M26" s="121"/>
      <c r="N26" s="121"/>
      <c r="O26" s="122"/>
      <c r="P26" s="148">
        <v>0.3</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646</v>
      </c>
      <c r="H27" s="121"/>
      <c r="I27" s="121"/>
      <c r="J27" s="121"/>
      <c r="K27" s="121"/>
      <c r="L27" s="121"/>
      <c r="M27" s="121"/>
      <c r="N27" s="121"/>
      <c r="O27" s="122"/>
      <c r="P27" s="148">
        <v>0.1</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257</v>
      </c>
      <c r="H28" s="211"/>
      <c r="I28" s="211"/>
      <c r="J28" s="211"/>
      <c r="K28" s="211"/>
      <c r="L28" s="211"/>
      <c r="M28" s="211"/>
      <c r="N28" s="211"/>
      <c r="O28" s="212"/>
      <c r="P28" s="154">
        <f>P29-SUM(P23:P27)</f>
        <v>0.10000000000000142</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26</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269</v>
      </c>
      <c r="B30" s="494"/>
      <c r="C30" s="494"/>
      <c r="D30" s="494"/>
      <c r="E30" s="494"/>
      <c r="F30" s="495"/>
      <c r="G30" s="634" t="s">
        <v>145</v>
      </c>
      <c r="H30" s="375"/>
      <c r="I30" s="375"/>
      <c r="J30" s="375"/>
      <c r="K30" s="375"/>
      <c r="L30" s="375"/>
      <c r="M30" s="375"/>
      <c r="N30" s="375"/>
      <c r="O30" s="563"/>
      <c r="P30" s="562" t="s">
        <v>58</v>
      </c>
      <c r="Q30" s="375"/>
      <c r="R30" s="375"/>
      <c r="S30" s="375"/>
      <c r="T30" s="375"/>
      <c r="U30" s="375"/>
      <c r="V30" s="375"/>
      <c r="W30" s="375"/>
      <c r="X30" s="563"/>
      <c r="Y30" s="449"/>
      <c r="Z30" s="450"/>
      <c r="AA30" s="451"/>
      <c r="AB30" s="370" t="s">
        <v>11</v>
      </c>
      <c r="AC30" s="371"/>
      <c r="AD30" s="372"/>
      <c r="AE30" s="370" t="s">
        <v>308</v>
      </c>
      <c r="AF30" s="371"/>
      <c r="AG30" s="371"/>
      <c r="AH30" s="372"/>
      <c r="AI30" s="373" t="s">
        <v>330</v>
      </c>
      <c r="AJ30" s="373"/>
      <c r="AK30" s="373"/>
      <c r="AL30" s="370"/>
      <c r="AM30" s="373" t="s">
        <v>427</v>
      </c>
      <c r="AN30" s="373"/>
      <c r="AO30" s="373"/>
      <c r="AP30" s="370"/>
      <c r="AQ30" s="625" t="s">
        <v>184</v>
      </c>
      <c r="AR30" s="626"/>
      <c r="AS30" s="626"/>
      <c r="AT30" s="627"/>
      <c r="AU30" s="375" t="s">
        <v>133</v>
      </c>
      <c r="AV30" s="375"/>
      <c r="AW30" s="375"/>
      <c r="AX30" s="376"/>
    </row>
    <row r="31" spans="1:50" ht="18.75" customHeight="1" x14ac:dyDescent="0.15">
      <c r="A31" s="496"/>
      <c r="B31" s="497"/>
      <c r="C31" s="497"/>
      <c r="D31" s="497"/>
      <c r="E31" s="497"/>
      <c r="F31" s="498"/>
      <c r="G31" s="551"/>
      <c r="H31" s="363"/>
      <c r="I31" s="363"/>
      <c r="J31" s="363"/>
      <c r="K31" s="363"/>
      <c r="L31" s="363"/>
      <c r="M31" s="363"/>
      <c r="N31" s="363"/>
      <c r="O31" s="552"/>
      <c r="P31" s="564"/>
      <c r="Q31" s="363"/>
      <c r="R31" s="363"/>
      <c r="S31" s="363"/>
      <c r="T31" s="363"/>
      <c r="U31" s="363"/>
      <c r="V31" s="363"/>
      <c r="W31" s="363"/>
      <c r="X31" s="552"/>
      <c r="Y31" s="452"/>
      <c r="Z31" s="453"/>
      <c r="AA31" s="454"/>
      <c r="AB31" s="320"/>
      <c r="AC31" s="321"/>
      <c r="AD31" s="322"/>
      <c r="AE31" s="320"/>
      <c r="AF31" s="321"/>
      <c r="AG31" s="321"/>
      <c r="AH31" s="322"/>
      <c r="AI31" s="374"/>
      <c r="AJ31" s="374"/>
      <c r="AK31" s="374"/>
      <c r="AL31" s="320"/>
      <c r="AM31" s="374"/>
      <c r="AN31" s="374"/>
      <c r="AO31" s="374"/>
      <c r="AP31" s="320"/>
      <c r="AQ31" s="216"/>
      <c r="AR31" s="163"/>
      <c r="AS31" s="164" t="s">
        <v>185</v>
      </c>
      <c r="AT31" s="187"/>
      <c r="AU31" s="256">
        <v>2</v>
      </c>
      <c r="AV31" s="256"/>
      <c r="AW31" s="363" t="s">
        <v>175</v>
      </c>
      <c r="AX31" s="364"/>
    </row>
    <row r="32" spans="1:50" ht="23.25" customHeight="1" x14ac:dyDescent="0.15">
      <c r="A32" s="499"/>
      <c r="B32" s="497"/>
      <c r="C32" s="497"/>
      <c r="D32" s="497"/>
      <c r="E32" s="497"/>
      <c r="F32" s="498"/>
      <c r="G32" s="524" t="s">
        <v>724</v>
      </c>
      <c r="H32" s="525"/>
      <c r="I32" s="525"/>
      <c r="J32" s="525"/>
      <c r="K32" s="525"/>
      <c r="L32" s="525"/>
      <c r="M32" s="525"/>
      <c r="N32" s="525"/>
      <c r="O32" s="526"/>
      <c r="P32" s="176" t="s">
        <v>647</v>
      </c>
      <c r="Q32" s="176"/>
      <c r="R32" s="176"/>
      <c r="S32" s="176"/>
      <c r="T32" s="176"/>
      <c r="U32" s="176"/>
      <c r="V32" s="176"/>
      <c r="W32" s="176"/>
      <c r="X32" s="218"/>
      <c r="Y32" s="327" t="s">
        <v>12</v>
      </c>
      <c r="Z32" s="533"/>
      <c r="AA32" s="534"/>
      <c r="AB32" s="535" t="s">
        <v>648</v>
      </c>
      <c r="AC32" s="535"/>
      <c r="AD32" s="535"/>
      <c r="AE32" s="351">
        <v>849</v>
      </c>
      <c r="AF32" s="352"/>
      <c r="AG32" s="352"/>
      <c r="AH32" s="352"/>
      <c r="AI32" s="351">
        <v>895</v>
      </c>
      <c r="AJ32" s="352"/>
      <c r="AK32" s="352"/>
      <c r="AL32" s="352"/>
      <c r="AM32" s="351">
        <v>988</v>
      </c>
      <c r="AN32" s="352"/>
      <c r="AO32" s="352"/>
      <c r="AP32" s="352"/>
      <c r="AQ32" s="151" t="s">
        <v>639</v>
      </c>
      <c r="AR32" s="152"/>
      <c r="AS32" s="152"/>
      <c r="AT32" s="153"/>
      <c r="AU32" s="351">
        <v>988</v>
      </c>
      <c r="AV32" s="352"/>
      <c r="AW32" s="352"/>
      <c r="AX32" s="352"/>
    </row>
    <row r="33" spans="1:51" ht="23.25"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t="s">
        <v>648</v>
      </c>
      <c r="AC33" s="506"/>
      <c r="AD33" s="506"/>
      <c r="AE33" s="351">
        <v>936</v>
      </c>
      <c r="AF33" s="352"/>
      <c r="AG33" s="352"/>
      <c r="AH33" s="352"/>
      <c r="AI33" s="351">
        <v>936</v>
      </c>
      <c r="AJ33" s="352"/>
      <c r="AK33" s="352"/>
      <c r="AL33" s="352"/>
      <c r="AM33" s="351">
        <v>936</v>
      </c>
      <c r="AN33" s="352"/>
      <c r="AO33" s="352"/>
      <c r="AP33" s="352"/>
      <c r="AQ33" s="151" t="s">
        <v>639</v>
      </c>
      <c r="AR33" s="152"/>
      <c r="AS33" s="152"/>
      <c r="AT33" s="153"/>
      <c r="AU33" s="351">
        <v>936</v>
      </c>
      <c r="AV33" s="352"/>
      <c r="AW33" s="352"/>
      <c r="AX33" s="352"/>
    </row>
    <row r="34" spans="1:51" ht="23.25" customHeight="1" x14ac:dyDescent="0.15">
      <c r="A34" s="499"/>
      <c r="B34" s="497"/>
      <c r="C34" s="497"/>
      <c r="D34" s="497"/>
      <c r="E34" s="497"/>
      <c r="F34" s="498"/>
      <c r="G34" s="530"/>
      <c r="H34" s="531"/>
      <c r="I34" s="531"/>
      <c r="J34" s="531"/>
      <c r="K34" s="531"/>
      <c r="L34" s="531"/>
      <c r="M34" s="531"/>
      <c r="N34" s="531"/>
      <c r="O34" s="532"/>
      <c r="P34" s="179"/>
      <c r="Q34" s="179"/>
      <c r="R34" s="179"/>
      <c r="S34" s="179"/>
      <c r="T34" s="179"/>
      <c r="U34" s="179"/>
      <c r="V34" s="179"/>
      <c r="W34" s="179"/>
      <c r="X34" s="223"/>
      <c r="Y34" s="288" t="s">
        <v>13</v>
      </c>
      <c r="Z34" s="283"/>
      <c r="AA34" s="284"/>
      <c r="AB34" s="481" t="s">
        <v>176</v>
      </c>
      <c r="AC34" s="481"/>
      <c r="AD34" s="481"/>
      <c r="AE34" s="351">
        <v>110</v>
      </c>
      <c r="AF34" s="352"/>
      <c r="AG34" s="352"/>
      <c r="AH34" s="352"/>
      <c r="AI34" s="351">
        <v>104</v>
      </c>
      <c r="AJ34" s="352"/>
      <c r="AK34" s="352"/>
      <c r="AL34" s="352"/>
      <c r="AM34" s="351">
        <v>95</v>
      </c>
      <c r="AN34" s="352"/>
      <c r="AO34" s="352"/>
      <c r="AP34" s="352"/>
      <c r="AQ34" s="151" t="s">
        <v>639</v>
      </c>
      <c r="AR34" s="152"/>
      <c r="AS34" s="152"/>
      <c r="AT34" s="153"/>
      <c r="AU34" s="351">
        <v>95</v>
      </c>
      <c r="AV34" s="352"/>
      <c r="AW34" s="352"/>
      <c r="AX34" s="352"/>
    </row>
    <row r="35" spans="1:51" ht="23.25" customHeight="1" x14ac:dyDescent="0.15">
      <c r="A35" s="881" t="s">
        <v>298</v>
      </c>
      <c r="B35" s="882"/>
      <c r="C35" s="882"/>
      <c r="D35" s="882"/>
      <c r="E35" s="882"/>
      <c r="F35" s="883"/>
      <c r="G35" s="887" t="s">
        <v>649</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1" ht="23.25" customHeight="1" thickBot="1" x14ac:dyDescent="0.2">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2"/>
      <c r="AF36" s="892"/>
      <c r="AG36" s="892"/>
      <c r="AH36" s="892"/>
      <c r="AI36" s="892"/>
      <c r="AJ36" s="892"/>
      <c r="AK36" s="892"/>
      <c r="AL36" s="892"/>
      <c r="AM36" s="892"/>
      <c r="AN36" s="892"/>
      <c r="AO36" s="892"/>
      <c r="AP36" s="892"/>
      <c r="AQ36" s="891"/>
      <c r="AR36" s="891"/>
      <c r="AS36" s="891"/>
      <c r="AT36" s="891"/>
      <c r="AU36" s="891"/>
      <c r="AV36" s="891"/>
      <c r="AW36" s="891"/>
      <c r="AX36" s="893"/>
    </row>
    <row r="37" spans="1:51" ht="18.75" hidden="1" customHeight="1" x14ac:dyDescent="0.15">
      <c r="A37" s="628" t="s">
        <v>269</v>
      </c>
      <c r="B37" s="629"/>
      <c r="C37" s="629"/>
      <c r="D37" s="629"/>
      <c r="E37" s="629"/>
      <c r="F37" s="630"/>
      <c r="G37" s="549" t="s">
        <v>145</v>
      </c>
      <c r="H37" s="365"/>
      <c r="I37" s="365"/>
      <c r="J37" s="365"/>
      <c r="K37" s="365"/>
      <c r="L37" s="365"/>
      <c r="M37" s="365"/>
      <c r="N37" s="365"/>
      <c r="O37" s="550"/>
      <c r="P37" s="615" t="s">
        <v>58</v>
      </c>
      <c r="Q37" s="365"/>
      <c r="R37" s="365"/>
      <c r="S37" s="365"/>
      <c r="T37" s="365"/>
      <c r="U37" s="365"/>
      <c r="V37" s="365"/>
      <c r="W37" s="365"/>
      <c r="X37" s="550"/>
      <c r="Y37" s="616"/>
      <c r="Z37" s="617"/>
      <c r="AA37" s="618"/>
      <c r="AB37" s="619" t="s">
        <v>11</v>
      </c>
      <c r="AC37" s="620"/>
      <c r="AD37" s="621"/>
      <c r="AE37" s="323" t="s">
        <v>308</v>
      </c>
      <c r="AF37" s="323"/>
      <c r="AG37" s="323"/>
      <c r="AH37" s="323"/>
      <c r="AI37" s="323" t="s">
        <v>330</v>
      </c>
      <c r="AJ37" s="323"/>
      <c r="AK37" s="323"/>
      <c r="AL37" s="323"/>
      <c r="AM37" s="323" t="s">
        <v>427</v>
      </c>
      <c r="AN37" s="323"/>
      <c r="AO37" s="323"/>
      <c r="AP37" s="323"/>
      <c r="AQ37" s="252" t="s">
        <v>184</v>
      </c>
      <c r="AR37" s="253"/>
      <c r="AS37" s="253"/>
      <c r="AT37" s="254"/>
      <c r="AU37" s="365" t="s">
        <v>133</v>
      </c>
      <c r="AV37" s="365"/>
      <c r="AW37" s="365"/>
      <c r="AX37" s="366"/>
      <c r="AY37">
        <f>COUNTA($G$39)</f>
        <v>0</v>
      </c>
    </row>
    <row r="38" spans="1:51" ht="18.75" hidden="1" customHeight="1" x14ac:dyDescent="0.15">
      <c r="A38" s="496"/>
      <c r="B38" s="497"/>
      <c r="C38" s="497"/>
      <c r="D38" s="497"/>
      <c r="E38" s="497"/>
      <c r="F38" s="498"/>
      <c r="G38" s="551"/>
      <c r="H38" s="363"/>
      <c r="I38" s="363"/>
      <c r="J38" s="363"/>
      <c r="K38" s="363"/>
      <c r="L38" s="363"/>
      <c r="M38" s="363"/>
      <c r="N38" s="363"/>
      <c r="O38" s="552"/>
      <c r="P38" s="564"/>
      <c r="Q38" s="363"/>
      <c r="R38" s="363"/>
      <c r="S38" s="363"/>
      <c r="T38" s="363"/>
      <c r="U38" s="363"/>
      <c r="V38" s="363"/>
      <c r="W38" s="363"/>
      <c r="X38" s="552"/>
      <c r="Y38" s="452"/>
      <c r="Z38" s="453"/>
      <c r="AA38" s="454"/>
      <c r="AB38" s="320"/>
      <c r="AC38" s="321"/>
      <c r="AD38" s="322"/>
      <c r="AE38" s="323"/>
      <c r="AF38" s="323"/>
      <c r="AG38" s="323"/>
      <c r="AH38" s="323"/>
      <c r="AI38" s="323"/>
      <c r="AJ38" s="323"/>
      <c r="AK38" s="323"/>
      <c r="AL38" s="323"/>
      <c r="AM38" s="323"/>
      <c r="AN38" s="323"/>
      <c r="AO38" s="323"/>
      <c r="AP38" s="323"/>
      <c r="AQ38" s="216"/>
      <c r="AR38" s="163"/>
      <c r="AS38" s="164" t="s">
        <v>185</v>
      </c>
      <c r="AT38" s="187"/>
      <c r="AU38" s="256"/>
      <c r="AV38" s="256"/>
      <c r="AW38" s="363" t="s">
        <v>175</v>
      </c>
      <c r="AX38" s="364"/>
      <c r="AY38">
        <f>$AY$37</f>
        <v>0</v>
      </c>
    </row>
    <row r="39" spans="1:51" ht="23.25" hidden="1" customHeight="1" x14ac:dyDescent="0.15">
      <c r="A39" s="499"/>
      <c r="B39" s="497"/>
      <c r="C39" s="497"/>
      <c r="D39" s="497"/>
      <c r="E39" s="497"/>
      <c r="F39" s="498"/>
      <c r="G39" s="524"/>
      <c r="H39" s="525"/>
      <c r="I39" s="525"/>
      <c r="J39" s="525"/>
      <c r="K39" s="525"/>
      <c r="L39" s="525"/>
      <c r="M39" s="525"/>
      <c r="N39" s="525"/>
      <c r="O39" s="526"/>
      <c r="P39" s="176"/>
      <c r="Q39" s="176"/>
      <c r="R39" s="176"/>
      <c r="S39" s="176"/>
      <c r="T39" s="176"/>
      <c r="U39" s="176"/>
      <c r="V39" s="176"/>
      <c r="W39" s="176"/>
      <c r="X39" s="218"/>
      <c r="Y39" s="327" t="s">
        <v>12</v>
      </c>
      <c r="Z39" s="533"/>
      <c r="AA39" s="534"/>
      <c r="AB39" s="535"/>
      <c r="AC39" s="535"/>
      <c r="AD39" s="535"/>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500"/>
      <c r="B40" s="501"/>
      <c r="C40" s="501"/>
      <c r="D40" s="501"/>
      <c r="E40" s="501"/>
      <c r="F40" s="502"/>
      <c r="G40" s="527"/>
      <c r="H40" s="528"/>
      <c r="I40" s="528"/>
      <c r="J40" s="528"/>
      <c r="K40" s="528"/>
      <c r="L40" s="528"/>
      <c r="M40" s="528"/>
      <c r="N40" s="528"/>
      <c r="O40" s="529"/>
      <c r="P40" s="220"/>
      <c r="Q40" s="220"/>
      <c r="R40" s="220"/>
      <c r="S40" s="220"/>
      <c r="T40" s="220"/>
      <c r="U40" s="220"/>
      <c r="V40" s="220"/>
      <c r="W40" s="220"/>
      <c r="X40" s="221"/>
      <c r="Y40" s="288" t="s">
        <v>53</v>
      </c>
      <c r="Z40" s="283"/>
      <c r="AA40" s="284"/>
      <c r="AB40" s="506"/>
      <c r="AC40" s="506"/>
      <c r="AD40" s="506"/>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31"/>
      <c r="B41" s="632"/>
      <c r="C41" s="632"/>
      <c r="D41" s="632"/>
      <c r="E41" s="632"/>
      <c r="F41" s="633"/>
      <c r="G41" s="530"/>
      <c r="H41" s="531"/>
      <c r="I41" s="531"/>
      <c r="J41" s="531"/>
      <c r="K41" s="531"/>
      <c r="L41" s="531"/>
      <c r="M41" s="531"/>
      <c r="N41" s="531"/>
      <c r="O41" s="532"/>
      <c r="P41" s="179"/>
      <c r="Q41" s="179"/>
      <c r="R41" s="179"/>
      <c r="S41" s="179"/>
      <c r="T41" s="179"/>
      <c r="U41" s="179"/>
      <c r="V41" s="179"/>
      <c r="W41" s="179"/>
      <c r="X41" s="223"/>
      <c r="Y41" s="288" t="s">
        <v>13</v>
      </c>
      <c r="Z41" s="283"/>
      <c r="AA41" s="284"/>
      <c r="AB41" s="481" t="s">
        <v>176</v>
      </c>
      <c r="AC41" s="481"/>
      <c r="AD41" s="481"/>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81" t="s">
        <v>298</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c r="AY42">
        <f t="shared" si="4"/>
        <v>0</v>
      </c>
    </row>
    <row r="43" spans="1:51"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2"/>
      <c r="AF43" s="892"/>
      <c r="AG43" s="892"/>
      <c r="AH43" s="892"/>
      <c r="AI43" s="892"/>
      <c r="AJ43" s="892"/>
      <c r="AK43" s="892"/>
      <c r="AL43" s="892"/>
      <c r="AM43" s="892"/>
      <c r="AN43" s="892"/>
      <c r="AO43" s="892"/>
      <c r="AP43" s="892"/>
      <c r="AQ43" s="891"/>
      <c r="AR43" s="891"/>
      <c r="AS43" s="891"/>
      <c r="AT43" s="891"/>
      <c r="AU43" s="891"/>
      <c r="AV43" s="891"/>
      <c r="AW43" s="891"/>
      <c r="AX43" s="893"/>
      <c r="AY43">
        <f t="shared" si="4"/>
        <v>0</v>
      </c>
    </row>
    <row r="44" spans="1:51" ht="18.75" hidden="1" customHeight="1" x14ac:dyDescent="0.15">
      <c r="A44" s="628" t="s">
        <v>269</v>
      </c>
      <c r="B44" s="629"/>
      <c r="C44" s="629"/>
      <c r="D44" s="629"/>
      <c r="E44" s="629"/>
      <c r="F44" s="630"/>
      <c r="G44" s="549" t="s">
        <v>145</v>
      </c>
      <c r="H44" s="365"/>
      <c r="I44" s="365"/>
      <c r="J44" s="365"/>
      <c r="K44" s="365"/>
      <c r="L44" s="365"/>
      <c r="M44" s="365"/>
      <c r="N44" s="365"/>
      <c r="O44" s="550"/>
      <c r="P44" s="615" t="s">
        <v>58</v>
      </c>
      <c r="Q44" s="365"/>
      <c r="R44" s="365"/>
      <c r="S44" s="365"/>
      <c r="T44" s="365"/>
      <c r="U44" s="365"/>
      <c r="V44" s="365"/>
      <c r="W44" s="365"/>
      <c r="X44" s="550"/>
      <c r="Y44" s="616"/>
      <c r="Z44" s="617"/>
      <c r="AA44" s="618"/>
      <c r="AB44" s="619" t="s">
        <v>11</v>
      </c>
      <c r="AC44" s="620"/>
      <c r="AD44" s="621"/>
      <c r="AE44" s="323" t="s">
        <v>308</v>
      </c>
      <c r="AF44" s="323"/>
      <c r="AG44" s="323"/>
      <c r="AH44" s="323"/>
      <c r="AI44" s="323" t="s">
        <v>330</v>
      </c>
      <c r="AJ44" s="323"/>
      <c r="AK44" s="323"/>
      <c r="AL44" s="323"/>
      <c r="AM44" s="323" t="s">
        <v>427</v>
      </c>
      <c r="AN44" s="323"/>
      <c r="AO44" s="323"/>
      <c r="AP44" s="323"/>
      <c r="AQ44" s="252" t="s">
        <v>184</v>
      </c>
      <c r="AR44" s="253"/>
      <c r="AS44" s="253"/>
      <c r="AT44" s="254"/>
      <c r="AU44" s="365" t="s">
        <v>133</v>
      </c>
      <c r="AV44" s="365"/>
      <c r="AW44" s="365"/>
      <c r="AX44" s="366"/>
      <c r="AY44">
        <f>COUNTA($G$46)</f>
        <v>0</v>
      </c>
    </row>
    <row r="45" spans="1:51" ht="18.75" hidden="1" customHeight="1" x14ac:dyDescent="0.15">
      <c r="A45" s="496"/>
      <c r="B45" s="497"/>
      <c r="C45" s="497"/>
      <c r="D45" s="497"/>
      <c r="E45" s="497"/>
      <c r="F45" s="498"/>
      <c r="G45" s="551"/>
      <c r="H45" s="363"/>
      <c r="I45" s="363"/>
      <c r="J45" s="363"/>
      <c r="K45" s="363"/>
      <c r="L45" s="363"/>
      <c r="M45" s="363"/>
      <c r="N45" s="363"/>
      <c r="O45" s="552"/>
      <c r="P45" s="564"/>
      <c r="Q45" s="363"/>
      <c r="R45" s="363"/>
      <c r="S45" s="363"/>
      <c r="T45" s="363"/>
      <c r="U45" s="363"/>
      <c r="V45" s="363"/>
      <c r="W45" s="363"/>
      <c r="X45" s="552"/>
      <c r="Y45" s="452"/>
      <c r="Z45" s="453"/>
      <c r="AA45" s="454"/>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6"/>
      <c r="Q46" s="176"/>
      <c r="R46" s="176"/>
      <c r="S46" s="176"/>
      <c r="T46" s="176"/>
      <c r="U46" s="176"/>
      <c r="V46" s="176"/>
      <c r="W46" s="176"/>
      <c r="X46" s="218"/>
      <c r="Y46" s="327" t="s">
        <v>12</v>
      </c>
      <c r="Z46" s="533"/>
      <c r="AA46" s="534"/>
      <c r="AB46" s="535"/>
      <c r="AC46" s="535"/>
      <c r="AD46" s="535"/>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c r="AC47" s="506"/>
      <c r="AD47" s="506"/>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31"/>
      <c r="B48" s="632"/>
      <c r="C48" s="632"/>
      <c r="D48" s="632"/>
      <c r="E48" s="632"/>
      <c r="F48" s="633"/>
      <c r="G48" s="530"/>
      <c r="H48" s="531"/>
      <c r="I48" s="531"/>
      <c r="J48" s="531"/>
      <c r="K48" s="531"/>
      <c r="L48" s="531"/>
      <c r="M48" s="531"/>
      <c r="N48" s="531"/>
      <c r="O48" s="532"/>
      <c r="P48" s="179"/>
      <c r="Q48" s="179"/>
      <c r="R48" s="179"/>
      <c r="S48" s="179"/>
      <c r="T48" s="179"/>
      <c r="U48" s="179"/>
      <c r="V48" s="179"/>
      <c r="W48" s="179"/>
      <c r="X48" s="223"/>
      <c r="Y48" s="288" t="s">
        <v>13</v>
      </c>
      <c r="Z48" s="283"/>
      <c r="AA48" s="284"/>
      <c r="AB48" s="481" t="s">
        <v>176</v>
      </c>
      <c r="AC48" s="481"/>
      <c r="AD48" s="481"/>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81" t="s">
        <v>298</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c r="AY49">
        <f t="shared" si="5"/>
        <v>0</v>
      </c>
    </row>
    <row r="50" spans="1:51"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2"/>
      <c r="AF50" s="892"/>
      <c r="AG50" s="892"/>
      <c r="AH50" s="892"/>
      <c r="AI50" s="892"/>
      <c r="AJ50" s="892"/>
      <c r="AK50" s="892"/>
      <c r="AL50" s="892"/>
      <c r="AM50" s="892"/>
      <c r="AN50" s="892"/>
      <c r="AO50" s="892"/>
      <c r="AP50" s="892"/>
      <c r="AQ50" s="891"/>
      <c r="AR50" s="891"/>
      <c r="AS50" s="891"/>
      <c r="AT50" s="891"/>
      <c r="AU50" s="891"/>
      <c r="AV50" s="891"/>
      <c r="AW50" s="891"/>
      <c r="AX50" s="893"/>
      <c r="AY50">
        <f t="shared" si="5"/>
        <v>0</v>
      </c>
    </row>
    <row r="51" spans="1:51" ht="18.75" hidden="1" customHeight="1" x14ac:dyDescent="0.15">
      <c r="A51" s="496" t="s">
        <v>269</v>
      </c>
      <c r="B51" s="497"/>
      <c r="C51" s="497"/>
      <c r="D51" s="497"/>
      <c r="E51" s="497"/>
      <c r="F51" s="498"/>
      <c r="G51" s="549" t="s">
        <v>145</v>
      </c>
      <c r="H51" s="365"/>
      <c r="I51" s="365"/>
      <c r="J51" s="365"/>
      <c r="K51" s="365"/>
      <c r="L51" s="365"/>
      <c r="M51" s="365"/>
      <c r="N51" s="365"/>
      <c r="O51" s="550"/>
      <c r="P51" s="615" t="s">
        <v>58</v>
      </c>
      <c r="Q51" s="365"/>
      <c r="R51" s="365"/>
      <c r="S51" s="365"/>
      <c r="T51" s="365"/>
      <c r="U51" s="365"/>
      <c r="V51" s="365"/>
      <c r="W51" s="365"/>
      <c r="X51" s="550"/>
      <c r="Y51" s="616"/>
      <c r="Z51" s="617"/>
      <c r="AA51" s="618"/>
      <c r="AB51" s="619" t="s">
        <v>11</v>
      </c>
      <c r="AC51" s="620"/>
      <c r="AD51" s="621"/>
      <c r="AE51" s="323" t="s">
        <v>308</v>
      </c>
      <c r="AF51" s="323"/>
      <c r="AG51" s="323"/>
      <c r="AH51" s="323"/>
      <c r="AI51" s="323" t="s">
        <v>330</v>
      </c>
      <c r="AJ51" s="323"/>
      <c r="AK51" s="323"/>
      <c r="AL51" s="323"/>
      <c r="AM51" s="323" t="s">
        <v>427</v>
      </c>
      <c r="AN51" s="323"/>
      <c r="AO51" s="323"/>
      <c r="AP51" s="323"/>
      <c r="AQ51" s="252" t="s">
        <v>184</v>
      </c>
      <c r="AR51" s="253"/>
      <c r="AS51" s="253"/>
      <c r="AT51" s="254"/>
      <c r="AU51" s="361" t="s">
        <v>133</v>
      </c>
      <c r="AV51" s="361"/>
      <c r="AW51" s="361"/>
      <c r="AX51" s="362"/>
      <c r="AY51">
        <f>COUNTA($G$53)</f>
        <v>0</v>
      </c>
    </row>
    <row r="52" spans="1:51" ht="18.75" hidden="1" customHeight="1" x14ac:dyDescent="0.15">
      <c r="A52" s="496"/>
      <c r="B52" s="497"/>
      <c r="C52" s="497"/>
      <c r="D52" s="497"/>
      <c r="E52" s="497"/>
      <c r="F52" s="498"/>
      <c r="G52" s="551"/>
      <c r="H52" s="363"/>
      <c r="I52" s="363"/>
      <c r="J52" s="363"/>
      <c r="K52" s="363"/>
      <c r="L52" s="363"/>
      <c r="M52" s="363"/>
      <c r="N52" s="363"/>
      <c r="O52" s="552"/>
      <c r="P52" s="564"/>
      <c r="Q52" s="363"/>
      <c r="R52" s="363"/>
      <c r="S52" s="363"/>
      <c r="T52" s="363"/>
      <c r="U52" s="363"/>
      <c r="V52" s="363"/>
      <c r="W52" s="363"/>
      <c r="X52" s="552"/>
      <c r="Y52" s="452"/>
      <c r="Z52" s="453"/>
      <c r="AA52" s="454"/>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6"/>
      <c r="Q53" s="176"/>
      <c r="R53" s="176"/>
      <c r="S53" s="176"/>
      <c r="T53" s="176"/>
      <c r="U53" s="176"/>
      <c r="V53" s="176"/>
      <c r="W53" s="176"/>
      <c r="X53" s="218"/>
      <c r="Y53" s="327" t="s">
        <v>12</v>
      </c>
      <c r="Z53" s="533"/>
      <c r="AA53" s="534"/>
      <c r="AB53" s="535"/>
      <c r="AC53" s="535"/>
      <c r="AD53" s="535"/>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c r="AC54" s="506"/>
      <c r="AD54" s="506"/>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31"/>
      <c r="B55" s="632"/>
      <c r="C55" s="632"/>
      <c r="D55" s="632"/>
      <c r="E55" s="632"/>
      <c r="F55" s="633"/>
      <c r="G55" s="530"/>
      <c r="H55" s="531"/>
      <c r="I55" s="531"/>
      <c r="J55" s="531"/>
      <c r="K55" s="531"/>
      <c r="L55" s="531"/>
      <c r="M55" s="531"/>
      <c r="N55" s="531"/>
      <c r="O55" s="532"/>
      <c r="P55" s="179"/>
      <c r="Q55" s="179"/>
      <c r="R55" s="179"/>
      <c r="S55" s="179"/>
      <c r="T55" s="179"/>
      <c r="U55" s="179"/>
      <c r="V55" s="179"/>
      <c r="W55" s="179"/>
      <c r="X55" s="223"/>
      <c r="Y55" s="288" t="s">
        <v>13</v>
      </c>
      <c r="Z55" s="283"/>
      <c r="AA55" s="284"/>
      <c r="AB55" s="445" t="s">
        <v>14</v>
      </c>
      <c r="AC55" s="445"/>
      <c r="AD55" s="445"/>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81" t="s">
        <v>298</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c r="AY56">
        <f t="shared" si="6"/>
        <v>0</v>
      </c>
    </row>
    <row r="57" spans="1:51"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2"/>
      <c r="AF57" s="892"/>
      <c r="AG57" s="892"/>
      <c r="AH57" s="892"/>
      <c r="AI57" s="892"/>
      <c r="AJ57" s="892"/>
      <c r="AK57" s="892"/>
      <c r="AL57" s="892"/>
      <c r="AM57" s="892"/>
      <c r="AN57" s="892"/>
      <c r="AO57" s="892"/>
      <c r="AP57" s="892"/>
      <c r="AQ57" s="891"/>
      <c r="AR57" s="891"/>
      <c r="AS57" s="891"/>
      <c r="AT57" s="891"/>
      <c r="AU57" s="891"/>
      <c r="AV57" s="891"/>
      <c r="AW57" s="891"/>
      <c r="AX57" s="893"/>
      <c r="AY57">
        <f t="shared" si="6"/>
        <v>0</v>
      </c>
    </row>
    <row r="58" spans="1:51" ht="18.75" hidden="1" customHeight="1" x14ac:dyDescent="0.15">
      <c r="A58" s="496" t="s">
        <v>269</v>
      </c>
      <c r="B58" s="497"/>
      <c r="C58" s="497"/>
      <c r="D58" s="497"/>
      <c r="E58" s="497"/>
      <c r="F58" s="498"/>
      <c r="G58" s="549" t="s">
        <v>145</v>
      </c>
      <c r="H58" s="365"/>
      <c r="I58" s="365"/>
      <c r="J58" s="365"/>
      <c r="K58" s="365"/>
      <c r="L58" s="365"/>
      <c r="M58" s="365"/>
      <c r="N58" s="365"/>
      <c r="O58" s="550"/>
      <c r="P58" s="615" t="s">
        <v>58</v>
      </c>
      <c r="Q58" s="365"/>
      <c r="R58" s="365"/>
      <c r="S58" s="365"/>
      <c r="T58" s="365"/>
      <c r="U58" s="365"/>
      <c r="V58" s="365"/>
      <c r="W58" s="365"/>
      <c r="X58" s="550"/>
      <c r="Y58" s="616"/>
      <c r="Z58" s="617"/>
      <c r="AA58" s="618"/>
      <c r="AB58" s="619" t="s">
        <v>11</v>
      </c>
      <c r="AC58" s="620"/>
      <c r="AD58" s="621"/>
      <c r="AE58" s="323" t="s">
        <v>308</v>
      </c>
      <c r="AF58" s="323"/>
      <c r="AG58" s="323"/>
      <c r="AH58" s="323"/>
      <c r="AI58" s="323" t="s">
        <v>330</v>
      </c>
      <c r="AJ58" s="323"/>
      <c r="AK58" s="323"/>
      <c r="AL58" s="323"/>
      <c r="AM58" s="323" t="s">
        <v>427</v>
      </c>
      <c r="AN58" s="323"/>
      <c r="AO58" s="323"/>
      <c r="AP58" s="323"/>
      <c r="AQ58" s="252" t="s">
        <v>184</v>
      </c>
      <c r="AR58" s="253"/>
      <c r="AS58" s="253"/>
      <c r="AT58" s="254"/>
      <c r="AU58" s="361" t="s">
        <v>133</v>
      </c>
      <c r="AV58" s="361"/>
      <c r="AW58" s="361"/>
      <c r="AX58" s="362"/>
      <c r="AY58">
        <f>COUNTA($G$60)</f>
        <v>0</v>
      </c>
    </row>
    <row r="59" spans="1:51" ht="18.75" hidden="1" customHeight="1" x14ac:dyDescent="0.15">
      <c r="A59" s="496"/>
      <c r="B59" s="497"/>
      <c r="C59" s="497"/>
      <c r="D59" s="497"/>
      <c r="E59" s="497"/>
      <c r="F59" s="498"/>
      <c r="G59" s="551"/>
      <c r="H59" s="363"/>
      <c r="I59" s="363"/>
      <c r="J59" s="363"/>
      <c r="K59" s="363"/>
      <c r="L59" s="363"/>
      <c r="M59" s="363"/>
      <c r="N59" s="363"/>
      <c r="O59" s="552"/>
      <c r="P59" s="564"/>
      <c r="Q59" s="363"/>
      <c r="R59" s="363"/>
      <c r="S59" s="363"/>
      <c r="T59" s="363"/>
      <c r="U59" s="363"/>
      <c r="V59" s="363"/>
      <c r="W59" s="363"/>
      <c r="X59" s="552"/>
      <c r="Y59" s="452"/>
      <c r="Z59" s="453"/>
      <c r="AA59" s="454"/>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6"/>
      <c r="Q60" s="176"/>
      <c r="R60" s="176"/>
      <c r="S60" s="176"/>
      <c r="T60" s="176"/>
      <c r="U60" s="176"/>
      <c r="V60" s="176"/>
      <c r="W60" s="176"/>
      <c r="X60" s="218"/>
      <c r="Y60" s="327" t="s">
        <v>12</v>
      </c>
      <c r="Z60" s="533"/>
      <c r="AA60" s="534"/>
      <c r="AB60" s="535"/>
      <c r="AC60" s="535"/>
      <c r="AD60" s="535"/>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0"/>
      <c r="Q61" s="220"/>
      <c r="R61" s="220"/>
      <c r="S61" s="220"/>
      <c r="T61" s="220"/>
      <c r="U61" s="220"/>
      <c r="V61" s="220"/>
      <c r="W61" s="220"/>
      <c r="X61" s="221"/>
      <c r="Y61" s="288" t="s">
        <v>53</v>
      </c>
      <c r="Z61" s="283"/>
      <c r="AA61" s="284"/>
      <c r="AB61" s="506"/>
      <c r="AC61" s="506"/>
      <c r="AD61" s="506"/>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79"/>
      <c r="Q62" s="179"/>
      <c r="R62" s="179"/>
      <c r="S62" s="179"/>
      <c r="T62" s="179"/>
      <c r="U62" s="179"/>
      <c r="V62" s="179"/>
      <c r="W62" s="179"/>
      <c r="X62" s="223"/>
      <c r="Y62" s="288" t="s">
        <v>13</v>
      </c>
      <c r="Z62" s="283"/>
      <c r="AA62" s="284"/>
      <c r="AB62" s="481" t="s">
        <v>14</v>
      </c>
      <c r="AC62" s="481"/>
      <c r="AD62" s="481"/>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81" t="s">
        <v>298</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c r="AY63">
        <f t="shared" si="7"/>
        <v>0</v>
      </c>
    </row>
    <row r="64" spans="1:51"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2"/>
      <c r="AF64" s="892"/>
      <c r="AG64" s="892"/>
      <c r="AH64" s="892"/>
      <c r="AI64" s="892"/>
      <c r="AJ64" s="892"/>
      <c r="AK64" s="892"/>
      <c r="AL64" s="892"/>
      <c r="AM64" s="892"/>
      <c r="AN64" s="892"/>
      <c r="AO64" s="892"/>
      <c r="AP64" s="892"/>
      <c r="AQ64" s="892"/>
      <c r="AR64" s="892"/>
      <c r="AS64" s="892"/>
      <c r="AT64" s="892"/>
      <c r="AU64" s="891"/>
      <c r="AV64" s="891"/>
      <c r="AW64" s="891"/>
      <c r="AX64" s="893"/>
      <c r="AY64">
        <f t="shared" si="7"/>
        <v>0</v>
      </c>
    </row>
    <row r="65" spans="1:51" ht="18.75" hidden="1" customHeight="1" x14ac:dyDescent="0.15">
      <c r="A65" s="840" t="s">
        <v>270</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265</v>
      </c>
      <c r="X65" s="852"/>
      <c r="Y65" s="855"/>
      <c r="Z65" s="855"/>
      <c r="AA65" s="856"/>
      <c r="AB65" s="849" t="s">
        <v>11</v>
      </c>
      <c r="AC65" s="845"/>
      <c r="AD65" s="846"/>
      <c r="AE65" s="323" t="s">
        <v>308</v>
      </c>
      <c r="AF65" s="323"/>
      <c r="AG65" s="323"/>
      <c r="AH65" s="323"/>
      <c r="AI65" s="323" t="s">
        <v>330</v>
      </c>
      <c r="AJ65" s="323"/>
      <c r="AK65" s="323"/>
      <c r="AL65" s="323"/>
      <c r="AM65" s="323" t="s">
        <v>427</v>
      </c>
      <c r="AN65" s="323"/>
      <c r="AO65" s="323"/>
      <c r="AP65" s="323"/>
      <c r="AQ65" s="200" t="s">
        <v>184</v>
      </c>
      <c r="AR65" s="184"/>
      <c r="AS65" s="184"/>
      <c r="AT65" s="185"/>
      <c r="AU65" s="960" t="s">
        <v>133</v>
      </c>
      <c r="AV65" s="960"/>
      <c r="AW65" s="960"/>
      <c r="AX65" s="961"/>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3"/>
      <c r="AF66" s="323"/>
      <c r="AG66" s="323"/>
      <c r="AH66" s="323"/>
      <c r="AI66" s="323"/>
      <c r="AJ66" s="323"/>
      <c r="AK66" s="323"/>
      <c r="AL66" s="323"/>
      <c r="AM66" s="323"/>
      <c r="AN66" s="323"/>
      <c r="AO66" s="323"/>
      <c r="AP66" s="323"/>
      <c r="AQ66" s="216"/>
      <c r="AR66" s="163"/>
      <c r="AS66" s="164" t="s">
        <v>185</v>
      </c>
      <c r="AT66" s="187"/>
      <c r="AU66" s="256"/>
      <c r="AV66" s="256"/>
      <c r="AW66" s="847" t="s">
        <v>268</v>
      </c>
      <c r="AX66" s="962"/>
      <c r="AY66">
        <f>$AY$65</f>
        <v>0</v>
      </c>
    </row>
    <row r="67" spans="1:51" ht="23.25" hidden="1" customHeight="1" x14ac:dyDescent="0.15">
      <c r="A67" s="833"/>
      <c r="B67" s="834"/>
      <c r="C67" s="834"/>
      <c r="D67" s="834"/>
      <c r="E67" s="834"/>
      <c r="F67" s="835"/>
      <c r="G67" s="963"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288</v>
      </c>
      <c r="AC67" s="935"/>
      <c r="AD67" s="935"/>
      <c r="AE67" s="351"/>
      <c r="AF67" s="352"/>
      <c r="AG67" s="352"/>
      <c r="AH67" s="352"/>
      <c r="AI67" s="351"/>
      <c r="AJ67" s="352"/>
      <c r="AK67" s="352"/>
      <c r="AL67" s="352"/>
      <c r="AM67" s="351"/>
      <c r="AN67" s="352"/>
      <c r="AO67" s="352"/>
      <c r="AP67" s="352"/>
      <c r="AQ67" s="351"/>
      <c r="AR67" s="352"/>
      <c r="AS67" s="352"/>
      <c r="AT67" s="798"/>
      <c r="AU67" s="352"/>
      <c r="AV67" s="352"/>
      <c r="AW67" s="352"/>
      <c r="AX67" s="353"/>
      <c r="AY67">
        <f t="shared" ref="AY67:AY72" si="8">$AY$65</f>
        <v>0</v>
      </c>
    </row>
    <row r="68" spans="1:51" ht="23.25" hidden="1" customHeight="1" x14ac:dyDescent="0.15">
      <c r="A68" s="833"/>
      <c r="B68" s="834"/>
      <c r="C68" s="834"/>
      <c r="D68" s="834"/>
      <c r="E68" s="834"/>
      <c r="F68" s="835"/>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288</v>
      </c>
      <c r="AC68" s="958"/>
      <c r="AD68" s="958"/>
      <c r="AE68" s="351"/>
      <c r="AF68" s="352"/>
      <c r="AG68" s="352"/>
      <c r="AH68" s="352"/>
      <c r="AI68" s="351"/>
      <c r="AJ68" s="352"/>
      <c r="AK68" s="352"/>
      <c r="AL68" s="352"/>
      <c r="AM68" s="351"/>
      <c r="AN68" s="352"/>
      <c r="AO68" s="352"/>
      <c r="AP68" s="352"/>
      <c r="AQ68" s="351"/>
      <c r="AR68" s="352"/>
      <c r="AS68" s="352"/>
      <c r="AT68" s="798"/>
      <c r="AU68" s="352"/>
      <c r="AV68" s="352"/>
      <c r="AW68" s="352"/>
      <c r="AX68" s="353"/>
      <c r="AY68">
        <f t="shared" si="8"/>
        <v>0</v>
      </c>
    </row>
    <row r="69" spans="1:51" ht="23.25" hidden="1" customHeight="1" x14ac:dyDescent="0.15">
      <c r="A69" s="833"/>
      <c r="B69" s="834"/>
      <c r="C69" s="834"/>
      <c r="D69" s="834"/>
      <c r="E69" s="834"/>
      <c r="F69" s="835"/>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289</v>
      </c>
      <c r="AC69" s="959"/>
      <c r="AD69" s="959"/>
      <c r="AE69" s="359"/>
      <c r="AF69" s="360"/>
      <c r="AG69" s="360"/>
      <c r="AH69" s="360"/>
      <c r="AI69" s="359"/>
      <c r="AJ69" s="360"/>
      <c r="AK69" s="360"/>
      <c r="AL69" s="360"/>
      <c r="AM69" s="359"/>
      <c r="AN69" s="360"/>
      <c r="AO69" s="360"/>
      <c r="AP69" s="360"/>
      <c r="AQ69" s="351"/>
      <c r="AR69" s="352"/>
      <c r="AS69" s="352"/>
      <c r="AT69" s="798"/>
      <c r="AU69" s="352"/>
      <c r="AV69" s="352"/>
      <c r="AW69" s="352"/>
      <c r="AX69" s="353"/>
      <c r="AY69">
        <f t="shared" si="8"/>
        <v>0</v>
      </c>
    </row>
    <row r="70" spans="1:51" ht="23.25" hidden="1" customHeight="1" x14ac:dyDescent="0.15">
      <c r="A70" s="833" t="s">
        <v>274</v>
      </c>
      <c r="B70" s="834"/>
      <c r="C70" s="834"/>
      <c r="D70" s="834"/>
      <c r="E70" s="834"/>
      <c r="F70" s="835"/>
      <c r="G70" s="923" t="s">
        <v>187</v>
      </c>
      <c r="H70" s="924"/>
      <c r="I70" s="924"/>
      <c r="J70" s="924"/>
      <c r="K70" s="924"/>
      <c r="L70" s="924"/>
      <c r="M70" s="924"/>
      <c r="N70" s="924"/>
      <c r="O70" s="924"/>
      <c r="P70" s="924"/>
      <c r="Q70" s="924"/>
      <c r="R70" s="924"/>
      <c r="S70" s="924"/>
      <c r="T70" s="924"/>
      <c r="U70" s="924"/>
      <c r="V70" s="924"/>
      <c r="W70" s="927" t="s">
        <v>287</v>
      </c>
      <c r="X70" s="928"/>
      <c r="Y70" s="933" t="s">
        <v>12</v>
      </c>
      <c r="Z70" s="933"/>
      <c r="AA70" s="934"/>
      <c r="AB70" s="935" t="s">
        <v>288</v>
      </c>
      <c r="AC70" s="935"/>
      <c r="AD70" s="935"/>
      <c r="AE70" s="351"/>
      <c r="AF70" s="352"/>
      <c r="AG70" s="352"/>
      <c r="AH70" s="352"/>
      <c r="AI70" s="351"/>
      <c r="AJ70" s="352"/>
      <c r="AK70" s="352"/>
      <c r="AL70" s="352"/>
      <c r="AM70" s="351"/>
      <c r="AN70" s="352"/>
      <c r="AO70" s="352"/>
      <c r="AP70" s="352"/>
      <c r="AQ70" s="351"/>
      <c r="AR70" s="352"/>
      <c r="AS70" s="352"/>
      <c r="AT70" s="798"/>
      <c r="AU70" s="352"/>
      <c r="AV70" s="352"/>
      <c r="AW70" s="352"/>
      <c r="AX70" s="353"/>
      <c r="AY70">
        <f t="shared" si="8"/>
        <v>0</v>
      </c>
    </row>
    <row r="71" spans="1:51" ht="23.25" hidden="1" customHeight="1" x14ac:dyDescent="0.15">
      <c r="A71" s="833"/>
      <c r="B71" s="834"/>
      <c r="C71" s="834"/>
      <c r="D71" s="834"/>
      <c r="E71" s="834"/>
      <c r="F71" s="835"/>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288</v>
      </c>
      <c r="AC71" s="958"/>
      <c r="AD71" s="958"/>
      <c r="AE71" s="351"/>
      <c r="AF71" s="352"/>
      <c r="AG71" s="352"/>
      <c r="AH71" s="352"/>
      <c r="AI71" s="351"/>
      <c r="AJ71" s="352"/>
      <c r="AK71" s="352"/>
      <c r="AL71" s="352"/>
      <c r="AM71" s="351"/>
      <c r="AN71" s="352"/>
      <c r="AO71" s="352"/>
      <c r="AP71" s="352"/>
      <c r="AQ71" s="351"/>
      <c r="AR71" s="352"/>
      <c r="AS71" s="352"/>
      <c r="AT71" s="798"/>
      <c r="AU71" s="352"/>
      <c r="AV71" s="352"/>
      <c r="AW71" s="352"/>
      <c r="AX71" s="353"/>
      <c r="AY71">
        <f t="shared" si="8"/>
        <v>0</v>
      </c>
    </row>
    <row r="72" spans="1:51" ht="23.25" hidden="1" customHeight="1" x14ac:dyDescent="0.15">
      <c r="A72" s="836"/>
      <c r="B72" s="837"/>
      <c r="C72" s="837"/>
      <c r="D72" s="837"/>
      <c r="E72" s="837"/>
      <c r="F72" s="838"/>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289</v>
      </c>
      <c r="AC72" s="959"/>
      <c r="AD72" s="959"/>
      <c r="AE72" s="359"/>
      <c r="AF72" s="360"/>
      <c r="AG72" s="360"/>
      <c r="AH72" s="360"/>
      <c r="AI72" s="359"/>
      <c r="AJ72" s="360"/>
      <c r="AK72" s="360"/>
      <c r="AL72" s="360"/>
      <c r="AM72" s="359"/>
      <c r="AN72" s="360"/>
      <c r="AO72" s="360"/>
      <c r="AP72" s="922"/>
      <c r="AQ72" s="351"/>
      <c r="AR72" s="352"/>
      <c r="AS72" s="352"/>
      <c r="AT72" s="798"/>
      <c r="AU72" s="352"/>
      <c r="AV72" s="352"/>
      <c r="AW72" s="352"/>
      <c r="AX72" s="353"/>
      <c r="AY72">
        <f t="shared" si="8"/>
        <v>0</v>
      </c>
    </row>
    <row r="73" spans="1:51" ht="18.75" hidden="1" customHeight="1" x14ac:dyDescent="0.15">
      <c r="A73" s="819" t="s">
        <v>270</v>
      </c>
      <c r="B73" s="820"/>
      <c r="C73" s="820"/>
      <c r="D73" s="820"/>
      <c r="E73" s="820"/>
      <c r="F73" s="821"/>
      <c r="G73" s="790"/>
      <c r="H73" s="184" t="s">
        <v>145</v>
      </c>
      <c r="I73" s="184"/>
      <c r="J73" s="184"/>
      <c r="K73" s="184"/>
      <c r="L73" s="184"/>
      <c r="M73" s="184"/>
      <c r="N73" s="184"/>
      <c r="O73" s="185"/>
      <c r="P73" s="200" t="s">
        <v>58</v>
      </c>
      <c r="Q73" s="184"/>
      <c r="R73" s="184"/>
      <c r="S73" s="184"/>
      <c r="T73" s="184"/>
      <c r="U73" s="184"/>
      <c r="V73" s="184"/>
      <c r="W73" s="184"/>
      <c r="X73" s="185"/>
      <c r="Y73" s="792"/>
      <c r="Z73" s="793"/>
      <c r="AA73" s="794"/>
      <c r="AB73" s="200" t="s">
        <v>11</v>
      </c>
      <c r="AC73" s="184"/>
      <c r="AD73" s="185"/>
      <c r="AE73" s="323" t="s">
        <v>308</v>
      </c>
      <c r="AF73" s="323"/>
      <c r="AG73" s="323"/>
      <c r="AH73" s="323"/>
      <c r="AI73" s="323" t="s">
        <v>330</v>
      </c>
      <c r="AJ73" s="323"/>
      <c r="AK73" s="323"/>
      <c r="AL73" s="323"/>
      <c r="AM73" s="323" t="s">
        <v>427</v>
      </c>
      <c r="AN73" s="323"/>
      <c r="AO73" s="323"/>
      <c r="AP73" s="323"/>
      <c r="AQ73" s="200" t="s">
        <v>184</v>
      </c>
      <c r="AR73" s="184"/>
      <c r="AS73" s="184"/>
      <c r="AT73" s="185"/>
      <c r="AU73" s="258" t="s">
        <v>133</v>
      </c>
      <c r="AV73" s="161"/>
      <c r="AW73" s="161"/>
      <c r="AX73" s="162"/>
      <c r="AY73">
        <f>COUNTA($H$75)</f>
        <v>0</v>
      </c>
    </row>
    <row r="74" spans="1:51" ht="18.75" hidden="1" customHeight="1" x14ac:dyDescent="0.15">
      <c r="A74" s="822"/>
      <c r="B74" s="823"/>
      <c r="C74" s="823"/>
      <c r="D74" s="823"/>
      <c r="E74" s="823"/>
      <c r="F74" s="824"/>
      <c r="G74" s="79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22"/>
      <c r="B75" s="823"/>
      <c r="C75" s="823"/>
      <c r="D75" s="823"/>
      <c r="E75" s="823"/>
      <c r="F75" s="824"/>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22"/>
      <c r="B76" s="823"/>
      <c r="C76" s="823"/>
      <c r="D76" s="823"/>
      <c r="E76" s="823"/>
      <c r="F76" s="824"/>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22"/>
      <c r="B77" s="823"/>
      <c r="C77" s="823"/>
      <c r="D77" s="823"/>
      <c r="E77" s="823"/>
      <c r="F77" s="824"/>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6" t="s">
        <v>301</v>
      </c>
      <c r="B78" s="897"/>
      <c r="C78" s="897"/>
      <c r="D78" s="897"/>
      <c r="E78" s="894" t="s">
        <v>248</v>
      </c>
      <c r="F78" s="895"/>
      <c r="G78" s="45" t="s">
        <v>187</v>
      </c>
      <c r="H78" s="776"/>
      <c r="I78" s="230"/>
      <c r="J78" s="230"/>
      <c r="K78" s="230"/>
      <c r="L78" s="230"/>
      <c r="M78" s="230"/>
      <c r="N78" s="230"/>
      <c r="O78" s="777"/>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264</v>
      </c>
      <c r="AP79" s="112"/>
      <c r="AQ79" s="112"/>
      <c r="AR79" s="62"/>
      <c r="AS79" s="111"/>
      <c r="AT79" s="112"/>
      <c r="AU79" s="112"/>
      <c r="AV79" s="112"/>
      <c r="AW79" s="112"/>
      <c r="AX79" s="113"/>
      <c r="AY79">
        <f>COUNTIF($AR$79,"☑")</f>
        <v>0</v>
      </c>
    </row>
    <row r="80" spans="1:51" ht="18.75" hidden="1" customHeight="1" x14ac:dyDescent="0.15">
      <c r="A80" s="503" t="s">
        <v>146</v>
      </c>
      <c r="B80" s="828" t="s">
        <v>261</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621</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504"/>
      <c r="B81" s="831"/>
      <c r="C81" s="536"/>
      <c r="D81" s="536"/>
      <c r="E81" s="536"/>
      <c r="F81" s="537"/>
      <c r="G81" s="363"/>
      <c r="H81" s="363"/>
      <c r="I81" s="363"/>
      <c r="J81" s="363"/>
      <c r="K81" s="363"/>
      <c r="L81" s="363"/>
      <c r="M81" s="363"/>
      <c r="N81" s="363"/>
      <c r="O81" s="363"/>
      <c r="P81" s="363"/>
      <c r="Q81" s="363"/>
      <c r="R81" s="363"/>
      <c r="S81" s="363"/>
      <c r="T81" s="363"/>
      <c r="U81" s="363"/>
      <c r="V81" s="363"/>
      <c r="W81" s="363"/>
      <c r="X81" s="363"/>
      <c r="Y81" s="363"/>
      <c r="Z81" s="363"/>
      <c r="AA81" s="552"/>
      <c r="AB81" s="564"/>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4"/>
      <c r="B82" s="831"/>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22.5" hidden="1" customHeight="1" x14ac:dyDescent="0.15">
      <c r="A83" s="504"/>
      <c r="B83" s="831"/>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x14ac:dyDescent="0.15">
      <c r="A84" s="504"/>
      <c r="B84" s="832"/>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8"/>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6" t="s">
        <v>144</v>
      </c>
      <c r="C85" s="536"/>
      <c r="D85" s="536"/>
      <c r="E85" s="536"/>
      <c r="F85" s="537"/>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42" t="s">
        <v>11</v>
      </c>
      <c r="AC85" s="443"/>
      <c r="AD85" s="444"/>
      <c r="AE85" s="323" t="s">
        <v>308</v>
      </c>
      <c r="AF85" s="323"/>
      <c r="AG85" s="323"/>
      <c r="AH85" s="323"/>
      <c r="AI85" s="323" t="s">
        <v>330</v>
      </c>
      <c r="AJ85" s="323"/>
      <c r="AK85" s="323"/>
      <c r="AL85" s="323"/>
      <c r="AM85" s="323" t="s">
        <v>427</v>
      </c>
      <c r="AN85" s="323"/>
      <c r="AO85" s="323"/>
      <c r="AP85" s="323"/>
      <c r="AQ85" s="200" t="s">
        <v>184</v>
      </c>
      <c r="AR85" s="184"/>
      <c r="AS85" s="184"/>
      <c r="AT85" s="185"/>
      <c r="AU85" s="357" t="s">
        <v>133</v>
      </c>
      <c r="AV85" s="357"/>
      <c r="AW85" s="357"/>
      <c r="AX85" s="358"/>
      <c r="AY85">
        <f t="shared" si="10"/>
        <v>0</v>
      </c>
      <c r="AZ85" s="10"/>
      <c r="BA85" s="10"/>
      <c r="BB85" s="10"/>
      <c r="BC85" s="10"/>
    </row>
    <row r="86" spans="1:60" ht="18.75" hidden="1" customHeight="1" x14ac:dyDescent="0.15">
      <c r="A86" s="504"/>
      <c r="B86" s="536"/>
      <c r="C86" s="536"/>
      <c r="D86" s="536"/>
      <c r="E86" s="536"/>
      <c r="F86" s="537"/>
      <c r="G86" s="551"/>
      <c r="H86" s="363"/>
      <c r="I86" s="363"/>
      <c r="J86" s="363"/>
      <c r="K86" s="363"/>
      <c r="L86" s="363"/>
      <c r="M86" s="363"/>
      <c r="N86" s="363"/>
      <c r="O86" s="552"/>
      <c r="P86" s="564"/>
      <c r="Q86" s="363"/>
      <c r="R86" s="363"/>
      <c r="S86" s="363"/>
      <c r="T86" s="363"/>
      <c r="U86" s="363"/>
      <c r="V86" s="363"/>
      <c r="W86" s="363"/>
      <c r="X86" s="552"/>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4"/>
      <c r="B87" s="536"/>
      <c r="C87" s="536"/>
      <c r="D87" s="536"/>
      <c r="E87" s="536"/>
      <c r="F87" s="537"/>
      <c r="G87" s="217"/>
      <c r="H87" s="176"/>
      <c r="I87" s="176"/>
      <c r="J87" s="176"/>
      <c r="K87" s="176"/>
      <c r="L87" s="176"/>
      <c r="M87" s="176"/>
      <c r="N87" s="176"/>
      <c r="O87" s="218"/>
      <c r="P87" s="176"/>
      <c r="Q87" s="783"/>
      <c r="R87" s="783"/>
      <c r="S87" s="783"/>
      <c r="T87" s="783"/>
      <c r="U87" s="783"/>
      <c r="V87" s="783"/>
      <c r="W87" s="783"/>
      <c r="X87" s="784"/>
      <c r="Y87" s="739" t="s">
        <v>61</v>
      </c>
      <c r="Z87" s="740"/>
      <c r="AA87" s="741"/>
      <c r="AB87" s="535"/>
      <c r="AC87" s="535"/>
      <c r="AD87" s="535"/>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04"/>
      <c r="B88" s="536"/>
      <c r="C88" s="536"/>
      <c r="D88" s="536"/>
      <c r="E88" s="536"/>
      <c r="F88" s="537"/>
      <c r="G88" s="219"/>
      <c r="H88" s="220"/>
      <c r="I88" s="220"/>
      <c r="J88" s="220"/>
      <c r="K88" s="220"/>
      <c r="L88" s="220"/>
      <c r="M88" s="220"/>
      <c r="N88" s="220"/>
      <c r="O88" s="221"/>
      <c r="P88" s="785"/>
      <c r="Q88" s="785"/>
      <c r="R88" s="785"/>
      <c r="S88" s="785"/>
      <c r="T88" s="785"/>
      <c r="U88" s="785"/>
      <c r="V88" s="785"/>
      <c r="W88" s="785"/>
      <c r="X88" s="786"/>
      <c r="Y88" s="716" t="s">
        <v>53</v>
      </c>
      <c r="Z88" s="717"/>
      <c r="AA88" s="718"/>
      <c r="AB88" s="506"/>
      <c r="AC88" s="506"/>
      <c r="AD88" s="506"/>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04"/>
      <c r="B89" s="538"/>
      <c r="C89" s="538"/>
      <c r="D89" s="538"/>
      <c r="E89" s="538"/>
      <c r="F89" s="539"/>
      <c r="G89" s="222"/>
      <c r="H89" s="179"/>
      <c r="I89" s="179"/>
      <c r="J89" s="179"/>
      <c r="K89" s="179"/>
      <c r="L89" s="179"/>
      <c r="M89" s="179"/>
      <c r="N89" s="179"/>
      <c r="O89" s="223"/>
      <c r="P89" s="289"/>
      <c r="Q89" s="289"/>
      <c r="R89" s="289"/>
      <c r="S89" s="289"/>
      <c r="T89" s="289"/>
      <c r="U89" s="289"/>
      <c r="V89" s="289"/>
      <c r="W89" s="289"/>
      <c r="X89" s="787"/>
      <c r="Y89" s="716" t="s">
        <v>13</v>
      </c>
      <c r="Z89" s="717"/>
      <c r="AA89" s="718"/>
      <c r="AB89" s="445" t="s">
        <v>14</v>
      </c>
      <c r="AC89" s="445"/>
      <c r="AD89" s="445"/>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04"/>
      <c r="B90" s="536" t="s">
        <v>144</v>
      </c>
      <c r="C90" s="536"/>
      <c r="D90" s="536"/>
      <c r="E90" s="536"/>
      <c r="F90" s="537"/>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42" t="s">
        <v>11</v>
      </c>
      <c r="AC90" s="443"/>
      <c r="AD90" s="444"/>
      <c r="AE90" s="323" t="s">
        <v>308</v>
      </c>
      <c r="AF90" s="323"/>
      <c r="AG90" s="323"/>
      <c r="AH90" s="323"/>
      <c r="AI90" s="323" t="s">
        <v>330</v>
      </c>
      <c r="AJ90" s="323"/>
      <c r="AK90" s="323"/>
      <c r="AL90" s="323"/>
      <c r="AM90" s="323" t="s">
        <v>427</v>
      </c>
      <c r="AN90" s="323"/>
      <c r="AO90" s="323"/>
      <c r="AP90" s="323"/>
      <c r="AQ90" s="200" t="s">
        <v>184</v>
      </c>
      <c r="AR90" s="184"/>
      <c r="AS90" s="184"/>
      <c r="AT90" s="185"/>
      <c r="AU90" s="357" t="s">
        <v>133</v>
      </c>
      <c r="AV90" s="357"/>
      <c r="AW90" s="357"/>
      <c r="AX90" s="358"/>
      <c r="AY90">
        <f>COUNTA($G$92)</f>
        <v>0</v>
      </c>
    </row>
    <row r="91" spans="1:60" ht="18.75" hidden="1" customHeight="1" x14ac:dyDescent="0.15">
      <c r="A91" s="504"/>
      <c r="B91" s="536"/>
      <c r="C91" s="536"/>
      <c r="D91" s="536"/>
      <c r="E91" s="536"/>
      <c r="F91" s="537"/>
      <c r="G91" s="551"/>
      <c r="H91" s="363"/>
      <c r="I91" s="363"/>
      <c r="J91" s="363"/>
      <c r="K91" s="363"/>
      <c r="L91" s="363"/>
      <c r="M91" s="363"/>
      <c r="N91" s="363"/>
      <c r="O91" s="552"/>
      <c r="P91" s="564"/>
      <c r="Q91" s="363"/>
      <c r="R91" s="363"/>
      <c r="S91" s="363"/>
      <c r="T91" s="363"/>
      <c r="U91" s="363"/>
      <c r="V91" s="363"/>
      <c r="W91" s="363"/>
      <c r="X91" s="552"/>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04"/>
      <c r="B92" s="536"/>
      <c r="C92" s="536"/>
      <c r="D92" s="536"/>
      <c r="E92" s="536"/>
      <c r="F92" s="537"/>
      <c r="G92" s="217"/>
      <c r="H92" s="176"/>
      <c r="I92" s="176"/>
      <c r="J92" s="176"/>
      <c r="K92" s="176"/>
      <c r="L92" s="176"/>
      <c r="M92" s="176"/>
      <c r="N92" s="176"/>
      <c r="O92" s="218"/>
      <c r="P92" s="176"/>
      <c r="Q92" s="783"/>
      <c r="R92" s="783"/>
      <c r="S92" s="783"/>
      <c r="T92" s="783"/>
      <c r="U92" s="783"/>
      <c r="V92" s="783"/>
      <c r="W92" s="783"/>
      <c r="X92" s="784"/>
      <c r="Y92" s="739" t="s">
        <v>61</v>
      </c>
      <c r="Z92" s="740"/>
      <c r="AA92" s="741"/>
      <c r="AB92" s="535"/>
      <c r="AC92" s="535"/>
      <c r="AD92" s="535"/>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19"/>
      <c r="H93" s="220"/>
      <c r="I93" s="220"/>
      <c r="J93" s="220"/>
      <c r="K93" s="220"/>
      <c r="L93" s="220"/>
      <c r="M93" s="220"/>
      <c r="N93" s="220"/>
      <c r="O93" s="221"/>
      <c r="P93" s="785"/>
      <c r="Q93" s="785"/>
      <c r="R93" s="785"/>
      <c r="S93" s="785"/>
      <c r="T93" s="785"/>
      <c r="U93" s="785"/>
      <c r="V93" s="785"/>
      <c r="W93" s="785"/>
      <c r="X93" s="786"/>
      <c r="Y93" s="716" t="s">
        <v>53</v>
      </c>
      <c r="Z93" s="717"/>
      <c r="AA93" s="718"/>
      <c r="AB93" s="506"/>
      <c r="AC93" s="506"/>
      <c r="AD93" s="506"/>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4"/>
      <c r="B94" s="538"/>
      <c r="C94" s="538"/>
      <c r="D94" s="538"/>
      <c r="E94" s="538"/>
      <c r="F94" s="539"/>
      <c r="G94" s="222"/>
      <c r="H94" s="179"/>
      <c r="I94" s="179"/>
      <c r="J94" s="179"/>
      <c r="K94" s="179"/>
      <c r="L94" s="179"/>
      <c r="M94" s="179"/>
      <c r="N94" s="179"/>
      <c r="O94" s="223"/>
      <c r="P94" s="289"/>
      <c r="Q94" s="289"/>
      <c r="R94" s="289"/>
      <c r="S94" s="289"/>
      <c r="T94" s="289"/>
      <c r="U94" s="289"/>
      <c r="V94" s="289"/>
      <c r="W94" s="289"/>
      <c r="X94" s="787"/>
      <c r="Y94" s="716" t="s">
        <v>13</v>
      </c>
      <c r="Z94" s="717"/>
      <c r="AA94" s="718"/>
      <c r="AB94" s="445" t="s">
        <v>14</v>
      </c>
      <c r="AC94" s="445"/>
      <c r="AD94" s="445"/>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4"/>
      <c r="B95" s="536" t="s">
        <v>144</v>
      </c>
      <c r="C95" s="536"/>
      <c r="D95" s="536"/>
      <c r="E95" s="536"/>
      <c r="F95" s="537"/>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42" t="s">
        <v>11</v>
      </c>
      <c r="AC95" s="443"/>
      <c r="AD95" s="444"/>
      <c r="AE95" s="323" t="s">
        <v>308</v>
      </c>
      <c r="AF95" s="323"/>
      <c r="AG95" s="323"/>
      <c r="AH95" s="323"/>
      <c r="AI95" s="323" t="s">
        <v>330</v>
      </c>
      <c r="AJ95" s="323"/>
      <c r="AK95" s="323"/>
      <c r="AL95" s="323"/>
      <c r="AM95" s="323" t="s">
        <v>427</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3"/>
      <c r="I96" s="363"/>
      <c r="J96" s="363"/>
      <c r="K96" s="363"/>
      <c r="L96" s="363"/>
      <c r="M96" s="363"/>
      <c r="N96" s="363"/>
      <c r="O96" s="552"/>
      <c r="P96" s="564"/>
      <c r="Q96" s="363"/>
      <c r="R96" s="363"/>
      <c r="S96" s="363"/>
      <c r="T96" s="363"/>
      <c r="U96" s="363"/>
      <c r="V96" s="363"/>
      <c r="W96" s="363"/>
      <c r="X96" s="552"/>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4"/>
      <c r="B97" s="536"/>
      <c r="C97" s="536"/>
      <c r="D97" s="536"/>
      <c r="E97" s="536"/>
      <c r="F97" s="537"/>
      <c r="G97" s="217"/>
      <c r="H97" s="176"/>
      <c r="I97" s="176"/>
      <c r="J97" s="176"/>
      <c r="K97" s="176"/>
      <c r="L97" s="176"/>
      <c r="M97" s="176"/>
      <c r="N97" s="176"/>
      <c r="O97" s="218"/>
      <c r="P97" s="176"/>
      <c r="Q97" s="783"/>
      <c r="R97" s="783"/>
      <c r="S97" s="783"/>
      <c r="T97" s="783"/>
      <c r="U97" s="783"/>
      <c r="V97" s="783"/>
      <c r="W97" s="783"/>
      <c r="X97" s="784"/>
      <c r="Y97" s="739" t="s">
        <v>61</v>
      </c>
      <c r="Z97" s="740"/>
      <c r="AA97" s="741"/>
      <c r="AB97" s="391"/>
      <c r="AC97" s="392"/>
      <c r="AD97" s="393"/>
      <c r="AE97" s="351"/>
      <c r="AF97" s="352"/>
      <c r="AG97" s="352"/>
      <c r="AH97" s="798"/>
      <c r="AI97" s="351"/>
      <c r="AJ97" s="352"/>
      <c r="AK97" s="352"/>
      <c r="AL97" s="798"/>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4"/>
      <c r="B98" s="536"/>
      <c r="C98" s="536"/>
      <c r="D98" s="536"/>
      <c r="E98" s="536"/>
      <c r="F98" s="537"/>
      <c r="G98" s="219"/>
      <c r="H98" s="220"/>
      <c r="I98" s="220"/>
      <c r="J98" s="220"/>
      <c r="K98" s="220"/>
      <c r="L98" s="220"/>
      <c r="M98" s="220"/>
      <c r="N98" s="220"/>
      <c r="O98" s="221"/>
      <c r="P98" s="785"/>
      <c r="Q98" s="785"/>
      <c r="R98" s="785"/>
      <c r="S98" s="785"/>
      <c r="T98" s="785"/>
      <c r="U98" s="785"/>
      <c r="V98" s="785"/>
      <c r="W98" s="785"/>
      <c r="X98" s="786"/>
      <c r="Y98" s="716" t="s">
        <v>53</v>
      </c>
      <c r="Z98" s="717"/>
      <c r="AA98" s="718"/>
      <c r="AB98" s="285"/>
      <c r="AC98" s="286"/>
      <c r="AD98" s="287"/>
      <c r="AE98" s="351"/>
      <c r="AF98" s="352"/>
      <c r="AG98" s="352"/>
      <c r="AH98" s="798"/>
      <c r="AI98" s="351"/>
      <c r="AJ98" s="352"/>
      <c r="AK98" s="352"/>
      <c r="AL98" s="798"/>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5"/>
      <c r="B99" s="862"/>
      <c r="C99" s="862"/>
      <c r="D99" s="862"/>
      <c r="E99" s="862"/>
      <c r="F99" s="863"/>
      <c r="G99" s="788"/>
      <c r="H99" s="233"/>
      <c r="I99" s="233"/>
      <c r="J99" s="233"/>
      <c r="K99" s="233"/>
      <c r="L99" s="233"/>
      <c r="M99" s="233"/>
      <c r="N99" s="233"/>
      <c r="O99" s="789"/>
      <c r="P99" s="825"/>
      <c r="Q99" s="825"/>
      <c r="R99" s="825"/>
      <c r="S99" s="825"/>
      <c r="T99" s="825"/>
      <c r="U99" s="825"/>
      <c r="V99" s="825"/>
      <c r="W99" s="825"/>
      <c r="X99" s="826"/>
      <c r="Y99" s="464" t="s">
        <v>13</v>
      </c>
      <c r="Z99" s="465"/>
      <c r="AA99" s="466"/>
      <c r="AB99" s="446" t="s">
        <v>14</v>
      </c>
      <c r="AC99" s="447"/>
      <c r="AD99" s="448"/>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271</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9"/>
      <c r="Z100" s="450"/>
      <c r="AA100" s="451"/>
      <c r="AB100" s="839" t="s">
        <v>11</v>
      </c>
      <c r="AC100" s="839"/>
      <c r="AD100" s="839"/>
      <c r="AE100" s="805" t="s">
        <v>308</v>
      </c>
      <c r="AF100" s="806"/>
      <c r="AG100" s="806"/>
      <c r="AH100" s="807"/>
      <c r="AI100" s="805" t="s">
        <v>330</v>
      </c>
      <c r="AJ100" s="806"/>
      <c r="AK100" s="806"/>
      <c r="AL100" s="807"/>
      <c r="AM100" s="805" t="s">
        <v>427</v>
      </c>
      <c r="AN100" s="806"/>
      <c r="AO100" s="806"/>
      <c r="AP100" s="807"/>
      <c r="AQ100" s="911" t="s">
        <v>335</v>
      </c>
      <c r="AR100" s="912"/>
      <c r="AS100" s="912"/>
      <c r="AT100" s="913"/>
      <c r="AU100" s="911" t="s">
        <v>462</v>
      </c>
      <c r="AV100" s="912"/>
      <c r="AW100" s="912"/>
      <c r="AX100" s="914"/>
    </row>
    <row r="101" spans="1:60" ht="23.25" customHeight="1" x14ac:dyDescent="0.15">
      <c r="A101" s="475"/>
      <c r="B101" s="476"/>
      <c r="C101" s="476"/>
      <c r="D101" s="476"/>
      <c r="E101" s="476"/>
      <c r="F101" s="477"/>
      <c r="G101" s="217" t="s">
        <v>650</v>
      </c>
      <c r="H101" s="176"/>
      <c r="I101" s="176"/>
      <c r="J101" s="176"/>
      <c r="K101" s="176"/>
      <c r="L101" s="176"/>
      <c r="M101" s="176"/>
      <c r="N101" s="176"/>
      <c r="O101" s="176"/>
      <c r="P101" s="176"/>
      <c r="Q101" s="176"/>
      <c r="R101" s="176"/>
      <c r="S101" s="176"/>
      <c r="T101" s="176"/>
      <c r="U101" s="176"/>
      <c r="V101" s="176"/>
      <c r="W101" s="176"/>
      <c r="X101" s="218"/>
      <c r="Y101" s="797" t="s">
        <v>54</v>
      </c>
      <c r="Z101" s="702"/>
      <c r="AA101" s="703"/>
      <c r="AB101" s="535" t="s">
        <v>648</v>
      </c>
      <c r="AC101" s="535"/>
      <c r="AD101" s="535"/>
      <c r="AE101" s="346">
        <v>314</v>
      </c>
      <c r="AF101" s="346"/>
      <c r="AG101" s="346"/>
      <c r="AH101" s="346"/>
      <c r="AI101" s="346">
        <v>309</v>
      </c>
      <c r="AJ101" s="346"/>
      <c r="AK101" s="346"/>
      <c r="AL101" s="346"/>
      <c r="AM101" s="346">
        <v>309</v>
      </c>
      <c r="AN101" s="346"/>
      <c r="AO101" s="346"/>
      <c r="AP101" s="346"/>
      <c r="AQ101" s="346" t="s">
        <v>725</v>
      </c>
      <c r="AR101" s="346"/>
      <c r="AS101" s="346"/>
      <c r="AT101" s="346"/>
      <c r="AU101" s="351" t="s">
        <v>725</v>
      </c>
      <c r="AV101" s="352"/>
      <c r="AW101" s="352"/>
      <c r="AX101" s="353"/>
    </row>
    <row r="102" spans="1:60" ht="23.25" customHeight="1" x14ac:dyDescent="0.15">
      <c r="A102" s="478"/>
      <c r="B102" s="479"/>
      <c r="C102" s="479"/>
      <c r="D102" s="479"/>
      <c r="E102" s="479"/>
      <c r="F102" s="480"/>
      <c r="G102" s="222"/>
      <c r="H102" s="179"/>
      <c r="I102" s="179"/>
      <c r="J102" s="179"/>
      <c r="K102" s="179"/>
      <c r="L102" s="179"/>
      <c r="M102" s="179"/>
      <c r="N102" s="179"/>
      <c r="O102" s="179"/>
      <c r="P102" s="179"/>
      <c r="Q102" s="179"/>
      <c r="R102" s="179"/>
      <c r="S102" s="179"/>
      <c r="T102" s="179"/>
      <c r="U102" s="179"/>
      <c r="V102" s="179"/>
      <c r="W102" s="179"/>
      <c r="X102" s="223"/>
      <c r="Y102" s="458" t="s">
        <v>55</v>
      </c>
      <c r="Z102" s="328"/>
      <c r="AA102" s="329"/>
      <c r="AB102" s="535" t="s">
        <v>648</v>
      </c>
      <c r="AC102" s="535"/>
      <c r="AD102" s="535"/>
      <c r="AE102" s="346">
        <v>337</v>
      </c>
      <c r="AF102" s="346"/>
      <c r="AG102" s="346"/>
      <c r="AH102" s="346"/>
      <c r="AI102" s="346">
        <v>325</v>
      </c>
      <c r="AJ102" s="346"/>
      <c r="AK102" s="346"/>
      <c r="AL102" s="346"/>
      <c r="AM102" s="346">
        <v>305</v>
      </c>
      <c r="AN102" s="346"/>
      <c r="AO102" s="346"/>
      <c r="AP102" s="346"/>
      <c r="AQ102" s="346">
        <v>311</v>
      </c>
      <c r="AR102" s="346"/>
      <c r="AS102" s="346"/>
      <c r="AT102" s="346"/>
      <c r="AU102" s="359" t="s">
        <v>725</v>
      </c>
      <c r="AV102" s="360"/>
      <c r="AW102" s="360"/>
      <c r="AX102" s="905"/>
    </row>
    <row r="103" spans="1:60" ht="31.5" customHeight="1" x14ac:dyDescent="0.15">
      <c r="A103" s="472" t="s">
        <v>271</v>
      </c>
      <c r="B103" s="473"/>
      <c r="C103" s="473"/>
      <c r="D103" s="473"/>
      <c r="E103" s="473"/>
      <c r="F103" s="474"/>
      <c r="G103" s="717" t="s">
        <v>59</v>
      </c>
      <c r="H103" s="717"/>
      <c r="I103" s="717"/>
      <c r="J103" s="717"/>
      <c r="K103" s="717"/>
      <c r="L103" s="717"/>
      <c r="M103" s="717"/>
      <c r="N103" s="717"/>
      <c r="O103" s="717"/>
      <c r="P103" s="717"/>
      <c r="Q103" s="717"/>
      <c r="R103" s="717"/>
      <c r="S103" s="717"/>
      <c r="T103" s="717"/>
      <c r="U103" s="717"/>
      <c r="V103" s="717"/>
      <c r="W103" s="717"/>
      <c r="X103" s="718"/>
      <c r="Y103" s="452"/>
      <c r="Z103" s="453"/>
      <c r="AA103" s="454"/>
      <c r="AB103" s="288" t="s">
        <v>11</v>
      </c>
      <c r="AC103" s="283"/>
      <c r="AD103" s="284"/>
      <c r="AE103" s="323" t="s">
        <v>308</v>
      </c>
      <c r="AF103" s="323"/>
      <c r="AG103" s="323"/>
      <c r="AH103" s="323"/>
      <c r="AI103" s="323" t="s">
        <v>330</v>
      </c>
      <c r="AJ103" s="323"/>
      <c r="AK103" s="323"/>
      <c r="AL103" s="323"/>
      <c r="AM103" s="323" t="s">
        <v>427</v>
      </c>
      <c r="AN103" s="323"/>
      <c r="AO103" s="323"/>
      <c r="AP103" s="323"/>
      <c r="AQ103" s="348" t="s">
        <v>335</v>
      </c>
      <c r="AR103" s="349"/>
      <c r="AS103" s="349"/>
      <c r="AT103" s="349"/>
      <c r="AU103" s="348" t="s">
        <v>462</v>
      </c>
      <c r="AV103" s="349"/>
      <c r="AW103" s="349"/>
      <c r="AX103" s="350"/>
      <c r="AY103">
        <f>COUNTA($G$104)</f>
        <v>1</v>
      </c>
    </row>
    <row r="104" spans="1:60" ht="23.25" customHeight="1" x14ac:dyDescent="0.15">
      <c r="A104" s="475"/>
      <c r="B104" s="476"/>
      <c r="C104" s="476"/>
      <c r="D104" s="476"/>
      <c r="E104" s="476"/>
      <c r="F104" s="477"/>
      <c r="G104" s="176" t="s">
        <v>651</v>
      </c>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t="s">
        <v>655</v>
      </c>
      <c r="AC104" s="456"/>
      <c r="AD104" s="457"/>
      <c r="AE104" s="346">
        <v>78657</v>
      </c>
      <c r="AF104" s="346"/>
      <c r="AG104" s="346"/>
      <c r="AH104" s="346"/>
      <c r="AI104" s="346">
        <v>78617</v>
      </c>
      <c r="AJ104" s="346"/>
      <c r="AK104" s="346"/>
      <c r="AL104" s="346"/>
      <c r="AM104" s="346">
        <v>76740</v>
      </c>
      <c r="AN104" s="346"/>
      <c r="AO104" s="346"/>
      <c r="AP104" s="346"/>
      <c r="AQ104" s="346">
        <v>83013</v>
      </c>
      <c r="AR104" s="346"/>
      <c r="AS104" s="346"/>
      <c r="AT104" s="346"/>
      <c r="AU104" s="351" t="s">
        <v>725</v>
      </c>
      <c r="AV104" s="352"/>
      <c r="AW104" s="352"/>
      <c r="AX104" s="353"/>
      <c r="AY104">
        <f>$AY$103</f>
        <v>1</v>
      </c>
    </row>
    <row r="105" spans="1:60" ht="33" customHeight="1" thickBot="1" x14ac:dyDescent="0.2">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30" t="s">
        <v>654</v>
      </c>
      <c r="AC105" s="331"/>
      <c r="AD105" s="332"/>
      <c r="AE105" s="346" t="s">
        <v>652</v>
      </c>
      <c r="AF105" s="346"/>
      <c r="AG105" s="346"/>
      <c r="AH105" s="346"/>
      <c r="AI105" s="346" t="s">
        <v>653</v>
      </c>
      <c r="AJ105" s="346"/>
      <c r="AK105" s="346"/>
      <c r="AL105" s="346"/>
      <c r="AM105" s="346" t="s">
        <v>726</v>
      </c>
      <c r="AN105" s="346"/>
      <c r="AO105" s="346"/>
      <c r="AP105" s="346"/>
      <c r="AQ105" s="346" t="s">
        <v>727</v>
      </c>
      <c r="AR105" s="346"/>
      <c r="AS105" s="346"/>
      <c r="AT105" s="346"/>
      <c r="AU105" s="359" t="s">
        <v>725</v>
      </c>
      <c r="AV105" s="360"/>
      <c r="AW105" s="360"/>
      <c r="AX105" s="905"/>
      <c r="AY105">
        <f>$AY$103</f>
        <v>1</v>
      </c>
    </row>
    <row r="106" spans="1:60" ht="31.5" hidden="1" customHeight="1" x14ac:dyDescent="0.15">
      <c r="A106" s="472" t="s">
        <v>271</v>
      </c>
      <c r="B106" s="473"/>
      <c r="C106" s="473"/>
      <c r="D106" s="473"/>
      <c r="E106" s="473"/>
      <c r="F106" s="474"/>
      <c r="G106" s="717" t="s">
        <v>59</v>
      </c>
      <c r="H106" s="717"/>
      <c r="I106" s="717"/>
      <c r="J106" s="717"/>
      <c r="K106" s="717"/>
      <c r="L106" s="717"/>
      <c r="M106" s="717"/>
      <c r="N106" s="717"/>
      <c r="O106" s="717"/>
      <c r="P106" s="717"/>
      <c r="Q106" s="717"/>
      <c r="R106" s="717"/>
      <c r="S106" s="717"/>
      <c r="T106" s="717"/>
      <c r="U106" s="717"/>
      <c r="V106" s="717"/>
      <c r="W106" s="717"/>
      <c r="X106" s="718"/>
      <c r="Y106" s="452"/>
      <c r="Z106" s="453"/>
      <c r="AA106" s="454"/>
      <c r="AB106" s="288" t="s">
        <v>11</v>
      </c>
      <c r="AC106" s="283"/>
      <c r="AD106" s="284"/>
      <c r="AE106" s="323" t="s">
        <v>308</v>
      </c>
      <c r="AF106" s="323"/>
      <c r="AG106" s="323"/>
      <c r="AH106" s="323"/>
      <c r="AI106" s="323" t="s">
        <v>330</v>
      </c>
      <c r="AJ106" s="323"/>
      <c r="AK106" s="323"/>
      <c r="AL106" s="323"/>
      <c r="AM106" s="323" t="s">
        <v>427</v>
      </c>
      <c r="AN106" s="323"/>
      <c r="AO106" s="323"/>
      <c r="AP106" s="323"/>
      <c r="AQ106" s="348" t="s">
        <v>335</v>
      </c>
      <c r="AR106" s="349"/>
      <c r="AS106" s="349"/>
      <c r="AT106" s="349"/>
      <c r="AU106" s="348" t="s">
        <v>462</v>
      </c>
      <c r="AV106" s="349"/>
      <c r="AW106" s="349"/>
      <c r="AX106" s="350"/>
      <c r="AY106">
        <f>COUNTA($G$107)</f>
        <v>0</v>
      </c>
    </row>
    <row r="107" spans="1:60" ht="23.25" hidden="1" customHeight="1" x14ac:dyDescent="0.15">
      <c r="A107" s="475"/>
      <c r="B107" s="476"/>
      <c r="C107" s="476"/>
      <c r="D107" s="476"/>
      <c r="E107" s="476"/>
      <c r="F107" s="477"/>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2" t="s">
        <v>271</v>
      </c>
      <c r="B109" s="473"/>
      <c r="C109" s="473"/>
      <c r="D109" s="473"/>
      <c r="E109" s="473"/>
      <c r="F109" s="474"/>
      <c r="G109" s="717" t="s">
        <v>59</v>
      </c>
      <c r="H109" s="717"/>
      <c r="I109" s="717"/>
      <c r="J109" s="717"/>
      <c r="K109" s="717"/>
      <c r="L109" s="717"/>
      <c r="M109" s="717"/>
      <c r="N109" s="717"/>
      <c r="O109" s="717"/>
      <c r="P109" s="717"/>
      <c r="Q109" s="717"/>
      <c r="R109" s="717"/>
      <c r="S109" s="717"/>
      <c r="T109" s="717"/>
      <c r="U109" s="717"/>
      <c r="V109" s="717"/>
      <c r="W109" s="717"/>
      <c r="X109" s="718"/>
      <c r="Y109" s="452"/>
      <c r="Z109" s="453"/>
      <c r="AA109" s="454"/>
      <c r="AB109" s="288" t="s">
        <v>11</v>
      </c>
      <c r="AC109" s="283"/>
      <c r="AD109" s="284"/>
      <c r="AE109" s="323" t="s">
        <v>308</v>
      </c>
      <c r="AF109" s="323"/>
      <c r="AG109" s="323"/>
      <c r="AH109" s="323"/>
      <c r="AI109" s="323" t="s">
        <v>330</v>
      </c>
      <c r="AJ109" s="323"/>
      <c r="AK109" s="323"/>
      <c r="AL109" s="323"/>
      <c r="AM109" s="323" t="s">
        <v>427</v>
      </c>
      <c r="AN109" s="323"/>
      <c r="AO109" s="323"/>
      <c r="AP109" s="323"/>
      <c r="AQ109" s="348" t="s">
        <v>335</v>
      </c>
      <c r="AR109" s="349"/>
      <c r="AS109" s="349"/>
      <c r="AT109" s="349"/>
      <c r="AU109" s="348" t="s">
        <v>462</v>
      </c>
      <c r="AV109" s="349"/>
      <c r="AW109" s="349"/>
      <c r="AX109" s="350"/>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2" t="s">
        <v>271</v>
      </c>
      <c r="B112" s="473"/>
      <c r="C112" s="473"/>
      <c r="D112" s="473"/>
      <c r="E112" s="473"/>
      <c r="F112" s="474"/>
      <c r="G112" s="717" t="s">
        <v>59</v>
      </c>
      <c r="H112" s="717"/>
      <c r="I112" s="717"/>
      <c r="J112" s="717"/>
      <c r="K112" s="717"/>
      <c r="L112" s="717"/>
      <c r="M112" s="717"/>
      <c r="N112" s="717"/>
      <c r="O112" s="717"/>
      <c r="P112" s="717"/>
      <c r="Q112" s="717"/>
      <c r="R112" s="717"/>
      <c r="S112" s="717"/>
      <c r="T112" s="717"/>
      <c r="U112" s="717"/>
      <c r="V112" s="717"/>
      <c r="W112" s="717"/>
      <c r="X112" s="718"/>
      <c r="Y112" s="452"/>
      <c r="Z112" s="453"/>
      <c r="AA112" s="454"/>
      <c r="AB112" s="288" t="s">
        <v>11</v>
      </c>
      <c r="AC112" s="283"/>
      <c r="AD112" s="284"/>
      <c r="AE112" s="323" t="s">
        <v>308</v>
      </c>
      <c r="AF112" s="323"/>
      <c r="AG112" s="323"/>
      <c r="AH112" s="323"/>
      <c r="AI112" s="323" t="s">
        <v>330</v>
      </c>
      <c r="AJ112" s="323"/>
      <c r="AK112" s="323"/>
      <c r="AL112" s="323"/>
      <c r="AM112" s="323" t="s">
        <v>427</v>
      </c>
      <c r="AN112" s="323"/>
      <c r="AO112" s="323"/>
      <c r="AP112" s="323"/>
      <c r="AQ112" s="348" t="s">
        <v>335</v>
      </c>
      <c r="AR112" s="349"/>
      <c r="AS112" s="349"/>
      <c r="AT112" s="349"/>
      <c r="AU112" s="348" t="s">
        <v>462</v>
      </c>
      <c r="AV112" s="349"/>
      <c r="AW112" s="349"/>
      <c r="AX112" s="350"/>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6"/>
      <c r="AF113" s="346"/>
      <c r="AG113" s="346"/>
      <c r="AH113" s="346"/>
      <c r="AI113" s="346"/>
      <c r="AJ113" s="346"/>
      <c r="AK113" s="346"/>
      <c r="AL113" s="346"/>
      <c r="AM113" s="346"/>
      <c r="AN113" s="346"/>
      <c r="AO113" s="346"/>
      <c r="AP113" s="346"/>
      <c r="AQ113" s="351"/>
      <c r="AR113" s="352"/>
      <c r="AS113" s="352"/>
      <c r="AT113" s="798"/>
      <c r="AU113" s="346"/>
      <c r="AV113" s="346"/>
      <c r="AW113" s="346"/>
      <c r="AX113" s="347"/>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91"/>
      <c r="AC114" s="392"/>
      <c r="AD114" s="393"/>
      <c r="AE114" s="354"/>
      <c r="AF114" s="354"/>
      <c r="AG114" s="354"/>
      <c r="AH114" s="354"/>
      <c r="AI114" s="354"/>
      <c r="AJ114" s="354"/>
      <c r="AK114" s="354"/>
      <c r="AL114" s="354"/>
      <c r="AM114" s="354"/>
      <c r="AN114" s="354"/>
      <c r="AO114" s="354"/>
      <c r="AP114" s="354"/>
      <c r="AQ114" s="351"/>
      <c r="AR114" s="352"/>
      <c r="AS114" s="352"/>
      <c r="AT114" s="798"/>
      <c r="AU114" s="351"/>
      <c r="AV114" s="352"/>
      <c r="AW114" s="352"/>
      <c r="AX114" s="353"/>
      <c r="AY114">
        <f>$AY$112</f>
        <v>0</v>
      </c>
    </row>
    <row r="115" spans="1:51" ht="23.25" hidden="1"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3" t="s">
        <v>308</v>
      </c>
      <c r="AF115" s="323"/>
      <c r="AG115" s="323"/>
      <c r="AH115" s="323"/>
      <c r="AI115" s="323" t="s">
        <v>330</v>
      </c>
      <c r="AJ115" s="323"/>
      <c r="AK115" s="323"/>
      <c r="AL115" s="323"/>
      <c r="AM115" s="323" t="s">
        <v>427</v>
      </c>
      <c r="AN115" s="323"/>
      <c r="AO115" s="323"/>
      <c r="AP115" s="323"/>
      <c r="AQ115" s="324" t="s">
        <v>463</v>
      </c>
      <c r="AR115" s="325"/>
      <c r="AS115" s="325"/>
      <c r="AT115" s="325"/>
      <c r="AU115" s="325"/>
      <c r="AV115" s="325"/>
      <c r="AW115" s="325"/>
      <c r="AX115" s="326"/>
    </row>
    <row r="116" spans="1:51" ht="23.25" hidden="1" customHeight="1" x14ac:dyDescent="0.15">
      <c r="A116" s="277"/>
      <c r="B116" s="278"/>
      <c r="C116" s="278"/>
      <c r="D116" s="278"/>
      <c r="E116" s="278"/>
      <c r="F116" s="279"/>
      <c r="G116" s="339" t="s">
        <v>460</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c r="AC116" s="286"/>
      <c r="AD116" s="287"/>
      <c r="AE116" s="346"/>
      <c r="AF116" s="346"/>
      <c r="AG116" s="346"/>
      <c r="AH116" s="346"/>
      <c r="AI116" s="346"/>
      <c r="AJ116" s="346"/>
      <c r="AK116" s="346"/>
      <c r="AL116" s="346"/>
      <c r="AM116" s="346"/>
      <c r="AN116" s="346"/>
      <c r="AO116" s="346"/>
      <c r="AP116" s="346"/>
      <c r="AQ116" s="351"/>
      <c r="AR116" s="352"/>
      <c r="AS116" s="352"/>
      <c r="AT116" s="352"/>
      <c r="AU116" s="352"/>
      <c r="AV116" s="352"/>
      <c r="AW116" s="352"/>
      <c r="AX116" s="353"/>
    </row>
    <row r="117" spans="1:51" ht="46.5" hidden="1" customHeight="1" x14ac:dyDescent="0.15">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277</v>
      </c>
      <c r="AC117" s="331"/>
      <c r="AD117" s="332"/>
      <c r="AE117" s="291"/>
      <c r="AF117" s="291"/>
      <c r="AG117" s="291"/>
      <c r="AH117" s="291"/>
      <c r="AI117" s="291"/>
      <c r="AJ117" s="291"/>
      <c r="AK117" s="291"/>
      <c r="AL117" s="291"/>
      <c r="AM117" s="291"/>
      <c r="AN117" s="291"/>
      <c r="AO117" s="291"/>
      <c r="AP117" s="291"/>
      <c r="AQ117" s="291"/>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3" t="s">
        <v>308</v>
      </c>
      <c r="AF118" s="323"/>
      <c r="AG118" s="323"/>
      <c r="AH118" s="323"/>
      <c r="AI118" s="323" t="s">
        <v>330</v>
      </c>
      <c r="AJ118" s="323"/>
      <c r="AK118" s="323"/>
      <c r="AL118" s="323"/>
      <c r="AM118" s="323" t="s">
        <v>427</v>
      </c>
      <c r="AN118" s="323"/>
      <c r="AO118" s="323"/>
      <c r="AP118" s="323"/>
      <c r="AQ118" s="324" t="s">
        <v>463</v>
      </c>
      <c r="AR118" s="325"/>
      <c r="AS118" s="325"/>
      <c r="AT118" s="325"/>
      <c r="AU118" s="325"/>
      <c r="AV118" s="325"/>
      <c r="AW118" s="325"/>
      <c r="AX118" s="326"/>
      <c r="AY118" s="77">
        <f>IF(SUBSTITUTE(SUBSTITUTE($G$119,"／",""),"　","")="",0,1)</f>
        <v>0</v>
      </c>
    </row>
    <row r="119" spans="1:51" ht="23.25" hidden="1" customHeight="1" x14ac:dyDescent="0.15">
      <c r="A119" s="277"/>
      <c r="B119" s="278"/>
      <c r="C119" s="278"/>
      <c r="D119" s="278"/>
      <c r="E119" s="278"/>
      <c r="F119" s="279"/>
      <c r="G119" s="339" t="s">
        <v>278</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277</v>
      </c>
      <c r="AC120" s="331"/>
      <c r="AD120" s="332"/>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3" t="s">
        <v>308</v>
      </c>
      <c r="AF121" s="323"/>
      <c r="AG121" s="323"/>
      <c r="AH121" s="323"/>
      <c r="AI121" s="323" t="s">
        <v>330</v>
      </c>
      <c r="AJ121" s="323"/>
      <c r="AK121" s="323"/>
      <c r="AL121" s="323"/>
      <c r="AM121" s="323" t="s">
        <v>427</v>
      </c>
      <c r="AN121" s="323"/>
      <c r="AO121" s="323"/>
      <c r="AP121" s="323"/>
      <c r="AQ121" s="324" t="s">
        <v>463</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279</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280</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3" t="s">
        <v>308</v>
      </c>
      <c r="AF124" s="323"/>
      <c r="AG124" s="323"/>
      <c r="AH124" s="323"/>
      <c r="AI124" s="323" t="s">
        <v>330</v>
      </c>
      <c r="AJ124" s="323"/>
      <c r="AK124" s="323"/>
      <c r="AL124" s="323"/>
      <c r="AM124" s="323" t="s">
        <v>427</v>
      </c>
      <c r="AN124" s="323"/>
      <c r="AO124" s="323"/>
      <c r="AP124" s="323"/>
      <c r="AQ124" s="324" t="s">
        <v>463</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458</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277</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0"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308</v>
      </c>
      <c r="AF127" s="323"/>
      <c r="AG127" s="323"/>
      <c r="AH127" s="323"/>
      <c r="AI127" s="323" t="s">
        <v>330</v>
      </c>
      <c r="AJ127" s="323"/>
      <c r="AK127" s="323"/>
      <c r="AL127" s="323"/>
      <c r="AM127" s="323" t="s">
        <v>427</v>
      </c>
      <c r="AN127" s="323"/>
      <c r="AO127" s="323"/>
      <c r="AP127" s="323"/>
      <c r="AQ127" s="324" t="s">
        <v>463</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459</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277</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7" t="s">
        <v>323</v>
      </c>
      <c r="B130" s="975"/>
      <c r="C130" s="974" t="s">
        <v>188</v>
      </c>
      <c r="D130" s="975"/>
      <c r="E130" s="293" t="s">
        <v>217</v>
      </c>
      <c r="F130" s="294"/>
      <c r="G130" s="295" t="s">
        <v>656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8"/>
      <c r="B131" s="238"/>
      <c r="C131" s="237"/>
      <c r="D131" s="238"/>
      <c r="E131" s="224" t="s">
        <v>216</v>
      </c>
      <c r="F131" s="225"/>
      <c r="G131" s="222" t="s">
        <v>657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8"/>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1</v>
      </c>
    </row>
    <row r="134" spans="1:51" ht="39.75" customHeight="1" x14ac:dyDescent="0.15">
      <c r="A134" s="978"/>
      <c r="B134" s="238"/>
      <c r="C134" s="237"/>
      <c r="D134" s="238"/>
      <c r="E134" s="237"/>
      <c r="F134" s="299"/>
      <c r="G134" s="217" t="s">
        <v>639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639</v>
      </c>
      <c r="AC134" s="209"/>
      <c r="AD134" s="209"/>
      <c r="AE134" s="251" t="s">
        <v>639</v>
      </c>
      <c r="AF134" s="152"/>
      <c r="AG134" s="152"/>
      <c r="AH134" s="152"/>
      <c r="AI134" s="251" t="s">
        <v>639</v>
      </c>
      <c r="AJ134" s="152"/>
      <c r="AK134" s="152"/>
      <c r="AL134" s="152"/>
      <c r="AM134" s="251" t="s">
        <v>639</v>
      </c>
      <c r="AN134" s="152"/>
      <c r="AO134" s="152"/>
      <c r="AP134" s="152"/>
      <c r="AQ134" s="251" t="s">
        <v>639</v>
      </c>
      <c r="AR134" s="152"/>
      <c r="AS134" s="152"/>
      <c r="AT134" s="152"/>
      <c r="AU134" s="251" t="s">
        <v>639</v>
      </c>
      <c r="AV134" s="152"/>
      <c r="AW134" s="152"/>
      <c r="AX134" s="193"/>
      <c r="AY134">
        <f t="shared" ref="AY134:AY135" si="13">$AY$132</f>
        <v>1</v>
      </c>
    </row>
    <row r="135" spans="1:51" ht="39.75" customHeight="1" x14ac:dyDescent="0.15">
      <c r="A135" s="97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639</v>
      </c>
      <c r="AC135" s="160"/>
      <c r="AD135" s="160"/>
      <c r="AE135" s="251" t="s">
        <v>639</v>
      </c>
      <c r="AF135" s="152"/>
      <c r="AG135" s="152"/>
      <c r="AH135" s="152"/>
      <c r="AI135" s="251" t="s">
        <v>639</v>
      </c>
      <c r="AJ135" s="152"/>
      <c r="AK135" s="152"/>
      <c r="AL135" s="152"/>
      <c r="AM135" s="251" t="s">
        <v>639</v>
      </c>
      <c r="AN135" s="152"/>
      <c r="AO135" s="152"/>
      <c r="AP135" s="152"/>
      <c r="AQ135" s="251" t="s">
        <v>639</v>
      </c>
      <c r="AR135" s="152"/>
      <c r="AS135" s="152"/>
      <c r="AT135" s="152"/>
      <c r="AU135" s="251" t="s">
        <v>639</v>
      </c>
      <c r="AV135" s="152"/>
      <c r="AW135" s="152"/>
      <c r="AX135" s="193"/>
      <c r="AY135">
        <f t="shared" si="13"/>
        <v>1</v>
      </c>
    </row>
    <row r="136" spans="1:51" ht="18.75" hidden="1" customHeight="1" x14ac:dyDescent="0.15">
      <c r="A136" s="978"/>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8"/>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8"/>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8"/>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8"/>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8"/>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8"/>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8"/>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8"/>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0</v>
      </c>
    </row>
    <row r="153" spans="1:51" ht="22.5" customHeight="1" x14ac:dyDescent="0.15">
      <c r="A153" s="97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customHeight="1" x14ac:dyDescent="0.15">
      <c r="A154" s="978"/>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customHeight="1" x14ac:dyDescent="0.15">
      <c r="A155" s="978"/>
      <c r="B155" s="238"/>
      <c r="C155" s="237"/>
      <c r="D155" s="238"/>
      <c r="E155" s="237"/>
      <c r="F155" s="299"/>
      <c r="G155" s="219"/>
      <c r="H155" s="220"/>
      <c r="I155" s="220"/>
      <c r="J155" s="220"/>
      <c r="K155" s="220"/>
      <c r="L155" s="220"/>
      <c r="M155" s="220"/>
      <c r="N155" s="220"/>
      <c r="O155" s="220"/>
      <c r="P155" s="221"/>
      <c r="Q155" s="412"/>
      <c r="R155" s="220"/>
      <c r="S155" s="220"/>
      <c r="T155" s="220"/>
      <c r="U155" s="220"/>
      <c r="V155" s="220"/>
      <c r="W155" s="220"/>
      <c r="X155" s="220"/>
      <c r="Y155" s="220"/>
      <c r="Z155" s="220"/>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customHeight="1" x14ac:dyDescent="0.15">
      <c r="A156" s="978"/>
      <c r="B156" s="238"/>
      <c r="C156" s="237"/>
      <c r="D156" s="238"/>
      <c r="E156" s="237"/>
      <c r="F156" s="299"/>
      <c r="G156" s="219"/>
      <c r="H156" s="220"/>
      <c r="I156" s="220"/>
      <c r="J156" s="220"/>
      <c r="K156" s="220"/>
      <c r="L156" s="220"/>
      <c r="M156" s="220"/>
      <c r="N156" s="220"/>
      <c r="O156" s="220"/>
      <c r="P156" s="221"/>
      <c r="Q156" s="412"/>
      <c r="R156" s="220"/>
      <c r="S156" s="220"/>
      <c r="T156" s="220"/>
      <c r="U156" s="220"/>
      <c r="V156" s="220"/>
      <c r="W156" s="220"/>
      <c r="X156" s="220"/>
      <c r="Y156" s="220"/>
      <c r="Z156" s="220"/>
      <c r="AA156" s="90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customHeight="1" x14ac:dyDescent="0.15">
      <c r="A157" s="978"/>
      <c r="B157" s="238"/>
      <c r="C157" s="237"/>
      <c r="D157" s="238"/>
      <c r="E157" s="237"/>
      <c r="F157" s="299"/>
      <c r="G157" s="219"/>
      <c r="H157" s="220"/>
      <c r="I157" s="220"/>
      <c r="J157" s="220"/>
      <c r="K157" s="220"/>
      <c r="L157" s="220"/>
      <c r="M157" s="220"/>
      <c r="N157" s="220"/>
      <c r="O157" s="220"/>
      <c r="P157" s="221"/>
      <c r="Q157" s="412"/>
      <c r="R157" s="220"/>
      <c r="S157" s="220"/>
      <c r="T157" s="220"/>
      <c r="U157" s="220"/>
      <c r="V157" s="220"/>
      <c r="W157" s="220"/>
      <c r="X157" s="220"/>
      <c r="Y157" s="220"/>
      <c r="Z157" s="220"/>
      <c r="AA157" s="90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customHeight="1" x14ac:dyDescent="0.15">
      <c r="A158" s="97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8"/>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8"/>
      <c r="B162" s="238"/>
      <c r="C162" s="237"/>
      <c r="D162" s="238"/>
      <c r="E162" s="237"/>
      <c r="F162" s="299"/>
      <c r="G162" s="219"/>
      <c r="H162" s="220"/>
      <c r="I162" s="220"/>
      <c r="J162" s="220"/>
      <c r="K162" s="220"/>
      <c r="L162" s="220"/>
      <c r="M162" s="220"/>
      <c r="N162" s="220"/>
      <c r="O162" s="220"/>
      <c r="P162" s="221"/>
      <c r="Q162" s="412"/>
      <c r="R162" s="220"/>
      <c r="S162" s="220"/>
      <c r="T162" s="220"/>
      <c r="U162" s="220"/>
      <c r="V162" s="220"/>
      <c r="W162" s="220"/>
      <c r="X162" s="220"/>
      <c r="Y162" s="220"/>
      <c r="Z162" s="220"/>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8"/>
      <c r="B163" s="238"/>
      <c r="C163" s="237"/>
      <c r="D163" s="238"/>
      <c r="E163" s="237"/>
      <c r="F163" s="299"/>
      <c r="G163" s="219"/>
      <c r="H163" s="220"/>
      <c r="I163" s="220"/>
      <c r="J163" s="220"/>
      <c r="K163" s="220"/>
      <c r="L163" s="220"/>
      <c r="M163" s="220"/>
      <c r="N163" s="220"/>
      <c r="O163" s="220"/>
      <c r="P163" s="221"/>
      <c r="Q163" s="412"/>
      <c r="R163" s="220"/>
      <c r="S163" s="220"/>
      <c r="T163" s="220"/>
      <c r="U163" s="220"/>
      <c r="V163" s="220"/>
      <c r="W163" s="220"/>
      <c r="X163" s="220"/>
      <c r="Y163" s="220"/>
      <c r="Z163" s="220"/>
      <c r="AA163" s="90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8"/>
      <c r="B164" s="238"/>
      <c r="C164" s="237"/>
      <c r="D164" s="238"/>
      <c r="E164" s="237"/>
      <c r="F164" s="299"/>
      <c r="G164" s="219"/>
      <c r="H164" s="220"/>
      <c r="I164" s="220"/>
      <c r="J164" s="220"/>
      <c r="K164" s="220"/>
      <c r="L164" s="220"/>
      <c r="M164" s="220"/>
      <c r="N164" s="220"/>
      <c r="O164" s="220"/>
      <c r="P164" s="221"/>
      <c r="Q164" s="412"/>
      <c r="R164" s="220"/>
      <c r="S164" s="220"/>
      <c r="T164" s="220"/>
      <c r="U164" s="220"/>
      <c r="V164" s="220"/>
      <c r="W164" s="220"/>
      <c r="X164" s="220"/>
      <c r="Y164" s="220"/>
      <c r="Z164" s="220"/>
      <c r="AA164" s="90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8"/>
      <c r="B169" s="238"/>
      <c r="C169" s="237"/>
      <c r="D169" s="238"/>
      <c r="E169" s="237"/>
      <c r="F169" s="299"/>
      <c r="G169" s="219"/>
      <c r="H169" s="220"/>
      <c r="I169" s="220"/>
      <c r="J169" s="220"/>
      <c r="K169" s="220"/>
      <c r="L169" s="220"/>
      <c r="M169" s="220"/>
      <c r="N169" s="220"/>
      <c r="O169" s="220"/>
      <c r="P169" s="221"/>
      <c r="Q169" s="412"/>
      <c r="R169" s="220"/>
      <c r="S169" s="220"/>
      <c r="T169" s="220"/>
      <c r="U169" s="220"/>
      <c r="V169" s="220"/>
      <c r="W169" s="220"/>
      <c r="X169" s="220"/>
      <c r="Y169" s="220"/>
      <c r="Z169" s="220"/>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8"/>
      <c r="B170" s="238"/>
      <c r="C170" s="237"/>
      <c r="D170" s="238"/>
      <c r="E170" s="237"/>
      <c r="F170" s="299"/>
      <c r="G170" s="219"/>
      <c r="H170" s="220"/>
      <c r="I170" s="220"/>
      <c r="J170" s="220"/>
      <c r="K170" s="220"/>
      <c r="L170" s="220"/>
      <c r="M170" s="220"/>
      <c r="N170" s="220"/>
      <c r="O170" s="220"/>
      <c r="P170" s="221"/>
      <c r="Q170" s="412"/>
      <c r="R170" s="220"/>
      <c r="S170" s="220"/>
      <c r="T170" s="220"/>
      <c r="U170" s="220"/>
      <c r="V170" s="220"/>
      <c r="W170" s="220"/>
      <c r="X170" s="220"/>
      <c r="Y170" s="220"/>
      <c r="Z170" s="220"/>
      <c r="AA170" s="90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8"/>
      <c r="B171" s="238"/>
      <c r="C171" s="237"/>
      <c r="D171" s="238"/>
      <c r="E171" s="237"/>
      <c r="F171" s="299"/>
      <c r="G171" s="219"/>
      <c r="H171" s="220"/>
      <c r="I171" s="220"/>
      <c r="J171" s="220"/>
      <c r="K171" s="220"/>
      <c r="L171" s="220"/>
      <c r="M171" s="220"/>
      <c r="N171" s="220"/>
      <c r="O171" s="220"/>
      <c r="P171" s="221"/>
      <c r="Q171" s="412"/>
      <c r="R171" s="220"/>
      <c r="S171" s="220"/>
      <c r="T171" s="220"/>
      <c r="U171" s="220"/>
      <c r="V171" s="220"/>
      <c r="W171" s="220"/>
      <c r="X171" s="220"/>
      <c r="Y171" s="220"/>
      <c r="Z171" s="220"/>
      <c r="AA171" s="90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8"/>
      <c r="B176" s="238"/>
      <c r="C176" s="237"/>
      <c r="D176" s="238"/>
      <c r="E176" s="237"/>
      <c r="F176" s="299"/>
      <c r="G176" s="219"/>
      <c r="H176" s="220"/>
      <c r="I176" s="220"/>
      <c r="J176" s="220"/>
      <c r="K176" s="220"/>
      <c r="L176" s="220"/>
      <c r="M176" s="220"/>
      <c r="N176" s="220"/>
      <c r="O176" s="220"/>
      <c r="P176" s="221"/>
      <c r="Q176" s="412"/>
      <c r="R176" s="220"/>
      <c r="S176" s="220"/>
      <c r="T176" s="220"/>
      <c r="U176" s="220"/>
      <c r="V176" s="220"/>
      <c r="W176" s="220"/>
      <c r="X176" s="220"/>
      <c r="Y176" s="220"/>
      <c r="Z176" s="220"/>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8"/>
      <c r="B177" s="238"/>
      <c r="C177" s="237"/>
      <c r="D177" s="238"/>
      <c r="E177" s="237"/>
      <c r="F177" s="299"/>
      <c r="G177" s="219"/>
      <c r="H177" s="220"/>
      <c r="I177" s="220"/>
      <c r="J177" s="220"/>
      <c r="K177" s="220"/>
      <c r="L177" s="220"/>
      <c r="M177" s="220"/>
      <c r="N177" s="220"/>
      <c r="O177" s="220"/>
      <c r="P177" s="221"/>
      <c r="Q177" s="412"/>
      <c r="R177" s="220"/>
      <c r="S177" s="220"/>
      <c r="T177" s="220"/>
      <c r="U177" s="220"/>
      <c r="V177" s="220"/>
      <c r="W177" s="220"/>
      <c r="X177" s="220"/>
      <c r="Y177" s="220"/>
      <c r="Z177" s="220"/>
      <c r="AA177" s="90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8"/>
      <c r="B178" s="238"/>
      <c r="C178" s="237"/>
      <c r="D178" s="238"/>
      <c r="E178" s="237"/>
      <c r="F178" s="299"/>
      <c r="G178" s="219"/>
      <c r="H178" s="220"/>
      <c r="I178" s="220"/>
      <c r="J178" s="220"/>
      <c r="K178" s="220"/>
      <c r="L178" s="220"/>
      <c r="M178" s="220"/>
      <c r="N178" s="220"/>
      <c r="O178" s="220"/>
      <c r="P178" s="221"/>
      <c r="Q178" s="412"/>
      <c r="R178" s="220"/>
      <c r="S178" s="220"/>
      <c r="T178" s="220"/>
      <c r="U178" s="220"/>
      <c r="V178" s="220"/>
      <c r="W178" s="220"/>
      <c r="X178" s="220"/>
      <c r="Y178" s="220"/>
      <c r="Z178" s="220"/>
      <c r="AA178" s="90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8"/>
      <c r="B183" s="238"/>
      <c r="C183" s="237"/>
      <c r="D183" s="238"/>
      <c r="E183" s="237"/>
      <c r="F183" s="299"/>
      <c r="G183" s="219"/>
      <c r="H183" s="220"/>
      <c r="I183" s="220"/>
      <c r="J183" s="220"/>
      <c r="K183" s="220"/>
      <c r="L183" s="220"/>
      <c r="M183" s="220"/>
      <c r="N183" s="220"/>
      <c r="O183" s="220"/>
      <c r="P183" s="221"/>
      <c r="Q183" s="412"/>
      <c r="R183" s="220"/>
      <c r="S183" s="220"/>
      <c r="T183" s="220"/>
      <c r="U183" s="220"/>
      <c r="V183" s="220"/>
      <c r="W183" s="220"/>
      <c r="X183" s="220"/>
      <c r="Y183" s="220"/>
      <c r="Z183" s="220"/>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8"/>
      <c r="B184" s="238"/>
      <c r="C184" s="237"/>
      <c r="D184" s="238"/>
      <c r="E184" s="237"/>
      <c r="F184" s="299"/>
      <c r="G184" s="219"/>
      <c r="H184" s="220"/>
      <c r="I184" s="220"/>
      <c r="J184" s="220"/>
      <c r="K184" s="220"/>
      <c r="L184" s="220"/>
      <c r="M184" s="220"/>
      <c r="N184" s="220"/>
      <c r="O184" s="220"/>
      <c r="P184" s="221"/>
      <c r="Q184" s="412"/>
      <c r="R184" s="220"/>
      <c r="S184" s="220"/>
      <c r="T184" s="220"/>
      <c r="U184" s="220"/>
      <c r="V184" s="220"/>
      <c r="W184" s="220"/>
      <c r="X184" s="220"/>
      <c r="Y184" s="220"/>
      <c r="Z184" s="220"/>
      <c r="AA184" s="90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8"/>
      <c r="B185" s="238"/>
      <c r="C185" s="237"/>
      <c r="D185" s="238"/>
      <c r="E185" s="237"/>
      <c r="F185" s="299"/>
      <c r="G185" s="219"/>
      <c r="H185" s="220"/>
      <c r="I185" s="220"/>
      <c r="J185" s="220"/>
      <c r="K185" s="220"/>
      <c r="L185" s="220"/>
      <c r="M185" s="220"/>
      <c r="N185" s="220"/>
      <c r="O185" s="220"/>
      <c r="P185" s="221"/>
      <c r="Q185" s="412"/>
      <c r="R185" s="220"/>
      <c r="S185" s="220"/>
      <c r="T185" s="220"/>
      <c r="U185" s="220"/>
      <c r="V185" s="220"/>
      <c r="W185" s="220"/>
      <c r="X185" s="220"/>
      <c r="Y185" s="220"/>
      <c r="Z185" s="220"/>
      <c r="AA185" s="90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8"/>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8"/>
      <c r="B188" s="238"/>
      <c r="C188" s="237"/>
      <c r="D188" s="238"/>
      <c r="E188" s="175" t="s">
        <v>658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8"/>
      <c r="B189" s="238"/>
      <c r="C189" s="237"/>
      <c r="D189" s="238"/>
      <c r="E189" s="41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3"/>
      <c r="AY189">
        <f>$AY$187</f>
        <v>1</v>
      </c>
    </row>
    <row r="190" spans="1:51" ht="45" hidden="1" customHeight="1" x14ac:dyDescent="0.15">
      <c r="A190" s="978"/>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8"/>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8"/>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8"/>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8"/>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8"/>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8"/>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8"/>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8"/>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7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8"/>
      <c r="B214" s="238"/>
      <c r="C214" s="237"/>
      <c r="D214" s="238"/>
      <c r="E214" s="237"/>
      <c r="F214" s="299"/>
      <c r="G214" s="217"/>
      <c r="H214" s="176"/>
      <c r="I214" s="176"/>
      <c r="J214" s="176"/>
      <c r="K214" s="176"/>
      <c r="L214" s="176"/>
      <c r="M214" s="176"/>
      <c r="N214" s="176"/>
      <c r="O214" s="176"/>
      <c r="P214" s="218"/>
      <c r="Q214" s="965"/>
      <c r="R214" s="966"/>
      <c r="S214" s="966"/>
      <c r="T214" s="966"/>
      <c r="U214" s="966"/>
      <c r="V214" s="966"/>
      <c r="W214" s="966"/>
      <c r="X214" s="966"/>
      <c r="Y214" s="966"/>
      <c r="Z214" s="966"/>
      <c r="AA214" s="96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8"/>
      <c r="B215" s="238"/>
      <c r="C215" s="237"/>
      <c r="D215" s="238"/>
      <c r="E215" s="237"/>
      <c r="F215" s="299"/>
      <c r="G215" s="219"/>
      <c r="H215" s="220"/>
      <c r="I215" s="220"/>
      <c r="J215" s="220"/>
      <c r="K215" s="220"/>
      <c r="L215" s="220"/>
      <c r="M215" s="220"/>
      <c r="N215" s="220"/>
      <c r="O215" s="220"/>
      <c r="P215" s="221"/>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8"/>
      <c r="B216" s="238"/>
      <c r="C216" s="237"/>
      <c r="D216" s="238"/>
      <c r="E216" s="237"/>
      <c r="F216" s="299"/>
      <c r="G216" s="219"/>
      <c r="H216" s="220"/>
      <c r="I216" s="220"/>
      <c r="J216" s="220"/>
      <c r="K216" s="220"/>
      <c r="L216" s="220"/>
      <c r="M216" s="220"/>
      <c r="N216" s="220"/>
      <c r="O216" s="220"/>
      <c r="P216" s="221"/>
      <c r="Q216" s="968"/>
      <c r="R216" s="969"/>
      <c r="S216" s="969"/>
      <c r="T216" s="969"/>
      <c r="U216" s="969"/>
      <c r="V216" s="969"/>
      <c r="W216" s="969"/>
      <c r="X216" s="969"/>
      <c r="Y216" s="969"/>
      <c r="Z216" s="969"/>
      <c r="AA216" s="970"/>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8"/>
      <c r="B217" s="238"/>
      <c r="C217" s="237"/>
      <c r="D217" s="238"/>
      <c r="E217" s="237"/>
      <c r="F217" s="299"/>
      <c r="G217" s="219"/>
      <c r="H217" s="220"/>
      <c r="I217" s="220"/>
      <c r="J217" s="220"/>
      <c r="K217" s="220"/>
      <c r="L217" s="220"/>
      <c r="M217" s="220"/>
      <c r="N217" s="220"/>
      <c r="O217" s="220"/>
      <c r="P217" s="221"/>
      <c r="Q217" s="968"/>
      <c r="R217" s="969"/>
      <c r="S217" s="969"/>
      <c r="T217" s="969"/>
      <c r="U217" s="969"/>
      <c r="V217" s="969"/>
      <c r="W217" s="969"/>
      <c r="X217" s="969"/>
      <c r="Y217" s="969"/>
      <c r="Z217" s="969"/>
      <c r="AA217" s="970"/>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8"/>
      <c r="B218" s="238"/>
      <c r="C218" s="237"/>
      <c r="D218" s="238"/>
      <c r="E218" s="237"/>
      <c r="F218" s="299"/>
      <c r="G218" s="222"/>
      <c r="H218" s="179"/>
      <c r="I218" s="179"/>
      <c r="J218" s="179"/>
      <c r="K218" s="179"/>
      <c r="L218" s="179"/>
      <c r="M218" s="179"/>
      <c r="N218" s="179"/>
      <c r="O218" s="179"/>
      <c r="P218" s="223"/>
      <c r="Q218" s="971"/>
      <c r="R218" s="972"/>
      <c r="S218" s="972"/>
      <c r="T218" s="972"/>
      <c r="U218" s="972"/>
      <c r="V218" s="972"/>
      <c r="W218" s="972"/>
      <c r="X218" s="972"/>
      <c r="Y218" s="972"/>
      <c r="Z218" s="972"/>
      <c r="AA218" s="97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8"/>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8"/>
      <c r="B221" s="238"/>
      <c r="C221" s="237"/>
      <c r="D221" s="238"/>
      <c r="E221" s="237"/>
      <c r="F221" s="299"/>
      <c r="G221" s="217"/>
      <c r="H221" s="176"/>
      <c r="I221" s="176"/>
      <c r="J221" s="176"/>
      <c r="K221" s="176"/>
      <c r="L221" s="176"/>
      <c r="M221" s="176"/>
      <c r="N221" s="176"/>
      <c r="O221" s="176"/>
      <c r="P221" s="218"/>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8"/>
      <c r="B222" s="238"/>
      <c r="C222" s="237"/>
      <c r="D222" s="238"/>
      <c r="E222" s="237"/>
      <c r="F222" s="299"/>
      <c r="G222" s="219"/>
      <c r="H222" s="220"/>
      <c r="I222" s="220"/>
      <c r="J222" s="220"/>
      <c r="K222" s="220"/>
      <c r="L222" s="220"/>
      <c r="M222" s="220"/>
      <c r="N222" s="220"/>
      <c r="O222" s="220"/>
      <c r="P222" s="221"/>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8"/>
      <c r="B223" s="238"/>
      <c r="C223" s="237"/>
      <c r="D223" s="238"/>
      <c r="E223" s="237"/>
      <c r="F223" s="299"/>
      <c r="G223" s="219"/>
      <c r="H223" s="220"/>
      <c r="I223" s="220"/>
      <c r="J223" s="220"/>
      <c r="K223" s="220"/>
      <c r="L223" s="220"/>
      <c r="M223" s="220"/>
      <c r="N223" s="220"/>
      <c r="O223" s="220"/>
      <c r="P223" s="221"/>
      <c r="Q223" s="968"/>
      <c r="R223" s="969"/>
      <c r="S223" s="969"/>
      <c r="T223" s="969"/>
      <c r="U223" s="969"/>
      <c r="V223" s="969"/>
      <c r="W223" s="969"/>
      <c r="X223" s="969"/>
      <c r="Y223" s="969"/>
      <c r="Z223" s="969"/>
      <c r="AA223" s="970"/>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8"/>
      <c r="B224" s="238"/>
      <c r="C224" s="237"/>
      <c r="D224" s="238"/>
      <c r="E224" s="237"/>
      <c r="F224" s="299"/>
      <c r="G224" s="219"/>
      <c r="H224" s="220"/>
      <c r="I224" s="220"/>
      <c r="J224" s="220"/>
      <c r="K224" s="220"/>
      <c r="L224" s="220"/>
      <c r="M224" s="220"/>
      <c r="N224" s="220"/>
      <c r="O224" s="220"/>
      <c r="P224" s="221"/>
      <c r="Q224" s="968"/>
      <c r="R224" s="969"/>
      <c r="S224" s="969"/>
      <c r="T224" s="969"/>
      <c r="U224" s="969"/>
      <c r="V224" s="969"/>
      <c r="W224" s="969"/>
      <c r="X224" s="969"/>
      <c r="Y224" s="969"/>
      <c r="Z224" s="969"/>
      <c r="AA224" s="97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38"/>
      <c r="C225" s="237"/>
      <c r="D225" s="238"/>
      <c r="E225" s="237"/>
      <c r="F225" s="299"/>
      <c r="G225" s="222"/>
      <c r="H225" s="179"/>
      <c r="I225" s="179"/>
      <c r="J225" s="179"/>
      <c r="K225" s="179"/>
      <c r="L225" s="179"/>
      <c r="M225" s="179"/>
      <c r="N225" s="179"/>
      <c r="O225" s="179"/>
      <c r="P225" s="223"/>
      <c r="Q225" s="971"/>
      <c r="R225" s="972"/>
      <c r="S225" s="972"/>
      <c r="T225" s="972"/>
      <c r="U225" s="972"/>
      <c r="V225" s="972"/>
      <c r="W225" s="972"/>
      <c r="X225" s="972"/>
      <c r="Y225" s="972"/>
      <c r="Z225" s="972"/>
      <c r="AA225" s="97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8"/>
      <c r="B228" s="238"/>
      <c r="C228" s="237"/>
      <c r="D228" s="238"/>
      <c r="E228" s="237"/>
      <c r="F228" s="299"/>
      <c r="G228" s="217"/>
      <c r="H228" s="176"/>
      <c r="I228" s="176"/>
      <c r="J228" s="176"/>
      <c r="K228" s="176"/>
      <c r="L228" s="176"/>
      <c r="M228" s="176"/>
      <c r="N228" s="176"/>
      <c r="O228" s="176"/>
      <c r="P228" s="218"/>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8"/>
      <c r="B229" s="238"/>
      <c r="C229" s="237"/>
      <c r="D229" s="238"/>
      <c r="E229" s="237"/>
      <c r="F229" s="299"/>
      <c r="G229" s="219"/>
      <c r="H229" s="220"/>
      <c r="I229" s="220"/>
      <c r="J229" s="220"/>
      <c r="K229" s="220"/>
      <c r="L229" s="220"/>
      <c r="M229" s="220"/>
      <c r="N229" s="220"/>
      <c r="O229" s="220"/>
      <c r="P229" s="221"/>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8"/>
      <c r="B230" s="238"/>
      <c r="C230" s="237"/>
      <c r="D230" s="238"/>
      <c r="E230" s="237"/>
      <c r="F230" s="299"/>
      <c r="G230" s="219"/>
      <c r="H230" s="220"/>
      <c r="I230" s="220"/>
      <c r="J230" s="220"/>
      <c r="K230" s="220"/>
      <c r="L230" s="220"/>
      <c r="M230" s="220"/>
      <c r="N230" s="220"/>
      <c r="O230" s="220"/>
      <c r="P230" s="221"/>
      <c r="Q230" s="968"/>
      <c r="R230" s="969"/>
      <c r="S230" s="969"/>
      <c r="T230" s="969"/>
      <c r="U230" s="969"/>
      <c r="V230" s="969"/>
      <c r="W230" s="969"/>
      <c r="X230" s="969"/>
      <c r="Y230" s="969"/>
      <c r="Z230" s="969"/>
      <c r="AA230" s="970"/>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8"/>
      <c r="B231" s="238"/>
      <c r="C231" s="237"/>
      <c r="D231" s="238"/>
      <c r="E231" s="237"/>
      <c r="F231" s="299"/>
      <c r="G231" s="219"/>
      <c r="H231" s="220"/>
      <c r="I231" s="220"/>
      <c r="J231" s="220"/>
      <c r="K231" s="220"/>
      <c r="L231" s="220"/>
      <c r="M231" s="220"/>
      <c r="N231" s="220"/>
      <c r="O231" s="220"/>
      <c r="P231" s="221"/>
      <c r="Q231" s="968"/>
      <c r="R231" s="969"/>
      <c r="S231" s="969"/>
      <c r="T231" s="969"/>
      <c r="U231" s="969"/>
      <c r="V231" s="969"/>
      <c r="W231" s="969"/>
      <c r="X231" s="969"/>
      <c r="Y231" s="969"/>
      <c r="Z231" s="969"/>
      <c r="AA231" s="97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38"/>
      <c r="C232" s="237"/>
      <c r="D232" s="238"/>
      <c r="E232" s="237"/>
      <c r="F232" s="299"/>
      <c r="G232" s="222"/>
      <c r="H232" s="179"/>
      <c r="I232" s="179"/>
      <c r="J232" s="179"/>
      <c r="K232" s="179"/>
      <c r="L232" s="179"/>
      <c r="M232" s="179"/>
      <c r="N232" s="179"/>
      <c r="O232" s="179"/>
      <c r="P232" s="223"/>
      <c r="Q232" s="971"/>
      <c r="R232" s="972"/>
      <c r="S232" s="972"/>
      <c r="T232" s="972"/>
      <c r="U232" s="972"/>
      <c r="V232" s="972"/>
      <c r="W232" s="972"/>
      <c r="X232" s="972"/>
      <c r="Y232" s="972"/>
      <c r="Z232" s="972"/>
      <c r="AA232" s="97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8"/>
      <c r="B235" s="238"/>
      <c r="C235" s="237"/>
      <c r="D235" s="238"/>
      <c r="E235" s="237"/>
      <c r="F235" s="299"/>
      <c r="G235" s="217"/>
      <c r="H235" s="176"/>
      <c r="I235" s="176"/>
      <c r="J235" s="176"/>
      <c r="K235" s="176"/>
      <c r="L235" s="176"/>
      <c r="M235" s="176"/>
      <c r="N235" s="176"/>
      <c r="O235" s="176"/>
      <c r="P235" s="218"/>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8"/>
      <c r="B236" s="238"/>
      <c r="C236" s="237"/>
      <c r="D236" s="238"/>
      <c r="E236" s="237"/>
      <c r="F236" s="299"/>
      <c r="G236" s="219"/>
      <c r="H236" s="220"/>
      <c r="I236" s="220"/>
      <c r="J236" s="220"/>
      <c r="K236" s="220"/>
      <c r="L236" s="220"/>
      <c r="M236" s="220"/>
      <c r="N236" s="220"/>
      <c r="O236" s="220"/>
      <c r="P236" s="221"/>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8"/>
      <c r="B237" s="238"/>
      <c r="C237" s="237"/>
      <c r="D237" s="238"/>
      <c r="E237" s="237"/>
      <c r="F237" s="299"/>
      <c r="G237" s="219"/>
      <c r="H237" s="220"/>
      <c r="I237" s="220"/>
      <c r="J237" s="220"/>
      <c r="K237" s="220"/>
      <c r="L237" s="220"/>
      <c r="M237" s="220"/>
      <c r="N237" s="220"/>
      <c r="O237" s="220"/>
      <c r="P237" s="221"/>
      <c r="Q237" s="968"/>
      <c r="R237" s="969"/>
      <c r="S237" s="969"/>
      <c r="T237" s="969"/>
      <c r="U237" s="969"/>
      <c r="V237" s="969"/>
      <c r="W237" s="969"/>
      <c r="X237" s="969"/>
      <c r="Y237" s="969"/>
      <c r="Z237" s="969"/>
      <c r="AA237" s="970"/>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8"/>
      <c r="B238" s="238"/>
      <c r="C238" s="237"/>
      <c r="D238" s="238"/>
      <c r="E238" s="237"/>
      <c r="F238" s="299"/>
      <c r="G238" s="219"/>
      <c r="H238" s="220"/>
      <c r="I238" s="220"/>
      <c r="J238" s="220"/>
      <c r="K238" s="220"/>
      <c r="L238" s="220"/>
      <c r="M238" s="220"/>
      <c r="N238" s="220"/>
      <c r="O238" s="220"/>
      <c r="P238" s="221"/>
      <c r="Q238" s="968"/>
      <c r="R238" s="969"/>
      <c r="S238" s="969"/>
      <c r="T238" s="969"/>
      <c r="U238" s="969"/>
      <c r="V238" s="969"/>
      <c r="W238" s="969"/>
      <c r="X238" s="969"/>
      <c r="Y238" s="969"/>
      <c r="Z238" s="969"/>
      <c r="AA238" s="97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38"/>
      <c r="C239" s="237"/>
      <c r="D239" s="238"/>
      <c r="E239" s="237"/>
      <c r="F239" s="299"/>
      <c r="G239" s="222"/>
      <c r="H239" s="179"/>
      <c r="I239" s="179"/>
      <c r="J239" s="179"/>
      <c r="K239" s="179"/>
      <c r="L239" s="179"/>
      <c r="M239" s="179"/>
      <c r="N239" s="179"/>
      <c r="O239" s="179"/>
      <c r="P239" s="223"/>
      <c r="Q239" s="971"/>
      <c r="R239" s="972"/>
      <c r="S239" s="972"/>
      <c r="T239" s="972"/>
      <c r="U239" s="972"/>
      <c r="V239" s="972"/>
      <c r="W239" s="972"/>
      <c r="X239" s="972"/>
      <c r="Y239" s="972"/>
      <c r="Z239" s="972"/>
      <c r="AA239" s="97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8"/>
      <c r="B242" s="238"/>
      <c r="C242" s="237"/>
      <c r="D242" s="238"/>
      <c r="E242" s="237"/>
      <c r="F242" s="299"/>
      <c r="G242" s="217"/>
      <c r="H242" s="176"/>
      <c r="I242" s="176"/>
      <c r="J242" s="176"/>
      <c r="K242" s="176"/>
      <c r="L242" s="176"/>
      <c r="M242" s="176"/>
      <c r="N242" s="176"/>
      <c r="O242" s="176"/>
      <c r="P242" s="218"/>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8"/>
      <c r="B243" s="238"/>
      <c r="C243" s="237"/>
      <c r="D243" s="238"/>
      <c r="E243" s="237"/>
      <c r="F243" s="299"/>
      <c r="G243" s="219"/>
      <c r="H243" s="220"/>
      <c r="I243" s="220"/>
      <c r="J243" s="220"/>
      <c r="K243" s="220"/>
      <c r="L243" s="220"/>
      <c r="M243" s="220"/>
      <c r="N243" s="220"/>
      <c r="O243" s="220"/>
      <c r="P243" s="221"/>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8"/>
      <c r="B244" s="238"/>
      <c r="C244" s="237"/>
      <c r="D244" s="238"/>
      <c r="E244" s="237"/>
      <c r="F244" s="299"/>
      <c r="G244" s="219"/>
      <c r="H244" s="220"/>
      <c r="I244" s="220"/>
      <c r="J244" s="220"/>
      <c r="K244" s="220"/>
      <c r="L244" s="220"/>
      <c r="M244" s="220"/>
      <c r="N244" s="220"/>
      <c r="O244" s="220"/>
      <c r="P244" s="221"/>
      <c r="Q244" s="968"/>
      <c r="R244" s="969"/>
      <c r="S244" s="969"/>
      <c r="T244" s="969"/>
      <c r="U244" s="969"/>
      <c r="V244" s="969"/>
      <c r="W244" s="969"/>
      <c r="X244" s="969"/>
      <c r="Y244" s="969"/>
      <c r="Z244" s="969"/>
      <c r="AA244" s="970"/>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8"/>
      <c r="B245" s="238"/>
      <c r="C245" s="237"/>
      <c r="D245" s="238"/>
      <c r="E245" s="237"/>
      <c r="F245" s="299"/>
      <c r="G245" s="219"/>
      <c r="H245" s="220"/>
      <c r="I245" s="220"/>
      <c r="J245" s="220"/>
      <c r="K245" s="220"/>
      <c r="L245" s="220"/>
      <c r="M245" s="220"/>
      <c r="N245" s="220"/>
      <c r="O245" s="220"/>
      <c r="P245" s="221"/>
      <c r="Q245" s="968"/>
      <c r="R245" s="969"/>
      <c r="S245" s="969"/>
      <c r="T245" s="969"/>
      <c r="U245" s="969"/>
      <c r="V245" s="969"/>
      <c r="W245" s="969"/>
      <c r="X245" s="969"/>
      <c r="Y245" s="969"/>
      <c r="Z245" s="969"/>
      <c r="AA245" s="97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38"/>
      <c r="C246" s="237"/>
      <c r="D246" s="238"/>
      <c r="E246" s="300"/>
      <c r="F246" s="301"/>
      <c r="G246" s="222"/>
      <c r="H246" s="179"/>
      <c r="I246" s="179"/>
      <c r="J246" s="179"/>
      <c r="K246" s="179"/>
      <c r="L246" s="179"/>
      <c r="M246" s="179"/>
      <c r="N246" s="179"/>
      <c r="O246" s="179"/>
      <c r="P246" s="223"/>
      <c r="Q246" s="971"/>
      <c r="R246" s="972"/>
      <c r="S246" s="972"/>
      <c r="T246" s="972"/>
      <c r="U246" s="972"/>
      <c r="V246" s="972"/>
      <c r="W246" s="972"/>
      <c r="X246" s="972"/>
      <c r="Y246" s="972"/>
      <c r="Z246" s="972"/>
      <c r="AA246" s="97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8"/>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8"/>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8"/>
      <c r="B249" s="238"/>
      <c r="C249" s="237"/>
      <c r="D249" s="238"/>
      <c r="E249" s="41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3"/>
      <c r="AY249">
        <f>$AY$247</f>
        <v>0</v>
      </c>
    </row>
    <row r="250" spans="1:51" ht="45" hidden="1" customHeight="1" x14ac:dyDescent="0.15">
      <c r="A250" s="978"/>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8"/>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8"/>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8"/>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8"/>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8"/>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8"/>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8"/>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8"/>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7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8"/>
      <c r="B274" s="238"/>
      <c r="C274" s="237"/>
      <c r="D274" s="238"/>
      <c r="E274" s="237"/>
      <c r="F274" s="299"/>
      <c r="G274" s="217"/>
      <c r="H274" s="176"/>
      <c r="I274" s="176"/>
      <c r="J274" s="176"/>
      <c r="K274" s="176"/>
      <c r="L274" s="176"/>
      <c r="M274" s="176"/>
      <c r="N274" s="176"/>
      <c r="O274" s="176"/>
      <c r="P274" s="218"/>
      <c r="Q274" s="965"/>
      <c r="R274" s="966"/>
      <c r="S274" s="966"/>
      <c r="T274" s="966"/>
      <c r="U274" s="966"/>
      <c r="V274" s="966"/>
      <c r="W274" s="966"/>
      <c r="X274" s="966"/>
      <c r="Y274" s="966"/>
      <c r="Z274" s="966"/>
      <c r="AA274" s="96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8"/>
      <c r="B275" s="238"/>
      <c r="C275" s="237"/>
      <c r="D275" s="238"/>
      <c r="E275" s="237"/>
      <c r="F275" s="299"/>
      <c r="G275" s="219"/>
      <c r="H275" s="220"/>
      <c r="I275" s="220"/>
      <c r="J275" s="220"/>
      <c r="K275" s="220"/>
      <c r="L275" s="220"/>
      <c r="M275" s="220"/>
      <c r="N275" s="220"/>
      <c r="O275" s="220"/>
      <c r="P275" s="221"/>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8"/>
      <c r="B276" s="238"/>
      <c r="C276" s="237"/>
      <c r="D276" s="238"/>
      <c r="E276" s="237"/>
      <c r="F276" s="299"/>
      <c r="G276" s="219"/>
      <c r="H276" s="220"/>
      <c r="I276" s="220"/>
      <c r="J276" s="220"/>
      <c r="K276" s="220"/>
      <c r="L276" s="220"/>
      <c r="M276" s="220"/>
      <c r="N276" s="220"/>
      <c r="O276" s="220"/>
      <c r="P276" s="221"/>
      <c r="Q276" s="968"/>
      <c r="R276" s="969"/>
      <c r="S276" s="969"/>
      <c r="T276" s="969"/>
      <c r="U276" s="969"/>
      <c r="V276" s="969"/>
      <c r="W276" s="969"/>
      <c r="X276" s="969"/>
      <c r="Y276" s="969"/>
      <c r="Z276" s="969"/>
      <c r="AA276" s="970"/>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8"/>
      <c r="B277" s="238"/>
      <c r="C277" s="237"/>
      <c r="D277" s="238"/>
      <c r="E277" s="237"/>
      <c r="F277" s="299"/>
      <c r="G277" s="219"/>
      <c r="H277" s="220"/>
      <c r="I277" s="220"/>
      <c r="J277" s="220"/>
      <c r="K277" s="220"/>
      <c r="L277" s="220"/>
      <c r="M277" s="220"/>
      <c r="N277" s="220"/>
      <c r="O277" s="220"/>
      <c r="P277" s="221"/>
      <c r="Q277" s="968"/>
      <c r="R277" s="969"/>
      <c r="S277" s="969"/>
      <c r="T277" s="969"/>
      <c r="U277" s="969"/>
      <c r="V277" s="969"/>
      <c r="W277" s="969"/>
      <c r="X277" s="969"/>
      <c r="Y277" s="969"/>
      <c r="Z277" s="969"/>
      <c r="AA277" s="970"/>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8"/>
      <c r="B278" s="238"/>
      <c r="C278" s="237"/>
      <c r="D278" s="238"/>
      <c r="E278" s="237"/>
      <c r="F278" s="299"/>
      <c r="G278" s="222"/>
      <c r="H278" s="179"/>
      <c r="I278" s="179"/>
      <c r="J278" s="179"/>
      <c r="K278" s="179"/>
      <c r="L278" s="179"/>
      <c r="M278" s="179"/>
      <c r="N278" s="179"/>
      <c r="O278" s="179"/>
      <c r="P278" s="223"/>
      <c r="Q278" s="971"/>
      <c r="R278" s="972"/>
      <c r="S278" s="972"/>
      <c r="T278" s="972"/>
      <c r="U278" s="972"/>
      <c r="V278" s="972"/>
      <c r="W278" s="972"/>
      <c r="X278" s="972"/>
      <c r="Y278" s="972"/>
      <c r="Z278" s="972"/>
      <c r="AA278" s="97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8"/>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8"/>
      <c r="B281" s="238"/>
      <c r="C281" s="237"/>
      <c r="D281" s="238"/>
      <c r="E281" s="237"/>
      <c r="F281" s="299"/>
      <c r="G281" s="217"/>
      <c r="H281" s="176"/>
      <c r="I281" s="176"/>
      <c r="J281" s="176"/>
      <c r="K281" s="176"/>
      <c r="L281" s="176"/>
      <c r="M281" s="176"/>
      <c r="N281" s="176"/>
      <c r="O281" s="176"/>
      <c r="P281" s="218"/>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8"/>
      <c r="B282" s="238"/>
      <c r="C282" s="237"/>
      <c r="D282" s="238"/>
      <c r="E282" s="237"/>
      <c r="F282" s="299"/>
      <c r="G282" s="219"/>
      <c r="H282" s="220"/>
      <c r="I282" s="220"/>
      <c r="J282" s="220"/>
      <c r="K282" s="220"/>
      <c r="L282" s="220"/>
      <c r="M282" s="220"/>
      <c r="N282" s="220"/>
      <c r="O282" s="220"/>
      <c r="P282" s="221"/>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8"/>
      <c r="B283" s="238"/>
      <c r="C283" s="237"/>
      <c r="D283" s="238"/>
      <c r="E283" s="237"/>
      <c r="F283" s="299"/>
      <c r="G283" s="219"/>
      <c r="H283" s="220"/>
      <c r="I283" s="220"/>
      <c r="J283" s="220"/>
      <c r="K283" s="220"/>
      <c r="L283" s="220"/>
      <c r="M283" s="220"/>
      <c r="N283" s="220"/>
      <c r="O283" s="220"/>
      <c r="P283" s="221"/>
      <c r="Q283" s="968"/>
      <c r="R283" s="969"/>
      <c r="S283" s="969"/>
      <c r="T283" s="969"/>
      <c r="U283" s="969"/>
      <c r="V283" s="969"/>
      <c r="W283" s="969"/>
      <c r="X283" s="969"/>
      <c r="Y283" s="969"/>
      <c r="Z283" s="969"/>
      <c r="AA283" s="970"/>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8"/>
      <c r="B284" s="238"/>
      <c r="C284" s="237"/>
      <c r="D284" s="238"/>
      <c r="E284" s="237"/>
      <c r="F284" s="299"/>
      <c r="G284" s="219"/>
      <c r="H284" s="220"/>
      <c r="I284" s="220"/>
      <c r="J284" s="220"/>
      <c r="K284" s="220"/>
      <c r="L284" s="220"/>
      <c r="M284" s="220"/>
      <c r="N284" s="220"/>
      <c r="O284" s="220"/>
      <c r="P284" s="221"/>
      <c r="Q284" s="968"/>
      <c r="R284" s="969"/>
      <c r="S284" s="969"/>
      <c r="T284" s="969"/>
      <c r="U284" s="969"/>
      <c r="V284" s="969"/>
      <c r="W284" s="969"/>
      <c r="X284" s="969"/>
      <c r="Y284" s="969"/>
      <c r="Z284" s="969"/>
      <c r="AA284" s="97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8"/>
      <c r="B285" s="238"/>
      <c r="C285" s="237"/>
      <c r="D285" s="238"/>
      <c r="E285" s="237"/>
      <c r="F285" s="299"/>
      <c r="G285" s="222"/>
      <c r="H285" s="179"/>
      <c r="I285" s="179"/>
      <c r="J285" s="179"/>
      <c r="K285" s="179"/>
      <c r="L285" s="179"/>
      <c r="M285" s="179"/>
      <c r="N285" s="179"/>
      <c r="O285" s="179"/>
      <c r="P285" s="223"/>
      <c r="Q285" s="971"/>
      <c r="R285" s="972"/>
      <c r="S285" s="972"/>
      <c r="T285" s="972"/>
      <c r="U285" s="972"/>
      <c r="V285" s="972"/>
      <c r="W285" s="972"/>
      <c r="X285" s="972"/>
      <c r="Y285" s="972"/>
      <c r="Z285" s="972"/>
      <c r="AA285" s="97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8"/>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8"/>
      <c r="B288" s="238"/>
      <c r="C288" s="237"/>
      <c r="D288" s="238"/>
      <c r="E288" s="237"/>
      <c r="F288" s="299"/>
      <c r="G288" s="217"/>
      <c r="H288" s="176"/>
      <c r="I288" s="176"/>
      <c r="J288" s="176"/>
      <c r="K288" s="176"/>
      <c r="L288" s="176"/>
      <c r="M288" s="176"/>
      <c r="N288" s="176"/>
      <c r="O288" s="176"/>
      <c r="P288" s="218"/>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8"/>
      <c r="B289" s="238"/>
      <c r="C289" s="237"/>
      <c r="D289" s="238"/>
      <c r="E289" s="237"/>
      <c r="F289" s="299"/>
      <c r="G289" s="219"/>
      <c r="H289" s="220"/>
      <c r="I289" s="220"/>
      <c r="J289" s="220"/>
      <c r="K289" s="220"/>
      <c r="L289" s="220"/>
      <c r="M289" s="220"/>
      <c r="N289" s="220"/>
      <c r="O289" s="220"/>
      <c r="P289" s="221"/>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8"/>
      <c r="B290" s="238"/>
      <c r="C290" s="237"/>
      <c r="D290" s="238"/>
      <c r="E290" s="237"/>
      <c r="F290" s="299"/>
      <c r="G290" s="219"/>
      <c r="H290" s="220"/>
      <c r="I290" s="220"/>
      <c r="J290" s="220"/>
      <c r="K290" s="220"/>
      <c r="L290" s="220"/>
      <c r="M290" s="220"/>
      <c r="N290" s="220"/>
      <c r="O290" s="220"/>
      <c r="P290" s="221"/>
      <c r="Q290" s="968"/>
      <c r="R290" s="969"/>
      <c r="S290" s="969"/>
      <c r="T290" s="969"/>
      <c r="U290" s="969"/>
      <c r="V290" s="969"/>
      <c r="W290" s="969"/>
      <c r="X290" s="969"/>
      <c r="Y290" s="969"/>
      <c r="Z290" s="969"/>
      <c r="AA290" s="970"/>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8"/>
      <c r="B291" s="238"/>
      <c r="C291" s="237"/>
      <c r="D291" s="238"/>
      <c r="E291" s="237"/>
      <c r="F291" s="299"/>
      <c r="G291" s="219"/>
      <c r="H291" s="220"/>
      <c r="I291" s="220"/>
      <c r="J291" s="220"/>
      <c r="K291" s="220"/>
      <c r="L291" s="220"/>
      <c r="M291" s="220"/>
      <c r="N291" s="220"/>
      <c r="O291" s="220"/>
      <c r="P291" s="221"/>
      <c r="Q291" s="968"/>
      <c r="R291" s="969"/>
      <c r="S291" s="969"/>
      <c r="T291" s="969"/>
      <c r="U291" s="969"/>
      <c r="V291" s="969"/>
      <c r="W291" s="969"/>
      <c r="X291" s="969"/>
      <c r="Y291" s="969"/>
      <c r="Z291" s="969"/>
      <c r="AA291" s="97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8"/>
      <c r="B292" s="238"/>
      <c r="C292" s="237"/>
      <c r="D292" s="238"/>
      <c r="E292" s="237"/>
      <c r="F292" s="299"/>
      <c r="G292" s="222"/>
      <c r="H292" s="179"/>
      <c r="I292" s="179"/>
      <c r="J292" s="179"/>
      <c r="K292" s="179"/>
      <c r="L292" s="179"/>
      <c r="M292" s="179"/>
      <c r="N292" s="179"/>
      <c r="O292" s="179"/>
      <c r="P292" s="223"/>
      <c r="Q292" s="971"/>
      <c r="R292" s="972"/>
      <c r="S292" s="972"/>
      <c r="T292" s="972"/>
      <c r="U292" s="972"/>
      <c r="V292" s="972"/>
      <c r="W292" s="972"/>
      <c r="X292" s="972"/>
      <c r="Y292" s="972"/>
      <c r="Z292" s="972"/>
      <c r="AA292" s="97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8"/>
      <c r="B295" s="238"/>
      <c r="C295" s="237"/>
      <c r="D295" s="238"/>
      <c r="E295" s="237"/>
      <c r="F295" s="299"/>
      <c r="G295" s="217"/>
      <c r="H295" s="176"/>
      <c r="I295" s="176"/>
      <c r="J295" s="176"/>
      <c r="K295" s="176"/>
      <c r="L295" s="176"/>
      <c r="M295" s="176"/>
      <c r="N295" s="176"/>
      <c r="O295" s="176"/>
      <c r="P295" s="218"/>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8"/>
      <c r="B296" s="238"/>
      <c r="C296" s="237"/>
      <c r="D296" s="238"/>
      <c r="E296" s="237"/>
      <c r="F296" s="299"/>
      <c r="G296" s="219"/>
      <c r="H296" s="220"/>
      <c r="I296" s="220"/>
      <c r="J296" s="220"/>
      <c r="K296" s="220"/>
      <c r="L296" s="220"/>
      <c r="M296" s="220"/>
      <c r="N296" s="220"/>
      <c r="O296" s="220"/>
      <c r="P296" s="221"/>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8"/>
      <c r="B297" s="238"/>
      <c r="C297" s="237"/>
      <c r="D297" s="238"/>
      <c r="E297" s="237"/>
      <c r="F297" s="299"/>
      <c r="G297" s="219"/>
      <c r="H297" s="220"/>
      <c r="I297" s="220"/>
      <c r="J297" s="220"/>
      <c r="K297" s="220"/>
      <c r="L297" s="220"/>
      <c r="M297" s="220"/>
      <c r="N297" s="220"/>
      <c r="O297" s="220"/>
      <c r="P297" s="221"/>
      <c r="Q297" s="968"/>
      <c r="R297" s="969"/>
      <c r="S297" s="969"/>
      <c r="T297" s="969"/>
      <c r="U297" s="969"/>
      <c r="V297" s="969"/>
      <c r="W297" s="969"/>
      <c r="X297" s="969"/>
      <c r="Y297" s="969"/>
      <c r="Z297" s="969"/>
      <c r="AA297" s="970"/>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8"/>
      <c r="B298" s="238"/>
      <c r="C298" s="237"/>
      <c r="D298" s="238"/>
      <c r="E298" s="237"/>
      <c r="F298" s="299"/>
      <c r="G298" s="219"/>
      <c r="H298" s="220"/>
      <c r="I298" s="220"/>
      <c r="J298" s="220"/>
      <c r="K298" s="220"/>
      <c r="L298" s="220"/>
      <c r="M298" s="220"/>
      <c r="N298" s="220"/>
      <c r="O298" s="220"/>
      <c r="P298" s="221"/>
      <c r="Q298" s="968"/>
      <c r="R298" s="969"/>
      <c r="S298" s="969"/>
      <c r="T298" s="969"/>
      <c r="U298" s="969"/>
      <c r="V298" s="969"/>
      <c r="W298" s="969"/>
      <c r="X298" s="969"/>
      <c r="Y298" s="969"/>
      <c r="Z298" s="969"/>
      <c r="AA298" s="97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38"/>
      <c r="C299" s="237"/>
      <c r="D299" s="238"/>
      <c r="E299" s="237"/>
      <c r="F299" s="299"/>
      <c r="G299" s="222"/>
      <c r="H299" s="179"/>
      <c r="I299" s="179"/>
      <c r="J299" s="179"/>
      <c r="K299" s="179"/>
      <c r="L299" s="179"/>
      <c r="M299" s="179"/>
      <c r="N299" s="179"/>
      <c r="O299" s="179"/>
      <c r="P299" s="223"/>
      <c r="Q299" s="971"/>
      <c r="R299" s="972"/>
      <c r="S299" s="972"/>
      <c r="T299" s="972"/>
      <c r="U299" s="972"/>
      <c r="V299" s="972"/>
      <c r="W299" s="972"/>
      <c r="X299" s="972"/>
      <c r="Y299" s="972"/>
      <c r="Z299" s="972"/>
      <c r="AA299" s="97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8"/>
      <c r="B302" s="238"/>
      <c r="C302" s="237"/>
      <c r="D302" s="238"/>
      <c r="E302" s="237"/>
      <c r="F302" s="299"/>
      <c r="G302" s="217"/>
      <c r="H302" s="176"/>
      <c r="I302" s="176"/>
      <c r="J302" s="176"/>
      <c r="K302" s="176"/>
      <c r="L302" s="176"/>
      <c r="M302" s="176"/>
      <c r="N302" s="176"/>
      <c r="O302" s="176"/>
      <c r="P302" s="218"/>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8"/>
      <c r="B303" s="238"/>
      <c r="C303" s="237"/>
      <c r="D303" s="238"/>
      <c r="E303" s="237"/>
      <c r="F303" s="299"/>
      <c r="G303" s="219"/>
      <c r="H303" s="220"/>
      <c r="I303" s="220"/>
      <c r="J303" s="220"/>
      <c r="K303" s="220"/>
      <c r="L303" s="220"/>
      <c r="M303" s="220"/>
      <c r="N303" s="220"/>
      <c r="O303" s="220"/>
      <c r="P303" s="221"/>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8"/>
      <c r="B304" s="238"/>
      <c r="C304" s="237"/>
      <c r="D304" s="238"/>
      <c r="E304" s="237"/>
      <c r="F304" s="299"/>
      <c r="G304" s="219"/>
      <c r="H304" s="220"/>
      <c r="I304" s="220"/>
      <c r="J304" s="220"/>
      <c r="K304" s="220"/>
      <c r="L304" s="220"/>
      <c r="M304" s="220"/>
      <c r="N304" s="220"/>
      <c r="O304" s="220"/>
      <c r="P304" s="221"/>
      <c r="Q304" s="968"/>
      <c r="R304" s="969"/>
      <c r="S304" s="969"/>
      <c r="T304" s="969"/>
      <c r="U304" s="969"/>
      <c r="V304" s="969"/>
      <c r="W304" s="969"/>
      <c r="X304" s="969"/>
      <c r="Y304" s="969"/>
      <c r="Z304" s="969"/>
      <c r="AA304" s="970"/>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8"/>
      <c r="B305" s="238"/>
      <c r="C305" s="237"/>
      <c r="D305" s="238"/>
      <c r="E305" s="237"/>
      <c r="F305" s="299"/>
      <c r="G305" s="219"/>
      <c r="H305" s="220"/>
      <c r="I305" s="220"/>
      <c r="J305" s="220"/>
      <c r="K305" s="220"/>
      <c r="L305" s="220"/>
      <c r="M305" s="220"/>
      <c r="N305" s="220"/>
      <c r="O305" s="220"/>
      <c r="P305" s="221"/>
      <c r="Q305" s="968"/>
      <c r="R305" s="969"/>
      <c r="S305" s="969"/>
      <c r="T305" s="969"/>
      <c r="U305" s="969"/>
      <c r="V305" s="969"/>
      <c r="W305" s="969"/>
      <c r="X305" s="969"/>
      <c r="Y305" s="969"/>
      <c r="Z305" s="969"/>
      <c r="AA305" s="97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38"/>
      <c r="C306" s="237"/>
      <c r="D306" s="238"/>
      <c r="E306" s="300"/>
      <c r="F306" s="301"/>
      <c r="G306" s="222"/>
      <c r="H306" s="179"/>
      <c r="I306" s="179"/>
      <c r="J306" s="179"/>
      <c r="K306" s="179"/>
      <c r="L306" s="179"/>
      <c r="M306" s="179"/>
      <c r="N306" s="179"/>
      <c r="O306" s="179"/>
      <c r="P306" s="223"/>
      <c r="Q306" s="971"/>
      <c r="R306" s="972"/>
      <c r="S306" s="972"/>
      <c r="T306" s="972"/>
      <c r="U306" s="972"/>
      <c r="V306" s="972"/>
      <c r="W306" s="972"/>
      <c r="X306" s="972"/>
      <c r="Y306" s="972"/>
      <c r="Z306" s="972"/>
      <c r="AA306" s="97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8"/>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8"/>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8"/>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8"/>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8"/>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8"/>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8"/>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8"/>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8"/>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8"/>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7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8"/>
      <c r="B334" s="238"/>
      <c r="C334" s="237"/>
      <c r="D334" s="238"/>
      <c r="E334" s="237"/>
      <c r="F334" s="299"/>
      <c r="G334" s="217"/>
      <c r="H334" s="176"/>
      <c r="I334" s="176"/>
      <c r="J334" s="176"/>
      <c r="K334" s="176"/>
      <c r="L334" s="176"/>
      <c r="M334" s="176"/>
      <c r="N334" s="176"/>
      <c r="O334" s="176"/>
      <c r="P334" s="218"/>
      <c r="Q334" s="965"/>
      <c r="R334" s="966"/>
      <c r="S334" s="966"/>
      <c r="T334" s="966"/>
      <c r="U334" s="966"/>
      <c r="V334" s="966"/>
      <c r="W334" s="966"/>
      <c r="X334" s="966"/>
      <c r="Y334" s="966"/>
      <c r="Z334" s="966"/>
      <c r="AA334" s="96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8"/>
      <c r="B335" s="238"/>
      <c r="C335" s="237"/>
      <c r="D335" s="238"/>
      <c r="E335" s="237"/>
      <c r="F335" s="299"/>
      <c r="G335" s="219"/>
      <c r="H335" s="220"/>
      <c r="I335" s="220"/>
      <c r="J335" s="220"/>
      <c r="K335" s="220"/>
      <c r="L335" s="220"/>
      <c r="M335" s="220"/>
      <c r="N335" s="220"/>
      <c r="O335" s="220"/>
      <c r="P335" s="221"/>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8"/>
      <c r="B336" s="238"/>
      <c r="C336" s="237"/>
      <c r="D336" s="238"/>
      <c r="E336" s="237"/>
      <c r="F336" s="299"/>
      <c r="G336" s="219"/>
      <c r="H336" s="220"/>
      <c r="I336" s="220"/>
      <c r="J336" s="220"/>
      <c r="K336" s="220"/>
      <c r="L336" s="220"/>
      <c r="M336" s="220"/>
      <c r="N336" s="220"/>
      <c r="O336" s="220"/>
      <c r="P336" s="221"/>
      <c r="Q336" s="968"/>
      <c r="R336" s="969"/>
      <c r="S336" s="969"/>
      <c r="T336" s="969"/>
      <c r="U336" s="969"/>
      <c r="V336" s="969"/>
      <c r="W336" s="969"/>
      <c r="X336" s="969"/>
      <c r="Y336" s="969"/>
      <c r="Z336" s="969"/>
      <c r="AA336" s="970"/>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8"/>
      <c r="B337" s="238"/>
      <c r="C337" s="237"/>
      <c r="D337" s="238"/>
      <c r="E337" s="237"/>
      <c r="F337" s="299"/>
      <c r="G337" s="219"/>
      <c r="H337" s="220"/>
      <c r="I337" s="220"/>
      <c r="J337" s="220"/>
      <c r="K337" s="220"/>
      <c r="L337" s="220"/>
      <c r="M337" s="220"/>
      <c r="N337" s="220"/>
      <c r="O337" s="220"/>
      <c r="P337" s="221"/>
      <c r="Q337" s="968"/>
      <c r="R337" s="969"/>
      <c r="S337" s="969"/>
      <c r="T337" s="969"/>
      <c r="U337" s="969"/>
      <c r="V337" s="969"/>
      <c r="W337" s="969"/>
      <c r="X337" s="969"/>
      <c r="Y337" s="969"/>
      <c r="Z337" s="969"/>
      <c r="AA337" s="970"/>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8"/>
      <c r="B338" s="238"/>
      <c r="C338" s="237"/>
      <c r="D338" s="238"/>
      <c r="E338" s="237"/>
      <c r="F338" s="299"/>
      <c r="G338" s="222"/>
      <c r="H338" s="179"/>
      <c r="I338" s="179"/>
      <c r="J338" s="179"/>
      <c r="K338" s="179"/>
      <c r="L338" s="179"/>
      <c r="M338" s="179"/>
      <c r="N338" s="179"/>
      <c r="O338" s="179"/>
      <c r="P338" s="223"/>
      <c r="Q338" s="971"/>
      <c r="R338" s="972"/>
      <c r="S338" s="972"/>
      <c r="T338" s="972"/>
      <c r="U338" s="972"/>
      <c r="V338" s="972"/>
      <c r="W338" s="972"/>
      <c r="X338" s="972"/>
      <c r="Y338" s="972"/>
      <c r="Z338" s="972"/>
      <c r="AA338" s="97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8"/>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8"/>
      <c r="B341" s="238"/>
      <c r="C341" s="237"/>
      <c r="D341" s="238"/>
      <c r="E341" s="237"/>
      <c r="F341" s="299"/>
      <c r="G341" s="217"/>
      <c r="H341" s="176"/>
      <c r="I341" s="176"/>
      <c r="J341" s="176"/>
      <c r="K341" s="176"/>
      <c r="L341" s="176"/>
      <c r="M341" s="176"/>
      <c r="N341" s="176"/>
      <c r="O341" s="176"/>
      <c r="P341" s="218"/>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8"/>
      <c r="B342" s="238"/>
      <c r="C342" s="237"/>
      <c r="D342" s="238"/>
      <c r="E342" s="237"/>
      <c r="F342" s="299"/>
      <c r="G342" s="219"/>
      <c r="H342" s="220"/>
      <c r="I342" s="220"/>
      <c r="J342" s="220"/>
      <c r="K342" s="220"/>
      <c r="L342" s="220"/>
      <c r="M342" s="220"/>
      <c r="N342" s="220"/>
      <c r="O342" s="220"/>
      <c r="P342" s="221"/>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8"/>
      <c r="B343" s="238"/>
      <c r="C343" s="237"/>
      <c r="D343" s="238"/>
      <c r="E343" s="237"/>
      <c r="F343" s="299"/>
      <c r="G343" s="219"/>
      <c r="H343" s="220"/>
      <c r="I343" s="220"/>
      <c r="J343" s="220"/>
      <c r="K343" s="220"/>
      <c r="L343" s="220"/>
      <c r="M343" s="220"/>
      <c r="N343" s="220"/>
      <c r="O343" s="220"/>
      <c r="P343" s="221"/>
      <c r="Q343" s="968"/>
      <c r="R343" s="969"/>
      <c r="S343" s="969"/>
      <c r="T343" s="969"/>
      <c r="U343" s="969"/>
      <c r="V343" s="969"/>
      <c r="W343" s="969"/>
      <c r="X343" s="969"/>
      <c r="Y343" s="969"/>
      <c r="Z343" s="969"/>
      <c r="AA343" s="970"/>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8"/>
      <c r="B344" s="238"/>
      <c r="C344" s="237"/>
      <c r="D344" s="238"/>
      <c r="E344" s="237"/>
      <c r="F344" s="299"/>
      <c r="G344" s="219"/>
      <c r="H344" s="220"/>
      <c r="I344" s="220"/>
      <c r="J344" s="220"/>
      <c r="K344" s="220"/>
      <c r="L344" s="220"/>
      <c r="M344" s="220"/>
      <c r="N344" s="220"/>
      <c r="O344" s="220"/>
      <c r="P344" s="221"/>
      <c r="Q344" s="968"/>
      <c r="R344" s="969"/>
      <c r="S344" s="969"/>
      <c r="T344" s="969"/>
      <c r="U344" s="969"/>
      <c r="V344" s="969"/>
      <c r="W344" s="969"/>
      <c r="X344" s="969"/>
      <c r="Y344" s="969"/>
      <c r="Z344" s="969"/>
      <c r="AA344" s="97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38"/>
      <c r="C345" s="237"/>
      <c r="D345" s="238"/>
      <c r="E345" s="237"/>
      <c r="F345" s="299"/>
      <c r="G345" s="222"/>
      <c r="H345" s="179"/>
      <c r="I345" s="179"/>
      <c r="J345" s="179"/>
      <c r="K345" s="179"/>
      <c r="L345" s="179"/>
      <c r="M345" s="179"/>
      <c r="N345" s="179"/>
      <c r="O345" s="179"/>
      <c r="P345" s="223"/>
      <c r="Q345" s="971"/>
      <c r="R345" s="972"/>
      <c r="S345" s="972"/>
      <c r="T345" s="972"/>
      <c r="U345" s="972"/>
      <c r="V345" s="972"/>
      <c r="W345" s="972"/>
      <c r="X345" s="972"/>
      <c r="Y345" s="972"/>
      <c r="Z345" s="972"/>
      <c r="AA345" s="97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8"/>
      <c r="B348" s="238"/>
      <c r="C348" s="237"/>
      <c r="D348" s="238"/>
      <c r="E348" s="237"/>
      <c r="F348" s="299"/>
      <c r="G348" s="217"/>
      <c r="H348" s="176"/>
      <c r="I348" s="176"/>
      <c r="J348" s="176"/>
      <c r="K348" s="176"/>
      <c r="L348" s="176"/>
      <c r="M348" s="176"/>
      <c r="N348" s="176"/>
      <c r="O348" s="176"/>
      <c r="P348" s="218"/>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8"/>
      <c r="B349" s="238"/>
      <c r="C349" s="237"/>
      <c r="D349" s="238"/>
      <c r="E349" s="237"/>
      <c r="F349" s="299"/>
      <c r="G349" s="219"/>
      <c r="H349" s="220"/>
      <c r="I349" s="220"/>
      <c r="J349" s="220"/>
      <c r="K349" s="220"/>
      <c r="L349" s="220"/>
      <c r="M349" s="220"/>
      <c r="N349" s="220"/>
      <c r="O349" s="220"/>
      <c r="P349" s="221"/>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8"/>
      <c r="B350" s="238"/>
      <c r="C350" s="237"/>
      <c r="D350" s="238"/>
      <c r="E350" s="237"/>
      <c r="F350" s="299"/>
      <c r="G350" s="219"/>
      <c r="H350" s="220"/>
      <c r="I350" s="220"/>
      <c r="J350" s="220"/>
      <c r="K350" s="220"/>
      <c r="L350" s="220"/>
      <c r="M350" s="220"/>
      <c r="N350" s="220"/>
      <c r="O350" s="220"/>
      <c r="P350" s="221"/>
      <c r="Q350" s="968"/>
      <c r="R350" s="969"/>
      <c r="S350" s="969"/>
      <c r="T350" s="969"/>
      <c r="U350" s="969"/>
      <c r="V350" s="969"/>
      <c r="W350" s="969"/>
      <c r="X350" s="969"/>
      <c r="Y350" s="969"/>
      <c r="Z350" s="969"/>
      <c r="AA350" s="970"/>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8"/>
      <c r="B351" s="238"/>
      <c r="C351" s="237"/>
      <c r="D351" s="238"/>
      <c r="E351" s="237"/>
      <c r="F351" s="299"/>
      <c r="G351" s="219"/>
      <c r="H351" s="220"/>
      <c r="I351" s="220"/>
      <c r="J351" s="220"/>
      <c r="K351" s="220"/>
      <c r="L351" s="220"/>
      <c r="M351" s="220"/>
      <c r="N351" s="220"/>
      <c r="O351" s="220"/>
      <c r="P351" s="221"/>
      <c r="Q351" s="968"/>
      <c r="R351" s="969"/>
      <c r="S351" s="969"/>
      <c r="T351" s="969"/>
      <c r="U351" s="969"/>
      <c r="V351" s="969"/>
      <c r="W351" s="969"/>
      <c r="X351" s="969"/>
      <c r="Y351" s="969"/>
      <c r="Z351" s="969"/>
      <c r="AA351" s="97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8"/>
      <c r="B352" s="238"/>
      <c r="C352" s="237"/>
      <c r="D352" s="238"/>
      <c r="E352" s="237"/>
      <c r="F352" s="299"/>
      <c r="G352" s="222"/>
      <c r="H352" s="179"/>
      <c r="I352" s="179"/>
      <c r="J352" s="179"/>
      <c r="K352" s="179"/>
      <c r="L352" s="179"/>
      <c r="M352" s="179"/>
      <c r="N352" s="179"/>
      <c r="O352" s="179"/>
      <c r="P352" s="223"/>
      <c r="Q352" s="971"/>
      <c r="R352" s="972"/>
      <c r="S352" s="972"/>
      <c r="T352" s="972"/>
      <c r="U352" s="972"/>
      <c r="V352" s="972"/>
      <c r="W352" s="972"/>
      <c r="X352" s="972"/>
      <c r="Y352" s="972"/>
      <c r="Z352" s="972"/>
      <c r="AA352" s="97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8"/>
      <c r="B355" s="238"/>
      <c r="C355" s="237"/>
      <c r="D355" s="238"/>
      <c r="E355" s="237"/>
      <c r="F355" s="299"/>
      <c r="G355" s="217"/>
      <c r="H355" s="176"/>
      <c r="I355" s="176"/>
      <c r="J355" s="176"/>
      <c r="K355" s="176"/>
      <c r="L355" s="176"/>
      <c r="M355" s="176"/>
      <c r="N355" s="176"/>
      <c r="O355" s="176"/>
      <c r="P355" s="218"/>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8"/>
      <c r="B356" s="238"/>
      <c r="C356" s="237"/>
      <c r="D356" s="238"/>
      <c r="E356" s="237"/>
      <c r="F356" s="299"/>
      <c r="G356" s="219"/>
      <c r="H356" s="220"/>
      <c r="I356" s="220"/>
      <c r="J356" s="220"/>
      <c r="K356" s="220"/>
      <c r="L356" s="220"/>
      <c r="M356" s="220"/>
      <c r="N356" s="220"/>
      <c r="O356" s="220"/>
      <c r="P356" s="221"/>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8"/>
      <c r="B357" s="238"/>
      <c r="C357" s="237"/>
      <c r="D357" s="238"/>
      <c r="E357" s="237"/>
      <c r="F357" s="299"/>
      <c r="G357" s="219"/>
      <c r="H357" s="220"/>
      <c r="I357" s="220"/>
      <c r="J357" s="220"/>
      <c r="K357" s="220"/>
      <c r="L357" s="220"/>
      <c r="M357" s="220"/>
      <c r="N357" s="220"/>
      <c r="O357" s="220"/>
      <c r="P357" s="221"/>
      <c r="Q357" s="968"/>
      <c r="R357" s="969"/>
      <c r="S357" s="969"/>
      <c r="T357" s="969"/>
      <c r="U357" s="969"/>
      <c r="V357" s="969"/>
      <c r="W357" s="969"/>
      <c r="X357" s="969"/>
      <c r="Y357" s="969"/>
      <c r="Z357" s="969"/>
      <c r="AA357" s="970"/>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8"/>
      <c r="B358" s="238"/>
      <c r="C358" s="237"/>
      <c r="D358" s="238"/>
      <c r="E358" s="237"/>
      <c r="F358" s="299"/>
      <c r="G358" s="219"/>
      <c r="H358" s="220"/>
      <c r="I358" s="220"/>
      <c r="J358" s="220"/>
      <c r="K358" s="220"/>
      <c r="L358" s="220"/>
      <c r="M358" s="220"/>
      <c r="N358" s="220"/>
      <c r="O358" s="220"/>
      <c r="P358" s="221"/>
      <c r="Q358" s="968"/>
      <c r="R358" s="969"/>
      <c r="S358" s="969"/>
      <c r="T358" s="969"/>
      <c r="U358" s="969"/>
      <c r="V358" s="969"/>
      <c r="W358" s="969"/>
      <c r="X358" s="969"/>
      <c r="Y358" s="969"/>
      <c r="Z358" s="969"/>
      <c r="AA358" s="97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38"/>
      <c r="C359" s="237"/>
      <c r="D359" s="238"/>
      <c r="E359" s="237"/>
      <c r="F359" s="299"/>
      <c r="G359" s="222"/>
      <c r="H359" s="179"/>
      <c r="I359" s="179"/>
      <c r="J359" s="179"/>
      <c r="K359" s="179"/>
      <c r="L359" s="179"/>
      <c r="M359" s="179"/>
      <c r="N359" s="179"/>
      <c r="O359" s="179"/>
      <c r="P359" s="223"/>
      <c r="Q359" s="971"/>
      <c r="R359" s="972"/>
      <c r="S359" s="972"/>
      <c r="T359" s="972"/>
      <c r="U359" s="972"/>
      <c r="V359" s="972"/>
      <c r="W359" s="972"/>
      <c r="X359" s="972"/>
      <c r="Y359" s="972"/>
      <c r="Z359" s="972"/>
      <c r="AA359" s="97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8"/>
      <c r="B362" s="238"/>
      <c r="C362" s="237"/>
      <c r="D362" s="238"/>
      <c r="E362" s="237"/>
      <c r="F362" s="299"/>
      <c r="G362" s="217"/>
      <c r="H362" s="176"/>
      <c r="I362" s="176"/>
      <c r="J362" s="176"/>
      <c r="K362" s="176"/>
      <c r="L362" s="176"/>
      <c r="M362" s="176"/>
      <c r="N362" s="176"/>
      <c r="O362" s="176"/>
      <c r="P362" s="218"/>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8"/>
      <c r="B363" s="238"/>
      <c r="C363" s="237"/>
      <c r="D363" s="238"/>
      <c r="E363" s="237"/>
      <c r="F363" s="299"/>
      <c r="G363" s="219"/>
      <c r="H363" s="220"/>
      <c r="I363" s="220"/>
      <c r="J363" s="220"/>
      <c r="K363" s="220"/>
      <c r="L363" s="220"/>
      <c r="M363" s="220"/>
      <c r="N363" s="220"/>
      <c r="O363" s="220"/>
      <c r="P363" s="221"/>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8"/>
      <c r="B364" s="238"/>
      <c r="C364" s="237"/>
      <c r="D364" s="238"/>
      <c r="E364" s="237"/>
      <c r="F364" s="299"/>
      <c r="G364" s="219"/>
      <c r="H364" s="220"/>
      <c r="I364" s="220"/>
      <c r="J364" s="220"/>
      <c r="K364" s="220"/>
      <c r="L364" s="220"/>
      <c r="M364" s="220"/>
      <c r="N364" s="220"/>
      <c r="O364" s="220"/>
      <c r="P364" s="221"/>
      <c r="Q364" s="968"/>
      <c r="R364" s="969"/>
      <c r="S364" s="969"/>
      <c r="T364" s="969"/>
      <c r="U364" s="969"/>
      <c r="V364" s="969"/>
      <c r="W364" s="969"/>
      <c r="X364" s="969"/>
      <c r="Y364" s="969"/>
      <c r="Z364" s="969"/>
      <c r="AA364" s="970"/>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8"/>
      <c r="B365" s="238"/>
      <c r="C365" s="237"/>
      <c r="D365" s="238"/>
      <c r="E365" s="237"/>
      <c r="F365" s="299"/>
      <c r="G365" s="219"/>
      <c r="H365" s="220"/>
      <c r="I365" s="220"/>
      <c r="J365" s="220"/>
      <c r="K365" s="220"/>
      <c r="L365" s="220"/>
      <c r="M365" s="220"/>
      <c r="N365" s="220"/>
      <c r="O365" s="220"/>
      <c r="P365" s="221"/>
      <c r="Q365" s="968"/>
      <c r="R365" s="969"/>
      <c r="S365" s="969"/>
      <c r="T365" s="969"/>
      <c r="U365" s="969"/>
      <c r="V365" s="969"/>
      <c r="W365" s="969"/>
      <c r="X365" s="969"/>
      <c r="Y365" s="969"/>
      <c r="Z365" s="969"/>
      <c r="AA365" s="97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8"/>
      <c r="B366" s="238"/>
      <c r="C366" s="237"/>
      <c r="D366" s="238"/>
      <c r="E366" s="300"/>
      <c r="F366" s="301"/>
      <c r="G366" s="222"/>
      <c r="H366" s="179"/>
      <c r="I366" s="179"/>
      <c r="J366" s="179"/>
      <c r="K366" s="179"/>
      <c r="L366" s="179"/>
      <c r="M366" s="179"/>
      <c r="N366" s="179"/>
      <c r="O366" s="179"/>
      <c r="P366" s="223"/>
      <c r="Q366" s="971"/>
      <c r="R366" s="972"/>
      <c r="S366" s="972"/>
      <c r="T366" s="972"/>
      <c r="U366" s="972"/>
      <c r="V366" s="972"/>
      <c r="W366" s="972"/>
      <c r="X366" s="972"/>
      <c r="Y366" s="972"/>
      <c r="Z366" s="972"/>
      <c r="AA366" s="97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8"/>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8"/>
      <c r="B369" s="238"/>
      <c r="C369" s="237"/>
      <c r="D369" s="238"/>
      <c r="E369" s="41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3"/>
      <c r="AY369">
        <f>$AY$367</f>
        <v>0</v>
      </c>
    </row>
    <row r="370" spans="1:51" ht="45" hidden="1" customHeight="1" x14ac:dyDescent="0.15">
      <c r="A370" s="978"/>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8"/>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8"/>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8"/>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8"/>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8"/>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8"/>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8"/>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7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38"/>
      <c r="C394" s="237"/>
      <c r="D394" s="238"/>
      <c r="E394" s="237"/>
      <c r="F394" s="299"/>
      <c r="G394" s="217"/>
      <c r="H394" s="176"/>
      <c r="I394" s="176"/>
      <c r="J394" s="176"/>
      <c r="K394" s="176"/>
      <c r="L394" s="176"/>
      <c r="M394" s="176"/>
      <c r="N394" s="176"/>
      <c r="O394" s="176"/>
      <c r="P394" s="218"/>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8"/>
      <c r="B395" s="238"/>
      <c r="C395" s="237"/>
      <c r="D395" s="238"/>
      <c r="E395" s="237"/>
      <c r="F395" s="299"/>
      <c r="G395" s="219"/>
      <c r="H395" s="220"/>
      <c r="I395" s="220"/>
      <c r="J395" s="220"/>
      <c r="K395" s="220"/>
      <c r="L395" s="220"/>
      <c r="M395" s="220"/>
      <c r="N395" s="220"/>
      <c r="O395" s="220"/>
      <c r="P395" s="221"/>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8"/>
      <c r="B396" s="238"/>
      <c r="C396" s="237"/>
      <c r="D396" s="238"/>
      <c r="E396" s="237"/>
      <c r="F396" s="299"/>
      <c r="G396" s="219"/>
      <c r="H396" s="220"/>
      <c r="I396" s="220"/>
      <c r="J396" s="220"/>
      <c r="K396" s="220"/>
      <c r="L396" s="220"/>
      <c r="M396" s="220"/>
      <c r="N396" s="220"/>
      <c r="O396" s="220"/>
      <c r="P396" s="221"/>
      <c r="Q396" s="968"/>
      <c r="R396" s="969"/>
      <c r="S396" s="969"/>
      <c r="T396" s="969"/>
      <c r="U396" s="969"/>
      <c r="V396" s="969"/>
      <c r="W396" s="969"/>
      <c r="X396" s="969"/>
      <c r="Y396" s="969"/>
      <c r="Z396" s="969"/>
      <c r="AA396" s="970"/>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8"/>
      <c r="B397" s="238"/>
      <c r="C397" s="237"/>
      <c r="D397" s="238"/>
      <c r="E397" s="237"/>
      <c r="F397" s="299"/>
      <c r="G397" s="219"/>
      <c r="H397" s="220"/>
      <c r="I397" s="220"/>
      <c r="J397" s="220"/>
      <c r="K397" s="220"/>
      <c r="L397" s="220"/>
      <c r="M397" s="220"/>
      <c r="N397" s="220"/>
      <c r="O397" s="220"/>
      <c r="P397" s="221"/>
      <c r="Q397" s="968"/>
      <c r="R397" s="969"/>
      <c r="S397" s="969"/>
      <c r="T397" s="969"/>
      <c r="U397" s="969"/>
      <c r="V397" s="969"/>
      <c r="W397" s="969"/>
      <c r="X397" s="969"/>
      <c r="Y397" s="969"/>
      <c r="Z397" s="969"/>
      <c r="AA397" s="97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38"/>
      <c r="C398" s="237"/>
      <c r="D398" s="238"/>
      <c r="E398" s="237"/>
      <c r="F398" s="299"/>
      <c r="G398" s="222"/>
      <c r="H398" s="179"/>
      <c r="I398" s="179"/>
      <c r="J398" s="179"/>
      <c r="K398" s="179"/>
      <c r="L398" s="179"/>
      <c r="M398" s="179"/>
      <c r="N398" s="179"/>
      <c r="O398" s="179"/>
      <c r="P398" s="223"/>
      <c r="Q398" s="971"/>
      <c r="R398" s="972"/>
      <c r="S398" s="972"/>
      <c r="T398" s="972"/>
      <c r="U398" s="972"/>
      <c r="V398" s="972"/>
      <c r="W398" s="972"/>
      <c r="X398" s="972"/>
      <c r="Y398" s="972"/>
      <c r="Z398" s="972"/>
      <c r="AA398" s="97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8"/>
      <c r="B401" s="238"/>
      <c r="C401" s="237"/>
      <c r="D401" s="238"/>
      <c r="E401" s="237"/>
      <c r="F401" s="299"/>
      <c r="G401" s="217"/>
      <c r="H401" s="176"/>
      <c r="I401" s="176"/>
      <c r="J401" s="176"/>
      <c r="K401" s="176"/>
      <c r="L401" s="176"/>
      <c r="M401" s="176"/>
      <c r="N401" s="176"/>
      <c r="O401" s="176"/>
      <c r="P401" s="218"/>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8"/>
      <c r="B402" s="238"/>
      <c r="C402" s="237"/>
      <c r="D402" s="238"/>
      <c r="E402" s="237"/>
      <c r="F402" s="299"/>
      <c r="G402" s="219"/>
      <c r="H402" s="220"/>
      <c r="I402" s="220"/>
      <c r="J402" s="220"/>
      <c r="K402" s="220"/>
      <c r="L402" s="220"/>
      <c r="M402" s="220"/>
      <c r="N402" s="220"/>
      <c r="O402" s="220"/>
      <c r="P402" s="221"/>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8"/>
      <c r="B403" s="238"/>
      <c r="C403" s="237"/>
      <c r="D403" s="238"/>
      <c r="E403" s="237"/>
      <c r="F403" s="299"/>
      <c r="G403" s="219"/>
      <c r="H403" s="220"/>
      <c r="I403" s="220"/>
      <c r="J403" s="220"/>
      <c r="K403" s="220"/>
      <c r="L403" s="220"/>
      <c r="M403" s="220"/>
      <c r="N403" s="220"/>
      <c r="O403" s="220"/>
      <c r="P403" s="221"/>
      <c r="Q403" s="968"/>
      <c r="R403" s="969"/>
      <c r="S403" s="969"/>
      <c r="T403" s="969"/>
      <c r="U403" s="969"/>
      <c r="V403" s="969"/>
      <c r="W403" s="969"/>
      <c r="X403" s="969"/>
      <c r="Y403" s="969"/>
      <c r="Z403" s="969"/>
      <c r="AA403" s="970"/>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8"/>
      <c r="B404" s="238"/>
      <c r="C404" s="237"/>
      <c r="D404" s="238"/>
      <c r="E404" s="237"/>
      <c r="F404" s="299"/>
      <c r="G404" s="219"/>
      <c r="H404" s="220"/>
      <c r="I404" s="220"/>
      <c r="J404" s="220"/>
      <c r="K404" s="220"/>
      <c r="L404" s="220"/>
      <c r="M404" s="220"/>
      <c r="N404" s="220"/>
      <c r="O404" s="220"/>
      <c r="P404" s="221"/>
      <c r="Q404" s="968"/>
      <c r="R404" s="969"/>
      <c r="S404" s="969"/>
      <c r="T404" s="969"/>
      <c r="U404" s="969"/>
      <c r="V404" s="969"/>
      <c r="W404" s="969"/>
      <c r="X404" s="969"/>
      <c r="Y404" s="969"/>
      <c r="Z404" s="969"/>
      <c r="AA404" s="97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38"/>
      <c r="C405" s="237"/>
      <c r="D405" s="238"/>
      <c r="E405" s="237"/>
      <c r="F405" s="299"/>
      <c r="G405" s="222"/>
      <c r="H405" s="179"/>
      <c r="I405" s="179"/>
      <c r="J405" s="179"/>
      <c r="K405" s="179"/>
      <c r="L405" s="179"/>
      <c r="M405" s="179"/>
      <c r="N405" s="179"/>
      <c r="O405" s="179"/>
      <c r="P405" s="223"/>
      <c r="Q405" s="971"/>
      <c r="R405" s="972"/>
      <c r="S405" s="972"/>
      <c r="T405" s="972"/>
      <c r="U405" s="972"/>
      <c r="V405" s="972"/>
      <c r="W405" s="972"/>
      <c r="X405" s="972"/>
      <c r="Y405" s="972"/>
      <c r="Z405" s="972"/>
      <c r="AA405" s="97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8"/>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8"/>
      <c r="B408" s="238"/>
      <c r="C408" s="237"/>
      <c r="D408" s="238"/>
      <c r="E408" s="237"/>
      <c r="F408" s="299"/>
      <c r="G408" s="217"/>
      <c r="H408" s="176"/>
      <c r="I408" s="176"/>
      <c r="J408" s="176"/>
      <c r="K408" s="176"/>
      <c r="L408" s="176"/>
      <c r="M408" s="176"/>
      <c r="N408" s="176"/>
      <c r="O408" s="176"/>
      <c r="P408" s="218"/>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8"/>
      <c r="B409" s="238"/>
      <c r="C409" s="237"/>
      <c r="D409" s="238"/>
      <c r="E409" s="237"/>
      <c r="F409" s="299"/>
      <c r="G409" s="219"/>
      <c r="H409" s="220"/>
      <c r="I409" s="220"/>
      <c r="J409" s="220"/>
      <c r="K409" s="220"/>
      <c r="L409" s="220"/>
      <c r="M409" s="220"/>
      <c r="N409" s="220"/>
      <c r="O409" s="220"/>
      <c r="P409" s="221"/>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8"/>
      <c r="B410" s="238"/>
      <c r="C410" s="237"/>
      <c r="D410" s="238"/>
      <c r="E410" s="237"/>
      <c r="F410" s="299"/>
      <c r="G410" s="219"/>
      <c r="H410" s="220"/>
      <c r="I410" s="220"/>
      <c r="J410" s="220"/>
      <c r="K410" s="220"/>
      <c r="L410" s="220"/>
      <c r="M410" s="220"/>
      <c r="N410" s="220"/>
      <c r="O410" s="220"/>
      <c r="P410" s="221"/>
      <c r="Q410" s="968"/>
      <c r="R410" s="969"/>
      <c r="S410" s="969"/>
      <c r="T410" s="969"/>
      <c r="U410" s="969"/>
      <c r="V410" s="969"/>
      <c r="W410" s="969"/>
      <c r="X410" s="969"/>
      <c r="Y410" s="969"/>
      <c r="Z410" s="969"/>
      <c r="AA410" s="970"/>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8"/>
      <c r="B411" s="238"/>
      <c r="C411" s="237"/>
      <c r="D411" s="238"/>
      <c r="E411" s="237"/>
      <c r="F411" s="299"/>
      <c r="G411" s="219"/>
      <c r="H411" s="220"/>
      <c r="I411" s="220"/>
      <c r="J411" s="220"/>
      <c r="K411" s="220"/>
      <c r="L411" s="220"/>
      <c r="M411" s="220"/>
      <c r="N411" s="220"/>
      <c r="O411" s="220"/>
      <c r="P411" s="221"/>
      <c r="Q411" s="968"/>
      <c r="R411" s="969"/>
      <c r="S411" s="969"/>
      <c r="T411" s="969"/>
      <c r="U411" s="969"/>
      <c r="V411" s="969"/>
      <c r="W411" s="969"/>
      <c r="X411" s="969"/>
      <c r="Y411" s="969"/>
      <c r="Z411" s="969"/>
      <c r="AA411" s="97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38"/>
      <c r="C412" s="237"/>
      <c r="D412" s="238"/>
      <c r="E412" s="237"/>
      <c r="F412" s="299"/>
      <c r="G412" s="222"/>
      <c r="H412" s="179"/>
      <c r="I412" s="179"/>
      <c r="J412" s="179"/>
      <c r="K412" s="179"/>
      <c r="L412" s="179"/>
      <c r="M412" s="179"/>
      <c r="N412" s="179"/>
      <c r="O412" s="179"/>
      <c r="P412" s="223"/>
      <c r="Q412" s="971"/>
      <c r="R412" s="972"/>
      <c r="S412" s="972"/>
      <c r="T412" s="972"/>
      <c r="U412" s="972"/>
      <c r="V412" s="972"/>
      <c r="W412" s="972"/>
      <c r="X412" s="972"/>
      <c r="Y412" s="972"/>
      <c r="Z412" s="972"/>
      <c r="AA412" s="97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8"/>
      <c r="B415" s="238"/>
      <c r="C415" s="237"/>
      <c r="D415" s="238"/>
      <c r="E415" s="237"/>
      <c r="F415" s="299"/>
      <c r="G415" s="217"/>
      <c r="H415" s="176"/>
      <c r="I415" s="176"/>
      <c r="J415" s="176"/>
      <c r="K415" s="176"/>
      <c r="L415" s="176"/>
      <c r="M415" s="176"/>
      <c r="N415" s="176"/>
      <c r="O415" s="176"/>
      <c r="P415" s="218"/>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8"/>
      <c r="B416" s="238"/>
      <c r="C416" s="237"/>
      <c r="D416" s="238"/>
      <c r="E416" s="237"/>
      <c r="F416" s="299"/>
      <c r="G416" s="219"/>
      <c r="H416" s="220"/>
      <c r="I416" s="220"/>
      <c r="J416" s="220"/>
      <c r="K416" s="220"/>
      <c r="L416" s="220"/>
      <c r="M416" s="220"/>
      <c r="N416" s="220"/>
      <c r="O416" s="220"/>
      <c r="P416" s="221"/>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8"/>
      <c r="B417" s="238"/>
      <c r="C417" s="237"/>
      <c r="D417" s="238"/>
      <c r="E417" s="237"/>
      <c r="F417" s="299"/>
      <c r="G417" s="219"/>
      <c r="H417" s="220"/>
      <c r="I417" s="220"/>
      <c r="J417" s="220"/>
      <c r="K417" s="220"/>
      <c r="L417" s="220"/>
      <c r="M417" s="220"/>
      <c r="N417" s="220"/>
      <c r="O417" s="220"/>
      <c r="P417" s="221"/>
      <c r="Q417" s="968"/>
      <c r="R417" s="969"/>
      <c r="S417" s="969"/>
      <c r="T417" s="969"/>
      <c r="U417" s="969"/>
      <c r="V417" s="969"/>
      <c r="W417" s="969"/>
      <c r="X417" s="969"/>
      <c r="Y417" s="969"/>
      <c r="Z417" s="969"/>
      <c r="AA417" s="970"/>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8"/>
      <c r="B418" s="238"/>
      <c r="C418" s="237"/>
      <c r="D418" s="238"/>
      <c r="E418" s="237"/>
      <c r="F418" s="299"/>
      <c r="G418" s="219"/>
      <c r="H418" s="220"/>
      <c r="I418" s="220"/>
      <c r="J418" s="220"/>
      <c r="K418" s="220"/>
      <c r="L418" s="220"/>
      <c r="M418" s="220"/>
      <c r="N418" s="220"/>
      <c r="O418" s="220"/>
      <c r="P418" s="221"/>
      <c r="Q418" s="968"/>
      <c r="R418" s="969"/>
      <c r="S418" s="969"/>
      <c r="T418" s="969"/>
      <c r="U418" s="969"/>
      <c r="V418" s="969"/>
      <c r="W418" s="969"/>
      <c r="X418" s="969"/>
      <c r="Y418" s="969"/>
      <c r="Z418" s="969"/>
      <c r="AA418" s="97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38"/>
      <c r="C419" s="237"/>
      <c r="D419" s="238"/>
      <c r="E419" s="237"/>
      <c r="F419" s="299"/>
      <c r="G419" s="222"/>
      <c r="H419" s="179"/>
      <c r="I419" s="179"/>
      <c r="J419" s="179"/>
      <c r="K419" s="179"/>
      <c r="L419" s="179"/>
      <c r="M419" s="179"/>
      <c r="N419" s="179"/>
      <c r="O419" s="179"/>
      <c r="P419" s="223"/>
      <c r="Q419" s="971"/>
      <c r="R419" s="972"/>
      <c r="S419" s="972"/>
      <c r="T419" s="972"/>
      <c r="U419" s="972"/>
      <c r="V419" s="972"/>
      <c r="W419" s="972"/>
      <c r="X419" s="972"/>
      <c r="Y419" s="972"/>
      <c r="Z419" s="972"/>
      <c r="AA419" s="97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8"/>
      <c r="B422" s="238"/>
      <c r="C422" s="237"/>
      <c r="D422" s="238"/>
      <c r="E422" s="237"/>
      <c r="F422" s="299"/>
      <c r="G422" s="217"/>
      <c r="H422" s="176"/>
      <c r="I422" s="176"/>
      <c r="J422" s="176"/>
      <c r="K422" s="176"/>
      <c r="L422" s="176"/>
      <c r="M422" s="176"/>
      <c r="N422" s="176"/>
      <c r="O422" s="176"/>
      <c r="P422" s="218"/>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8"/>
      <c r="B423" s="238"/>
      <c r="C423" s="237"/>
      <c r="D423" s="238"/>
      <c r="E423" s="237"/>
      <c r="F423" s="299"/>
      <c r="G423" s="219"/>
      <c r="H423" s="220"/>
      <c r="I423" s="220"/>
      <c r="J423" s="220"/>
      <c r="K423" s="220"/>
      <c r="L423" s="220"/>
      <c r="M423" s="220"/>
      <c r="N423" s="220"/>
      <c r="O423" s="220"/>
      <c r="P423" s="221"/>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8"/>
      <c r="B424" s="238"/>
      <c r="C424" s="237"/>
      <c r="D424" s="238"/>
      <c r="E424" s="237"/>
      <c r="F424" s="299"/>
      <c r="G424" s="219"/>
      <c r="H424" s="220"/>
      <c r="I424" s="220"/>
      <c r="J424" s="220"/>
      <c r="K424" s="220"/>
      <c r="L424" s="220"/>
      <c r="M424" s="220"/>
      <c r="N424" s="220"/>
      <c r="O424" s="220"/>
      <c r="P424" s="221"/>
      <c r="Q424" s="968"/>
      <c r="R424" s="969"/>
      <c r="S424" s="969"/>
      <c r="T424" s="969"/>
      <c r="U424" s="969"/>
      <c r="V424" s="969"/>
      <c r="W424" s="969"/>
      <c r="X424" s="969"/>
      <c r="Y424" s="969"/>
      <c r="Z424" s="969"/>
      <c r="AA424" s="970"/>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8"/>
      <c r="B425" s="238"/>
      <c r="C425" s="237"/>
      <c r="D425" s="238"/>
      <c r="E425" s="237"/>
      <c r="F425" s="299"/>
      <c r="G425" s="219"/>
      <c r="H425" s="220"/>
      <c r="I425" s="220"/>
      <c r="J425" s="220"/>
      <c r="K425" s="220"/>
      <c r="L425" s="220"/>
      <c r="M425" s="220"/>
      <c r="N425" s="220"/>
      <c r="O425" s="220"/>
      <c r="P425" s="221"/>
      <c r="Q425" s="968"/>
      <c r="R425" s="969"/>
      <c r="S425" s="969"/>
      <c r="T425" s="969"/>
      <c r="U425" s="969"/>
      <c r="V425" s="969"/>
      <c r="W425" s="969"/>
      <c r="X425" s="969"/>
      <c r="Y425" s="969"/>
      <c r="Z425" s="969"/>
      <c r="AA425" s="97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38"/>
      <c r="C426" s="237"/>
      <c r="D426" s="238"/>
      <c r="E426" s="300"/>
      <c r="F426" s="301"/>
      <c r="G426" s="222"/>
      <c r="H426" s="179"/>
      <c r="I426" s="179"/>
      <c r="J426" s="179"/>
      <c r="K426" s="179"/>
      <c r="L426" s="179"/>
      <c r="M426" s="179"/>
      <c r="N426" s="179"/>
      <c r="O426" s="179"/>
      <c r="P426" s="223"/>
      <c r="Q426" s="971"/>
      <c r="R426" s="972"/>
      <c r="S426" s="972"/>
      <c r="T426" s="972"/>
      <c r="U426" s="972"/>
      <c r="V426" s="972"/>
      <c r="W426" s="972"/>
      <c r="X426" s="972"/>
      <c r="Y426" s="972"/>
      <c r="Z426" s="972"/>
      <c r="AA426" s="97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8"/>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8"/>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8"/>
      <c r="B429" s="238"/>
      <c r="C429" s="300"/>
      <c r="D429" s="97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8"/>
      <c r="B430" s="238"/>
      <c r="C430" s="235" t="s">
        <v>592</v>
      </c>
      <c r="D430" s="236"/>
      <c r="E430" s="224" t="s">
        <v>317</v>
      </c>
      <c r="F430" s="432"/>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8"/>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0</v>
      </c>
    </row>
    <row r="432" spans="1:51" ht="18.75" customHeight="1" x14ac:dyDescent="0.15">
      <c r="A432" s="97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customHeight="1" x14ac:dyDescent="0.15">
      <c r="A433" s="978"/>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customHeight="1" x14ac:dyDescent="0.15">
      <c r="A434" s="97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customHeight="1" x14ac:dyDescent="0.15">
      <c r="A435" s="97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8"/>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8"/>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8"/>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8"/>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0</v>
      </c>
    </row>
    <row r="457" spans="1:51" ht="18.75" customHeight="1" x14ac:dyDescent="0.15">
      <c r="A457" s="97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customHeight="1" x14ac:dyDescent="0.15">
      <c r="A458" s="978"/>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customHeight="1" x14ac:dyDescent="0.15">
      <c r="A459" s="97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customHeight="1" x14ac:dyDescent="0.15">
      <c r="A460" s="97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8"/>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8"/>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customHeight="1" x14ac:dyDescent="0.15">
      <c r="A482" s="978"/>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customHeight="1" thickBot="1" x14ac:dyDescent="0.2">
      <c r="A483" s="97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8"/>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8"/>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8"/>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8"/>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8"/>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8"/>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8"/>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8"/>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8"/>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8"/>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8"/>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8"/>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8"/>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8"/>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8"/>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8"/>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8"/>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8"/>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8"/>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8"/>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8"/>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8"/>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8"/>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8"/>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8"/>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8"/>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8"/>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8"/>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8"/>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8"/>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8"/>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8"/>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8"/>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8"/>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8"/>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8"/>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8"/>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8"/>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8"/>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8"/>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8"/>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8"/>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8"/>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8"/>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8"/>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8"/>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8"/>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8"/>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8"/>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65"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6"/>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50.1" customHeight="1" x14ac:dyDescent="0.15">
      <c r="A702" s="513" t="s">
        <v>139</v>
      </c>
      <c r="B702" s="514"/>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9" t="s">
        <v>637</v>
      </c>
      <c r="AE702" s="880"/>
      <c r="AF702" s="880"/>
      <c r="AG702" s="867" t="s">
        <v>659</v>
      </c>
      <c r="AH702" s="868"/>
      <c r="AI702" s="868"/>
      <c r="AJ702" s="868"/>
      <c r="AK702" s="868"/>
      <c r="AL702" s="868"/>
      <c r="AM702" s="868"/>
      <c r="AN702" s="868"/>
      <c r="AO702" s="868"/>
      <c r="AP702" s="868"/>
      <c r="AQ702" s="868"/>
      <c r="AR702" s="868"/>
      <c r="AS702" s="868"/>
      <c r="AT702" s="868"/>
      <c r="AU702" s="868"/>
      <c r="AV702" s="868"/>
      <c r="AW702" s="868"/>
      <c r="AX702" s="869"/>
    </row>
    <row r="703" spans="1:51" ht="50.1"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637</v>
      </c>
      <c r="AE703" s="170"/>
      <c r="AF703" s="170"/>
      <c r="AG703" s="651" t="s">
        <v>660</v>
      </c>
      <c r="AH703" s="652"/>
      <c r="AI703" s="652"/>
      <c r="AJ703" s="652"/>
      <c r="AK703" s="652"/>
      <c r="AL703" s="652"/>
      <c r="AM703" s="652"/>
      <c r="AN703" s="652"/>
      <c r="AO703" s="652"/>
      <c r="AP703" s="652"/>
      <c r="AQ703" s="652"/>
      <c r="AR703" s="652"/>
      <c r="AS703" s="652"/>
      <c r="AT703" s="652"/>
      <c r="AU703" s="652"/>
      <c r="AV703" s="652"/>
      <c r="AW703" s="652"/>
      <c r="AX703" s="653"/>
    </row>
    <row r="704" spans="1:51" ht="50.1"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637</v>
      </c>
      <c r="AE704" s="570"/>
      <c r="AF704" s="570"/>
      <c r="AG704" s="412" t="s">
        <v>661</v>
      </c>
      <c r="AH704" s="220"/>
      <c r="AI704" s="220"/>
      <c r="AJ704" s="220"/>
      <c r="AK704" s="220"/>
      <c r="AL704" s="220"/>
      <c r="AM704" s="220"/>
      <c r="AN704" s="220"/>
      <c r="AO704" s="220"/>
      <c r="AP704" s="220"/>
      <c r="AQ704" s="220"/>
      <c r="AR704" s="220"/>
      <c r="AS704" s="220"/>
      <c r="AT704" s="220"/>
      <c r="AU704" s="220"/>
      <c r="AV704" s="220"/>
      <c r="AW704" s="220"/>
      <c r="AX704" s="413"/>
    </row>
    <row r="705" spans="1:50" ht="27" customHeight="1" x14ac:dyDescent="0.15">
      <c r="A705" s="605" t="s">
        <v>38</v>
      </c>
      <c r="B705" s="753"/>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637</v>
      </c>
      <c r="AE705" s="720"/>
      <c r="AF705" s="720"/>
      <c r="AG705" s="175" t="s">
        <v>662</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2"/>
      <c r="B706" s="754"/>
      <c r="C706" s="598"/>
      <c r="D706" s="599"/>
      <c r="E706" s="670" t="s">
        <v>299</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69" t="s">
        <v>665</v>
      </c>
      <c r="AE706" s="170"/>
      <c r="AF706" s="171"/>
      <c r="AG706" s="412"/>
      <c r="AH706" s="220"/>
      <c r="AI706" s="220"/>
      <c r="AJ706" s="220"/>
      <c r="AK706" s="220"/>
      <c r="AL706" s="220"/>
      <c r="AM706" s="220"/>
      <c r="AN706" s="220"/>
      <c r="AO706" s="220"/>
      <c r="AP706" s="220"/>
      <c r="AQ706" s="220"/>
      <c r="AR706" s="220"/>
      <c r="AS706" s="220"/>
      <c r="AT706" s="220"/>
      <c r="AU706" s="220"/>
      <c r="AV706" s="220"/>
      <c r="AW706" s="220"/>
      <c r="AX706" s="413"/>
    </row>
    <row r="707" spans="1:50" ht="26.25" customHeight="1" x14ac:dyDescent="0.15">
      <c r="A707" s="642"/>
      <c r="B707" s="754"/>
      <c r="C707" s="600"/>
      <c r="D707" s="601"/>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t="s">
        <v>665</v>
      </c>
      <c r="AE707" s="568"/>
      <c r="AF707" s="568"/>
      <c r="AG707" s="412"/>
      <c r="AH707" s="220"/>
      <c r="AI707" s="220"/>
      <c r="AJ707" s="220"/>
      <c r="AK707" s="220"/>
      <c r="AL707" s="220"/>
      <c r="AM707" s="220"/>
      <c r="AN707" s="220"/>
      <c r="AO707" s="220"/>
      <c r="AP707" s="220"/>
      <c r="AQ707" s="220"/>
      <c r="AR707" s="220"/>
      <c r="AS707" s="220"/>
      <c r="AT707" s="220"/>
      <c r="AU707" s="220"/>
      <c r="AV707" s="220"/>
      <c r="AW707" s="220"/>
      <c r="AX707" s="413"/>
    </row>
    <row r="708" spans="1:50" ht="26.2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4" t="s">
        <v>666</v>
      </c>
      <c r="AE708" s="655"/>
      <c r="AF708" s="655"/>
      <c r="AG708" s="510"/>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666</v>
      </c>
      <c r="AE709" s="170"/>
      <c r="AF709" s="170"/>
      <c r="AG709" s="651"/>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666</v>
      </c>
      <c r="AE710" s="170"/>
      <c r="AF710" s="170"/>
      <c r="AG710" s="651"/>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637</v>
      </c>
      <c r="AE711" s="170"/>
      <c r="AF711" s="170"/>
      <c r="AG711" s="651" t="s">
        <v>663</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2" t="s">
        <v>266</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666</v>
      </c>
      <c r="AE712" s="570"/>
      <c r="AF712" s="570"/>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2"/>
      <c r="B713" s="643"/>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666</v>
      </c>
      <c r="AE713" s="170"/>
      <c r="AF713" s="171"/>
      <c r="AG713" s="651"/>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5" t="s">
        <v>245</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5" t="s">
        <v>637</v>
      </c>
      <c r="AE714" s="576"/>
      <c r="AF714" s="577"/>
      <c r="AG714" s="676" t="s">
        <v>664</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5" t="s">
        <v>39</v>
      </c>
      <c r="B715" s="641"/>
      <c r="C715" s="646" t="s">
        <v>246</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637</v>
      </c>
      <c r="AE715" s="655"/>
      <c r="AF715" s="761"/>
      <c r="AG715" s="510"/>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666</v>
      </c>
      <c r="AE716" s="743"/>
      <c r="AF716" s="743"/>
      <c r="AG716" s="651"/>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637</v>
      </c>
      <c r="AE717" s="170"/>
      <c r="AF717" s="170"/>
      <c r="AG717" s="651"/>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637</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5" t="s">
        <v>57</v>
      </c>
      <c r="B719" s="636"/>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0"/>
      <c r="AD719" s="654"/>
      <c r="AE719" s="655"/>
      <c r="AF719" s="655"/>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7"/>
      <c r="B720" s="638"/>
      <c r="C720" s="918" t="s">
        <v>259</v>
      </c>
      <c r="D720" s="916"/>
      <c r="E720" s="916"/>
      <c r="F720" s="919"/>
      <c r="G720" s="915" t="s">
        <v>260</v>
      </c>
      <c r="H720" s="916"/>
      <c r="I720" s="916"/>
      <c r="J720" s="916"/>
      <c r="K720" s="916"/>
      <c r="L720" s="916"/>
      <c r="M720" s="916"/>
      <c r="N720" s="915" t="s">
        <v>263</v>
      </c>
      <c r="O720" s="916"/>
      <c r="P720" s="916"/>
      <c r="Q720" s="916"/>
      <c r="R720" s="916"/>
      <c r="S720" s="916"/>
      <c r="T720" s="916"/>
      <c r="U720" s="916"/>
      <c r="V720" s="916"/>
      <c r="W720" s="916"/>
      <c r="X720" s="916"/>
      <c r="Y720" s="916"/>
      <c r="Z720" s="916"/>
      <c r="AA720" s="916"/>
      <c r="AB720" s="916"/>
      <c r="AC720" s="916"/>
      <c r="AD720" s="916"/>
      <c r="AE720" s="916"/>
      <c r="AF720" s="917"/>
      <c r="AG720" s="412"/>
      <c r="AH720" s="220"/>
      <c r="AI720" s="220"/>
      <c r="AJ720" s="220"/>
      <c r="AK720" s="220"/>
      <c r="AL720" s="220"/>
      <c r="AM720" s="220"/>
      <c r="AN720" s="220"/>
      <c r="AO720" s="220"/>
      <c r="AP720" s="220"/>
      <c r="AQ720" s="220"/>
      <c r="AR720" s="220"/>
      <c r="AS720" s="220"/>
      <c r="AT720" s="220"/>
      <c r="AU720" s="220"/>
      <c r="AV720" s="220"/>
      <c r="AW720" s="220"/>
      <c r="AX720" s="413"/>
    </row>
    <row r="721" spans="1:52" ht="24.75" customHeight="1" x14ac:dyDescent="0.15">
      <c r="A721" s="637"/>
      <c r="B721" s="638"/>
      <c r="C721" s="902"/>
      <c r="D721" s="903"/>
      <c r="E721" s="903"/>
      <c r="F721" s="904"/>
      <c r="G721" s="920"/>
      <c r="H721" s="921"/>
      <c r="I721" s="63" t="str">
        <f>IF(OR(G721="　", G721=""), "", "-")</f>
        <v/>
      </c>
      <c r="J721" s="901"/>
      <c r="K721" s="901"/>
      <c r="L721" s="63" t="str">
        <f>IF(M721="","","-")</f>
        <v/>
      </c>
      <c r="M721" s="64"/>
      <c r="N721" s="898"/>
      <c r="O721" s="899"/>
      <c r="P721" s="899"/>
      <c r="Q721" s="899"/>
      <c r="R721" s="899"/>
      <c r="S721" s="899"/>
      <c r="T721" s="899"/>
      <c r="U721" s="899"/>
      <c r="V721" s="899"/>
      <c r="W721" s="899"/>
      <c r="X721" s="899"/>
      <c r="Y721" s="899"/>
      <c r="Z721" s="899"/>
      <c r="AA721" s="899"/>
      <c r="AB721" s="899"/>
      <c r="AC721" s="899"/>
      <c r="AD721" s="899"/>
      <c r="AE721" s="899"/>
      <c r="AF721" s="900"/>
      <c r="AG721" s="412"/>
      <c r="AH721" s="220"/>
      <c r="AI721" s="220"/>
      <c r="AJ721" s="220"/>
      <c r="AK721" s="220"/>
      <c r="AL721" s="220"/>
      <c r="AM721" s="220"/>
      <c r="AN721" s="220"/>
      <c r="AO721" s="220"/>
      <c r="AP721" s="220"/>
      <c r="AQ721" s="220"/>
      <c r="AR721" s="220"/>
      <c r="AS721" s="220"/>
      <c r="AT721" s="220"/>
      <c r="AU721" s="220"/>
      <c r="AV721" s="220"/>
      <c r="AW721" s="220"/>
      <c r="AX721" s="413"/>
    </row>
    <row r="722" spans="1:52" ht="24.75" customHeight="1" x14ac:dyDescent="0.15">
      <c r="A722" s="637"/>
      <c r="B722" s="638"/>
      <c r="C722" s="902"/>
      <c r="D722" s="903"/>
      <c r="E722" s="903"/>
      <c r="F722" s="904"/>
      <c r="G722" s="920"/>
      <c r="H722" s="921"/>
      <c r="I722" s="63" t="str">
        <f t="shared" ref="I722:I725" si="113">IF(OR(G722="　", G722=""), "", "-")</f>
        <v/>
      </c>
      <c r="J722" s="901"/>
      <c r="K722" s="901"/>
      <c r="L722" s="63" t="str">
        <f t="shared" ref="L722:L725" si="114">IF(M722="","","-")</f>
        <v/>
      </c>
      <c r="M722" s="64"/>
      <c r="N722" s="898"/>
      <c r="O722" s="899"/>
      <c r="P722" s="899"/>
      <c r="Q722" s="899"/>
      <c r="R722" s="899"/>
      <c r="S722" s="899"/>
      <c r="T722" s="899"/>
      <c r="U722" s="899"/>
      <c r="V722" s="899"/>
      <c r="W722" s="899"/>
      <c r="X722" s="899"/>
      <c r="Y722" s="899"/>
      <c r="Z722" s="899"/>
      <c r="AA722" s="899"/>
      <c r="AB722" s="899"/>
      <c r="AC722" s="899"/>
      <c r="AD722" s="899"/>
      <c r="AE722" s="899"/>
      <c r="AF722" s="900"/>
      <c r="AG722" s="412"/>
      <c r="AH722" s="220"/>
      <c r="AI722" s="220"/>
      <c r="AJ722" s="220"/>
      <c r="AK722" s="220"/>
      <c r="AL722" s="220"/>
      <c r="AM722" s="220"/>
      <c r="AN722" s="220"/>
      <c r="AO722" s="220"/>
      <c r="AP722" s="220"/>
      <c r="AQ722" s="220"/>
      <c r="AR722" s="220"/>
      <c r="AS722" s="220"/>
      <c r="AT722" s="220"/>
      <c r="AU722" s="220"/>
      <c r="AV722" s="220"/>
      <c r="AW722" s="220"/>
      <c r="AX722" s="413"/>
    </row>
    <row r="723" spans="1:52" ht="24.75" customHeight="1" x14ac:dyDescent="0.15">
      <c r="A723" s="637"/>
      <c r="B723" s="638"/>
      <c r="C723" s="902"/>
      <c r="D723" s="903"/>
      <c r="E723" s="903"/>
      <c r="F723" s="904"/>
      <c r="G723" s="920"/>
      <c r="H723" s="921"/>
      <c r="I723" s="63" t="str">
        <f t="shared" si="113"/>
        <v/>
      </c>
      <c r="J723" s="901"/>
      <c r="K723" s="901"/>
      <c r="L723" s="63" t="str">
        <f t="shared" si="114"/>
        <v/>
      </c>
      <c r="M723" s="64"/>
      <c r="N723" s="898"/>
      <c r="O723" s="899"/>
      <c r="P723" s="899"/>
      <c r="Q723" s="899"/>
      <c r="R723" s="899"/>
      <c r="S723" s="899"/>
      <c r="T723" s="899"/>
      <c r="U723" s="899"/>
      <c r="V723" s="899"/>
      <c r="W723" s="899"/>
      <c r="X723" s="899"/>
      <c r="Y723" s="899"/>
      <c r="Z723" s="899"/>
      <c r="AA723" s="899"/>
      <c r="AB723" s="899"/>
      <c r="AC723" s="899"/>
      <c r="AD723" s="899"/>
      <c r="AE723" s="899"/>
      <c r="AF723" s="900"/>
      <c r="AG723" s="412"/>
      <c r="AH723" s="220"/>
      <c r="AI723" s="220"/>
      <c r="AJ723" s="220"/>
      <c r="AK723" s="220"/>
      <c r="AL723" s="220"/>
      <c r="AM723" s="220"/>
      <c r="AN723" s="220"/>
      <c r="AO723" s="220"/>
      <c r="AP723" s="220"/>
      <c r="AQ723" s="220"/>
      <c r="AR723" s="220"/>
      <c r="AS723" s="220"/>
      <c r="AT723" s="220"/>
      <c r="AU723" s="220"/>
      <c r="AV723" s="220"/>
      <c r="AW723" s="220"/>
      <c r="AX723" s="413"/>
    </row>
    <row r="724" spans="1:52" ht="24.75" customHeight="1" x14ac:dyDescent="0.15">
      <c r="A724" s="637"/>
      <c r="B724" s="638"/>
      <c r="C724" s="902"/>
      <c r="D724" s="903"/>
      <c r="E724" s="903"/>
      <c r="F724" s="904"/>
      <c r="G724" s="920"/>
      <c r="H724" s="921"/>
      <c r="I724" s="63" t="str">
        <f t="shared" si="113"/>
        <v/>
      </c>
      <c r="J724" s="901"/>
      <c r="K724" s="901"/>
      <c r="L724" s="63" t="str">
        <f t="shared" si="114"/>
        <v/>
      </c>
      <c r="M724" s="64"/>
      <c r="N724" s="898"/>
      <c r="O724" s="899"/>
      <c r="P724" s="899"/>
      <c r="Q724" s="899"/>
      <c r="R724" s="899"/>
      <c r="S724" s="899"/>
      <c r="T724" s="899"/>
      <c r="U724" s="899"/>
      <c r="V724" s="899"/>
      <c r="W724" s="899"/>
      <c r="X724" s="899"/>
      <c r="Y724" s="899"/>
      <c r="Z724" s="899"/>
      <c r="AA724" s="899"/>
      <c r="AB724" s="899"/>
      <c r="AC724" s="899"/>
      <c r="AD724" s="899"/>
      <c r="AE724" s="899"/>
      <c r="AF724" s="900"/>
      <c r="AG724" s="412"/>
      <c r="AH724" s="220"/>
      <c r="AI724" s="220"/>
      <c r="AJ724" s="220"/>
      <c r="AK724" s="220"/>
      <c r="AL724" s="220"/>
      <c r="AM724" s="220"/>
      <c r="AN724" s="220"/>
      <c r="AO724" s="220"/>
      <c r="AP724" s="220"/>
      <c r="AQ724" s="220"/>
      <c r="AR724" s="220"/>
      <c r="AS724" s="220"/>
      <c r="AT724" s="220"/>
      <c r="AU724" s="220"/>
      <c r="AV724" s="220"/>
      <c r="AW724" s="220"/>
      <c r="AX724" s="413"/>
    </row>
    <row r="725" spans="1:52" ht="24.75" customHeight="1" x14ac:dyDescent="0.15">
      <c r="A725" s="639"/>
      <c r="B725" s="640"/>
      <c r="C725" s="902"/>
      <c r="D725" s="903"/>
      <c r="E725" s="903"/>
      <c r="F725" s="904"/>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5" t="s">
        <v>47</v>
      </c>
      <c r="B726" s="606"/>
      <c r="C726" s="427" t="s">
        <v>52</v>
      </c>
      <c r="D726" s="565"/>
      <c r="E726" s="565"/>
      <c r="F726" s="566"/>
      <c r="G726" s="781" t="s">
        <v>667</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
      <c r="A727" s="607"/>
      <c r="B727" s="608"/>
      <c r="C727" s="682" t="s">
        <v>56</v>
      </c>
      <c r="D727" s="683"/>
      <c r="E727" s="683"/>
      <c r="F727" s="684"/>
      <c r="G727" s="779" t="s">
        <v>668</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49"/>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c r="B731" s="603"/>
      <c r="C731" s="603"/>
      <c r="D731" s="603"/>
      <c r="E731" s="604"/>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c r="B733" s="603"/>
      <c r="C733" s="603"/>
      <c r="D733" s="603"/>
      <c r="E733" s="604"/>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8" t="s">
        <v>272</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593</v>
      </c>
      <c r="B737" s="143"/>
      <c r="C737" s="143"/>
      <c r="D737" s="144"/>
      <c r="E737" s="90" t="s">
        <v>669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670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671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672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673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674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675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676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677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632</v>
      </c>
      <c r="F746" s="98"/>
      <c r="G746" s="98"/>
      <c r="H746" s="85" t="str">
        <f>IF(E746="","","-")</f>
        <v>-</v>
      </c>
      <c r="I746" s="98"/>
      <c r="J746" s="98"/>
      <c r="K746" s="85" t="str">
        <f>IF(I746="","","-")</f>
        <v/>
      </c>
      <c r="L746" s="89">
        <v>199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632</v>
      </c>
      <c r="F747" s="98"/>
      <c r="G747" s="98"/>
      <c r="H747" s="85" t="str">
        <f>IF(E747="","","-")</f>
        <v>-</v>
      </c>
      <c r="I747" s="98"/>
      <c r="J747" s="98"/>
      <c r="K747" s="85" t="str">
        <f>IF(I747="","","-")</f>
        <v/>
      </c>
      <c r="L747" s="89">
        <v>206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304</v>
      </c>
      <c r="B787" s="745"/>
      <c r="C787" s="745"/>
      <c r="D787" s="745"/>
      <c r="E787" s="745"/>
      <c r="F787" s="746"/>
      <c r="G787" s="423" t="s">
        <v>678</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682</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0"/>
      <c r="B788" s="747"/>
      <c r="C788" s="747"/>
      <c r="D788" s="747"/>
      <c r="E788" s="747"/>
      <c r="F788" s="748"/>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4.75" customHeight="1" x14ac:dyDescent="0.15">
      <c r="A789" s="540"/>
      <c r="B789" s="747"/>
      <c r="C789" s="747"/>
      <c r="D789" s="747"/>
      <c r="E789" s="747"/>
      <c r="F789" s="748"/>
      <c r="G789" s="433" t="s">
        <v>680</v>
      </c>
      <c r="H789" s="434"/>
      <c r="I789" s="434"/>
      <c r="J789" s="434"/>
      <c r="K789" s="435"/>
      <c r="L789" s="436" t="s">
        <v>679</v>
      </c>
      <c r="M789" s="437"/>
      <c r="N789" s="437"/>
      <c r="O789" s="437"/>
      <c r="P789" s="437"/>
      <c r="Q789" s="437"/>
      <c r="R789" s="437"/>
      <c r="S789" s="437"/>
      <c r="T789" s="437"/>
      <c r="U789" s="437"/>
      <c r="V789" s="437"/>
      <c r="W789" s="437"/>
      <c r="X789" s="438"/>
      <c r="Y789" s="439">
        <v>1.9</v>
      </c>
      <c r="Z789" s="440"/>
      <c r="AA789" s="440"/>
      <c r="AB789" s="541"/>
      <c r="AC789" s="433" t="s">
        <v>680</v>
      </c>
      <c r="AD789" s="434"/>
      <c r="AE789" s="434"/>
      <c r="AF789" s="434"/>
      <c r="AG789" s="435"/>
      <c r="AH789" s="436" t="s">
        <v>683</v>
      </c>
      <c r="AI789" s="437"/>
      <c r="AJ789" s="437"/>
      <c r="AK789" s="437"/>
      <c r="AL789" s="437"/>
      <c r="AM789" s="437"/>
      <c r="AN789" s="437"/>
      <c r="AO789" s="437"/>
      <c r="AP789" s="437"/>
      <c r="AQ789" s="437"/>
      <c r="AR789" s="437"/>
      <c r="AS789" s="437"/>
      <c r="AT789" s="438"/>
      <c r="AU789" s="439">
        <v>2</v>
      </c>
      <c r="AV789" s="440"/>
      <c r="AW789" s="440"/>
      <c r="AX789" s="441"/>
    </row>
    <row r="790" spans="1:51" ht="24.75" customHeight="1" x14ac:dyDescent="0.15">
      <c r="A790" s="540"/>
      <c r="B790" s="747"/>
      <c r="C790" s="747"/>
      <c r="D790" s="747"/>
      <c r="E790" s="747"/>
      <c r="F790" s="748"/>
      <c r="G790" s="336" t="s">
        <v>680</v>
      </c>
      <c r="H790" s="337"/>
      <c r="I790" s="337"/>
      <c r="J790" s="337"/>
      <c r="K790" s="338"/>
      <c r="L790" s="386" t="s">
        <v>723</v>
      </c>
      <c r="M790" s="387"/>
      <c r="N790" s="387"/>
      <c r="O790" s="387"/>
      <c r="P790" s="387"/>
      <c r="Q790" s="387"/>
      <c r="R790" s="387"/>
      <c r="S790" s="387"/>
      <c r="T790" s="387"/>
      <c r="U790" s="387"/>
      <c r="V790" s="387"/>
      <c r="W790" s="387"/>
      <c r="X790" s="388"/>
      <c r="Y790" s="383">
        <v>1.6</v>
      </c>
      <c r="Z790" s="384"/>
      <c r="AA790" s="384"/>
      <c r="AB790" s="390"/>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24.75" customHeight="1" x14ac:dyDescent="0.15">
      <c r="A791" s="540"/>
      <c r="B791" s="747"/>
      <c r="C791" s="747"/>
      <c r="D791" s="747"/>
      <c r="E791" s="747"/>
      <c r="F791" s="748"/>
      <c r="G791" s="336" t="s">
        <v>680</v>
      </c>
      <c r="H791" s="337"/>
      <c r="I791" s="337"/>
      <c r="J791" s="337"/>
      <c r="K791" s="338"/>
      <c r="L791" s="386" t="s">
        <v>681</v>
      </c>
      <c r="M791" s="387"/>
      <c r="N791" s="387"/>
      <c r="O791" s="387"/>
      <c r="P791" s="387"/>
      <c r="Q791" s="387"/>
      <c r="R791" s="387"/>
      <c r="S791" s="387"/>
      <c r="T791" s="387"/>
      <c r="U791" s="387"/>
      <c r="V791" s="387"/>
      <c r="W791" s="387"/>
      <c r="X791" s="388"/>
      <c r="Y791" s="383">
        <v>0.1</v>
      </c>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customHeight="1" x14ac:dyDescent="0.15">
      <c r="A792" s="540"/>
      <c r="B792" s="747"/>
      <c r="C792" s="747"/>
      <c r="D792" s="747"/>
      <c r="E792" s="747"/>
      <c r="F792" s="748"/>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customHeight="1" x14ac:dyDescent="0.15">
      <c r="A793" s="540"/>
      <c r="B793" s="747"/>
      <c r="C793" s="747"/>
      <c r="D793" s="747"/>
      <c r="E793" s="747"/>
      <c r="F793" s="748"/>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customHeight="1" x14ac:dyDescent="0.15">
      <c r="A794" s="540"/>
      <c r="B794" s="747"/>
      <c r="C794" s="747"/>
      <c r="D794" s="747"/>
      <c r="E794" s="747"/>
      <c r="F794" s="748"/>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customHeight="1" x14ac:dyDescent="0.15">
      <c r="A795" s="540"/>
      <c r="B795" s="747"/>
      <c r="C795" s="747"/>
      <c r="D795" s="747"/>
      <c r="E795" s="747"/>
      <c r="F795" s="748"/>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customHeight="1" x14ac:dyDescent="0.15">
      <c r="A796" s="540"/>
      <c r="B796" s="747"/>
      <c r="C796" s="747"/>
      <c r="D796" s="747"/>
      <c r="E796" s="747"/>
      <c r="F796" s="748"/>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customHeight="1" x14ac:dyDescent="0.15">
      <c r="A797" s="540"/>
      <c r="B797" s="747"/>
      <c r="C797" s="747"/>
      <c r="D797" s="747"/>
      <c r="E797" s="747"/>
      <c r="F797" s="748"/>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customHeight="1" x14ac:dyDescent="0.15">
      <c r="A798" s="540"/>
      <c r="B798" s="747"/>
      <c r="C798" s="747"/>
      <c r="D798" s="747"/>
      <c r="E798" s="747"/>
      <c r="F798" s="748"/>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thickBot="1" x14ac:dyDescent="0.2">
      <c r="A799" s="540"/>
      <c r="B799" s="747"/>
      <c r="C799" s="747"/>
      <c r="D799" s="747"/>
      <c r="E799" s="747"/>
      <c r="F799" s="748"/>
      <c r="G799" s="394" t="s">
        <v>20</v>
      </c>
      <c r="H799" s="395"/>
      <c r="I799" s="395"/>
      <c r="J799" s="395"/>
      <c r="K799" s="395"/>
      <c r="L799" s="396"/>
      <c r="M799" s="397"/>
      <c r="N799" s="397"/>
      <c r="O799" s="397"/>
      <c r="P799" s="397"/>
      <c r="Q799" s="397"/>
      <c r="R799" s="397"/>
      <c r="S799" s="397"/>
      <c r="T799" s="397"/>
      <c r="U799" s="397"/>
      <c r="V799" s="397"/>
      <c r="W799" s="397"/>
      <c r="X799" s="398"/>
      <c r="Y799" s="399">
        <f>SUM(Y789:AB798)</f>
        <v>3.6</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2</v>
      </c>
      <c r="AV799" s="400"/>
      <c r="AW799" s="400"/>
      <c r="AX799" s="402"/>
    </row>
    <row r="800" spans="1:51" ht="24.75" customHeight="1" x14ac:dyDescent="0.15">
      <c r="A800" s="540"/>
      <c r="B800" s="747"/>
      <c r="C800" s="747"/>
      <c r="D800" s="747"/>
      <c r="E800" s="747"/>
      <c r="F800" s="748"/>
      <c r="G800" s="423" t="s">
        <v>684</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1</v>
      </c>
    </row>
    <row r="801" spans="1:51" ht="24.75" customHeight="1" x14ac:dyDescent="0.15">
      <c r="A801" s="540"/>
      <c r="B801" s="747"/>
      <c r="C801" s="747"/>
      <c r="D801" s="747"/>
      <c r="E801" s="747"/>
      <c r="F801" s="748"/>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1</v>
      </c>
    </row>
    <row r="802" spans="1:51" ht="24.75" customHeight="1" x14ac:dyDescent="0.15">
      <c r="A802" s="540"/>
      <c r="B802" s="747"/>
      <c r="C802" s="747"/>
      <c r="D802" s="747"/>
      <c r="E802" s="747"/>
      <c r="F802" s="748"/>
      <c r="G802" s="433" t="s">
        <v>680</v>
      </c>
      <c r="H802" s="434"/>
      <c r="I802" s="434"/>
      <c r="J802" s="434"/>
      <c r="K802" s="435"/>
      <c r="L802" s="436" t="s">
        <v>685</v>
      </c>
      <c r="M802" s="437"/>
      <c r="N802" s="437"/>
      <c r="O802" s="437"/>
      <c r="P802" s="437"/>
      <c r="Q802" s="437"/>
      <c r="R802" s="437"/>
      <c r="S802" s="437"/>
      <c r="T802" s="437"/>
      <c r="U802" s="437"/>
      <c r="V802" s="437"/>
      <c r="W802" s="437"/>
      <c r="X802" s="438"/>
      <c r="Y802" s="439">
        <v>0.3</v>
      </c>
      <c r="Z802" s="440"/>
      <c r="AA802" s="440"/>
      <c r="AB802" s="541"/>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1</v>
      </c>
    </row>
    <row r="803" spans="1:51" ht="24.75" customHeight="1" x14ac:dyDescent="0.15">
      <c r="A803" s="540"/>
      <c r="B803" s="747"/>
      <c r="C803" s="747"/>
      <c r="D803" s="747"/>
      <c r="E803" s="747"/>
      <c r="F803" s="748"/>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1</v>
      </c>
    </row>
    <row r="804" spans="1:51" ht="24.75" customHeight="1" x14ac:dyDescent="0.15">
      <c r="A804" s="540"/>
      <c r="B804" s="747"/>
      <c r="C804" s="747"/>
      <c r="D804" s="747"/>
      <c r="E804" s="747"/>
      <c r="F804" s="748"/>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1</v>
      </c>
    </row>
    <row r="805" spans="1:51" ht="24.75" customHeight="1" x14ac:dyDescent="0.15">
      <c r="A805" s="540"/>
      <c r="B805" s="747"/>
      <c r="C805" s="747"/>
      <c r="D805" s="747"/>
      <c r="E805" s="747"/>
      <c r="F805" s="748"/>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1</v>
      </c>
    </row>
    <row r="806" spans="1:51" ht="24.75" customHeight="1" x14ac:dyDescent="0.15">
      <c r="A806" s="540"/>
      <c r="B806" s="747"/>
      <c r="C806" s="747"/>
      <c r="D806" s="747"/>
      <c r="E806" s="747"/>
      <c r="F806" s="748"/>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1</v>
      </c>
    </row>
    <row r="807" spans="1:51" ht="24.75" customHeight="1" x14ac:dyDescent="0.15">
      <c r="A807" s="540"/>
      <c r="B807" s="747"/>
      <c r="C807" s="747"/>
      <c r="D807" s="747"/>
      <c r="E807" s="747"/>
      <c r="F807" s="748"/>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1</v>
      </c>
    </row>
    <row r="808" spans="1:51" ht="24.75" customHeight="1" x14ac:dyDescent="0.15">
      <c r="A808" s="540"/>
      <c r="B808" s="747"/>
      <c r="C808" s="747"/>
      <c r="D808" s="747"/>
      <c r="E808" s="747"/>
      <c r="F808" s="748"/>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1</v>
      </c>
    </row>
    <row r="809" spans="1:51" ht="24.75" customHeight="1" x14ac:dyDescent="0.15">
      <c r="A809" s="540"/>
      <c r="B809" s="747"/>
      <c r="C809" s="747"/>
      <c r="D809" s="747"/>
      <c r="E809" s="747"/>
      <c r="F809" s="748"/>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1</v>
      </c>
    </row>
    <row r="810" spans="1:51" ht="24.75" customHeight="1" x14ac:dyDescent="0.15">
      <c r="A810" s="540"/>
      <c r="B810" s="747"/>
      <c r="C810" s="747"/>
      <c r="D810" s="747"/>
      <c r="E810" s="747"/>
      <c r="F810" s="748"/>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1</v>
      </c>
    </row>
    <row r="811" spans="1:51" ht="24.75" customHeight="1" x14ac:dyDescent="0.15">
      <c r="A811" s="540"/>
      <c r="B811" s="747"/>
      <c r="C811" s="747"/>
      <c r="D811" s="747"/>
      <c r="E811" s="747"/>
      <c r="F811" s="748"/>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1</v>
      </c>
    </row>
    <row r="812" spans="1:51" ht="24.75" customHeight="1" x14ac:dyDescent="0.15">
      <c r="A812" s="540"/>
      <c r="B812" s="747"/>
      <c r="C812" s="747"/>
      <c r="D812" s="747"/>
      <c r="E812" s="747"/>
      <c r="F812" s="748"/>
      <c r="G812" s="394" t="s">
        <v>20</v>
      </c>
      <c r="H812" s="395"/>
      <c r="I812" s="395"/>
      <c r="J812" s="395"/>
      <c r="K812" s="395"/>
      <c r="L812" s="396"/>
      <c r="M812" s="397"/>
      <c r="N812" s="397"/>
      <c r="O812" s="397"/>
      <c r="P812" s="397"/>
      <c r="Q812" s="397"/>
      <c r="R812" s="397"/>
      <c r="S812" s="397"/>
      <c r="T812" s="397"/>
      <c r="U812" s="397"/>
      <c r="V812" s="397"/>
      <c r="W812" s="397"/>
      <c r="X812" s="398"/>
      <c r="Y812" s="399">
        <f>SUM(Y802:AB811)</f>
        <v>0.3</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1</v>
      </c>
    </row>
    <row r="813" spans="1:51" ht="24.75" hidden="1" customHeight="1" x14ac:dyDescent="0.15">
      <c r="A813" s="540"/>
      <c r="B813" s="747"/>
      <c r="C813" s="747"/>
      <c r="D813" s="747"/>
      <c r="E813" s="747"/>
      <c r="F813" s="748"/>
      <c r="G813" s="423" t="s">
        <v>242</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243</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0"/>
      <c r="B814" s="747"/>
      <c r="C814" s="747"/>
      <c r="D814" s="747"/>
      <c r="E814" s="747"/>
      <c r="F814" s="748"/>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0"/>
      <c r="B815" s="747"/>
      <c r="C815" s="747"/>
      <c r="D815" s="747"/>
      <c r="E815" s="747"/>
      <c r="F815" s="748"/>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1"/>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0"/>
      <c r="B816" s="747"/>
      <c r="C816" s="747"/>
      <c r="D816" s="747"/>
      <c r="E816" s="747"/>
      <c r="F816" s="748"/>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40"/>
      <c r="B817" s="747"/>
      <c r="C817" s="747"/>
      <c r="D817" s="747"/>
      <c r="E817" s="747"/>
      <c r="F817" s="748"/>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40"/>
      <c r="B818" s="747"/>
      <c r="C818" s="747"/>
      <c r="D818" s="747"/>
      <c r="E818" s="747"/>
      <c r="F818" s="748"/>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40"/>
      <c r="B819" s="747"/>
      <c r="C819" s="747"/>
      <c r="D819" s="747"/>
      <c r="E819" s="747"/>
      <c r="F819" s="748"/>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40"/>
      <c r="B820" s="747"/>
      <c r="C820" s="747"/>
      <c r="D820" s="747"/>
      <c r="E820" s="747"/>
      <c r="F820" s="748"/>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40"/>
      <c r="B821" s="747"/>
      <c r="C821" s="747"/>
      <c r="D821" s="747"/>
      <c r="E821" s="747"/>
      <c r="F821" s="748"/>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40"/>
      <c r="B822" s="747"/>
      <c r="C822" s="747"/>
      <c r="D822" s="747"/>
      <c r="E822" s="747"/>
      <c r="F822" s="748"/>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40"/>
      <c r="B823" s="747"/>
      <c r="C823" s="747"/>
      <c r="D823" s="747"/>
      <c r="E823" s="747"/>
      <c r="F823" s="748"/>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40"/>
      <c r="B824" s="747"/>
      <c r="C824" s="747"/>
      <c r="D824" s="747"/>
      <c r="E824" s="747"/>
      <c r="F824" s="748"/>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40"/>
      <c r="B825" s="747"/>
      <c r="C825" s="747"/>
      <c r="D825" s="747"/>
      <c r="E825" s="747"/>
      <c r="F825" s="748"/>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40"/>
      <c r="B826" s="747"/>
      <c r="C826" s="747"/>
      <c r="D826" s="747"/>
      <c r="E826" s="747"/>
      <c r="F826" s="748"/>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0"/>
      <c r="B827" s="747"/>
      <c r="C827" s="747"/>
      <c r="D827" s="747"/>
      <c r="E827" s="747"/>
      <c r="F827" s="748"/>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0"/>
      <c r="B828" s="747"/>
      <c r="C828" s="747"/>
      <c r="D828" s="747"/>
      <c r="E828" s="747"/>
      <c r="F828" s="748"/>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1"/>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0"/>
      <c r="B829" s="747"/>
      <c r="C829" s="747"/>
      <c r="D829" s="747"/>
      <c r="E829" s="747"/>
      <c r="F829" s="748"/>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0"/>
      <c r="B830" s="747"/>
      <c r="C830" s="747"/>
      <c r="D830" s="747"/>
      <c r="E830" s="747"/>
      <c r="F830" s="748"/>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0"/>
      <c r="B831" s="747"/>
      <c r="C831" s="747"/>
      <c r="D831" s="747"/>
      <c r="E831" s="747"/>
      <c r="F831" s="748"/>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0"/>
      <c r="B832" s="747"/>
      <c r="C832" s="747"/>
      <c r="D832" s="747"/>
      <c r="E832" s="747"/>
      <c r="F832" s="748"/>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0"/>
      <c r="B833" s="747"/>
      <c r="C833" s="747"/>
      <c r="D833" s="747"/>
      <c r="E833" s="747"/>
      <c r="F833" s="748"/>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0"/>
      <c r="B834" s="747"/>
      <c r="C834" s="747"/>
      <c r="D834" s="747"/>
      <c r="E834" s="747"/>
      <c r="F834" s="748"/>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0"/>
      <c r="B835" s="747"/>
      <c r="C835" s="747"/>
      <c r="D835" s="747"/>
      <c r="E835" s="747"/>
      <c r="F835" s="748"/>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0"/>
      <c r="B836" s="747"/>
      <c r="C836" s="747"/>
      <c r="D836" s="747"/>
      <c r="E836" s="747"/>
      <c r="F836" s="748"/>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0"/>
      <c r="B837" s="747"/>
      <c r="C837" s="747"/>
      <c r="D837" s="747"/>
      <c r="E837" s="747"/>
      <c r="F837" s="748"/>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0"/>
      <c r="B838" s="747"/>
      <c r="C838" s="747"/>
      <c r="D838" s="747"/>
      <c r="E838" s="747"/>
      <c r="F838" s="748"/>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39" t="s">
        <v>264</v>
      </c>
      <c r="AM839" s="940"/>
      <c r="AN839" s="940"/>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258</v>
      </c>
      <c r="AD844" s="262"/>
      <c r="AE844" s="262"/>
      <c r="AF844" s="262"/>
      <c r="AG844" s="262"/>
      <c r="AH844" s="333" t="s">
        <v>286</v>
      </c>
      <c r="AI844" s="335"/>
      <c r="AJ844" s="335"/>
      <c r="AK844" s="335"/>
      <c r="AL844" s="335" t="s">
        <v>21</v>
      </c>
      <c r="AM844" s="335"/>
      <c r="AN844" s="335"/>
      <c r="AO844" s="407"/>
      <c r="AP844" s="408" t="s">
        <v>222</v>
      </c>
      <c r="AQ844" s="408"/>
      <c r="AR844" s="408"/>
      <c r="AS844" s="408"/>
      <c r="AT844" s="408"/>
      <c r="AU844" s="408"/>
      <c r="AV844" s="408"/>
      <c r="AW844" s="408"/>
      <c r="AX844" s="408"/>
    </row>
    <row r="845" spans="1:51" ht="30" customHeight="1" x14ac:dyDescent="0.15">
      <c r="A845" s="389">
        <v>1</v>
      </c>
      <c r="B845" s="389">
        <v>1</v>
      </c>
      <c r="C845" s="409" t="s">
        <v>686</v>
      </c>
      <c r="D845" s="877"/>
      <c r="E845" s="877"/>
      <c r="F845" s="877"/>
      <c r="G845" s="877"/>
      <c r="H845" s="877"/>
      <c r="I845" s="878"/>
      <c r="J845" s="404">
        <v>2010801012579</v>
      </c>
      <c r="K845" s="405"/>
      <c r="L845" s="405"/>
      <c r="M845" s="405"/>
      <c r="N845" s="405"/>
      <c r="O845" s="405"/>
      <c r="P845" s="302" t="s">
        <v>687</v>
      </c>
      <c r="Q845" s="303"/>
      <c r="R845" s="303"/>
      <c r="S845" s="303"/>
      <c r="T845" s="303"/>
      <c r="U845" s="303"/>
      <c r="V845" s="303"/>
      <c r="W845" s="303"/>
      <c r="X845" s="303"/>
      <c r="Y845" s="304">
        <v>1.9</v>
      </c>
      <c r="Z845" s="305"/>
      <c r="AA845" s="305"/>
      <c r="AB845" s="306"/>
      <c r="AC845" s="308" t="s">
        <v>296</v>
      </c>
      <c r="AD845" s="309"/>
      <c r="AE845" s="309"/>
      <c r="AF845" s="309"/>
      <c r="AG845" s="309"/>
      <c r="AH845" s="315" t="s">
        <v>720</v>
      </c>
      <c r="AI845" s="316"/>
      <c r="AJ845" s="316"/>
      <c r="AK845" s="316"/>
      <c r="AL845" s="315" t="s">
        <v>720</v>
      </c>
      <c r="AM845" s="316"/>
      <c r="AN845" s="316"/>
      <c r="AO845" s="316"/>
      <c r="AP845" s="307"/>
      <c r="AQ845" s="307"/>
      <c r="AR845" s="307"/>
      <c r="AS845" s="307"/>
      <c r="AT845" s="307"/>
      <c r="AU845" s="307"/>
      <c r="AV845" s="307"/>
      <c r="AW845" s="307"/>
      <c r="AX845" s="307"/>
    </row>
    <row r="846" spans="1:51" ht="30" customHeight="1" x14ac:dyDescent="0.15">
      <c r="A846" s="389">
        <v>2</v>
      </c>
      <c r="B846" s="389">
        <v>1</v>
      </c>
      <c r="C846" s="409" t="s">
        <v>686</v>
      </c>
      <c r="D846" s="877"/>
      <c r="E846" s="877"/>
      <c r="F846" s="877"/>
      <c r="G846" s="877"/>
      <c r="H846" s="877"/>
      <c r="I846" s="878"/>
      <c r="J846" s="404">
        <v>2010801012579</v>
      </c>
      <c r="K846" s="405"/>
      <c r="L846" s="405"/>
      <c r="M846" s="405"/>
      <c r="N846" s="405"/>
      <c r="O846" s="405"/>
      <c r="P846" s="302" t="s">
        <v>688</v>
      </c>
      <c r="Q846" s="303"/>
      <c r="R846" s="303"/>
      <c r="S846" s="303"/>
      <c r="T846" s="303"/>
      <c r="U846" s="303"/>
      <c r="V846" s="303"/>
      <c r="W846" s="303"/>
      <c r="X846" s="303"/>
      <c r="Y846" s="304">
        <v>1.6</v>
      </c>
      <c r="Z846" s="305"/>
      <c r="AA846" s="305"/>
      <c r="AB846" s="306"/>
      <c r="AC846" s="308" t="s">
        <v>721</v>
      </c>
      <c r="AD846" s="309"/>
      <c r="AE846" s="309"/>
      <c r="AF846" s="309"/>
      <c r="AG846" s="309"/>
      <c r="AH846" s="315" t="s">
        <v>720</v>
      </c>
      <c r="AI846" s="316"/>
      <c r="AJ846" s="316"/>
      <c r="AK846" s="316"/>
      <c r="AL846" s="315" t="s">
        <v>720</v>
      </c>
      <c r="AM846" s="316"/>
      <c r="AN846" s="316"/>
      <c r="AO846" s="316"/>
      <c r="AP846" s="307"/>
      <c r="AQ846" s="307"/>
      <c r="AR846" s="307"/>
      <c r="AS846" s="307"/>
      <c r="AT846" s="307"/>
      <c r="AU846" s="307"/>
      <c r="AV846" s="307"/>
      <c r="AW846" s="307"/>
      <c r="AX846" s="307"/>
      <c r="AY846">
        <f>COUNTA($C$846)</f>
        <v>1</v>
      </c>
    </row>
    <row r="847" spans="1:51" ht="30" customHeight="1" x14ac:dyDescent="0.15">
      <c r="A847" s="389">
        <v>3</v>
      </c>
      <c r="B847" s="389">
        <v>1</v>
      </c>
      <c r="C847" s="409" t="s">
        <v>689</v>
      </c>
      <c r="D847" s="410"/>
      <c r="E847" s="410"/>
      <c r="F847" s="410"/>
      <c r="G847" s="410"/>
      <c r="H847" s="410"/>
      <c r="I847" s="411"/>
      <c r="J847" s="404">
        <v>5011101016383</v>
      </c>
      <c r="K847" s="405"/>
      <c r="L847" s="405"/>
      <c r="M847" s="405"/>
      <c r="N847" s="405"/>
      <c r="O847" s="405"/>
      <c r="P847" s="302" t="s">
        <v>690</v>
      </c>
      <c r="Q847" s="303"/>
      <c r="R847" s="303"/>
      <c r="S847" s="303"/>
      <c r="T847" s="303"/>
      <c r="U847" s="303"/>
      <c r="V847" s="303"/>
      <c r="W847" s="303"/>
      <c r="X847" s="303"/>
      <c r="Y847" s="304">
        <v>0.9</v>
      </c>
      <c r="Z847" s="305"/>
      <c r="AA847" s="305"/>
      <c r="AB847" s="306"/>
      <c r="AC847" s="308" t="s">
        <v>296</v>
      </c>
      <c r="AD847" s="309"/>
      <c r="AE847" s="309"/>
      <c r="AF847" s="309"/>
      <c r="AG847" s="309"/>
      <c r="AH847" s="315" t="s">
        <v>720</v>
      </c>
      <c r="AI847" s="316"/>
      <c r="AJ847" s="316"/>
      <c r="AK847" s="316"/>
      <c r="AL847" s="315" t="s">
        <v>720</v>
      </c>
      <c r="AM847" s="316"/>
      <c r="AN847" s="316"/>
      <c r="AO847" s="316"/>
      <c r="AP847" s="307"/>
      <c r="AQ847" s="307"/>
      <c r="AR847" s="307"/>
      <c r="AS847" s="307"/>
      <c r="AT847" s="307"/>
      <c r="AU847" s="307"/>
      <c r="AV847" s="307"/>
      <c r="AW847" s="307"/>
      <c r="AX847" s="307"/>
      <c r="AY847">
        <f>COUNTA($C$847)</f>
        <v>1</v>
      </c>
    </row>
    <row r="848" spans="1:51" ht="30" customHeight="1" x14ac:dyDescent="0.15">
      <c r="A848" s="389">
        <v>4</v>
      </c>
      <c r="B848" s="389">
        <v>1</v>
      </c>
      <c r="C848" s="409" t="s">
        <v>691</v>
      </c>
      <c r="D848" s="410"/>
      <c r="E848" s="410"/>
      <c r="F848" s="410"/>
      <c r="G848" s="410"/>
      <c r="H848" s="410"/>
      <c r="I848" s="411"/>
      <c r="J848" s="404">
        <v>1010401011569</v>
      </c>
      <c r="K848" s="405"/>
      <c r="L848" s="405"/>
      <c r="M848" s="405"/>
      <c r="N848" s="405"/>
      <c r="O848" s="405"/>
      <c r="P848" s="302" t="s">
        <v>692</v>
      </c>
      <c r="Q848" s="303"/>
      <c r="R848" s="303"/>
      <c r="S848" s="303"/>
      <c r="T848" s="303"/>
      <c r="U848" s="303"/>
      <c r="V848" s="303"/>
      <c r="W848" s="303"/>
      <c r="X848" s="303"/>
      <c r="Y848" s="304">
        <v>0.7</v>
      </c>
      <c r="Z848" s="305"/>
      <c r="AA848" s="305"/>
      <c r="AB848" s="306"/>
      <c r="AC848" s="308" t="s">
        <v>296</v>
      </c>
      <c r="AD848" s="309"/>
      <c r="AE848" s="309"/>
      <c r="AF848" s="309"/>
      <c r="AG848" s="309"/>
      <c r="AH848" s="315" t="s">
        <v>720</v>
      </c>
      <c r="AI848" s="316"/>
      <c r="AJ848" s="316"/>
      <c r="AK848" s="316"/>
      <c r="AL848" s="315" t="s">
        <v>720</v>
      </c>
      <c r="AM848" s="316"/>
      <c r="AN848" s="316"/>
      <c r="AO848" s="316"/>
      <c r="AP848" s="307"/>
      <c r="AQ848" s="307"/>
      <c r="AR848" s="307"/>
      <c r="AS848" s="307"/>
      <c r="AT848" s="307"/>
      <c r="AU848" s="307"/>
      <c r="AV848" s="307"/>
      <c r="AW848" s="307"/>
      <c r="AX848" s="307"/>
      <c r="AY848">
        <f>COUNTA($C$848)</f>
        <v>1</v>
      </c>
    </row>
    <row r="849" spans="1:51" ht="30" customHeight="1" x14ac:dyDescent="0.15">
      <c r="A849" s="389">
        <v>5</v>
      </c>
      <c r="B849" s="389">
        <v>1</v>
      </c>
      <c r="C849" s="409" t="s">
        <v>693</v>
      </c>
      <c r="D849" s="410"/>
      <c r="E849" s="410"/>
      <c r="F849" s="410"/>
      <c r="G849" s="410"/>
      <c r="H849" s="410"/>
      <c r="I849" s="411"/>
      <c r="J849" s="404">
        <v>5010001044528</v>
      </c>
      <c r="K849" s="405"/>
      <c r="L849" s="405"/>
      <c r="M849" s="405"/>
      <c r="N849" s="405"/>
      <c r="O849" s="405"/>
      <c r="P849" s="302" t="s">
        <v>694</v>
      </c>
      <c r="Q849" s="303"/>
      <c r="R849" s="303"/>
      <c r="S849" s="303"/>
      <c r="T849" s="303"/>
      <c r="U849" s="303"/>
      <c r="V849" s="303"/>
      <c r="W849" s="303"/>
      <c r="X849" s="303"/>
      <c r="Y849" s="304">
        <v>0.5</v>
      </c>
      <c r="Z849" s="305"/>
      <c r="AA849" s="305"/>
      <c r="AB849" s="306"/>
      <c r="AC849" s="308" t="s">
        <v>296</v>
      </c>
      <c r="AD849" s="309"/>
      <c r="AE849" s="309"/>
      <c r="AF849" s="309"/>
      <c r="AG849" s="309"/>
      <c r="AH849" s="315" t="s">
        <v>720</v>
      </c>
      <c r="AI849" s="316"/>
      <c r="AJ849" s="316"/>
      <c r="AK849" s="316"/>
      <c r="AL849" s="315" t="s">
        <v>720</v>
      </c>
      <c r="AM849" s="316"/>
      <c r="AN849" s="316"/>
      <c r="AO849" s="316"/>
      <c r="AP849" s="307"/>
      <c r="AQ849" s="307"/>
      <c r="AR849" s="307"/>
      <c r="AS849" s="307"/>
      <c r="AT849" s="307"/>
      <c r="AU849" s="307"/>
      <c r="AV849" s="307"/>
      <c r="AW849" s="307"/>
      <c r="AX849" s="307"/>
      <c r="AY849">
        <f>COUNTA($C$849)</f>
        <v>1</v>
      </c>
    </row>
    <row r="850" spans="1:51" ht="30" customHeight="1" x14ac:dyDescent="0.15">
      <c r="A850" s="389">
        <v>6</v>
      </c>
      <c r="B850" s="389">
        <v>1</v>
      </c>
      <c r="C850" s="409" t="s">
        <v>689</v>
      </c>
      <c r="D850" s="410"/>
      <c r="E850" s="410"/>
      <c r="F850" s="410"/>
      <c r="G850" s="410"/>
      <c r="H850" s="410"/>
      <c r="I850" s="411"/>
      <c r="J850" s="404">
        <v>5011101016383</v>
      </c>
      <c r="K850" s="405"/>
      <c r="L850" s="405"/>
      <c r="M850" s="405"/>
      <c r="N850" s="405"/>
      <c r="O850" s="405"/>
      <c r="P850" s="302" t="s">
        <v>695</v>
      </c>
      <c r="Q850" s="303"/>
      <c r="R850" s="303"/>
      <c r="S850" s="303"/>
      <c r="T850" s="303"/>
      <c r="U850" s="303"/>
      <c r="V850" s="303"/>
      <c r="W850" s="303"/>
      <c r="X850" s="303"/>
      <c r="Y850" s="304">
        <v>0.5</v>
      </c>
      <c r="Z850" s="305"/>
      <c r="AA850" s="305"/>
      <c r="AB850" s="306"/>
      <c r="AC850" s="308" t="s">
        <v>296</v>
      </c>
      <c r="AD850" s="309"/>
      <c r="AE850" s="309"/>
      <c r="AF850" s="309"/>
      <c r="AG850" s="309"/>
      <c r="AH850" s="315" t="s">
        <v>720</v>
      </c>
      <c r="AI850" s="316"/>
      <c r="AJ850" s="316"/>
      <c r="AK850" s="316"/>
      <c r="AL850" s="315" t="s">
        <v>720</v>
      </c>
      <c r="AM850" s="316"/>
      <c r="AN850" s="316"/>
      <c r="AO850" s="316"/>
      <c r="AP850" s="307"/>
      <c r="AQ850" s="307"/>
      <c r="AR850" s="307"/>
      <c r="AS850" s="307"/>
      <c r="AT850" s="307"/>
      <c r="AU850" s="307"/>
      <c r="AV850" s="307"/>
      <c r="AW850" s="307"/>
      <c r="AX850" s="307"/>
      <c r="AY850">
        <f>COUNTA($C$850)</f>
        <v>1</v>
      </c>
    </row>
    <row r="851" spans="1:51" ht="30" customHeight="1" x14ac:dyDescent="0.15">
      <c r="A851" s="389">
        <v>7</v>
      </c>
      <c r="B851" s="389">
        <v>1</v>
      </c>
      <c r="C851" s="409" t="s">
        <v>696</v>
      </c>
      <c r="D851" s="410"/>
      <c r="E851" s="410"/>
      <c r="F851" s="410"/>
      <c r="G851" s="410"/>
      <c r="H851" s="410"/>
      <c r="I851" s="411"/>
      <c r="J851" s="404">
        <v>6013301013580</v>
      </c>
      <c r="K851" s="405"/>
      <c r="L851" s="405"/>
      <c r="M851" s="405"/>
      <c r="N851" s="405"/>
      <c r="O851" s="405"/>
      <c r="P851" s="302" t="s">
        <v>697</v>
      </c>
      <c r="Q851" s="303"/>
      <c r="R851" s="303"/>
      <c r="S851" s="303"/>
      <c r="T851" s="303"/>
      <c r="U851" s="303"/>
      <c r="V851" s="303"/>
      <c r="W851" s="303"/>
      <c r="X851" s="303"/>
      <c r="Y851" s="304">
        <v>0.5</v>
      </c>
      <c r="Z851" s="305"/>
      <c r="AA851" s="305"/>
      <c r="AB851" s="306"/>
      <c r="AC851" s="308" t="s">
        <v>296</v>
      </c>
      <c r="AD851" s="309"/>
      <c r="AE851" s="309"/>
      <c r="AF851" s="309"/>
      <c r="AG851" s="309"/>
      <c r="AH851" s="315" t="s">
        <v>720</v>
      </c>
      <c r="AI851" s="316"/>
      <c r="AJ851" s="316"/>
      <c r="AK851" s="316"/>
      <c r="AL851" s="315" t="s">
        <v>720</v>
      </c>
      <c r="AM851" s="316"/>
      <c r="AN851" s="316"/>
      <c r="AO851" s="316"/>
      <c r="AP851" s="307"/>
      <c r="AQ851" s="307"/>
      <c r="AR851" s="307"/>
      <c r="AS851" s="307"/>
      <c r="AT851" s="307"/>
      <c r="AU851" s="307"/>
      <c r="AV851" s="307"/>
      <c r="AW851" s="307"/>
      <c r="AX851" s="307"/>
      <c r="AY851">
        <f>COUNTA($C$851)</f>
        <v>1</v>
      </c>
    </row>
    <row r="852" spans="1:51" ht="30" customHeight="1" x14ac:dyDescent="0.15">
      <c r="A852" s="389">
        <v>8</v>
      </c>
      <c r="B852" s="389">
        <v>1</v>
      </c>
      <c r="C852" s="409" t="s">
        <v>709</v>
      </c>
      <c r="D852" s="877"/>
      <c r="E852" s="877"/>
      <c r="F852" s="877"/>
      <c r="G852" s="877"/>
      <c r="H852" s="877"/>
      <c r="I852" s="878"/>
      <c r="J852" s="404">
        <v>9010001134416</v>
      </c>
      <c r="K852" s="405"/>
      <c r="L852" s="405"/>
      <c r="M852" s="405"/>
      <c r="N852" s="405"/>
      <c r="O852" s="405"/>
      <c r="P852" s="302" t="s">
        <v>698</v>
      </c>
      <c r="Q852" s="303"/>
      <c r="R852" s="303"/>
      <c r="S852" s="303"/>
      <c r="T852" s="303"/>
      <c r="U852" s="303"/>
      <c r="V852" s="303"/>
      <c r="W852" s="303"/>
      <c r="X852" s="303"/>
      <c r="Y852" s="304">
        <v>0.5</v>
      </c>
      <c r="Z852" s="305"/>
      <c r="AA852" s="305"/>
      <c r="AB852" s="306"/>
      <c r="AC852" s="308" t="s">
        <v>296</v>
      </c>
      <c r="AD852" s="309"/>
      <c r="AE852" s="309"/>
      <c r="AF852" s="309"/>
      <c r="AG852" s="309"/>
      <c r="AH852" s="315" t="s">
        <v>720</v>
      </c>
      <c r="AI852" s="316"/>
      <c r="AJ852" s="316"/>
      <c r="AK852" s="316"/>
      <c r="AL852" s="315" t="s">
        <v>720</v>
      </c>
      <c r="AM852" s="316"/>
      <c r="AN852" s="316"/>
      <c r="AO852" s="316"/>
      <c r="AP852" s="307"/>
      <c r="AQ852" s="307"/>
      <c r="AR852" s="307"/>
      <c r="AS852" s="307"/>
      <c r="AT852" s="307"/>
      <c r="AU852" s="307"/>
      <c r="AV852" s="307"/>
      <c r="AW852" s="307"/>
      <c r="AX852" s="307"/>
      <c r="AY852">
        <f>COUNTA($C$852)</f>
        <v>1</v>
      </c>
    </row>
    <row r="853" spans="1:51" ht="30" customHeight="1" x14ac:dyDescent="0.15">
      <c r="A853" s="389">
        <v>9</v>
      </c>
      <c r="B853" s="389">
        <v>1</v>
      </c>
      <c r="C853" s="409" t="s">
        <v>710</v>
      </c>
      <c r="D853" s="877"/>
      <c r="E853" s="877"/>
      <c r="F853" s="877"/>
      <c r="G853" s="877"/>
      <c r="H853" s="877"/>
      <c r="I853" s="878"/>
      <c r="J853" s="404">
        <v>7290801004032</v>
      </c>
      <c r="K853" s="405"/>
      <c r="L853" s="405"/>
      <c r="M853" s="405"/>
      <c r="N853" s="405"/>
      <c r="O853" s="405"/>
      <c r="P853" s="302" t="s">
        <v>699</v>
      </c>
      <c r="Q853" s="303"/>
      <c r="R853" s="303"/>
      <c r="S853" s="303"/>
      <c r="T853" s="303"/>
      <c r="U853" s="303"/>
      <c r="V853" s="303"/>
      <c r="W853" s="303"/>
      <c r="X853" s="303"/>
      <c r="Y853" s="304">
        <v>0.4</v>
      </c>
      <c r="Z853" s="305"/>
      <c r="AA853" s="305"/>
      <c r="AB853" s="306"/>
      <c r="AC853" s="308" t="s">
        <v>296</v>
      </c>
      <c r="AD853" s="309"/>
      <c r="AE853" s="309"/>
      <c r="AF853" s="309"/>
      <c r="AG853" s="309"/>
      <c r="AH853" s="315" t="s">
        <v>720</v>
      </c>
      <c r="AI853" s="316"/>
      <c r="AJ853" s="316"/>
      <c r="AK853" s="316"/>
      <c r="AL853" s="315" t="s">
        <v>720</v>
      </c>
      <c r="AM853" s="316"/>
      <c r="AN853" s="316"/>
      <c r="AO853" s="316"/>
      <c r="AP853" s="307"/>
      <c r="AQ853" s="307"/>
      <c r="AR853" s="307"/>
      <c r="AS853" s="307"/>
      <c r="AT853" s="307"/>
      <c r="AU853" s="307"/>
      <c r="AV853" s="307"/>
      <c r="AW853" s="307"/>
      <c r="AX853" s="307"/>
      <c r="AY853">
        <f>COUNTA($C$853)</f>
        <v>1</v>
      </c>
    </row>
    <row r="854" spans="1:51" ht="30" customHeight="1" x14ac:dyDescent="0.15">
      <c r="A854" s="389">
        <v>10</v>
      </c>
      <c r="B854" s="389">
        <v>1</v>
      </c>
      <c r="C854" s="409" t="s">
        <v>700</v>
      </c>
      <c r="D854" s="877"/>
      <c r="E854" s="877"/>
      <c r="F854" s="877"/>
      <c r="G854" s="877"/>
      <c r="H854" s="877"/>
      <c r="I854" s="878"/>
      <c r="J854" s="404">
        <v>1010401011569</v>
      </c>
      <c r="K854" s="405"/>
      <c r="L854" s="405"/>
      <c r="M854" s="405"/>
      <c r="N854" s="405"/>
      <c r="O854" s="405"/>
      <c r="P854" s="302" t="s">
        <v>701</v>
      </c>
      <c r="Q854" s="303"/>
      <c r="R854" s="303"/>
      <c r="S854" s="303"/>
      <c r="T854" s="303"/>
      <c r="U854" s="303"/>
      <c r="V854" s="303"/>
      <c r="W854" s="303"/>
      <c r="X854" s="303"/>
      <c r="Y854" s="304">
        <v>0.4</v>
      </c>
      <c r="Z854" s="305"/>
      <c r="AA854" s="305"/>
      <c r="AB854" s="306"/>
      <c r="AC854" s="308" t="s">
        <v>296</v>
      </c>
      <c r="AD854" s="309"/>
      <c r="AE854" s="309"/>
      <c r="AF854" s="309"/>
      <c r="AG854" s="309"/>
      <c r="AH854" s="315" t="s">
        <v>720</v>
      </c>
      <c r="AI854" s="316"/>
      <c r="AJ854" s="316"/>
      <c r="AK854" s="316"/>
      <c r="AL854" s="315" t="s">
        <v>720</v>
      </c>
      <c r="AM854" s="316"/>
      <c r="AN854" s="316"/>
      <c r="AO854" s="316"/>
      <c r="AP854" s="307"/>
      <c r="AQ854" s="307"/>
      <c r="AR854" s="307"/>
      <c r="AS854" s="307"/>
      <c r="AT854" s="307"/>
      <c r="AU854" s="307"/>
      <c r="AV854" s="307"/>
      <c r="AW854" s="307"/>
      <c r="AX854" s="307"/>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258</v>
      </c>
      <c r="AD877" s="262"/>
      <c r="AE877" s="262"/>
      <c r="AF877" s="262"/>
      <c r="AG877" s="262"/>
      <c r="AH877" s="333" t="s">
        <v>286</v>
      </c>
      <c r="AI877" s="335"/>
      <c r="AJ877" s="335"/>
      <c r="AK877" s="335"/>
      <c r="AL877" s="335" t="s">
        <v>21</v>
      </c>
      <c r="AM877" s="335"/>
      <c r="AN877" s="335"/>
      <c r="AO877" s="407"/>
      <c r="AP877" s="408" t="s">
        <v>222</v>
      </c>
      <c r="AQ877" s="408"/>
      <c r="AR877" s="408"/>
      <c r="AS877" s="408"/>
      <c r="AT877" s="408"/>
      <c r="AU877" s="408"/>
      <c r="AV877" s="408"/>
      <c r="AW877" s="408"/>
      <c r="AX877" s="408"/>
      <c r="AY877">
        <f t="shared" ref="AY877:AY878" si="118">$AY$875</f>
        <v>1</v>
      </c>
    </row>
    <row r="878" spans="1:51" ht="30" customHeight="1" x14ac:dyDescent="0.15">
      <c r="A878" s="389">
        <v>1</v>
      </c>
      <c r="B878" s="389">
        <v>1</v>
      </c>
      <c r="C878" s="406" t="s">
        <v>702</v>
      </c>
      <c r="D878" s="403"/>
      <c r="E878" s="403"/>
      <c r="F878" s="403"/>
      <c r="G878" s="403"/>
      <c r="H878" s="403"/>
      <c r="I878" s="403"/>
      <c r="J878" s="404">
        <v>1010001112577</v>
      </c>
      <c r="K878" s="405"/>
      <c r="L878" s="405"/>
      <c r="M878" s="405"/>
      <c r="N878" s="405"/>
      <c r="O878" s="405"/>
      <c r="P878" s="302" t="s">
        <v>705</v>
      </c>
      <c r="Q878" s="303"/>
      <c r="R878" s="303"/>
      <c r="S878" s="303"/>
      <c r="T878" s="303"/>
      <c r="U878" s="303"/>
      <c r="V878" s="303"/>
      <c r="W878" s="303"/>
      <c r="X878" s="303"/>
      <c r="Y878" s="304">
        <v>2</v>
      </c>
      <c r="Z878" s="305"/>
      <c r="AA878" s="305"/>
      <c r="AB878" s="306"/>
      <c r="AC878" s="308" t="s">
        <v>79</v>
      </c>
      <c r="AD878" s="309"/>
      <c r="AE878" s="309"/>
      <c r="AF878" s="309"/>
      <c r="AG878" s="309"/>
      <c r="AH878" s="315" t="s">
        <v>720</v>
      </c>
      <c r="AI878" s="316"/>
      <c r="AJ878" s="316"/>
      <c r="AK878" s="316"/>
      <c r="AL878" s="315" t="s">
        <v>720</v>
      </c>
      <c r="AM878" s="316"/>
      <c r="AN878" s="316"/>
      <c r="AO878" s="316"/>
      <c r="AP878" s="307"/>
      <c r="AQ878" s="307"/>
      <c r="AR878" s="307"/>
      <c r="AS878" s="307"/>
      <c r="AT878" s="307"/>
      <c r="AU878" s="307"/>
      <c r="AV878" s="307"/>
      <c r="AW878" s="307"/>
      <c r="AX878" s="307"/>
      <c r="AY878">
        <f t="shared" si="118"/>
        <v>1</v>
      </c>
    </row>
    <row r="879" spans="1:51" ht="30" customHeight="1" x14ac:dyDescent="0.15">
      <c r="A879" s="389">
        <v>2</v>
      </c>
      <c r="B879" s="389">
        <v>1</v>
      </c>
      <c r="C879" s="406" t="s">
        <v>703</v>
      </c>
      <c r="D879" s="403"/>
      <c r="E879" s="403"/>
      <c r="F879" s="403"/>
      <c r="G879" s="403"/>
      <c r="H879" s="403"/>
      <c r="I879" s="403"/>
      <c r="J879" s="404">
        <v>7010001064648</v>
      </c>
      <c r="K879" s="405"/>
      <c r="L879" s="405"/>
      <c r="M879" s="405"/>
      <c r="N879" s="405"/>
      <c r="O879" s="405"/>
      <c r="P879" s="302" t="s">
        <v>706</v>
      </c>
      <c r="Q879" s="303"/>
      <c r="R879" s="303"/>
      <c r="S879" s="303"/>
      <c r="T879" s="303"/>
      <c r="U879" s="303"/>
      <c r="V879" s="303"/>
      <c r="W879" s="303"/>
      <c r="X879" s="303"/>
      <c r="Y879" s="304">
        <v>1.2</v>
      </c>
      <c r="Z879" s="305"/>
      <c r="AA879" s="305"/>
      <c r="AB879" s="306"/>
      <c r="AC879" s="308" t="s">
        <v>79</v>
      </c>
      <c r="AD879" s="309"/>
      <c r="AE879" s="309"/>
      <c r="AF879" s="309"/>
      <c r="AG879" s="309"/>
      <c r="AH879" s="315" t="s">
        <v>720</v>
      </c>
      <c r="AI879" s="316"/>
      <c r="AJ879" s="316"/>
      <c r="AK879" s="316"/>
      <c r="AL879" s="315" t="s">
        <v>720</v>
      </c>
      <c r="AM879" s="316"/>
      <c r="AN879" s="316"/>
      <c r="AO879" s="316"/>
      <c r="AP879" s="307"/>
      <c r="AQ879" s="307"/>
      <c r="AR879" s="307"/>
      <c r="AS879" s="307"/>
      <c r="AT879" s="307"/>
      <c r="AU879" s="307"/>
      <c r="AV879" s="307"/>
      <c r="AW879" s="307"/>
      <c r="AX879" s="307"/>
      <c r="AY879">
        <f>COUNTA($C$879)</f>
        <v>1</v>
      </c>
    </row>
    <row r="880" spans="1:51" ht="30" customHeight="1" x14ac:dyDescent="0.15">
      <c r="A880" s="389">
        <v>3</v>
      </c>
      <c r="B880" s="389">
        <v>1</v>
      </c>
      <c r="C880" s="409" t="s">
        <v>707</v>
      </c>
      <c r="D880" s="410"/>
      <c r="E880" s="410"/>
      <c r="F880" s="410"/>
      <c r="G880" s="410"/>
      <c r="H880" s="410"/>
      <c r="I880" s="411"/>
      <c r="J880" s="404">
        <v>7120001077523</v>
      </c>
      <c r="K880" s="405"/>
      <c r="L880" s="405"/>
      <c r="M880" s="405"/>
      <c r="N880" s="405"/>
      <c r="O880" s="405"/>
      <c r="P880" s="302" t="s">
        <v>706</v>
      </c>
      <c r="Q880" s="303"/>
      <c r="R880" s="303"/>
      <c r="S880" s="303"/>
      <c r="T880" s="303"/>
      <c r="U880" s="303"/>
      <c r="V880" s="303"/>
      <c r="W880" s="303"/>
      <c r="X880" s="303"/>
      <c r="Y880" s="304">
        <v>0.3</v>
      </c>
      <c r="Z880" s="305"/>
      <c r="AA880" s="305"/>
      <c r="AB880" s="306"/>
      <c r="AC880" s="308" t="s">
        <v>79</v>
      </c>
      <c r="AD880" s="309"/>
      <c r="AE880" s="309"/>
      <c r="AF880" s="309"/>
      <c r="AG880" s="309"/>
      <c r="AH880" s="315" t="s">
        <v>720</v>
      </c>
      <c r="AI880" s="316"/>
      <c r="AJ880" s="316"/>
      <c r="AK880" s="316"/>
      <c r="AL880" s="315" t="s">
        <v>720</v>
      </c>
      <c r="AM880" s="316"/>
      <c r="AN880" s="316"/>
      <c r="AO880" s="316"/>
      <c r="AP880" s="307"/>
      <c r="AQ880" s="307"/>
      <c r="AR880" s="307"/>
      <c r="AS880" s="307"/>
      <c r="AT880" s="307"/>
      <c r="AU880" s="307"/>
      <c r="AV880" s="307"/>
      <c r="AW880" s="307"/>
      <c r="AX880" s="307"/>
      <c r="AY880">
        <f>COUNTA($C$880)</f>
        <v>1</v>
      </c>
    </row>
    <row r="881" spans="1:51" ht="30" customHeight="1" x14ac:dyDescent="0.15">
      <c r="A881" s="389">
        <v>4</v>
      </c>
      <c r="B881" s="389">
        <v>1</v>
      </c>
      <c r="C881" s="409" t="s">
        <v>708</v>
      </c>
      <c r="D881" s="410"/>
      <c r="E881" s="410"/>
      <c r="F881" s="410"/>
      <c r="G881" s="410"/>
      <c r="H881" s="410"/>
      <c r="I881" s="411"/>
      <c r="J881" s="404">
        <v>8011101028104</v>
      </c>
      <c r="K881" s="405"/>
      <c r="L881" s="405"/>
      <c r="M881" s="405"/>
      <c r="N881" s="405"/>
      <c r="O881" s="405"/>
      <c r="P881" s="302" t="s">
        <v>706</v>
      </c>
      <c r="Q881" s="303"/>
      <c r="R881" s="303"/>
      <c r="S881" s="303"/>
      <c r="T881" s="303"/>
      <c r="U881" s="303"/>
      <c r="V881" s="303"/>
      <c r="W881" s="303"/>
      <c r="X881" s="303"/>
      <c r="Y881" s="304">
        <v>0.2</v>
      </c>
      <c r="Z881" s="305"/>
      <c r="AA881" s="305"/>
      <c r="AB881" s="306"/>
      <c r="AC881" s="308" t="s">
        <v>79</v>
      </c>
      <c r="AD881" s="309"/>
      <c r="AE881" s="309"/>
      <c r="AF881" s="309"/>
      <c r="AG881" s="309"/>
      <c r="AH881" s="315" t="s">
        <v>720</v>
      </c>
      <c r="AI881" s="316"/>
      <c r="AJ881" s="316"/>
      <c r="AK881" s="316"/>
      <c r="AL881" s="315" t="s">
        <v>720</v>
      </c>
      <c r="AM881" s="316"/>
      <c r="AN881" s="316"/>
      <c r="AO881" s="316"/>
      <c r="AP881" s="307"/>
      <c r="AQ881" s="307"/>
      <c r="AR881" s="307"/>
      <c r="AS881" s="307"/>
      <c r="AT881" s="307"/>
      <c r="AU881" s="307"/>
      <c r="AV881" s="307"/>
      <c r="AW881" s="307"/>
      <c r="AX881" s="307"/>
      <c r="AY881">
        <f>COUNTA($C$881)</f>
        <v>1</v>
      </c>
    </row>
    <row r="882" spans="1:51" ht="30" customHeight="1" x14ac:dyDescent="0.15">
      <c r="A882" s="389">
        <v>5</v>
      </c>
      <c r="B882" s="389">
        <v>1</v>
      </c>
      <c r="C882" s="409" t="s">
        <v>704</v>
      </c>
      <c r="D882" s="410"/>
      <c r="E882" s="410"/>
      <c r="F882" s="410"/>
      <c r="G882" s="410"/>
      <c r="H882" s="410"/>
      <c r="I882" s="411"/>
      <c r="J882" s="404">
        <v>8130001000053</v>
      </c>
      <c r="K882" s="405"/>
      <c r="L882" s="405"/>
      <c r="M882" s="405"/>
      <c r="N882" s="405"/>
      <c r="O882" s="405"/>
      <c r="P882" s="302" t="s">
        <v>711</v>
      </c>
      <c r="Q882" s="303"/>
      <c r="R882" s="303"/>
      <c r="S882" s="303"/>
      <c r="T882" s="303"/>
      <c r="U882" s="303"/>
      <c r="V882" s="303"/>
      <c r="W882" s="303"/>
      <c r="X882" s="303"/>
      <c r="Y882" s="304">
        <v>0.1</v>
      </c>
      <c r="Z882" s="305"/>
      <c r="AA882" s="305"/>
      <c r="AB882" s="306"/>
      <c r="AC882" s="308" t="s">
        <v>79</v>
      </c>
      <c r="AD882" s="309"/>
      <c r="AE882" s="309"/>
      <c r="AF882" s="309"/>
      <c r="AG882" s="309"/>
      <c r="AH882" s="315" t="s">
        <v>720</v>
      </c>
      <c r="AI882" s="316"/>
      <c r="AJ882" s="316"/>
      <c r="AK882" s="316"/>
      <c r="AL882" s="315" t="s">
        <v>720</v>
      </c>
      <c r="AM882" s="316"/>
      <c r="AN882" s="316"/>
      <c r="AO882" s="316"/>
      <c r="AP882" s="307"/>
      <c r="AQ882" s="307"/>
      <c r="AR882" s="307"/>
      <c r="AS882" s="307"/>
      <c r="AT882" s="307"/>
      <c r="AU882" s="307"/>
      <c r="AV882" s="307"/>
      <c r="AW882" s="307"/>
      <c r="AX882" s="307"/>
      <c r="AY882">
        <f>COUNTA($C$882)</f>
        <v>1</v>
      </c>
    </row>
    <row r="883" spans="1:51" ht="30" hidden="1" customHeight="1" x14ac:dyDescent="0.15">
      <c r="A883" s="389">
        <v>6</v>
      </c>
      <c r="B883" s="389">
        <v>1</v>
      </c>
      <c r="C883" s="406"/>
      <c r="D883" s="403"/>
      <c r="E883" s="403"/>
      <c r="F883" s="403"/>
      <c r="G883" s="403"/>
      <c r="H883" s="403"/>
      <c r="I883" s="403"/>
      <c r="J883" s="404"/>
      <c r="K883" s="405"/>
      <c r="L883" s="405"/>
      <c r="M883" s="405"/>
      <c r="N883" s="405"/>
      <c r="O883" s="405"/>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258</v>
      </c>
      <c r="AD910" s="262"/>
      <c r="AE910" s="262"/>
      <c r="AF910" s="262"/>
      <c r="AG910" s="262"/>
      <c r="AH910" s="333" t="s">
        <v>286</v>
      </c>
      <c r="AI910" s="335"/>
      <c r="AJ910" s="335"/>
      <c r="AK910" s="335"/>
      <c r="AL910" s="335" t="s">
        <v>21</v>
      </c>
      <c r="AM910" s="335"/>
      <c r="AN910" s="335"/>
      <c r="AO910" s="407"/>
      <c r="AP910" s="408" t="s">
        <v>222</v>
      </c>
      <c r="AQ910" s="408"/>
      <c r="AR910" s="408"/>
      <c r="AS910" s="408"/>
      <c r="AT910" s="408"/>
      <c r="AU910" s="408"/>
      <c r="AV910" s="408"/>
      <c r="AW910" s="408"/>
      <c r="AX910" s="408"/>
      <c r="AY910">
        <f t="shared" ref="AY910:AY911" si="119">$AY$908</f>
        <v>1</v>
      </c>
    </row>
    <row r="911" spans="1:51" ht="30" customHeight="1" x14ac:dyDescent="0.15">
      <c r="A911" s="389">
        <v>1</v>
      </c>
      <c r="B911" s="389">
        <v>1</v>
      </c>
      <c r="C911" s="406" t="s">
        <v>712</v>
      </c>
      <c r="D911" s="403"/>
      <c r="E911" s="403"/>
      <c r="F911" s="403"/>
      <c r="G911" s="403"/>
      <c r="H911" s="403"/>
      <c r="I911" s="403"/>
      <c r="J911" s="404">
        <v>2010001033161</v>
      </c>
      <c r="K911" s="405"/>
      <c r="L911" s="405"/>
      <c r="M911" s="405"/>
      <c r="N911" s="405"/>
      <c r="O911" s="405"/>
      <c r="P911" s="302" t="s">
        <v>718</v>
      </c>
      <c r="Q911" s="303"/>
      <c r="R911" s="303"/>
      <c r="S911" s="303"/>
      <c r="T911" s="303"/>
      <c r="U911" s="303"/>
      <c r="V911" s="303"/>
      <c r="W911" s="303"/>
      <c r="X911" s="303"/>
      <c r="Y911" s="304">
        <v>0.3</v>
      </c>
      <c r="Z911" s="305"/>
      <c r="AA911" s="305"/>
      <c r="AB911" s="306"/>
      <c r="AC911" s="308" t="s">
        <v>296</v>
      </c>
      <c r="AD911" s="309"/>
      <c r="AE911" s="309"/>
      <c r="AF911" s="309"/>
      <c r="AG911" s="309"/>
      <c r="AH911" s="315" t="s">
        <v>720</v>
      </c>
      <c r="AI911" s="316"/>
      <c r="AJ911" s="316"/>
      <c r="AK911" s="316"/>
      <c r="AL911" s="315" t="s">
        <v>720</v>
      </c>
      <c r="AM911" s="316"/>
      <c r="AN911" s="316"/>
      <c r="AO911" s="316"/>
      <c r="AP911" s="307"/>
      <c r="AQ911" s="307"/>
      <c r="AR911" s="307"/>
      <c r="AS911" s="307"/>
      <c r="AT911" s="307"/>
      <c r="AU911" s="307"/>
      <c r="AV911" s="307"/>
      <c r="AW911" s="307"/>
      <c r="AX911" s="307"/>
      <c r="AY911">
        <f t="shared" si="119"/>
        <v>1</v>
      </c>
    </row>
    <row r="912" spans="1:51" ht="30" customHeight="1" x14ac:dyDescent="0.15">
      <c r="A912" s="389">
        <v>2</v>
      </c>
      <c r="B912" s="389">
        <v>1</v>
      </c>
      <c r="C912" s="406" t="s">
        <v>713</v>
      </c>
      <c r="D912" s="403"/>
      <c r="E912" s="403"/>
      <c r="F912" s="403"/>
      <c r="G912" s="403"/>
      <c r="H912" s="403"/>
      <c r="I912" s="403"/>
      <c r="J912" s="404">
        <v>5450001001666</v>
      </c>
      <c r="K912" s="405"/>
      <c r="L912" s="405"/>
      <c r="M912" s="405"/>
      <c r="N912" s="405"/>
      <c r="O912" s="405"/>
      <c r="P912" s="302" t="s">
        <v>719</v>
      </c>
      <c r="Q912" s="303"/>
      <c r="R912" s="303"/>
      <c r="S912" s="303"/>
      <c r="T912" s="303"/>
      <c r="U912" s="303"/>
      <c r="V912" s="303"/>
      <c r="W912" s="303"/>
      <c r="X912" s="303"/>
      <c r="Y912" s="304">
        <v>0.2</v>
      </c>
      <c r="Z912" s="305"/>
      <c r="AA912" s="305"/>
      <c r="AB912" s="306"/>
      <c r="AC912" s="308" t="s">
        <v>296</v>
      </c>
      <c r="AD912" s="309"/>
      <c r="AE912" s="309"/>
      <c r="AF912" s="309"/>
      <c r="AG912" s="309"/>
      <c r="AH912" s="315" t="s">
        <v>720</v>
      </c>
      <c r="AI912" s="316"/>
      <c r="AJ912" s="316"/>
      <c r="AK912" s="316"/>
      <c r="AL912" s="315" t="s">
        <v>720</v>
      </c>
      <c r="AM912" s="316"/>
      <c r="AN912" s="316"/>
      <c r="AO912" s="316"/>
      <c r="AP912" s="307"/>
      <c r="AQ912" s="307"/>
      <c r="AR912" s="307"/>
      <c r="AS912" s="307"/>
      <c r="AT912" s="307"/>
      <c r="AU912" s="307"/>
      <c r="AV912" s="307"/>
      <c r="AW912" s="307"/>
      <c r="AX912" s="307"/>
      <c r="AY912">
        <f>COUNTA($C$912)</f>
        <v>1</v>
      </c>
    </row>
    <row r="913" spans="1:51" ht="30" customHeight="1" x14ac:dyDescent="0.15">
      <c r="A913" s="389">
        <v>3</v>
      </c>
      <c r="B913" s="389">
        <v>1</v>
      </c>
      <c r="C913" s="406" t="s">
        <v>691</v>
      </c>
      <c r="D913" s="403"/>
      <c r="E913" s="403"/>
      <c r="F913" s="403"/>
      <c r="G913" s="403"/>
      <c r="H913" s="403"/>
      <c r="I913" s="403"/>
      <c r="J913" s="404">
        <v>1010401011569</v>
      </c>
      <c r="K913" s="405"/>
      <c r="L913" s="405"/>
      <c r="M913" s="405"/>
      <c r="N913" s="405"/>
      <c r="O913" s="405"/>
      <c r="P913" s="302" t="s">
        <v>719</v>
      </c>
      <c r="Q913" s="303"/>
      <c r="R913" s="303"/>
      <c r="S913" s="303"/>
      <c r="T913" s="303"/>
      <c r="U913" s="303"/>
      <c r="V913" s="303"/>
      <c r="W913" s="303"/>
      <c r="X913" s="303"/>
      <c r="Y913" s="304">
        <v>0.1</v>
      </c>
      <c r="Z913" s="305"/>
      <c r="AA913" s="305"/>
      <c r="AB913" s="306"/>
      <c r="AC913" s="308" t="s">
        <v>296</v>
      </c>
      <c r="AD913" s="309"/>
      <c r="AE913" s="309"/>
      <c r="AF913" s="309"/>
      <c r="AG913" s="309"/>
      <c r="AH913" s="315" t="s">
        <v>720</v>
      </c>
      <c r="AI913" s="316"/>
      <c r="AJ913" s="316"/>
      <c r="AK913" s="316"/>
      <c r="AL913" s="315" t="s">
        <v>720</v>
      </c>
      <c r="AM913" s="316"/>
      <c r="AN913" s="316"/>
      <c r="AO913" s="316"/>
      <c r="AP913" s="307"/>
      <c r="AQ913" s="307"/>
      <c r="AR913" s="307"/>
      <c r="AS913" s="307"/>
      <c r="AT913" s="307"/>
      <c r="AU913" s="307"/>
      <c r="AV913" s="307"/>
      <c r="AW913" s="307"/>
      <c r="AX913" s="307"/>
      <c r="AY913">
        <f>COUNTA($C$913)</f>
        <v>1</v>
      </c>
    </row>
    <row r="914" spans="1:51" ht="30" customHeight="1" x14ac:dyDescent="0.15">
      <c r="A914" s="389">
        <v>4</v>
      </c>
      <c r="B914" s="389">
        <v>1</v>
      </c>
      <c r="C914" s="406" t="s">
        <v>714</v>
      </c>
      <c r="D914" s="403"/>
      <c r="E914" s="403"/>
      <c r="F914" s="403"/>
      <c r="G914" s="403"/>
      <c r="H914" s="403"/>
      <c r="I914" s="403"/>
      <c r="J914" s="404">
        <v>5290001031829</v>
      </c>
      <c r="K914" s="405"/>
      <c r="L914" s="405"/>
      <c r="M914" s="405"/>
      <c r="N914" s="405"/>
      <c r="O914" s="405"/>
      <c r="P914" s="302" t="s">
        <v>718</v>
      </c>
      <c r="Q914" s="303"/>
      <c r="R914" s="303"/>
      <c r="S914" s="303"/>
      <c r="T914" s="303"/>
      <c r="U914" s="303"/>
      <c r="V914" s="303"/>
      <c r="W914" s="303"/>
      <c r="X914" s="303"/>
      <c r="Y914" s="304">
        <v>0.1</v>
      </c>
      <c r="Z914" s="305"/>
      <c r="AA914" s="305"/>
      <c r="AB914" s="306"/>
      <c r="AC914" s="308" t="s">
        <v>296</v>
      </c>
      <c r="AD914" s="309"/>
      <c r="AE914" s="309"/>
      <c r="AF914" s="309"/>
      <c r="AG914" s="309"/>
      <c r="AH914" s="315" t="s">
        <v>720</v>
      </c>
      <c r="AI914" s="316"/>
      <c r="AJ914" s="316"/>
      <c r="AK914" s="316"/>
      <c r="AL914" s="315" t="s">
        <v>720</v>
      </c>
      <c r="AM914" s="316"/>
      <c r="AN914" s="316"/>
      <c r="AO914" s="316"/>
      <c r="AP914" s="307"/>
      <c r="AQ914" s="307"/>
      <c r="AR914" s="307"/>
      <c r="AS914" s="307"/>
      <c r="AT914" s="307"/>
      <c r="AU914" s="307"/>
      <c r="AV914" s="307"/>
      <c r="AW914" s="307"/>
      <c r="AX914" s="307"/>
      <c r="AY914">
        <f>COUNTA($C$914)</f>
        <v>1</v>
      </c>
    </row>
    <row r="915" spans="1:51" ht="30" customHeight="1" x14ac:dyDescent="0.15">
      <c r="A915" s="389">
        <v>5</v>
      </c>
      <c r="B915" s="389">
        <v>1</v>
      </c>
      <c r="C915" s="406" t="s">
        <v>715</v>
      </c>
      <c r="D915" s="403"/>
      <c r="E915" s="403"/>
      <c r="F915" s="403"/>
      <c r="G915" s="403"/>
      <c r="H915" s="403"/>
      <c r="I915" s="403"/>
      <c r="J915" s="404">
        <v>1290801000094</v>
      </c>
      <c r="K915" s="405"/>
      <c r="L915" s="405"/>
      <c r="M915" s="405"/>
      <c r="N915" s="405"/>
      <c r="O915" s="405"/>
      <c r="P915" s="302" t="s">
        <v>718</v>
      </c>
      <c r="Q915" s="303"/>
      <c r="R915" s="303"/>
      <c r="S915" s="303"/>
      <c r="T915" s="303"/>
      <c r="U915" s="303"/>
      <c r="V915" s="303"/>
      <c r="W915" s="303"/>
      <c r="X915" s="303"/>
      <c r="Y915" s="304">
        <v>0.1</v>
      </c>
      <c r="Z915" s="305"/>
      <c r="AA915" s="305"/>
      <c r="AB915" s="306"/>
      <c r="AC915" s="308" t="s">
        <v>296</v>
      </c>
      <c r="AD915" s="309"/>
      <c r="AE915" s="309"/>
      <c r="AF915" s="309"/>
      <c r="AG915" s="309"/>
      <c r="AH915" s="315" t="s">
        <v>720</v>
      </c>
      <c r="AI915" s="316"/>
      <c r="AJ915" s="316"/>
      <c r="AK915" s="316"/>
      <c r="AL915" s="315" t="s">
        <v>720</v>
      </c>
      <c r="AM915" s="316"/>
      <c r="AN915" s="316"/>
      <c r="AO915" s="316"/>
      <c r="AP915" s="307"/>
      <c r="AQ915" s="307"/>
      <c r="AR915" s="307"/>
      <c r="AS915" s="307"/>
      <c r="AT915" s="307"/>
      <c r="AU915" s="307"/>
      <c r="AV915" s="307"/>
      <c r="AW915" s="307"/>
      <c r="AX915" s="307"/>
      <c r="AY915">
        <f>COUNTA($C$915)</f>
        <v>1</v>
      </c>
    </row>
    <row r="916" spans="1:51" ht="30" customHeight="1" x14ac:dyDescent="0.15">
      <c r="A916" s="389">
        <v>6</v>
      </c>
      <c r="B916" s="389">
        <v>1</v>
      </c>
      <c r="C916" s="406" t="s">
        <v>716</v>
      </c>
      <c r="D916" s="403"/>
      <c r="E916" s="403"/>
      <c r="F916" s="403"/>
      <c r="G916" s="403"/>
      <c r="H916" s="403"/>
      <c r="I916" s="403"/>
      <c r="J916" s="404">
        <v>4120001117488</v>
      </c>
      <c r="K916" s="405"/>
      <c r="L916" s="405"/>
      <c r="M916" s="405"/>
      <c r="N916" s="405"/>
      <c r="O916" s="405"/>
      <c r="P916" s="302" t="s">
        <v>718</v>
      </c>
      <c r="Q916" s="303"/>
      <c r="R916" s="303"/>
      <c r="S916" s="303"/>
      <c r="T916" s="303"/>
      <c r="U916" s="303"/>
      <c r="V916" s="303"/>
      <c r="W916" s="303"/>
      <c r="X916" s="303"/>
      <c r="Y916" s="304">
        <v>0.1</v>
      </c>
      <c r="Z916" s="305"/>
      <c r="AA916" s="305"/>
      <c r="AB916" s="306"/>
      <c r="AC916" s="308" t="s">
        <v>296</v>
      </c>
      <c r="AD916" s="309"/>
      <c r="AE916" s="309"/>
      <c r="AF916" s="309"/>
      <c r="AG916" s="309"/>
      <c r="AH916" s="315" t="s">
        <v>720</v>
      </c>
      <c r="AI916" s="316"/>
      <c r="AJ916" s="316"/>
      <c r="AK916" s="316"/>
      <c r="AL916" s="315" t="s">
        <v>720</v>
      </c>
      <c r="AM916" s="316"/>
      <c r="AN916" s="316"/>
      <c r="AO916" s="316"/>
      <c r="AP916" s="307"/>
      <c r="AQ916" s="307"/>
      <c r="AR916" s="307"/>
      <c r="AS916" s="307"/>
      <c r="AT916" s="307"/>
      <c r="AU916" s="307"/>
      <c r="AV916" s="307"/>
      <c r="AW916" s="307"/>
      <c r="AX916" s="307"/>
      <c r="AY916">
        <f>COUNTA($C$916)</f>
        <v>1</v>
      </c>
    </row>
    <row r="917" spans="1:51" ht="30" customHeight="1" x14ac:dyDescent="0.15">
      <c r="A917" s="389">
        <v>7</v>
      </c>
      <c r="B917" s="389">
        <v>1</v>
      </c>
      <c r="C917" s="406" t="s">
        <v>717</v>
      </c>
      <c r="D917" s="403"/>
      <c r="E917" s="403"/>
      <c r="F917" s="403"/>
      <c r="G917" s="403"/>
      <c r="H917" s="403"/>
      <c r="I917" s="403"/>
      <c r="J917" s="404">
        <v>8120001060882</v>
      </c>
      <c r="K917" s="405"/>
      <c r="L917" s="405"/>
      <c r="M917" s="405"/>
      <c r="N917" s="405"/>
      <c r="O917" s="405"/>
      <c r="P917" s="302" t="s">
        <v>718</v>
      </c>
      <c r="Q917" s="303"/>
      <c r="R917" s="303"/>
      <c r="S917" s="303"/>
      <c r="T917" s="303"/>
      <c r="U917" s="303"/>
      <c r="V917" s="303"/>
      <c r="W917" s="303"/>
      <c r="X917" s="303"/>
      <c r="Y917" s="304">
        <v>0.04</v>
      </c>
      <c r="Z917" s="305"/>
      <c r="AA917" s="305"/>
      <c r="AB917" s="306"/>
      <c r="AC917" s="308" t="s">
        <v>296</v>
      </c>
      <c r="AD917" s="309"/>
      <c r="AE917" s="309"/>
      <c r="AF917" s="309"/>
      <c r="AG917" s="309"/>
      <c r="AH917" s="315" t="s">
        <v>720</v>
      </c>
      <c r="AI917" s="316"/>
      <c r="AJ917" s="316"/>
      <c r="AK917" s="316"/>
      <c r="AL917" s="315" t="s">
        <v>720</v>
      </c>
      <c r="AM917" s="316"/>
      <c r="AN917" s="316"/>
      <c r="AO917" s="316"/>
      <c r="AP917" s="307"/>
      <c r="AQ917" s="307"/>
      <c r="AR917" s="307"/>
      <c r="AS917" s="307"/>
      <c r="AT917" s="307"/>
      <c r="AU917" s="307"/>
      <c r="AV917" s="307"/>
      <c r="AW917" s="307"/>
      <c r="AX917" s="307"/>
      <c r="AY917">
        <f>COUNTA($C$917)</f>
        <v>1</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258</v>
      </c>
      <c r="AD943" s="262"/>
      <c r="AE943" s="262"/>
      <c r="AF943" s="262"/>
      <c r="AG943" s="262"/>
      <c r="AH943" s="333" t="s">
        <v>286</v>
      </c>
      <c r="AI943" s="335"/>
      <c r="AJ943" s="335"/>
      <c r="AK943" s="335"/>
      <c r="AL943" s="335" t="s">
        <v>21</v>
      </c>
      <c r="AM943" s="335"/>
      <c r="AN943" s="335"/>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315"/>
      <c r="AI944" s="316"/>
      <c r="AJ944" s="316"/>
      <c r="AK944" s="316"/>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315"/>
      <c r="AI945" s="316"/>
      <c r="AJ945" s="316"/>
      <c r="AK945" s="316"/>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6"/>
      <c r="D946" s="403"/>
      <c r="E946" s="403"/>
      <c r="F946" s="403"/>
      <c r="G946" s="403"/>
      <c r="H946" s="403"/>
      <c r="I946" s="403"/>
      <c r="J946" s="404"/>
      <c r="K946" s="405"/>
      <c r="L946" s="405"/>
      <c r="M946" s="405"/>
      <c r="N946" s="405"/>
      <c r="O946" s="405"/>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6"/>
      <c r="D947" s="403"/>
      <c r="E947" s="403"/>
      <c r="F947" s="403"/>
      <c r="G947" s="403"/>
      <c r="H947" s="403"/>
      <c r="I947" s="403"/>
      <c r="J947" s="404"/>
      <c r="K947" s="405"/>
      <c r="L947" s="405"/>
      <c r="M947" s="405"/>
      <c r="N947" s="405"/>
      <c r="O947" s="405"/>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258</v>
      </c>
      <c r="AD976" s="262"/>
      <c r="AE976" s="262"/>
      <c r="AF976" s="262"/>
      <c r="AG976" s="262"/>
      <c r="AH976" s="333" t="s">
        <v>286</v>
      </c>
      <c r="AI976" s="335"/>
      <c r="AJ976" s="335"/>
      <c r="AK976" s="335"/>
      <c r="AL976" s="335" t="s">
        <v>21</v>
      </c>
      <c r="AM976" s="335"/>
      <c r="AN976" s="335"/>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315"/>
      <c r="AI977" s="316"/>
      <c r="AJ977" s="316"/>
      <c r="AK977" s="316"/>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315"/>
      <c r="AI978" s="316"/>
      <c r="AJ978" s="316"/>
      <c r="AK978" s="316"/>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6"/>
      <c r="D979" s="403"/>
      <c r="E979" s="403"/>
      <c r="F979" s="403"/>
      <c r="G979" s="403"/>
      <c r="H979" s="403"/>
      <c r="I979" s="403"/>
      <c r="J979" s="404"/>
      <c r="K979" s="405"/>
      <c r="L979" s="405"/>
      <c r="M979" s="405"/>
      <c r="N979" s="405"/>
      <c r="O979" s="405"/>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6"/>
      <c r="D980" s="403"/>
      <c r="E980" s="403"/>
      <c r="F980" s="403"/>
      <c r="G980" s="403"/>
      <c r="H980" s="403"/>
      <c r="I980" s="403"/>
      <c r="J980" s="404"/>
      <c r="K980" s="405"/>
      <c r="L980" s="405"/>
      <c r="M980" s="405"/>
      <c r="N980" s="405"/>
      <c r="O980" s="405"/>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258</v>
      </c>
      <c r="AD1009" s="262"/>
      <c r="AE1009" s="262"/>
      <c r="AF1009" s="262"/>
      <c r="AG1009" s="262"/>
      <c r="AH1009" s="333" t="s">
        <v>286</v>
      </c>
      <c r="AI1009" s="335"/>
      <c r="AJ1009" s="335"/>
      <c r="AK1009" s="335"/>
      <c r="AL1009" s="335" t="s">
        <v>21</v>
      </c>
      <c r="AM1009" s="335"/>
      <c r="AN1009" s="335"/>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315"/>
      <c r="AI1010" s="316"/>
      <c r="AJ1010" s="316"/>
      <c r="AK1010" s="316"/>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315"/>
      <c r="AI1011" s="316"/>
      <c r="AJ1011" s="316"/>
      <c r="AK1011" s="316"/>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6"/>
      <c r="D1012" s="403"/>
      <c r="E1012" s="403"/>
      <c r="F1012" s="403"/>
      <c r="G1012" s="403"/>
      <c r="H1012" s="403"/>
      <c r="I1012" s="403"/>
      <c r="J1012" s="404"/>
      <c r="K1012" s="405"/>
      <c r="L1012" s="405"/>
      <c r="M1012" s="405"/>
      <c r="N1012" s="405"/>
      <c r="O1012" s="405"/>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6"/>
      <c r="D1013" s="403"/>
      <c r="E1013" s="403"/>
      <c r="F1013" s="403"/>
      <c r="G1013" s="403"/>
      <c r="H1013" s="403"/>
      <c r="I1013" s="403"/>
      <c r="J1013" s="404"/>
      <c r="K1013" s="405"/>
      <c r="L1013" s="405"/>
      <c r="M1013" s="405"/>
      <c r="N1013" s="405"/>
      <c r="O1013" s="405"/>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258</v>
      </c>
      <c r="AD1042" s="262"/>
      <c r="AE1042" s="262"/>
      <c r="AF1042" s="262"/>
      <c r="AG1042" s="262"/>
      <c r="AH1042" s="333" t="s">
        <v>286</v>
      </c>
      <c r="AI1042" s="335"/>
      <c r="AJ1042" s="335"/>
      <c r="AK1042" s="335"/>
      <c r="AL1042" s="335" t="s">
        <v>21</v>
      </c>
      <c r="AM1042" s="335"/>
      <c r="AN1042" s="335"/>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315"/>
      <c r="AI1043" s="316"/>
      <c r="AJ1043" s="316"/>
      <c r="AK1043" s="316"/>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315"/>
      <c r="AI1044" s="316"/>
      <c r="AJ1044" s="316"/>
      <c r="AK1044" s="316"/>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6"/>
      <c r="D1045" s="403"/>
      <c r="E1045" s="403"/>
      <c r="F1045" s="403"/>
      <c r="G1045" s="403"/>
      <c r="H1045" s="403"/>
      <c r="I1045" s="403"/>
      <c r="J1045" s="404"/>
      <c r="K1045" s="405"/>
      <c r="L1045" s="405"/>
      <c r="M1045" s="405"/>
      <c r="N1045" s="405"/>
      <c r="O1045" s="405"/>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6"/>
      <c r="D1046" s="403"/>
      <c r="E1046" s="403"/>
      <c r="F1046" s="403"/>
      <c r="G1046" s="403"/>
      <c r="H1046" s="403"/>
      <c r="I1046" s="403"/>
      <c r="J1046" s="404"/>
      <c r="K1046" s="405"/>
      <c r="L1046" s="405"/>
      <c r="M1046" s="405"/>
      <c r="N1046" s="405"/>
      <c r="O1046" s="405"/>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258</v>
      </c>
      <c r="AD1075" s="262"/>
      <c r="AE1075" s="262"/>
      <c r="AF1075" s="262"/>
      <c r="AG1075" s="262"/>
      <c r="AH1075" s="333" t="s">
        <v>286</v>
      </c>
      <c r="AI1075" s="335"/>
      <c r="AJ1075" s="335"/>
      <c r="AK1075" s="335"/>
      <c r="AL1075" s="335" t="s">
        <v>21</v>
      </c>
      <c r="AM1075" s="335"/>
      <c r="AN1075" s="335"/>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315"/>
      <c r="AI1076" s="316"/>
      <c r="AJ1076" s="316"/>
      <c r="AK1076" s="316"/>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315"/>
      <c r="AI1077" s="316"/>
      <c r="AJ1077" s="316"/>
      <c r="AK1077" s="316"/>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6"/>
      <c r="D1078" s="403"/>
      <c r="E1078" s="403"/>
      <c r="F1078" s="403"/>
      <c r="G1078" s="403"/>
      <c r="H1078" s="403"/>
      <c r="I1078" s="403"/>
      <c r="J1078" s="404"/>
      <c r="K1078" s="405"/>
      <c r="L1078" s="405"/>
      <c r="M1078" s="405"/>
      <c r="N1078" s="405"/>
      <c r="O1078" s="405"/>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6"/>
      <c r="D1079" s="403"/>
      <c r="E1079" s="403"/>
      <c r="F1079" s="403"/>
      <c r="G1079" s="403"/>
      <c r="H1079" s="403"/>
      <c r="I1079" s="403"/>
      <c r="J1079" s="404"/>
      <c r="K1079" s="405"/>
      <c r="L1079" s="405"/>
      <c r="M1079" s="405"/>
      <c r="N1079" s="405"/>
      <c r="O1079" s="405"/>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0" t="s">
        <v>249</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41" t="s">
        <v>264</v>
      </c>
      <c r="AM1106" s="942"/>
      <c r="AN1106" s="94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3"/>
      <c r="E1109" s="262" t="s">
        <v>214</v>
      </c>
      <c r="F1109" s="873"/>
      <c r="G1109" s="873"/>
      <c r="H1109" s="873"/>
      <c r="I1109" s="873"/>
      <c r="J1109" s="262" t="s">
        <v>221</v>
      </c>
      <c r="K1109" s="262"/>
      <c r="L1109" s="262"/>
      <c r="M1109" s="262"/>
      <c r="N1109" s="262"/>
      <c r="O1109" s="262"/>
      <c r="P1109" s="333" t="s">
        <v>27</v>
      </c>
      <c r="Q1109" s="333"/>
      <c r="R1109" s="333"/>
      <c r="S1109" s="333"/>
      <c r="T1109" s="333"/>
      <c r="U1109" s="333"/>
      <c r="V1109" s="333"/>
      <c r="W1109" s="333"/>
      <c r="X1109" s="333"/>
      <c r="Y1109" s="262" t="s">
        <v>223</v>
      </c>
      <c r="Z1109" s="873"/>
      <c r="AA1109" s="873"/>
      <c r="AB1109" s="873"/>
      <c r="AC1109" s="262" t="s">
        <v>197</v>
      </c>
      <c r="AD1109" s="262"/>
      <c r="AE1109" s="262"/>
      <c r="AF1109" s="262"/>
      <c r="AG1109" s="262"/>
      <c r="AH1109" s="333" t="s">
        <v>210</v>
      </c>
      <c r="AI1109" s="334"/>
      <c r="AJ1109" s="334"/>
      <c r="AK1109" s="334"/>
      <c r="AL1109" s="334" t="s">
        <v>21</v>
      </c>
      <c r="AM1109" s="334"/>
      <c r="AN1109" s="334"/>
      <c r="AO1109" s="876"/>
      <c r="AP1109" s="408" t="s">
        <v>250</v>
      </c>
      <c r="AQ1109" s="408"/>
      <c r="AR1109" s="408"/>
      <c r="AS1109" s="408"/>
      <c r="AT1109" s="408"/>
      <c r="AU1109" s="408"/>
      <c r="AV1109" s="408"/>
      <c r="AW1109" s="408"/>
      <c r="AX1109" s="408"/>
    </row>
    <row r="1110" spans="1:51" ht="30" customHeight="1" x14ac:dyDescent="0.15">
      <c r="A1110" s="389">
        <v>1</v>
      </c>
      <c r="B1110" s="389">
        <v>1</v>
      </c>
      <c r="C1110" s="875" t="s">
        <v>722</v>
      </c>
      <c r="D1110" s="875"/>
      <c r="E1110" s="247" t="s">
        <v>686</v>
      </c>
      <c r="F1110" s="874"/>
      <c r="G1110" s="874"/>
      <c r="H1110" s="874"/>
      <c r="I1110" s="874"/>
      <c r="J1110" s="404">
        <v>2010801012579</v>
      </c>
      <c r="K1110" s="405"/>
      <c r="L1110" s="405"/>
      <c r="M1110" s="405"/>
      <c r="N1110" s="405"/>
      <c r="O1110" s="405"/>
      <c r="P1110" s="302" t="s">
        <v>723</v>
      </c>
      <c r="Q1110" s="303"/>
      <c r="R1110" s="303"/>
      <c r="S1110" s="303"/>
      <c r="T1110" s="303"/>
      <c r="U1110" s="303"/>
      <c r="V1110" s="303"/>
      <c r="W1110" s="303"/>
      <c r="X1110" s="303"/>
      <c r="Y1110" s="304">
        <v>905</v>
      </c>
      <c r="Z1110" s="305"/>
      <c r="AA1110" s="305"/>
      <c r="AB1110" s="306"/>
      <c r="AC1110" s="308" t="s">
        <v>290</v>
      </c>
      <c r="AD1110" s="309"/>
      <c r="AE1110" s="309"/>
      <c r="AF1110" s="309"/>
      <c r="AG1110" s="309"/>
      <c r="AH1110" s="310">
        <v>3</v>
      </c>
      <c r="AI1110" s="311"/>
      <c r="AJ1110" s="311"/>
      <c r="AK1110" s="311"/>
      <c r="AL1110" s="312">
        <v>83</v>
      </c>
      <c r="AM1110" s="313"/>
      <c r="AN1110" s="313"/>
      <c r="AO1110" s="314"/>
      <c r="AP1110" s="307"/>
      <c r="AQ1110" s="307"/>
      <c r="AR1110" s="307"/>
      <c r="AS1110" s="307"/>
      <c r="AT1110" s="307"/>
      <c r="AU1110" s="307"/>
      <c r="AV1110" s="307"/>
      <c r="AW1110" s="307"/>
      <c r="AX1110" s="307"/>
    </row>
    <row r="1111" spans="1:51" ht="30" hidden="1" customHeight="1" x14ac:dyDescent="0.15">
      <c r="A1111" s="389">
        <v>2</v>
      </c>
      <c r="B1111" s="389">
        <v>1</v>
      </c>
      <c r="C1111" s="875"/>
      <c r="D1111" s="875"/>
      <c r="E1111" s="874"/>
      <c r="F1111" s="874"/>
      <c r="G1111" s="874"/>
      <c r="H1111" s="874"/>
      <c r="I1111" s="874"/>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75"/>
      <c r="D1112" s="875"/>
      <c r="E1112" s="874"/>
      <c r="F1112" s="874"/>
      <c r="G1112" s="874"/>
      <c r="H1112" s="874"/>
      <c r="I1112" s="874"/>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75"/>
      <c r="D1113" s="875"/>
      <c r="E1113" s="874"/>
      <c r="F1113" s="874"/>
      <c r="G1113" s="874"/>
      <c r="H1113" s="874"/>
      <c r="I1113" s="874"/>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75"/>
      <c r="D1114" s="875"/>
      <c r="E1114" s="874"/>
      <c r="F1114" s="874"/>
      <c r="G1114" s="874"/>
      <c r="H1114" s="874"/>
      <c r="I1114" s="874"/>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75"/>
      <c r="D1115" s="875"/>
      <c r="E1115" s="874"/>
      <c r="F1115" s="874"/>
      <c r="G1115" s="874"/>
      <c r="H1115" s="874"/>
      <c r="I1115" s="874"/>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75"/>
      <c r="D1116" s="875"/>
      <c r="E1116" s="874"/>
      <c r="F1116" s="874"/>
      <c r="G1116" s="874"/>
      <c r="H1116" s="874"/>
      <c r="I1116" s="874"/>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75"/>
      <c r="D1117" s="875"/>
      <c r="E1117" s="874"/>
      <c r="F1117" s="874"/>
      <c r="G1117" s="874"/>
      <c r="H1117" s="874"/>
      <c r="I1117" s="874"/>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75"/>
      <c r="D1118" s="875"/>
      <c r="E1118" s="874"/>
      <c r="F1118" s="874"/>
      <c r="G1118" s="874"/>
      <c r="H1118" s="874"/>
      <c r="I1118" s="874"/>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75"/>
      <c r="D1119" s="875"/>
      <c r="E1119" s="874"/>
      <c r="F1119" s="874"/>
      <c r="G1119" s="874"/>
      <c r="H1119" s="874"/>
      <c r="I1119" s="874"/>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75"/>
      <c r="D1120" s="875"/>
      <c r="E1120" s="874"/>
      <c r="F1120" s="874"/>
      <c r="G1120" s="874"/>
      <c r="H1120" s="874"/>
      <c r="I1120" s="874"/>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5"/>
      <c r="D1121" s="875"/>
      <c r="E1121" s="874"/>
      <c r="F1121" s="874"/>
      <c r="G1121" s="874"/>
      <c r="H1121" s="874"/>
      <c r="I1121" s="874"/>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5"/>
      <c r="D1122" s="875"/>
      <c r="E1122" s="874"/>
      <c r="F1122" s="874"/>
      <c r="G1122" s="874"/>
      <c r="H1122" s="874"/>
      <c r="I1122" s="874"/>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5"/>
      <c r="D1123" s="875"/>
      <c r="E1123" s="874"/>
      <c r="F1123" s="874"/>
      <c r="G1123" s="874"/>
      <c r="H1123" s="874"/>
      <c r="I1123" s="874"/>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5"/>
      <c r="D1124" s="875"/>
      <c r="E1124" s="874"/>
      <c r="F1124" s="874"/>
      <c r="G1124" s="874"/>
      <c r="H1124" s="874"/>
      <c r="I1124" s="874"/>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5"/>
      <c r="D1125" s="875"/>
      <c r="E1125" s="874"/>
      <c r="F1125" s="874"/>
      <c r="G1125" s="874"/>
      <c r="H1125" s="874"/>
      <c r="I1125" s="874"/>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5"/>
      <c r="D1126" s="875"/>
      <c r="E1126" s="874"/>
      <c r="F1126" s="874"/>
      <c r="G1126" s="874"/>
      <c r="H1126" s="874"/>
      <c r="I1126" s="874"/>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5"/>
      <c r="D1127" s="875"/>
      <c r="E1127" s="247"/>
      <c r="F1127" s="874"/>
      <c r="G1127" s="874"/>
      <c r="H1127" s="874"/>
      <c r="I1127" s="874"/>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5"/>
      <c r="D1128" s="875"/>
      <c r="E1128" s="874"/>
      <c r="F1128" s="874"/>
      <c r="G1128" s="874"/>
      <c r="H1128" s="874"/>
      <c r="I1128" s="874"/>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5"/>
      <c r="D1129" s="875"/>
      <c r="E1129" s="874"/>
      <c r="F1129" s="874"/>
      <c r="G1129" s="874"/>
      <c r="H1129" s="874"/>
      <c r="I1129" s="874"/>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5"/>
      <c r="D1130" s="875"/>
      <c r="E1130" s="874"/>
      <c r="F1130" s="874"/>
      <c r="G1130" s="874"/>
      <c r="H1130" s="874"/>
      <c r="I1130" s="874"/>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5"/>
      <c r="D1131" s="875"/>
      <c r="E1131" s="874"/>
      <c r="F1131" s="874"/>
      <c r="G1131" s="874"/>
      <c r="H1131" s="874"/>
      <c r="I1131" s="874"/>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5"/>
      <c r="D1132" s="875"/>
      <c r="E1132" s="874"/>
      <c r="F1132" s="874"/>
      <c r="G1132" s="874"/>
      <c r="H1132" s="874"/>
      <c r="I1132" s="874"/>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5"/>
      <c r="D1133" s="875"/>
      <c r="E1133" s="874"/>
      <c r="F1133" s="874"/>
      <c r="G1133" s="874"/>
      <c r="H1133" s="874"/>
      <c r="I1133" s="874"/>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5"/>
      <c r="D1134" s="875"/>
      <c r="E1134" s="874"/>
      <c r="F1134" s="874"/>
      <c r="G1134" s="874"/>
      <c r="H1134" s="874"/>
      <c r="I1134" s="874"/>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5"/>
      <c r="D1135" s="875"/>
      <c r="E1135" s="874"/>
      <c r="F1135" s="874"/>
      <c r="G1135" s="874"/>
      <c r="H1135" s="874"/>
      <c r="I1135" s="874"/>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5"/>
      <c r="D1136" s="875"/>
      <c r="E1136" s="874"/>
      <c r="F1136" s="874"/>
      <c r="G1136" s="874"/>
      <c r="H1136" s="874"/>
      <c r="I1136" s="874"/>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5"/>
      <c r="D1137" s="875"/>
      <c r="E1137" s="874"/>
      <c r="F1137" s="874"/>
      <c r="G1137" s="874"/>
      <c r="H1137" s="874"/>
      <c r="I1137" s="874"/>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5"/>
      <c r="D1138" s="875"/>
      <c r="E1138" s="874"/>
      <c r="F1138" s="874"/>
      <c r="G1138" s="874"/>
      <c r="H1138" s="874"/>
      <c r="I1138" s="874"/>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5"/>
      <c r="D1139" s="875"/>
      <c r="E1139" s="874"/>
      <c r="F1139" s="874"/>
      <c r="G1139" s="874"/>
      <c r="H1139" s="874"/>
      <c r="I1139" s="874"/>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87" priority="14015">
      <formula>IF(RIGHT(TEXT(P14,"0.#"),1)=".",FALSE,TRUE)</formula>
    </cfRule>
    <cfRule type="expression" dxfId="2086" priority="14016">
      <formula>IF(RIGHT(TEXT(P14,"0.#"),1)=".",TRUE,FALSE)</formula>
    </cfRule>
  </conditionalFormatting>
  <conditionalFormatting sqref="AE32">
    <cfRule type="expression" dxfId="2085" priority="14005">
      <formula>IF(RIGHT(TEXT(AE32,"0.#"),1)=".",FALSE,TRUE)</formula>
    </cfRule>
    <cfRule type="expression" dxfId="2084" priority="14006">
      <formula>IF(RIGHT(TEXT(AE32,"0.#"),1)=".",TRUE,FALSE)</formula>
    </cfRule>
  </conditionalFormatting>
  <conditionalFormatting sqref="P18:AX18">
    <cfRule type="expression" dxfId="2083" priority="13891">
      <formula>IF(RIGHT(TEXT(P18,"0.#"),1)=".",FALSE,TRUE)</formula>
    </cfRule>
    <cfRule type="expression" dxfId="2082" priority="13892">
      <formula>IF(RIGHT(TEXT(P18,"0.#"),1)=".",TRUE,FALSE)</formula>
    </cfRule>
  </conditionalFormatting>
  <conditionalFormatting sqref="Y790">
    <cfRule type="expression" dxfId="2081" priority="13887">
      <formula>IF(RIGHT(TEXT(Y790,"0.#"),1)=".",FALSE,TRUE)</formula>
    </cfRule>
    <cfRule type="expression" dxfId="2080" priority="13888">
      <formula>IF(RIGHT(TEXT(Y790,"0.#"),1)=".",TRUE,FALSE)</formula>
    </cfRule>
  </conditionalFormatting>
  <conditionalFormatting sqref="Y799">
    <cfRule type="expression" dxfId="2079" priority="13883">
      <formula>IF(RIGHT(TEXT(Y799,"0.#"),1)=".",FALSE,TRUE)</formula>
    </cfRule>
    <cfRule type="expression" dxfId="2078" priority="13884">
      <formula>IF(RIGHT(TEXT(Y799,"0.#"),1)=".",TRUE,FALSE)</formula>
    </cfRule>
  </conditionalFormatting>
  <conditionalFormatting sqref="Y830:Y837 Y828 Y817:Y824 Y815 Y804:Y811 Y802">
    <cfRule type="expression" dxfId="2077" priority="13665">
      <formula>IF(RIGHT(TEXT(Y802,"0.#"),1)=".",FALSE,TRUE)</formula>
    </cfRule>
    <cfRule type="expression" dxfId="2076" priority="13666">
      <formula>IF(RIGHT(TEXT(Y802,"0.#"),1)=".",TRUE,FALSE)</formula>
    </cfRule>
  </conditionalFormatting>
  <conditionalFormatting sqref="P16:AQ17 P15:AX15 P13:AX13">
    <cfRule type="expression" dxfId="2075" priority="13713">
      <formula>IF(RIGHT(TEXT(P13,"0.#"),1)=".",FALSE,TRUE)</formula>
    </cfRule>
    <cfRule type="expression" dxfId="2074" priority="13714">
      <formula>IF(RIGHT(TEXT(P13,"0.#"),1)=".",TRUE,FALSE)</formula>
    </cfRule>
  </conditionalFormatting>
  <conditionalFormatting sqref="P19:AJ19">
    <cfRule type="expression" dxfId="2073" priority="13711">
      <formula>IF(RIGHT(TEXT(P19,"0.#"),1)=".",FALSE,TRUE)</formula>
    </cfRule>
    <cfRule type="expression" dxfId="2072" priority="13712">
      <formula>IF(RIGHT(TEXT(P19,"0.#"),1)=".",TRUE,FALSE)</formula>
    </cfRule>
  </conditionalFormatting>
  <conditionalFormatting sqref="AE101 AQ101">
    <cfRule type="expression" dxfId="2071" priority="13703">
      <formula>IF(RIGHT(TEXT(AE101,"0.#"),1)=".",FALSE,TRUE)</formula>
    </cfRule>
    <cfRule type="expression" dxfId="2070" priority="13704">
      <formula>IF(RIGHT(TEXT(AE101,"0.#"),1)=".",TRUE,FALSE)</formula>
    </cfRule>
  </conditionalFormatting>
  <conditionalFormatting sqref="Y791:Y798 Y789">
    <cfRule type="expression" dxfId="2069" priority="13689">
      <formula>IF(RIGHT(TEXT(Y789,"0.#"),1)=".",FALSE,TRUE)</formula>
    </cfRule>
    <cfRule type="expression" dxfId="2068" priority="13690">
      <formula>IF(RIGHT(TEXT(Y789,"0.#"),1)=".",TRUE,FALSE)</formula>
    </cfRule>
  </conditionalFormatting>
  <conditionalFormatting sqref="AU790">
    <cfRule type="expression" dxfId="2067" priority="13687">
      <formula>IF(RIGHT(TEXT(AU790,"0.#"),1)=".",FALSE,TRUE)</formula>
    </cfRule>
    <cfRule type="expression" dxfId="2066" priority="13688">
      <formula>IF(RIGHT(TEXT(AU790,"0.#"),1)=".",TRUE,FALSE)</formula>
    </cfRule>
  </conditionalFormatting>
  <conditionalFormatting sqref="AU799">
    <cfRule type="expression" dxfId="2065" priority="13685">
      <formula>IF(RIGHT(TEXT(AU799,"0.#"),1)=".",FALSE,TRUE)</formula>
    </cfRule>
    <cfRule type="expression" dxfId="2064" priority="13686">
      <formula>IF(RIGHT(TEXT(AU799,"0.#"),1)=".",TRUE,FALSE)</formula>
    </cfRule>
  </conditionalFormatting>
  <conditionalFormatting sqref="AU791:AU798 AU789">
    <cfRule type="expression" dxfId="2063" priority="13683">
      <formula>IF(RIGHT(TEXT(AU789,"0.#"),1)=".",FALSE,TRUE)</formula>
    </cfRule>
    <cfRule type="expression" dxfId="2062" priority="13684">
      <formula>IF(RIGHT(TEXT(AU789,"0.#"),1)=".",TRUE,FALSE)</formula>
    </cfRule>
  </conditionalFormatting>
  <conditionalFormatting sqref="Y829 Y816 Y803">
    <cfRule type="expression" dxfId="2061" priority="13669">
      <formula>IF(RIGHT(TEXT(Y803,"0.#"),1)=".",FALSE,TRUE)</formula>
    </cfRule>
    <cfRule type="expression" dxfId="2060" priority="13670">
      <formula>IF(RIGHT(TEXT(Y803,"0.#"),1)=".",TRUE,FALSE)</formula>
    </cfRule>
  </conditionalFormatting>
  <conditionalFormatting sqref="Y838 Y825 Y812">
    <cfRule type="expression" dxfId="2059" priority="13667">
      <formula>IF(RIGHT(TEXT(Y812,"0.#"),1)=".",FALSE,TRUE)</formula>
    </cfRule>
    <cfRule type="expression" dxfId="2058" priority="13668">
      <formula>IF(RIGHT(TEXT(Y812,"0.#"),1)=".",TRUE,FALSE)</formula>
    </cfRule>
  </conditionalFormatting>
  <conditionalFormatting sqref="AU829 AU816 AU803">
    <cfRule type="expression" dxfId="2057" priority="13663">
      <formula>IF(RIGHT(TEXT(AU803,"0.#"),1)=".",FALSE,TRUE)</formula>
    </cfRule>
    <cfRule type="expression" dxfId="2056" priority="13664">
      <formula>IF(RIGHT(TEXT(AU803,"0.#"),1)=".",TRUE,FALSE)</formula>
    </cfRule>
  </conditionalFormatting>
  <conditionalFormatting sqref="AU838 AU825 AU812">
    <cfRule type="expression" dxfId="2055" priority="13661">
      <formula>IF(RIGHT(TEXT(AU812,"0.#"),1)=".",FALSE,TRUE)</formula>
    </cfRule>
    <cfRule type="expression" dxfId="2054" priority="13662">
      <formula>IF(RIGHT(TEXT(AU812,"0.#"),1)=".",TRUE,FALSE)</formula>
    </cfRule>
  </conditionalFormatting>
  <conditionalFormatting sqref="AU830:AU837 AU828 AU817:AU824 AU815 AU804:AU811 AU802">
    <cfRule type="expression" dxfId="2053" priority="13659">
      <formula>IF(RIGHT(TEXT(AU802,"0.#"),1)=".",FALSE,TRUE)</formula>
    </cfRule>
    <cfRule type="expression" dxfId="2052" priority="13660">
      <formula>IF(RIGHT(TEXT(AU802,"0.#"),1)=".",TRUE,FALSE)</formula>
    </cfRule>
  </conditionalFormatting>
  <conditionalFormatting sqref="AM87">
    <cfRule type="expression" dxfId="2051" priority="13313">
      <formula>IF(RIGHT(TEXT(AM87,"0.#"),1)=".",FALSE,TRUE)</formula>
    </cfRule>
    <cfRule type="expression" dxfId="2050" priority="13314">
      <formula>IF(RIGHT(TEXT(AM87,"0.#"),1)=".",TRUE,FALSE)</formula>
    </cfRule>
  </conditionalFormatting>
  <conditionalFormatting sqref="AE55">
    <cfRule type="expression" dxfId="2049" priority="13381">
      <formula>IF(RIGHT(TEXT(AE55,"0.#"),1)=".",FALSE,TRUE)</formula>
    </cfRule>
    <cfRule type="expression" dxfId="2048" priority="13382">
      <formula>IF(RIGHT(TEXT(AE55,"0.#"),1)=".",TRUE,FALSE)</formula>
    </cfRule>
  </conditionalFormatting>
  <conditionalFormatting sqref="AI55">
    <cfRule type="expression" dxfId="2047" priority="13379">
      <formula>IF(RIGHT(TEXT(AI55,"0.#"),1)=".",FALSE,TRUE)</formula>
    </cfRule>
    <cfRule type="expression" dxfId="2046" priority="13380">
      <formula>IF(RIGHT(TEXT(AI55,"0.#"),1)=".",TRUE,FALSE)</formula>
    </cfRule>
  </conditionalFormatting>
  <conditionalFormatting sqref="AM34">
    <cfRule type="expression" dxfId="2045" priority="13459">
      <formula>IF(RIGHT(TEXT(AM34,"0.#"),1)=".",FALSE,TRUE)</formula>
    </cfRule>
    <cfRule type="expression" dxfId="2044" priority="13460">
      <formula>IF(RIGHT(TEXT(AM34,"0.#"),1)=".",TRUE,FALSE)</formula>
    </cfRule>
  </conditionalFormatting>
  <conditionalFormatting sqref="AE33">
    <cfRule type="expression" dxfId="2043" priority="13473">
      <formula>IF(RIGHT(TEXT(AE33,"0.#"),1)=".",FALSE,TRUE)</formula>
    </cfRule>
    <cfRule type="expression" dxfId="2042" priority="13474">
      <formula>IF(RIGHT(TEXT(AE33,"0.#"),1)=".",TRUE,FALSE)</formula>
    </cfRule>
  </conditionalFormatting>
  <conditionalFormatting sqref="AE34">
    <cfRule type="expression" dxfId="2041" priority="13471">
      <formula>IF(RIGHT(TEXT(AE34,"0.#"),1)=".",FALSE,TRUE)</formula>
    </cfRule>
    <cfRule type="expression" dxfId="2040" priority="13472">
      <formula>IF(RIGHT(TEXT(AE34,"0.#"),1)=".",TRUE,FALSE)</formula>
    </cfRule>
  </conditionalFormatting>
  <conditionalFormatting sqref="AI34">
    <cfRule type="expression" dxfId="2039" priority="13469">
      <formula>IF(RIGHT(TEXT(AI34,"0.#"),1)=".",FALSE,TRUE)</formula>
    </cfRule>
    <cfRule type="expression" dxfId="2038" priority="13470">
      <formula>IF(RIGHT(TEXT(AI34,"0.#"),1)=".",TRUE,FALSE)</formula>
    </cfRule>
  </conditionalFormatting>
  <conditionalFormatting sqref="AI33">
    <cfRule type="expression" dxfId="2037" priority="13467">
      <formula>IF(RIGHT(TEXT(AI33,"0.#"),1)=".",FALSE,TRUE)</formula>
    </cfRule>
    <cfRule type="expression" dxfId="2036" priority="13468">
      <formula>IF(RIGHT(TEXT(AI33,"0.#"),1)=".",TRUE,FALSE)</formula>
    </cfRule>
  </conditionalFormatting>
  <conditionalFormatting sqref="AI32">
    <cfRule type="expression" dxfId="2035" priority="13465">
      <formula>IF(RIGHT(TEXT(AI32,"0.#"),1)=".",FALSE,TRUE)</formula>
    </cfRule>
    <cfRule type="expression" dxfId="2034" priority="13466">
      <formula>IF(RIGHT(TEXT(AI32,"0.#"),1)=".",TRUE,FALSE)</formula>
    </cfRule>
  </conditionalFormatting>
  <conditionalFormatting sqref="AM32">
    <cfRule type="expression" dxfId="2033" priority="13463">
      <formula>IF(RIGHT(TEXT(AM32,"0.#"),1)=".",FALSE,TRUE)</formula>
    </cfRule>
    <cfRule type="expression" dxfId="2032" priority="13464">
      <formula>IF(RIGHT(TEXT(AM32,"0.#"),1)=".",TRUE,FALSE)</formula>
    </cfRule>
  </conditionalFormatting>
  <conditionalFormatting sqref="AM33">
    <cfRule type="expression" dxfId="2031" priority="13461">
      <formula>IF(RIGHT(TEXT(AM33,"0.#"),1)=".",FALSE,TRUE)</formula>
    </cfRule>
    <cfRule type="expression" dxfId="2030" priority="13462">
      <formula>IF(RIGHT(TEXT(AM33,"0.#"),1)=".",TRUE,FALSE)</formula>
    </cfRule>
  </conditionalFormatting>
  <conditionalFormatting sqref="AQ32:AQ34">
    <cfRule type="expression" dxfId="2029" priority="13453">
      <formula>IF(RIGHT(TEXT(AQ32,"0.#"),1)=".",FALSE,TRUE)</formula>
    </cfRule>
    <cfRule type="expression" dxfId="2028" priority="13454">
      <formula>IF(RIGHT(TEXT(AQ32,"0.#"),1)=".",TRUE,FALSE)</formula>
    </cfRule>
  </conditionalFormatting>
  <conditionalFormatting sqref="AE53">
    <cfRule type="expression" dxfId="2027" priority="13385">
      <formula>IF(RIGHT(TEXT(AE53,"0.#"),1)=".",FALSE,TRUE)</formula>
    </cfRule>
    <cfRule type="expression" dxfId="2026" priority="13386">
      <formula>IF(RIGHT(TEXT(AE53,"0.#"),1)=".",TRUE,FALSE)</formula>
    </cfRule>
  </conditionalFormatting>
  <conditionalFormatting sqref="AE54">
    <cfRule type="expression" dxfId="2025" priority="13383">
      <formula>IF(RIGHT(TEXT(AE54,"0.#"),1)=".",FALSE,TRUE)</formula>
    </cfRule>
    <cfRule type="expression" dxfId="2024" priority="13384">
      <formula>IF(RIGHT(TEXT(AE54,"0.#"),1)=".",TRUE,FALSE)</formula>
    </cfRule>
  </conditionalFormatting>
  <conditionalFormatting sqref="AI54">
    <cfRule type="expression" dxfId="2023" priority="13377">
      <formula>IF(RIGHT(TEXT(AI54,"0.#"),1)=".",FALSE,TRUE)</formula>
    </cfRule>
    <cfRule type="expression" dxfId="2022" priority="13378">
      <formula>IF(RIGHT(TEXT(AI54,"0.#"),1)=".",TRUE,FALSE)</formula>
    </cfRule>
  </conditionalFormatting>
  <conditionalFormatting sqref="AI53">
    <cfRule type="expression" dxfId="2021" priority="13375">
      <formula>IF(RIGHT(TEXT(AI53,"0.#"),1)=".",FALSE,TRUE)</formula>
    </cfRule>
    <cfRule type="expression" dxfId="2020" priority="13376">
      <formula>IF(RIGHT(TEXT(AI53,"0.#"),1)=".",TRUE,FALSE)</formula>
    </cfRule>
  </conditionalFormatting>
  <conditionalFormatting sqref="AM53">
    <cfRule type="expression" dxfId="2019" priority="13373">
      <formula>IF(RIGHT(TEXT(AM53,"0.#"),1)=".",FALSE,TRUE)</formula>
    </cfRule>
    <cfRule type="expression" dxfId="2018" priority="13374">
      <formula>IF(RIGHT(TEXT(AM53,"0.#"),1)=".",TRUE,FALSE)</formula>
    </cfRule>
  </conditionalFormatting>
  <conditionalFormatting sqref="AM54">
    <cfRule type="expression" dxfId="2017" priority="13371">
      <formula>IF(RIGHT(TEXT(AM54,"0.#"),1)=".",FALSE,TRUE)</formula>
    </cfRule>
    <cfRule type="expression" dxfId="2016" priority="13372">
      <formula>IF(RIGHT(TEXT(AM54,"0.#"),1)=".",TRUE,FALSE)</formula>
    </cfRule>
  </conditionalFormatting>
  <conditionalFormatting sqref="AM55">
    <cfRule type="expression" dxfId="2015" priority="13369">
      <formula>IF(RIGHT(TEXT(AM55,"0.#"),1)=".",FALSE,TRUE)</formula>
    </cfRule>
    <cfRule type="expression" dxfId="2014" priority="13370">
      <formula>IF(RIGHT(TEXT(AM55,"0.#"),1)=".",TRUE,FALSE)</formula>
    </cfRule>
  </conditionalFormatting>
  <conditionalFormatting sqref="AE60">
    <cfRule type="expression" dxfId="2013" priority="13355">
      <formula>IF(RIGHT(TEXT(AE60,"0.#"),1)=".",FALSE,TRUE)</formula>
    </cfRule>
    <cfRule type="expression" dxfId="2012" priority="13356">
      <formula>IF(RIGHT(TEXT(AE60,"0.#"),1)=".",TRUE,FALSE)</formula>
    </cfRule>
  </conditionalFormatting>
  <conditionalFormatting sqref="AE61">
    <cfRule type="expression" dxfId="2011" priority="13353">
      <formula>IF(RIGHT(TEXT(AE61,"0.#"),1)=".",FALSE,TRUE)</formula>
    </cfRule>
    <cfRule type="expression" dxfId="2010" priority="13354">
      <formula>IF(RIGHT(TEXT(AE61,"0.#"),1)=".",TRUE,FALSE)</formula>
    </cfRule>
  </conditionalFormatting>
  <conditionalFormatting sqref="AE62">
    <cfRule type="expression" dxfId="2009" priority="13351">
      <formula>IF(RIGHT(TEXT(AE62,"0.#"),1)=".",FALSE,TRUE)</formula>
    </cfRule>
    <cfRule type="expression" dxfId="2008" priority="13352">
      <formula>IF(RIGHT(TEXT(AE62,"0.#"),1)=".",TRUE,FALSE)</formula>
    </cfRule>
  </conditionalFormatting>
  <conditionalFormatting sqref="AI62">
    <cfRule type="expression" dxfId="2007" priority="13349">
      <formula>IF(RIGHT(TEXT(AI62,"0.#"),1)=".",FALSE,TRUE)</formula>
    </cfRule>
    <cfRule type="expression" dxfId="2006" priority="13350">
      <formula>IF(RIGHT(TEXT(AI62,"0.#"),1)=".",TRUE,FALSE)</formula>
    </cfRule>
  </conditionalFormatting>
  <conditionalFormatting sqref="AI61">
    <cfRule type="expression" dxfId="2005" priority="13347">
      <formula>IF(RIGHT(TEXT(AI61,"0.#"),1)=".",FALSE,TRUE)</formula>
    </cfRule>
    <cfRule type="expression" dxfId="2004" priority="13348">
      <formula>IF(RIGHT(TEXT(AI61,"0.#"),1)=".",TRUE,FALSE)</formula>
    </cfRule>
  </conditionalFormatting>
  <conditionalFormatting sqref="AI60">
    <cfRule type="expression" dxfId="2003" priority="13345">
      <formula>IF(RIGHT(TEXT(AI60,"0.#"),1)=".",FALSE,TRUE)</formula>
    </cfRule>
    <cfRule type="expression" dxfId="2002" priority="13346">
      <formula>IF(RIGHT(TEXT(AI60,"0.#"),1)=".",TRUE,FALSE)</formula>
    </cfRule>
  </conditionalFormatting>
  <conditionalFormatting sqref="AM60">
    <cfRule type="expression" dxfId="2001" priority="13343">
      <formula>IF(RIGHT(TEXT(AM60,"0.#"),1)=".",FALSE,TRUE)</formula>
    </cfRule>
    <cfRule type="expression" dxfId="2000" priority="13344">
      <formula>IF(RIGHT(TEXT(AM60,"0.#"),1)=".",TRUE,FALSE)</formula>
    </cfRule>
  </conditionalFormatting>
  <conditionalFormatting sqref="AM61">
    <cfRule type="expression" dxfId="1999" priority="13341">
      <formula>IF(RIGHT(TEXT(AM61,"0.#"),1)=".",FALSE,TRUE)</formula>
    </cfRule>
    <cfRule type="expression" dxfId="1998" priority="13342">
      <formula>IF(RIGHT(TEXT(AM61,"0.#"),1)=".",TRUE,FALSE)</formula>
    </cfRule>
  </conditionalFormatting>
  <conditionalFormatting sqref="AM62">
    <cfRule type="expression" dxfId="1997" priority="13339">
      <formula>IF(RIGHT(TEXT(AM62,"0.#"),1)=".",FALSE,TRUE)</formula>
    </cfRule>
    <cfRule type="expression" dxfId="1996" priority="13340">
      <formula>IF(RIGHT(TEXT(AM62,"0.#"),1)=".",TRUE,FALSE)</formula>
    </cfRule>
  </conditionalFormatting>
  <conditionalFormatting sqref="AE87">
    <cfRule type="expression" dxfId="1995" priority="13325">
      <formula>IF(RIGHT(TEXT(AE87,"0.#"),1)=".",FALSE,TRUE)</formula>
    </cfRule>
    <cfRule type="expression" dxfId="1994" priority="13326">
      <formula>IF(RIGHT(TEXT(AE87,"0.#"),1)=".",TRUE,FALSE)</formula>
    </cfRule>
  </conditionalFormatting>
  <conditionalFormatting sqref="AE88">
    <cfRule type="expression" dxfId="1993" priority="13323">
      <formula>IF(RIGHT(TEXT(AE88,"0.#"),1)=".",FALSE,TRUE)</formula>
    </cfRule>
    <cfRule type="expression" dxfId="1992" priority="13324">
      <formula>IF(RIGHT(TEXT(AE88,"0.#"),1)=".",TRUE,FALSE)</formula>
    </cfRule>
  </conditionalFormatting>
  <conditionalFormatting sqref="AE89">
    <cfRule type="expression" dxfId="1991" priority="13321">
      <formula>IF(RIGHT(TEXT(AE89,"0.#"),1)=".",FALSE,TRUE)</formula>
    </cfRule>
    <cfRule type="expression" dxfId="1990" priority="13322">
      <formula>IF(RIGHT(TEXT(AE89,"0.#"),1)=".",TRUE,FALSE)</formula>
    </cfRule>
  </conditionalFormatting>
  <conditionalFormatting sqref="AI89">
    <cfRule type="expression" dxfId="1989" priority="13319">
      <formula>IF(RIGHT(TEXT(AI89,"0.#"),1)=".",FALSE,TRUE)</formula>
    </cfRule>
    <cfRule type="expression" dxfId="1988" priority="13320">
      <formula>IF(RIGHT(TEXT(AI89,"0.#"),1)=".",TRUE,FALSE)</formula>
    </cfRule>
  </conditionalFormatting>
  <conditionalFormatting sqref="AI88">
    <cfRule type="expression" dxfId="1987" priority="13317">
      <formula>IF(RIGHT(TEXT(AI88,"0.#"),1)=".",FALSE,TRUE)</formula>
    </cfRule>
    <cfRule type="expression" dxfId="1986" priority="13318">
      <formula>IF(RIGHT(TEXT(AI88,"0.#"),1)=".",TRUE,FALSE)</formula>
    </cfRule>
  </conditionalFormatting>
  <conditionalFormatting sqref="AI87">
    <cfRule type="expression" dxfId="1985" priority="13315">
      <formula>IF(RIGHT(TEXT(AI87,"0.#"),1)=".",FALSE,TRUE)</formula>
    </cfRule>
    <cfRule type="expression" dxfId="1984" priority="13316">
      <formula>IF(RIGHT(TEXT(AI87,"0.#"),1)=".",TRUE,FALSE)</formula>
    </cfRule>
  </conditionalFormatting>
  <conditionalFormatting sqref="AM88">
    <cfRule type="expression" dxfId="1983" priority="13311">
      <formula>IF(RIGHT(TEXT(AM88,"0.#"),1)=".",FALSE,TRUE)</formula>
    </cfRule>
    <cfRule type="expression" dxfId="1982" priority="13312">
      <formula>IF(RIGHT(TEXT(AM88,"0.#"),1)=".",TRUE,FALSE)</formula>
    </cfRule>
  </conditionalFormatting>
  <conditionalFormatting sqref="AM89">
    <cfRule type="expression" dxfId="1981" priority="13309">
      <formula>IF(RIGHT(TEXT(AM89,"0.#"),1)=".",FALSE,TRUE)</formula>
    </cfRule>
    <cfRule type="expression" dxfId="1980" priority="13310">
      <formula>IF(RIGHT(TEXT(AM89,"0.#"),1)=".",TRUE,FALSE)</formula>
    </cfRule>
  </conditionalFormatting>
  <conditionalFormatting sqref="AE92">
    <cfRule type="expression" dxfId="1979" priority="13295">
      <formula>IF(RIGHT(TEXT(AE92,"0.#"),1)=".",FALSE,TRUE)</formula>
    </cfRule>
    <cfRule type="expression" dxfId="1978" priority="13296">
      <formula>IF(RIGHT(TEXT(AE92,"0.#"),1)=".",TRUE,FALSE)</formula>
    </cfRule>
  </conditionalFormatting>
  <conditionalFormatting sqref="AE93">
    <cfRule type="expression" dxfId="1977" priority="13293">
      <formula>IF(RIGHT(TEXT(AE93,"0.#"),1)=".",FALSE,TRUE)</formula>
    </cfRule>
    <cfRule type="expression" dxfId="1976" priority="13294">
      <formula>IF(RIGHT(TEXT(AE93,"0.#"),1)=".",TRUE,FALSE)</formula>
    </cfRule>
  </conditionalFormatting>
  <conditionalFormatting sqref="AE94">
    <cfRule type="expression" dxfId="1975" priority="13291">
      <formula>IF(RIGHT(TEXT(AE94,"0.#"),1)=".",FALSE,TRUE)</formula>
    </cfRule>
    <cfRule type="expression" dxfId="1974" priority="13292">
      <formula>IF(RIGHT(TEXT(AE94,"0.#"),1)=".",TRUE,FALSE)</formula>
    </cfRule>
  </conditionalFormatting>
  <conditionalFormatting sqref="AI94">
    <cfRule type="expression" dxfId="1973" priority="13289">
      <formula>IF(RIGHT(TEXT(AI94,"0.#"),1)=".",FALSE,TRUE)</formula>
    </cfRule>
    <cfRule type="expression" dxfId="1972" priority="13290">
      <formula>IF(RIGHT(TEXT(AI94,"0.#"),1)=".",TRUE,FALSE)</formula>
    </cfRule>
  </conditionalFormatting>
  <conditionalFormatting sqref="AI93">
    <cfRule type="expression" dxfId="1971" priority="13287">
      <formula>IF(RIGHT(TEXT(AI93,"0.#"),1)=".",FALSE,TRUE)</formula>
    </cfRule>
    <cfRule type="expression" dxfId="1970" priority="13288">
      <formula>IF(RIGHT(TEXT(AI93,"0.#"),1)=".",TRUE,FALSE)</formula>
    </cfRule>
  </conditionalFormatting>
  <conditionalFormatting sqref="AI92">
    <cfRule type="expression" dxfId="1969" priority="13285">
      <formula>IF(RIGHT(TEXT(AI92,"0.#"),1)=".",FALSE,TRUE)</formula>
    </cfRule>
    <cfRule type="expression" dxfId="1968" priority="13286">
      <formula>IF(RIGHT(TEXT(AI92,"0.#"),1)=".",TRUE,FALSE)</formula>
    </cfRule>
  </conditionalFormatting>
  <conditionalFormatting sqref="AM92">
    <cfRule type="expression" dxfId="1967" priority="13283">
      <formula>IF(RIGHT(TEXT(AM92,"0.#"),1)=".",FALSE,TRUE)</formula>
    </cfRule>
    <cfRule type="expression" dxfId="1966" priority="13284">
      <formula>IF(RIGHT(TEXT(AM92,"0.#"),1)=".",TRUE,FALSE)</formula>
    </cfRule>
  </conditionalFormatting>
  <conditionalFormatting sqref="AM93">
    <cfRule type="expression" dxfId="1965" priority="13281">
      <formula>IF(RIGHT(TEXT(AM93,"0.#"),1)=".",FALSE,TRUE)</formula>
    </cfRule>
    <cfRule type="expression" dxfId="1964" priority="13282">
      <formula>IF(RIGHT(TEXT(AM93,"0.#"),1)=".",TRUE,FALSE)</formula>
    </cfRule>
  </conditionalFormatting>
  <conditionalFormatting sqref="AM94">
    <cfRule type="expression" dxfId="1963" priority="13279">
      <formula>IF(RIGHT(TEXT(AM94,"0.#"),1)=".",FALSE,TRUE)</formula>
    </cfRule>
    <cfRule type="expression" dxfId="1962" priority="13280">
      <formula>IF(RIGHT(TEXT(AM94,"0.#"),1)=".",TRUE,FALSE)</formula>
    </cfRule>
  </conditionalFormatting>
  <conditionalFormatting sqref="AE97">
    <cfRule type="expression" dxfId="1961" priority="13265">
      <formula>IF(RIGHT(TEXT(AE97,"0.#"),1)=".",FALSE,TRUE)</formula>
    </cfRule>
    <cfRule type="expression" dxfId="1960" priority="13266">
      <formula>IF(RIGHT(TEXT(AE97,"0.#"),1)=".",TRUE,FALSE)</formula>
    </cfRule>
  </conditionalFormatting>
  <conditionalFormatting sqref="AE98">
    <cfRule type="expression" dxfId="1959" priority="13263">
      <formula>IF(RIGHT(TEXT(AE98,"0.#"),1)=".",FALSE,TRUE)</formula>
    </cfRule>
    <cfRule type="expression" dxfId="1958" priority="13264">
      <formula>IF(RIGHT(TEXT(AE98,"0.#"),1)=".",TRUE,FALSE)</formula>
    </cfRule>
  </conditionalFormatting>
  <conditionalFormatting sqref="AE99">
    <cfRule type="expression" dxfId="1957" priority="13261">
      <formula>IF(RIGHT(TEXT(AE99,"0.#"),1)=".",FALSE,TRUE)</formula>
    </cfRule>
    <cfRule type="expression" dxfId="1956" priority="13262">
      <formula>IF(RIGHT(TEXT(AE99,"0.#"),1)=".",TRUE,FALSE)</formula>
    </cfRule>
  </conditionalFormatting>
  <conditionalFormatting sqref="AI99">
    <cfRule type="expression" dxfId="1955" priority="13259">
      <formula>IF(RIGHT(TEXT(AI99,"0.#"),1)=".",FALSE,TRUE)</formula>
    </cfRule>
    <cfRule type="expression" dxfId="1954" priority="13260">
      <formula>IF(RIGHT(TEXT(AI99,"0.#"),1)=".",TRUE,FALSE)</formula>
    </cfRule>
  </conditionalFormatting>
  <conditionalFormatting sqref="AI98">
    <cfRule type="expression" dxfId="1953" priority="13257">
      <formula>IF(RIGHT(TEXT(AI98,"0.#"),1)=".",FALSE,TRUE)</formula>
    </cfRule>
    <cfRule type="expression" dxfId="1952" priority="13258">
      <formula>IF(RIGHT(TEXT(AI98,"0.#"),1)=".",TRUE,FALSE)</formula>
    </cfRule>
  </conditionalFormatting>
  <conditionalFormatting sqref="AI97">
    <cfRule type="expression" dxfId="1951" priority="13255">
      <formula>IF(RIGHT(TEXT(AI97,"0.#"),1)=".",FALSE,TRUE)</formula>
    </cfRule>
    <cfRule type="expression" dxfId="1950" priority="13256">
      <formula>IF(RIGHT(TEXT(AI97,"0.#"),1)=".",TRUE,FALSE)</formula>
    </cfRule>
  </conditionalFormatting>
  <conditionalFormatting sqref="AM97">
    <cfRule type="expression" dxfId="1949" priority="13253">
      <formula>IF(RIGHT(TEXT(AM97,"0.#"),1)=".",FALSE,TRUE)</formula>
    </cfRule>
    <cfRule type="expression" dxfId="1948" priority="13254">
      <formula>IF(RIGHT(TEXT(AM97,"0.#"),1)=".",TRUE,FALSE)</formula>
    </cfRule>
  </conditionalFormatting>
  <conditionalFormatting sqref="AM98">
    <cfRule type="expression" dxfId="1947" priority="13251">
      <formula>IF(RIGHT(TEXT(AM98,"0.#"),1)=".",FALSE,TRUE)</formula>
    </cfRule>
    <cfRule type="expression" dxfId="1946" priority="13252">
      <formula>IF(RIGHT(TEXT(AM98,"0.#"),1)=".",TRUE,FALSE)</formula>
    </cfRule>
  </conditionalFormatting>
  <conditionalFormatting sqref="AM99">
    <cfRule type="expression" dxfId="1945" priority="13249">
      <formula>IF(RIGHT(TEXT(AM99,"0.#"),1)=".",FALSE,TRUE)</formula>
    </cfRule>
    <cfRule type="expression" dxfId="1944" priority="13250">
      <formula>IF(RIGHT(TEXT(AM99,"0.#"),1)=".",TRUE,FALSE)</formula>
    </cfRule>
  </conditionalFormatting>
  <conditionalFormatting sqref="AI101">
    <cfRule type="expression" dxfId="1943" priority="13235">
      <formula>IF(RIGHT(TEXT(AI101,"0.#"),1)=".",FALSE,TRUE)</formula>
    </cfRule>
    <cfRule type="expression" dxfId="1942" priority="13236">
      <formula>IF(RIGHT(TEXT(AI101,"0.#"),1)=".",TRUE,FALSE)</formula>
    </cfRule>
  </conditionalFormatting>
  <conditionalFormatting sqref="AM101">
    <cfRule type="expression" dxfId="1941" priority="13233">
      <formula>IF(RIGHT(TEXT(AM101,"0.#"),1)=".",FALSE,TRUE)</formula>
    </cfRule>
    <cfRule type="expression" dxfId="1940" priority="13234">
      <formula>IF(RIGHT(TEXT(AM101,"0.#"),1)=".",TRUE,FALSE)</formula>
    </cfRule>
  </conditionalFormatting>
  <conditionalFormatting sqref="AE102">
    <cfRule type="expression" dxfId="1939" priority="13231">
      <formula>IF(RIGHT(TEXT(AE102,"0.#"),1)=".",FALSE,TRUE)</formula>
    </cfRule>
    <cfRule type="expression" dxfId="1938" priority="13232">
      <formula>IF(RIGHT(TEXT(AE102,"0.#"),1)=".",TRUE,FALSE)</formula>
    </cfRule>
  </conditionalFormatting>
  <conditionalFormatting sqref="AI102">
    <cfRule type="expression" dxfId="1937" priority="13229">
      <formula>IF(RIGHT(TEXT(AI102,"0.#"),1)=".",FALSE,TRUE)</formula>
    </cfRule>
    <cfRule type="expression" dxfId="1936" priority="13230">
      <formula>IF(RIGHT(TEXT(AI102,"0.#"),1)=".",TRUE,FALSE)</formula>
    </cfRule>
  </conditionalFormatting>
  <conditionalFormatting sqref="AM102">
    <cfRule type="expression" dxfId="1935" priority="13227">
      <formula>IF(RIGHT(TEXT(AM102,"0.#"),1)=".",FALSE,TRUE)</formula>
    </cfRule>
    <cfRule type="expression" dxfId="1934" priority="13228">
      <formula>IF(RIGHT(TEXT(AM102,"0.#"),1)=".",TRUE,FALSE)</formula>
    </cfRule>
  </conditionalFormatting>
  <conditionalFormatting sqref="AQ102">
    <cfRule type="expression" dxfId="1933" priority="13225">
      <formula>IF(RIGHT(TEXT(AQ102,"0.#"),1)=".",FALSE,TRUE)</formula>
    </cfRule>
    <cfRule type="expression" dxfId="1932" priority="13226">
      <formula>IF(RIGHT(TEXT(AQ102,"0.#"),1)=".",TRUE,FALSE)</formula>
    </cfRule>
  </conditionalFormatting>
  <conditionalFormatting sqref="AE104">
    <cfRule type="expression" dxfId="1931" priority="13223">
      <formula>IF(RIGHT(TEXT(AE104,"0.#"),1)=".",FALSE,TRUE)</formula>
    </cfRule>
    <cfRule type="expression" dxfId="1930" priority="13224">
      <formula>IF(RIGHT(TEXT(AE104,"0.#"),1)=".",TRUE,FALSE)</formula>
    </cfRule>
  </conditionalFormatting>
  <conditionalFormatting sqref="AI104">
    <cfRule type="expression" dxfId="1929" priority="13221">
      <formula>IF(RIGHT(TEXT(AI104,"0.#"),1)=".",FALSE,TRUE)</formula>
    </cfRule>
    <cfRule type="expression" dxfId="1928" priority="13222">
      <formula>IF(RIGHT(TEXT(AI104,"0.#"),1)=".",TRUE,FALSE)</formula>
    </cfRule>
  </conditionalFormatting>
  <conditionalFormatting sqref="AM104">
    <cfRule type="expression" dxfId="1927" priority="13219">
      <formula>IF(RIGHT(TEXT(AM104,"0.#"),1)=".",FALSE,TRUE)</formula>
    </cfRule>
    <cfRule type="expression" dxfId="1926" priority="13220">
      <formula>IF(RIGHT(TEXT(AM104,"0.#"),1)=".",TRUE,FALSE)</formula>
    </cfRule>
  </conditionalFormatting>
  <conditionalFormatting sqref="AE105">
    <cfRule type="expression" dxfId="1925" priority="13217">
      <formula>IF(RIGHT(TEXT(AE105,"0.#"),1)=".",FALSE,TRUE)</formula>
    </cfRule>
    <cfRule type="expression" dxfId="1924" priority="13218">
      <formula>IF(RIGHT(TEXT(AE105,"0.#"),1)=".",TRUE,FALSE)</formula>
    </cfRule>
  </conditionalFormatting>
  <conditionalFormatting sqref="AI105 AM105">
    <cfRule type="expression" dxfId="1923" priority="13215">
      <formula>IF(RIGHT(TEXT(AI105,"0.#"),1)=".",FALSE,TRUE)</formula>
    </cfRule>
    <cfRule type="expression" dxfId="1922" priority="13216">
      <formula>IF(RIGHT(TEXT(AI105,"0.#"),1)=".",TRUE,FALSE)</formula>
    </cfRule>
  </conditionalFormatting>
  <conditionalFormatting sqref="AE107">
    <cfRule type="expression" dxfId="1921" priority="13209">
      <formula>IF(RIGHT(TEXT(AE107,"0.#"),1)=".",FALSE,TRUE)</formula>
    </cfRule>
    <cfRule type="expression" dxfId="1920" priority="13210">
      <formula>IF(RIGHT(TEXT(AE107,"0.#"),1)=".",TRUE,FALSE)</formula>
    </cfRule>
  </conditionalFormatting>
  <conditionalFormatting sqref="AI107">
    <cfRule type="expression" dxfId="1919" priority="13207">
      <formula>IF(RIGHT(TEXT(AI107,"0.#"),1)=".",FALSE,TRUE)</formula>
    </cfRule>
    <cfRule type="expression" dxfId="1918" priority="13208">
      <formula>IF(RIGHT(TEXT(AI107,"0.#"),1)=".",TRUE,FALSE)</formula>
    </cfRule>
  </conditionalFormatting>
  <conditionalFormatting sqref="AM107">
    <cfRule type="expression" dxfId="1917" priority="13205">
      <formula>IF(RIGHT(TEXT(AM107,"0.#"),1)=".",FALSE,TRUE)</formula>
    </cfRule>
    <cfRule type="expression" dxfId="1916" priority="13206">
      <formula>IF(RIGHT(TEXT(AM107,"0.#"),1)=".",TRUE,FALSE)</formula>
    </cfRule>
  </conditionalFormatting>
  <conditionalFormatting sqref="AE108">
    <cfRule type="expression" dxfId="1915" priority="13203">
      <formula>IF(RIGHT(TEXT(AE108,"0.#"),1)=".",FALSE,TRUE)</formula>
    </cfRule>
    <cfRule type="expression" dxfId="1914" priority="13204">
      <formula>IF(RIGHT(TEXT(AE108,"0.#"),1)=".",TRUE,FALSE)</formula>
    </cfRule>
  </conditionalFormatting>
  <conditionalFormatting sqref="AI108">
    <cfRule type="expression" dxfId="1913" priority="13201">
      <formula>IF(RIGHT(TEXT(AI108,"0.#"),1)=".",FALSE,TRUE)</formula>
    </cfRule>
    <cfRule type="expression" dxfId="1912" priority="13202">
      <formula>IF(RIGHT(TEXT(AI108,"0.#"),1)=".",TRUE,FALSE)</formula>
    </cfRule>
  </conditionalFormatting>
  <conditionalFormatting sqref="AM108">
    <cfRule type="expression" dxfId="1911" priority="13199">
      <formula>IF(RIGHT(TEXT(AM108,"0.#"),1)=".",FALSE,TRUE)</formula>
    </cfRule>
    <cfRule type="expression" dxfId="1910" priority="13200">
      <formula>IF(RIGHT(TEXT(AM108,"0.#"),1)=".",TRUE,FALSE)</formula>
    </cfRule>
  </conditionalFormatting>
  <conditionalFormatting sqref="AE110">
    <cfRule type="expression" dxfId="1909" priority="13195">
      <formula>IF(RIGHT(TEXT(AE110,"0.#"),1)=".",FALSE,TRUE)</formula>
    </cfRule>
    <cfRule type="expression" dxfId="1908" priority="13196">
      <formula>IF(RIGHT(TEXT(AE110,"0.#"),1)=".",TRUE,FALSE)</formula>
    </cfRule>
  </conditionalFormatting>
  <conditionalFormatting sqref="AI110">
    <cfRule type="expression" dxfId="1907" priority="13193">
      <formula>IF(RIGHT(TEXT(AI110,"0.#"),1)=".",FALSE,TRUE)</formula>
    </cfRule>
    <cfRule type="expression" dxfId="1906" priority="13194">
      <formula>IF(RIGHT(TEXT(AI110,"0.#"),1)=".",TRUE,FALSE)</formula>
    </cfRule>
  </conditionalFormatting>
  <conditionalFormatting sqref="AM110">
    <cfRule type="expression" dxfId="1905" priority="13191">
      <formula>IF(RIGHT(TEXT(AM110,"0.#"),1)=".",FALSE,TRUE)</formula>
    </cfRule>
    <cfRule type="expression" dxfId="1904" priority="13192">
      <formula>IF(RIGHT(TEXT(AM110,"0.#"),1)=".",TRUE,FALSE)</formula>
    </cfRule>
  </conditionalFormatting>
  <conditionalFormatting sqref="AE111">
    <cfRule type="expression" dxfId="1903" priority="13189">
      <formula>IF(RIGHT(TEXT(AE111,"0.#"),1)=".",FALSE,TRUE)</formula>
    </cfRule>
    <cfRule type="expression" dxfId="1902" priority="13190">
      <formula>IF(RIGHT(TEXT(AE111,"0.#"),1)=".",TRUE,FALSE)</formula>
    </cfRule>
  </conditionalFormatting>
  <conditionalFormatting sqref="AI111">
    <cfRule type="expression" dxfId="1901" priority="13187">
      <formula>IF(RIGHT(TEXT(AI111,"0.#"),1)=".",FALSE,TRUE)</formula>
    </cfRule>
    <cfRule type="expression" dxfId="1900" priority="13188">
      <formula>IF(RIGHT(TEXT(AI111,"0.#"),1)=".",TRUE,FALSE)</formula>
    </cfRule>
  </conditionalFormatting>
  <conditionalFormatting sqref="AM111">
    <cfRule type="expression" dxfId="1899" priority="13185">
      <formula>IF(RIGHT(TEXT(AM111,"0.#"),1)=".",FALSE,TRUE)</formula>
    </cfRule>
    <cfRule type="expression" dxfId="1898" priority="13186">
      <formula>IF(RIGHT(TEXT(AM111,"0.#"),1)=".",TRUE,FALSE)</formula>
    </cfRule>
  </conditionalFormatting>
  <conditionalFormatting sqref="AE113">
    <cfRule type="expression" dxfId="1897" priority="13181">
      <formula>IF(RIGHT(TEXT(AE113,"0.#"),1)=".",FALSE,TRUE)</formula>
    </cfRule>
    <cfRule type="expression" dxfId="1896" priority="13182">
      <formula>IF(RIGHT(TEXT(AE113,"0.#"),1)=".",TRUE,FALSE)</formula>
    </cfRule>
  </conditionalFormatting>
  <conditionalFormatting sqref="AI113">
    <cfRule type="expression" dxfId="1895" priority="13179">
      <formula>IF(RIGHT(TEXT(AI113,"0.#"),1)=".",FALSE,TRUE)</formula>
    </cfRule>
    <cfRule type="expression" dxfId="1894" priority="13180">
      <formula>IF(RIGHT(TEXT(AI113,"0.#"),1)=".",TRUE,FALSE)</formula>
    </cfRule>
  </conditionalFormatting>
  <conditionalFormatting sqref="AM113">
    <cfRule type="expression" dxfId="1893" priority="13177">
      <formula>IF(RIGHT(TEXT(AM113,"0.#"),1)=".",FALSE,TRUE)</formula>
    </cfRule>
    <cfRule type="expression" dxfId="1892" priority="13178">
      <formula>IF(RIGHT(TEXT(AM113,"0.#"),1)=".",TRUE,FALSE)</formula>
    </cfRule>
  </conditionalFormatting>
  <conditionalFormatting sqref="AE114">
    <cfRule type="expression" dxfId="1891" priority="13175">
      <formula>IF(RIGHT(TEXT(AE114,"0.#"),1)=".",FALSE,TRUE)</formula>
    </cfRule>
    <cfRule type="expression" dxfId="1890" priority="13176">
      <formula>IF(RIGHT(TEXT(AE114,"0.#"),1)=".",TRUE,FALSE)</formula>
    </cfRule>
  </conditionalFormatting>
  <conditionalFormatting sqref="AI114">
    <cfRule type="expression" dxfId="1889" priority="13173">
      <formula>IF(RIGHT(TEXT(AI114,"0.#"),1)=".",FALSE,TRUE)</formula>
    </cfRule>
    <cfRule type="expression" dxfId="1888" priority="13174">
      <formula>IF(RIGHT(TEXT(AI114,"0.#"),1)=".",TRUE,FALSE)</formula>
    </cfRule>
  </conditionalFormatting>
  <conditionalFormatting sqref="AM114">
    <cfRule type="expression" dxfId="1887" priority="13171">
      <formula>IF(RIGHT(TEXT(AM114,"0.#"),1)=".",FALSE,TRUE)</formula>
    </cfRule>
    <cfRule type="expression" dxfId="1886" priority="13172">
      <formula>IF(RIGHT(TEXT(AM114,"0.#"),1)=".",TRUE,FALSE)</formula>
    </cfRule>
  </conditionalFormatting>
  <conditionalFormatting sqref="AE116 AQ116">
    <cfRule type="expression" dxfId="1885" priority="13167">
      <formula>IF(RIGHT(TEXT(AE116,"0.#"),1)=".",FALSE,TRUE)</formula>
    </cfRule>
    <cfRule type="expression" dxfId="1884" priority="13168">
      <formula>IF(RIGHT(TEXT(AE116,"0.#"),1)=".",TRUE,FALSE)</formula>
    </cfRule>
  </conditionalFormatting>
  <conditionalFormatting sqref="AI116">
    <cfRule type="expression" dxfId="1883" priority="13165">
      <formula>IF(RIGHT(TEXT(AI116,"0.#"),1)=".",FALSE,TRUE)</formula>
    </cfRule>
    <cfRule type="expression" dxfId="1882" priority="13166">
      <formula>IF(RIGHT(TEXT(AI116,"0.#"),1)=".",TRUE,FALSE)</formula>
    </cfRule>
  </conditionalFormatting>
  <conditionalFormatting sqref="AM116">
    <cfRule type="expression" dxfId="1881" priority="13163">
      <formula>IF(RIGHT(TEXT(AM116,"0.#"),1)=".",FALSE,TRUE)</formula>
    </cfRule>
    <cfRule type="expression" dxfId="1880" priority="13164">
      <formula>IF(RIGHT(TEXT(AM116,"0.#"),1)=".",TRUE,FALSE)</formula>
    </cfRule>
  </conditionalFormatting>
  <conditionalFormatting sqref="AE117 AM117">
    <cfRule type="expression" dxfId="1879" priority="13161">
      <formula>IF(RIGHT(TEXT(AE117,"0.#"),1)=".",FALSE,TRUE)</formula>
    </cfRule>
    <cfRule type="expression" dxfId="1878" priority="13162">
      <formula>IF(RIGHT(TEXT(AE117,"0.#"),1)=".",TRUE,FALSE)</formula>
    </cfRule>
  </conditionalFormatting>
  <conditionalFormatting sqref="AI117">
    <cfRule type="expression" dxfId="1877" priority="13159">
      <formula>IF(RIGHT(TEXT(AI117,"0.#"),1)=".",FALSE,TRUE)</formula>
    </cfRule>
    <cfRule type="expression" dxfId="1876" priority="13160">
      <formula>IF(RIGHT(TEXT(AI117,"0.#"),1)=".",TRUE,FALSE)</formula>
    </cfRule>
  </conditionalFormatting>
  <conditionalFormatting sqref="AQ117">
    <cfRule type="expression" dxfId="1875" priority="13155">
      <formula>IF(RIGHT(TEXT(AQ117,"0.#"),1)=".",FALSE,TRUE)</formula>
    </cfRule>
    <cfRule type="expression" dxfId="1874" priority="13156">
      <formula>IF(RIGHT(TEXT(AQ117,"0.#"),1)=".",TRUE,FALSE)</formula>
    </cfRule>
  </conditionalFormatting>
  <conditionalFormatting sqref="AE119 AQ119">
    <cfRule type="expression" dxfId="1873" priority="13153">
      <formula>IF(RIGHT(TEXT(AE119,"0.#"),1)=".",FALSE,TRUE)</formula>
    </cfRule>
    <cfRule type="expression" dxfId="1872" priority="13154">
      <formula>IF(RIGHT(TEXT(AE119,"0.#"),1)=".",TRUE,FALSE)</formula>
    </cfRule>
  </conditionalFormatting>
  <conditionalFormatting sqref="AI119">
    <cfRule type="expression" dxfId="1871" priority="13151">
      <formula>IF(RIGHT(TEXT(AI119,"0.#"),1)=".",FALSE,TRUE)</formula>
    </cfRule>
    <cfRule type="expression" dxfId="1870" priority="13152">
      <formula>IF(RIGHT(TEXT(AI119,"0.#"),1)=".",TRUE,FALSE)</formula>
    </cfRule>
  </conditionalFormatting>
  <conditionalFormatting sqref="AM119">
    <cfRule type="expression" dxfId="1869" priority="13149">
      <formula>IF(RIGHT(TEXT(AM119,"0.#"),1)=".",FALSE,TRUE)</formula>
    </cfRule>
    <cfRule type="expression" dxfId="1868" priority="13150">
      <formula>IF(RIGHT(TEXT(AM119,"0.#"),1)=".",TRUE,FALSE)</formula>
    </cfRule>
  </conditionalFormatting>
  <conditionalFormatting sqref="AQ120">
    <cfRule type="expression" dxfId="1867" priority="13141">
      <formula>IF(RIGHT(TEXT(AQ120,"0.#"),1)=".",FALSE,TRUE)</formula>
    </cfRule>
    <cfRule type="expression" dxfId="1866" priority="13142">
      <formula>IF(RIGHT(TEXT(AQ120,"0.#"),1)=".",TRUE,FALSE)</formula>
    </cfRule>
  </conditionalFormatting>
  <conditionalFormatting sqref="AE122 AQ122">
    <cfRule type="expression" dxfId="1865" priority="13139">
      <formula>IF(RIGHT(TEXT(AE122,"0.#"),1)=".",FALSE,TRUE)</formula>
    </cfRule>
    <cfRule type="expression" dxfId="1864" priority="13140">
      <formula>IF(RIGHT(TEXT(AE122,"0.#"),1)=".",TRUE,FALSE)</formula>
    </cfRule>
  </conditionalFormatting>
  <conditionalFormatting sqref="AI122">
    <cfRule type="expression" dxfId="1863" priority="13137">
      <formula>IF(RIGHT(TEXT(AI122,"0.#"),1)=".",FALSE,TRUE)</formula>
    </cfRule>
    <cfRule type="expression" dxfId="1862" priority="13138">
      <formula>IF(RIGHT(TEXT(AI122,"0.#"),1)=".",TRUE,FALSE)</formula>
    </cfRule>
  </conditionalFormatting>
  <conditionalFormatting sqref="AM122">
    <cfRule type="expression" dxfId="1861" priority="13135">
      <formula>IF(RIGHT(TEXT(AM122,"0.#"),1)=".",FALSE,TRUE)</formula>
    </cfRule>
    <cfRule type="expression" dxfId="1860" priority="13136">
      <formula>IF(RIGHT(TEXT(AM122,"0.#"),1)=".",TRUE,FALSE)</formula>
    </cfRule>
  </conditionalFormatting>
  <conditionalFormatting sqref="AQ123">
    <cfRule type="expression" dxfId="1859" priority="13127">
      <formula>IF(RIGHT(TEXT(AQ123,"0.#"),1)=".",FALSE,TRUE)</formula>
    </cfRule>
    <cfRule type="expression" dxfId="1858" priority="13128">
      <formula>IF(RIGHT(TEXT(AQ123,"0.#"),1)=".",TRUE,FALSE)</formula>
    </cfRule>
  </conditionalFormatting>
  <conditionalFormatting sqref="AE125 AQ125">
    <cfRule type="expression" dxfId="1857" priority="13125">
      <formula>IF(RIGHT(TEXT(AE125,"0.#"),1)=".",FALSE,TRUE)</formula>
    </cfRule>
    <cfRule type="expression" dxfId="1856" priority="13126">
      <formula>IF(RIGHT(TEXT(AE125,"0.#"),1)=".",TRUE,FALSE)</formula>
    </cfRule>
  </conditionalFormatting>
  <conditionalFormatting sqref="AI125">
    <cfRule type="expression" dxfId="1855" priority="13123">
      <formula>IF(RIGHT(TEXT(AI125,"0.#"),1)=".",FALSE,TRUE)</formula>
    </cfRule>
    <cfRule type="expression" dxfId="1854" priority="13124">
      <formula>IF(RIGHT(TEXT(AI125,"0.#"),1)=".",TRUE,FALSE)</formula>
    </cfRule>
  </conditionalFormatting>
  <conditionalFormatting sqref="AM125">
    <cfRule type="expression" dxfId="1853" priority="13121">
      <formula>IF(RIGHT(TEXT(AM125,"0.#"),1)=".",FALSE,TRUE)</formula>
    </cfRule>
    <cfRule type="expression" dxfId="1852" priority="13122">
      <formula>IF(RIGHT(TEXT(AM125,"0.#"),1)=".",TRUE,FALSE)</formula>
    </cfRule>
  </conditionalFormatting>
  <conditionalFormatting sqref="AQ126">
    <cfRule type="expression" dxfId="1851" priority="13113">
      <formula>IF(RIGHT(TEXT(AQ126,"0.#"),1)=".",FALSE,TRUE)</formula>
    </cfRule>
    <cfRule type="expression" dxfId="1850" priority="13114">
      <formula>IF(RIGHT(TEXT(AQ126,"0.#"),1)=".",TRUE,FALSE)</formula>
    </cfRule>
  </conditionalFormatting>
  <conditionalFormatting sqref="AE128 AQ128">
    <cfRule type="expression" dxfId="1849" priority="13111">
      <formula>IF(RIGHT(TEXT(AE128,"0.#"),1)=".",FALSE,TRUE)</formula>
    </cfRule>
    <cfRule type="expression" dxfId="1848" priority="13112">
      <formula>IF(RIGHT(TEXT(AE128,"0.#"),1)=".",TRUE,FALSE)</formula>
    </cfRule>
  </conditionalFormatting>
  <conditionalFormatting sqref="AI128">
    <cfRule type="expression" dxfId="1847" priority="13109">
      <formula>IF(RIGHT(TEXT(AI128,"0.#"),1)=".",FALSE,TRUE)</formula>
    </cfRule>
    <cfRule type="expression" dxfId="1846" priority="13110">
      <formula>IF(RIGHT(TEXT(AI128,"0.#"),1)=".",TRUE,FALSE)</formula>
    </cfRule>
  </conditionalFormatting>
  <conditionalFormatting sqref="AM128">
    <cfRule type="expression" dxfId="1845" priority="13107">
      <formula>IF(RIGHT(TEXT(AM128,"0.#"),1)=".",FALSE,TRUE)</formula>
    </cfRule>
    <cfRule type="expression" dxfId="1844" priority="13108">
      <formula>IF(RIGHT(TEXT(AM128,"0.#"),1)=".",TRUE,FALSE)</formula>
    </cfRule>
  </conditionalFormatting>
  <conditionalFormatting sqref="AQ129">
    <cfRule type="expression" dxfId="1843" priority="13099">
      <formula>IF(RIGHT(TEXT(AQ129,"0.#"),1)=".",FALSE,TRUE)</formula>
    </cfRule>
    <cfRule type="expression" dxfId="1842" priority="13100">
      <formula>IF(RIGHT(TEXT(AQ129,"0.#"),1)=".",TRUE,FALSE)</formula>
    </cfRule>
  </conditionalFormatting>
  <conditionalFormatting sqref="AE75">
    <cfRule type="expression" dxfId="1841" priority="13097">
      <formula>IF(RIGHT(TEXT(AE75,"0.#"),1)=".",FALSE,TRUE)</formula>
    </cfRule>
    <cfRule type="expression" dxfId="1840" priority="13098">
      <formula>IF(RIGHT(TEXT(AE75,"0.#"),1)=".",TRUE,FALSE)</formula>
    </cfRule>
  </conditionalFormatting>
  <conditionalFormatting sqref="AE76">
    <cfRule type="expression" dxfId="1839" priority="13095">
      <formula>IF(RIGHT(TEXT(AE76,"0.#"),1)=".",FALSE,TRUE)</formula>
    </cfRule>
    <cfRule type="expression" dxfId="1838" priority="13096">
      <formula>IF(RIGHT(TEXT(AE76,"0.#"),1)=".",TRUE,FALSE)</formula>
    </cfRule>
  </conditionalFormatting>
  <conditionalFormatting sqref="AE77">
    <cfRule type="expression" dxfId="1837" priority="13093">
      <formula>IF(RIGHT(TEXT(AE77,"0.#"),1)=".",FALSE,TRUE)</formula>
    </cfRule>
    <cfRule type="expression" dxfId="1836" priority="13094">
      <formula>IF(RIGHT(TEXT(AE77,"0.#"),1)=".",TRUE,FALSE)</formula>
    </cfRule>
  </conditionalFormatting>
  <conditionalFormatting sqref="AI77">
    <cfRule type="expression" dxfId="1835" priority="13091">
      <formula>IF(RIGHT(TEXT(AI77,"0.#"),1)=".",FALSE,TRUE)</formula>
    </cfRule>
    <cfRule type="expression" dxfId="1834" priority="13092">
      <formula>IF(RIGHT(TEXT(AI77,"0.#"),1)=".",TRUE,FALSE)</formula>
    </cfRule>
  </conditionalFormatting>
  <conditionalFormatting sqref="AI76">
    <cfRule type="expression" dxfId="1833" priority="13089">
      <formula>IF(RIGHT(TEXT(AI76,"0.#"),1)=".",FALSE,TRUE)</formula>
    </cfRule>
    <cfRule type="expression" dxfId="1832" priority="13090">
      <formula>IF(RIGHT(TEXT(AI76,"0.#"),1)=".",TRUE,FALSE)</formula>
    </cfRule>
  </conditionalFormatting>
  <conditionalFormatting sqref="AI75">
    <cfRule type="expression" dxfId="1831" priority="13087">
      <formula>IF(RIGHT(TEXT(AI75,"0.#"),1)=".",FALSE,TRUE)</formula>
    </cfRule>
    <cfRule type="expression" dxfId="1830" priority="13088">
      <formula>IF(RIGHT(TEXT(AI75,"0.#"),1)=".",TRUE,FALSE)</formula>
    </cfRule>
  </conditionalFormatting>
  <conditionalFormatting sqref="AM75">
    <cfRule type="expression" dxfId="1829" priority="13085">
      <formula>IF(RIGHT(TEXT(AM75,"0.#"),1)=".",FALSE,TRUE)</formula>
    </cfRule>
    <cfRule type="expression" dxfId="1828" priority="13086">
      <formula>IF(RIGHT(TEXT(AM75,"0.#"),1)=".",TRUE,FALSE)</formula>
    </cfRule>
  </conditionalFormatting>
  <conditionalFormatting sqref="AM76">
    <cfRule type="expression" dxfId="1827" priority="13083">
      <formula>IF(RIGHT(TEXT(AM76,"0.#"),1)=".",FALSE,TRUE)</formula>
    </cfRule>
    <cfRule type="expression" dxfId="1826" priority="13084">
      <formula>IF(RIGHT(TEXT(AM76,"0.#"),1)=".",TRUE,FALSE)</formula>
    </cfRule>
  </conditionalFormatting>
  <conditionalFormatting sqref="AM77">
    <cfRule type="expression" dxfId="1825" priority="13081">
      <formula>IF(RIGHT(TEXT(AM77,"0.#"),1)=".",FALSE,TRUE)</formula>
    </cfRule>
    <cfRule type="expression" dxfId="1824" priority="13082">
      <formula>IF(RIGHT(TEXT(AM77,"0.#"),1)=".",TRUE,FALSE)</formula>
    </cfRule>
  </conditionalFormatting>
  <conditionalFormatting sqref="AE134:AE135 AI134:AI135 AM134:AM135 AQ134:AQ135 AU134:AU135">
    <cfRule type="expression" dxfId="1823" priority="13067">
      <formula>IF(RIGHT(TEXT(AE134,"0.#"),1)=".",FALSE,TRUE)</formula>
    </cfRule>
    <cfRule type="expression" dxfId="1822" priority="13068">
      <formula>IF(RIGHT(TEXT(AE134,"0.#"),1)=".",TRUE,FALSE)</formula>
    </cfRule>
  </conditionalFormatting>
  <conditionalFormatting sqref="AE433">
    <cfRule type="expression" dxfId="1821" priority="13037">
      <formula>IF(RIGHT(TEXT(AE433,"0.#"),1)=".",FALSE,TRUE)</formula>
    </cfRule>
    <cfRule type="expression" dxfId="1820" priority="13038">
      <formula>IF(RIGHT(TEXT(AE433,"0.#"),1)=".",TRUE,FALSE)</formula>
    </cfRule>
  </conditionalFormatting>
  <conditionalFormatting sqref="AM435">
    <cfRule type="expression" dxfId="1819" priority="13021">
      <formula>IF(RIGHT(TEXT(AM435,"0.#"),1)=".",FALSE,TRUE)</formula>
    </cfRule>
    <cfRule type="expression" dxfId="1818" priority="13022">
      <formula>IF(RIGHT(TEXT(AM435,"0.#"),1)=".",TRUE,FALSE)</formula>
    </cfRule>
  </conditionalFormatting>
  <conditionalFormatting sqref="AE434">
    <cfRule type="expression" dxfId="1817" priority="13035">
      <formula>IF(RIGHT(TEXT(AE434,"0.#"),1)=".",FALSE,TRUE)</formula>
    </cfRule>
    <cfRule type="expression" dxfId="1816" priority="13036">
      <formula>IF(RIGHT(TEXT(AE434,"0.#"),1)=".",TRUE,FALSE)</formula>
    </cfRule>
  </conditionalFormatting>
  <conditionalFormatting sqref="AE435">
    <cfRule type="expression" dxfId="1815" priority="13033">
      <formula>IF(RIGHT(TEXT(AE435,"0.#"),1)=".",FALSE,TRUE)</formula>
    </cfRule>
    <cfRule type="expression" dxfId="1814" priority="13034">
      <formula>IF(RIGHT(TEXT(AE435,"0.#"),1)=".",TRUE,FALSE)</formula>
    </cfRule>
  </conditionalFormatting>
  <conditionalFormatting sqref="AM433">
    <cfRule type="expression" dxfId="1813" priority="13025">
      <formula>IF(RIGHT(TEXT(AM433,"0.#"),1)=".",FALSE,TRUE)</formula>
    </cfRule>
    <cfRule type="expression" dxfId="1812" priority="13026">
      <formula>IF(RIGHT(TEXT(AM433,"0.#"),1)=".",TRUE,FALSE)</formula>
    </cfRule>
  </conditionalFormatting>
  <conditionalFormatting sqref="AM434">
    <cfRule type="expression" dxfId="1811" priority="13023">
      <formula>IF(RIGHT(TEXT(AM434,"0.#"),1)=".",FALSE,TRUE)</formula>
    </cfRule>
    <cfRule type="expression" dxfId="1810" priority="13024">
      <formula>IF(RIGHT(TEXT(AM434,"0.#"),1)=".",TRUE,FALSE)</formula>
    </cfRule>
  </conditionalFormatting>
  <conditionalFormatting sqref="AU433">
    <cfRule type="expression" dxfId="1809" priority="13013">
      <formula>IF(RIGHT(TEXT(AU433,"0.#"),1)=".",FALSE,TRUE)</formula>
    </cfRule>
    <cfRule type="expression" dxfId="1808" priority="13014">
      <formula>IF(RIGHT(TEXT(AU433,"0.#"),1)=".",TRUE,FALSE)</formula>
    </cfRule>
  </conditionalFormatting>
  <conditionalFormatting sqref="AU434">
    <cfRule type="expression" dxfId="1807" priority="13011">
      <formula>IF(RIGHT(TEXT(AU434,"0.#"),1)=".",FALSE,TRUE)</formula>
    </cfRule>
    <cfRule type="expression" dxfId="1806" priority="13012">
      <formula>IF(RIGHT(TEXT(AU434,"0.#"),1)=".",TRUE,FALSE)</formula>
    </cfRule>
  </conditionalFormatting>
  <conditionalFormatting sqref="AU435">
    <cfRule type="expression" dxfId="1805" priority="13009">
      <formula>IF(RIGHT(TEXT(AU435,"0.#"),1)=".",FALSE,TRUE)</formula>
    </cfRule>
    <cfRule type="expression" dxfId="1804" priority="13010">
      <formula>IF(RIGHT(TEXT(AU435,"0.#"),1)=".",TRUE,FALSE)</formula>
    </cfRule>
  </conditionalFormatting>
  <conditionalFormatting sqref="AI435">
    <cfRule type="expression" dxfId="1803" priority="12943">
      <formula>IF(RIGHT(TEXT(AI435,"0.#"),1)=".",FALSE,TRUE)</formula>
    </cfRule>
    <cfRule type="expression" dxfId="1802" priority="12944">
      <formula>IF(RIGHT(TEXT(AI435,"0.#"),1)=".",TRUE,FALSE)</formula>
    </cfRule>
  </conditionalFormatting>
  <conditionalFormatting sqref="AI433">
    <cfRule type="expression" dxfId="1801" priority="12947">
      <formula>IF(RIGHT(TEXT(AI433,"0.#"),1)=".",FALSE,TRUE)</formula>
    </cfRule>
    <cfRule type="expression" dxfId="1800" priority="12948">
      <formula>IF(RIGHT(TEXT(AI433,"0.#"),1)=".",TRUE,FALSE)</formula>
    </cfRule>
  </conditionalFormatting>
  <conditionalFormatting sqref="AI434">
    <cfRule type="expression" dxfId="1799" priority="12945">
      <formula>IF(RIGHT(TEXT(AI434,"0.#"),1)=".",FALSE,TRUE)</formula>
    </cfRule>
    <cfRule type="expression" dxfId="1798" priority="12946">
      <formula>IF(RIGHT(TEXT(AI434,"0.#"),1)=".",TRUE,FALSE)</formula>
    </cfRule>
  </conditionalFormatting>
  <conditionalFormatting sqref="AQ434">
    <cfRule type="expression" dxfId="1797" priority="12929">
      <formula>IF(RIGHT(TEXT(AQ434,"0.#"),1)=".",FALSE,TRUE)</formula>
    </cfRule>
    <cfRule type="expression" dxfId="1796" priority="12930">
      <formula>IF(RIGHT(TEXT(AQ434,"0.#"),1)=".",TRUE,FALSE)</formula>
    </cfRule>
  </conditionalFormatting>
  <conditionalFormatting sqref="AQ435">
    <cfRule type="expression" dxfId="1795" priority="12915">
      <formula>IF(RIGHT(TEXT(AQ435,"0.#"),1)=".",FALSE,TRUE)</formula>
    </cfRule>
    <cfRule type="expression" dxfId="1794" priority="12916">
      <formula>IF(RIGHT(TEXT(AQ435,"0.#"),1)=".",TRUE,FALSE)</formula>
    </cfRule>
  </conditionalFormatting>
  <conditionalFormatting sqref="AQ433">
    <cfRule type="expression" dxfId="1793" priority="12913">
      <formula>IF(RIGHT(TEXT(AQ433,"0.#"),1)=".",FALSE,TRUE)</formula>
    </cfRule>
    <cfRule type="expression" dxfId="1792" priority="12914">
      <formula>IF(RIGHT(TEXT(AQ433,"0.#"),1)=".",TRUE,FALSE)</formula>
    </cfRule>
  </conditionalFormatting>
  <conditionalFormatting sqref="AL855:AO874">
    <cfRule type="expression" dxfId="1791" priority="6637">
      <formula>IF(AND(AL855&gt;=0, RIGHT(TEXT(AL855,"0.#"),1)&lt;&gt;"."),TRUE,FALSE)</formula>
    </cfRule>
    <cfRule type="expression" dxfId="1790" priority="6638">
      <formula>IF(AND(AL855&gt;=0, RIGHT(TEXT(AL855,"0.#"),1)="."),TRUE,FALSE)</formula>
    </cfRule>
    <cfRule type="expression" dxfId="1789" priority="6639">
      <formula>IF(AND(AL855&lt;0, RIGHT(TEXT(AL855,"0.#"),1)&lt;&gt;"."),TRUE,FALSE)</formula>
    </cfRule>
    <cfRule type="expression" dxfId="1788" priority="6640">
      <formula>IF(AND(AL855&lt;0, RIGHT(TEXT(AL855,"0.#"),1)="."),TRUE,FALSE)</formula>
    </cfRule>
  </conditionalFormatting>
  <conditionalFormatting sqref="AQ53:AQ55">
    <cfRule type="expression" dxfId="1787" priority="4659">
      <formula>IF(RIGHT(TEXT(AQ53,"0.#"),1)=".",FALSE,TRUE)</formula>
    </cfRule>
    <cfRule type="expression" dxfId="1786" priority="4660">
      <formula>IF(RIGHT(TEXT(AQ53,"0.#"),1)=".",TRUE,FALSE)</formula>
    </cfRule>
  </conditionalFormatting>
  <conditionalFormatting sqref="AU53:AU55">
    <cfRule type="expression" dxfId="1785" priority="4657">
      <formula>IF(RIGHT(TEXT(AU53,"0.#"),1)=".",FALSE,TRUE)</formula>
    </cfRule>
    <cfRule type="expression" dxfId="1784" priority="4658">
      <formula>IF(RIGHT(TEXT(AU53,"0.#"),1)=".",TRUE,FALSE)</formula>
    </cfRule>
  </conditionalFormatting>
  <conditionalFormatting sqref="AQ60:AQ62">
    <cfRule type="expression" dxfId="1783" priority="4655">
      <formula>IF(RIGHT(TEXT(AQ60,"0.#"),1)=".",FALSE,TRUE)</formula>
    </cfRule>
    <cfRule type="expression" dxfId="1782" priority="4656">
      <formula>IF(RIGHT(TEXT(AQ60,"0.#"),1)=".",TRUE,FALSE)</formula>
    </cfRule>
  </conditionalFormatting>
  <conditionalFormatting sqref="AU60:AU62">
    <cfRule type="expression" dxfId="1781" priority="4653">
      <formula>IF(RIGHT(TEXT(AU60,"0.#"),1)=".",FALSE,TRUE)</formula>
    </cfRule>
    <cfRule type="expression" dxfId="1780" priority="4654">
      <formula>IF(RIGHT(TEXT(AU60,"0.#"),1)=".",TRUE,FALSE)</formula>
    </cfRule>
  </conditionalFormatting>
  <conditionalFormatting sqref="AQ75:AQ77">
    <cfRule type="expression" dxfId="1779" priority="4651">
      <formula>IF(RIGHT(TEXT(AQ75,"0.#"),1)=".",FALSE,TRUE)</formula>
    </cfRule>
    <cfRule type="expression" dxfId="1778" priority="4652">
      <formula>IF(RIGHT(TEXT(AQ75,"0.#"),1)=".",TRUE,FALSE)</formula>
    </cfRule>
  </conditionalFormatting>
  <conditionalFormatting sqref="AU75:AU77">
    <cfRule type="expression" dxfId="1777" priority="4649">
      <formula>IF(RIGHT(TEXT(AU75,"0.#"),1)=".",FALSE,TRUE)</formula>
    </cfRule>
    <cfRule type="expression" dxfId="1776" priority="4650">
      <formula>IF(RIGHT(TEXT(AU75,"0.#"),1)=".",TRUE,FALSE)</formula>
    </cfRule>
  </conditionalFormatting>
  <conditionalFormatting sqref="AQ87:AQ89">
    <cfRule type="expression" dxfId="1775" priority="4647">
      <formula>IF(RIGHT(TEXT(AQ87,"0.#"),1)=".",FALSE,TRUE)</formula>
    </cfRule>
    <cfRule type="expression" dxfId="1774" priority="4648">
      <formula>IF(RIGHT(TEXT(AQ87,"0.#"),1)=".",TRUE,FALSE)</formula>
    </cfRule>
  </conditionalFormatting>
  <conditionalFormatting sqref="AU87:AU89">
    <cfRule type="expression" dxfId="1773" priority="4645">
      <formula>IF(RIGHT(TEXT(AU87,"0.#"),1)=".",FALSE,TRUE)</formula>
    </cfRule>
    <cfRule type="expression" dxfId="1772" priority="4646">
      <formula>IF(RIGHT(TEXT(AU87,"0.#"),1)=".",TRUE,FALSE)</formula>
    </cfRule>
  </conditionalFormatting>
  <conditionalFormatting sqref="AQ92:AQ94">
    <cfRule type="expression" dxfId="1771" priority="4643">
      <formula>IF(RIGHT(TEXT(AQ92,"0.#"),1)=".",FALSE,TRUE)</formula>
    </cfRule>
    <cfRule type="expression" dxfId="1770" priority="4644">
      <formula>IF(RIGHT(TEXT(AQ92,"0.#"),1)=".",TRUE,FALSE)</formula>
    </cfRule>
  </conditionalFormatting>
  <conditionalFormatting sqref="AU92:AU94">
    <cfRule type="expression" dxfId="1769" priority="4641">
      <formula>IF(RIGHT(TEXT(AU92,"0.#"),1)=".",FALSE,TRUE)</formula>
    </cfRule>
    <cfRule type="expression" dxfId="1768" priority="4642">
      <formula>IF(RIGHT(TEXT(AU92,"0.#"),1)=".",TRUE,FALSE)</formula>
    </cfRule>
  </conditionalFormatting>
  <conditionalFormatting sqref="AQ97:AQ99">
    <cfRule type="expression" dxfId="1767" priority="4639">
      <formula>IF(RIGHT(TEXT(AQ97,"0.#"),1)=".",FALSE,TRUE)</formula>
    </cfRule>
    <cfRule type="expression" dxfId="1766" priority="4640">
      <formula>IF(RIGHT(TEXT(AQ97,"0.#"),1)=".",TRUE,FALSE)</formula>
    </cfRule>
  </conditionalFormatting>
  <conditionalFormatting sqref="AU97:AU99">
    <cfRule type="expression" dxfId="1765" priority="4637">
      <formula>IF(RIGHT(TEXT(AU97,"0.#"),1)=".",FALSE,TRUE)</formula>
    </cfRule>
    <cfRule type="expression" dxfId="1764" priority="4638">
      <formula>IF(RIGHT(TEXT(AU97,"0.#"),1)=".",TRUE,FALSE)</formula>
    </cfRule>
  </conditionalFormatting>
  <conditionalFormatting sqref="AE458">
    <cfRule type="expression" dxfId="1763" priority="4331">
      <formula>IF(RIGHT(TEXT(AE458,"0.#"),1)=".",FALSE,TRUE)</formula>
    </cfRule>
    <cfRule type="expression" dxfId="1762" priority="4332">
      <formula>IF(RIGHT(TEXT(AE458,"0.#"),1)=".",TRUE,FALSE)</formula>
    </cfRule>
  </conditionalFormatting>
  <conditionalFormatting sqref="AM460">
    <cfRule type="expression" dxfId="1761" priority="4321">
      <formula>IF(RIGHT(TEXT(AM460,"0.#"),1)=".",FALSE,TRUE)</formula>
    </cfRule>
    <cfRule type="expression" dxfId="1760" priority="4322">
      <formula>IF(RIGHT(TEXT(AM460,"0.#"),1)=".",TRUE,FALSE)</formula>
    </cfRule>
  </conditionalFormatting>
  <conditionalFormatting sqref="AE459">
    <cfRule type="expression" dxfId="1759" priority="4329">
      <formula>IF(RIGHT(TEXT(AE459,"0.#"),1)=".",FALSE,TRUE)</formula>
    </cfRule>
    <cfRule type="expression" dxfId="1758" priority="4330">
      <formula>IF(RIGHT(TEXT(AE459,"0.#"),1)=".",TRUE,FALSE)</formula>
    </cfRule>
  </conditionalFormatting>
  <conditionalFormatting sqref="AE460">
    <cfRule type="expression" dxfId="1757" priority="4327">
      <formula>IF(RIGHT(TEXT(AE460,"0.#"),1)=".",FALSE,TRUE)</formula>
    </cfRule>
    <cfRule type="expression" dxfId="1756" priority="4328">
      <formula>IF(RIGHT(TEXT(AE460,"0.#"),1)=".",TRUE,FALSE)</formula>
    </cfRule>
  </conditionalFormatting>
  <conditionalFormatting sqref="AM458">
    <cfRule type="expression" dxfId="1755" priority="4325">
      <formula>IF(RIGHT(TEXT(AM458,"0.#"),1)=".",FALSE,TRUE)</formula>
    </cfRule>
    <cfRule type="expression" dxfId="1754" priority="4326">
      <formula>IF(RIGHT(TEXT(AM458,"0.#"),1)=".",TRUE,FALSE)</formula>
    </cfRule>
  </conditionalFormatting>
  <conditionalFormatting sqref="AM459">
    <cfRule type="expression" dxfId="1753" priority="4323">
      <formula>IF(RIGHT(TEXT(AM459,"0.#"),1)=".",FALSE,TRUE)</formula>
    </cfRule>
    <cfRule type="expression" dxfId="1752" priority="4324">
      <formula>IF(RIGHT(TEXT(AM459,"0.#"),1)=".",TRUE,FALSE)</formula>
    </cfRule>
  </conditionalFormatting>
  <conditionalFormatting sqref="AU458">
    <cfRule type="expression" dxfId="1751" priority="4319">
      <formula>IF(RIGHT(TEXT(AU458,"0.#"),1)=".",FALSE,TRUE)</formula>
    </cfRule>
    <cfRule type="expression" dxfId="1750" priority="4320">
      <formula>IF(RIGHT(TEXT(AU458,"0.#"),1)=".",TRUE,FALSE)</formula>
    </cfRule>
  </conditionalFormatting>
  <conditionalFormatting sqref="AU459">
    <cfRule type="expression" dxfId="1749" priority="4317">
      <formula>IF(RIGHT(TEXT(AU459,"0.#"),1)=".",FALSE,TRUE)</formula>
    </cfRule>
    <cfRule type="expression" dxfId="1748" priority="4318">
      <formula>IF(RIGHT(TEXT(AU459,"0.#"),1)=".",TRUE,FALSE)</formula>
    </cfRule>
  </conditionalFormatting>
  <conditionalFormatting sqref="AU460">
    <cfRule type="expression" dxfId="1747" priority="4315">
      <formula>IF(RIGHT(TEXT(AU460,"0.#"),1)=".",FALSE,TRUE)</formula>
    </cfRule>
    <cfRule type="expression" dxfId="1746" priority="4316">
      <formula>IF(RIGHT(TEXT(AU460,"0.#"),1)=".",TRUE,FALSE)</formula>
    </cfRule>
  </conditionalFormatting>
  <conditionalFormatting sqref="AI460">
    <cfRule type="expression" dxfId="1745" priority="4309">
      <formula>IF(RIGHT(TEXT(AI460,"0.#"),1)=".",FALSE,TRUE)</formula>
    </cfRule>
    <cfRule type="expression" dxfId="1744" priority="4310">
      <formula>IF(RIGHT(TEXT(AI460,"0.#"),1)=".",TRUE,FALSE)</formula>
    </cfRule>
  </conditionalFormatting>
  <conditionalFormatting sqref="AI458">
    <cfRule type="expression" dxfId="1743" priority="4313">
      <formula>IF(RIGHT(TEXT(AI458,"0.#"),1)=".",FALSE,TRUE)</formula>
    </cfRule>
    <cfRule type="expression" dxfId="1742" priority="4314">
      <formula>IF(RIGHT(TEXT(AI458,"0.#"),1)=".",TRUE,FALSE)</formula>
    </cfRule>
  </conditionalFormatting>
  <conditionalFormatting sqref="AI459">
    <cfRule type="expression" dxfId="1741" priority="4311">
      <formula>IF(RIGHT(TEXT(AI459,"0.#"),1)=".",FALSE,TRUE)</formula>
    </cfRule>
    <cfRule type="expression" dxfId="1740" priority="4312">
      <formula>IF(RIGHT(TEXT(AI459,"0.#"),1)=".",TRUE,FALSE)</formula>
    </cfRule>
  </conditionalFormatting>
  <conditionalFormatting sqref="AQ459">
    <cfRule type="expression" dxfId="1739" priority="4307">
      <formula>IF(RIGHT(TEXT(AQ459,"0.#"),1)=".",FALSE,TRUE)</formula>
    </cfRule>
    <cfRule type="expression" dxfId="1738" priority="4308">
      <formula>IF(RIGHT(TEXT(AQ459,"0.#"),1)=".",TRUE,FALSE)</formula>
    </cfRule>
  </conditionalFormatting>
  <conditionalFormatting sqref="AQ460">
    <cfRule type="expression" dxfId="1737" priority="4305">
      <formula>IF(RIGHT(TEXT(AQ460,"0.#"),1)=".",FALSE,TRUE)</formula>
    </cfRule>
    <cfRule type="expression" dxfId="1736" priority="4306">
      <formula>IF(RIGHT(TEXT(AQ460,"0.#"),1)=".",TRUE,FALSE)</formula>
    </cfRule>
  </conditionalFormatting>
  <conditionalFormatting sqref="AQ458">
    <cfRule type="expression" dxfId="1735" priority="4303">
      <formula>IF(RIGHT(TEXT(AQ458,"0.#"),1)=".",FALSE,TRUE)</formula>
    </cfRule>
    <cfRule type="expression" dxfId="1734" priority="4304">
      <formula>IF(RIGHT(TEXT(AQ458,"0.#"),1)=".",TRUE,FALSE)</formula>
    </cfRule>
  </conditionalFormatting>
  <conditionalFormatting sqref="AE120 AM120">
    <cfRule type="expression" dxfId="1733" priority="2981">
      <formula>IF(RIGHT(TEXT(AE120,"0.#"),1)=".",FALSE,TRUE)</formula>
    </cfRule>
    <cfRule type="expression" dxfId="1732" priority="2982">
      <formula>IF(RIGHT(TEXT(AE120,"0.#"),1)=".",TRUE,FALSE)</formula>
    </cfRule>
  </conditionalFormatting>
  <conditionalFormatting sqref="AI126">
    <cfRule type="expression" dxfId="1731" priority="2971">
      <formula>IF(RIGHT(TEXT(AI126,"0.#"),1)=".",FALSE,TRUE)</formula>
    </cfRule>
    <cfRule type="expression" dxfId="1730" priority="2972">
      <formula>IF(RIGHT(TEXT(AI126,"0.#"),1)=".",TRUE,FALSE)</formula>
    </cfRule>
  </conditionalFormatting>
  <conditionalFormatting sqref="AI120">
    <cfRule type="expression" dxfId="1729" priority="2979">
      <formula>IF(RIGHT(TEXT(AI120,"0.#"),1)=".",FALSE,TRUE)</formula>
    </cfRule>
    <cfRule type="expression" dxfId="1728" priority="2980">
      <formula>IF(RIGHT(TEXT(AI120,"0.#"),1)=".",TRUE,FALSE)</formula>
    </cfRule>
  </conditionalFormatting>
  <conditionalFormatting sqref="AE123 AM123">
    <cfRule type="expression" dxfId="1727" priority="2977">
      <formula>IF(RIGHT(TEXT(AE123,"0.#"),1)=".",FALSE,TRUE)</formula>
    </cfRule>
    <cfRule type="expression" dxfId="1726" priority="2978">
      <formula>IF(RIGHT(TEXT(AE123,"0.#"),1)=".",TRUE,FALSE)</formula>
    </cfRule>
  </conditionalFormatting>
  <conditionalFormatting sqref="AI123">
    <cfRule type="expression" dxfId="1725" priority="2975">
      <formula>IF(RIGHT(TEXT(AI123,"0.#"),1)=".",FALSE,TRUE)</formula>
    </cfRule>
    <cfRule type="expression" dxfId="1724" priority="2976">
      <formula>IF(RIGHT(TEXT(AI123,"0.#"),1)=".",TRUE,FALSE)</formula>
    </cfRule>
  </conditionalFormatting>
  <conditionalFormatting sqref="AE126 AM126">
    <cfRule type="expression" dxfId="1723" priority="2973">
      <formula>IF(RIGHT(TEXT(AE126,"0.#"),1)=".",FALSE,TRUE)</formula>
    </cfRule>
    <cfRule type="expression" dxfId="1722" priority="2974">
      <formula>IF(RIGHT(TEXT(AE126,"0.#"),1)=".",TRUE,FALSE)</formula>
    </cfRule>
  </conditionalFormatting>
  <conditionalFormatting sqref="AE129 AM129">
    <cfRule type="expression" dxfId="1721" priority="2969">
      <formula>IF(RIGHT(TEXT(AE129,"0.#"),1)=".",FALSE,TRUE)</formula>
    </cfRule>
    <cfRule type="expression" dxfId="1720" priority="2970">
      <formula>IF(RIGHT(TEXT(AE129,"0.#"),1)=".",TRUE,FALSE)</formula>
    </cfRule>
  </conditionalFormatting>
  <conditionalFormatting sqref="AI129">
    <cfRule type="expression" dxfId="1719" priority="2967">
      <formula>IF(RIGHT(TEXT(AI129,"0.#"),1)=".",FALSE,TRUE)</formula>
    </cfRule>
    <cfRule type="expression" dxfId="1718" priority="2968">
      <formula>IF(RIGHT(TEXT(AI129,"0.#"),1)=".",TRUE,FALSE)</formula>
    </cfRule>
  </conditionalFormatting>
  <conditionalFormatting sqref="Y847:Y874">
    <cfRule type="expression" dxfId="1717" priority="2965">
      <formula>IF(RIGHT(TEXT(Y847,"0.#"),1)=".",FALSE,TRUE)</formula>
    </cfRule>
    <cfRule type="expression" dxfId="1716" priority="2966">
      <formula>IF(RIGHT(TEXT(Y847,"0.#"),1)=".",TRUE,FALSE)</formula>
    </cfRule>
  </conditionalFormatting>
  <conditionalFormatting sqref="AU518">
    <cfRule type="expression" dxfId="1715" priority="1475">
      <formula>IF(RIGHT(TEXT(AU518,"0.#"),1)=".",FALSE,TRUE)</formula>
    </cfRule>
    <cfRule type="expression" dxfId="1714" priority="1476">
      <formula>IF(RIGHT(TEXT(AU518,"0.#"),1)=".",TRUE,FALSE)</formula>
    </cfRule>
  </conditionalFormatting>
  <conditionalFormatting sqref="AQ551">
    <cfRule type="expression" dxfId="1713" priority="1251">
      <formula>IF(RIGHT(TEXT(AQ551,"0.#"),1)=".",FALSE,TRUE)</formula>
    </cfRule>
    <cfRule type="expression" dxfId="1712" priority="1252">
      <formula>IF(RIGHT(TEXT(AQ551,"0.#"),1)=".",TRUE,FALSE)</formula>
    </cfRule>
  </conditionalFormatting>
  <conditionalFormatting sqref="AE556">
    <cfRule type="expression" dxfId="1711" priority="1249">
      <formula>IF(RIGHT(TEXT(AE556,"0.#"),1)=".",FALSE,TRUE)</formula>
    </cfRule>
    <cfRule type="expression" dxfId="1710" priority="1250">
      <formula>IF(RIGHT(TEXT(AE556,"0.#"),1)=".",TRUE,FALSE)</formula>
    </cfRule>
  </conditionalFormatting>
  <conditionalFormatting sqref="AE557">
    <cfRule type="expression" dxfId="1709" priority="1247">
      <formula>IF(RIGHT(TEXT(AE557,"0.#"),1)=".",FALSE,TRUE)</formula>
    </cfRule>
    <cfRule type="expression" dxfId="1708" priority="1248">
      <formula>IF(RIGHT(TEXT(AE557,"0.#"),1)=".",TRUE,FALSE)</formula>
    </cfRule>
  </conditionalFormatting>
  <conditionalFormatting sqref="AE558">
    <cfRule type="expression" dxfId="1707" priority="1245">
      <formula>IF(RIGHT(TEXT(AE558,"0.#"),1)=".",FALSE,TRUE)</formula>
    </cfRule>
    <cfRule type="expression" dxfId="1706" priority="1246">
      <formula>IF(RIGHT(TEXT(AE558,"0.#"),1)=".",TRUE,FALSE)</formula>
    </cfRule>
  </conditionalFormatting>
  <conditionalFormatting sqref="AU556">
    <cfRule type="expression" dxfId="1705" priority="1237">
      <formula>IF(RIGHT(TEXT(AU556,"0.#"),1)=".",FALSE,TRUE)</formula>
    </cfRule>
    <cfRule type="expression" dxfId="1704" priority="1238">
      <formula>IF(RIGHT(TEXT(AU556,"0.#"),1)=".",TRUE,FALSE)</formula>
    </cfRule>
  </conditionalFormatting>
  <conditionalFormatting sqref="AU557">
    <cfRule type="expression" dxfId="1703" priority="1235">
      <formula>IF(RIGHT(TEXT(AU557,"0.#"),1)=".",FALSE,TRUE)</formula>
    </cfRule>
    <cfRule type="expression" dxfId="1702" priority="1236">
      <formula>IF(RIGHT(TEXT(AU557,"0.#"),1)=".",TRUE,FALSE)</formula>
    </cfRule>
  </conditionalFormatting>
  <conditionalFormatting sqref="AU558">
    <cfRule type="expression" dxfId="1701" priority="1233">
      <formula>IF(RIGHT(TEXT(AU558,"0.#"),1)=".",FALSE,TRUE)</formula>
    </cfRule>
    <cfRule type="expression" dxfId="1700" priority="1234">
      <formula>IF(RIGHT(TEXT(AU558,"0.#"),1)=".",TRUE,FALSE)</formula>
    </cfRule>
  </conditionalFormatting>
  <conditionalFormatting sqref="AQ557">
    <cfRule type="expression" dxfId="1699" priority="1225">
      <formula>IF(RIGHT(TEXT(AQ557,"0.#"),1)=".",FALSE,TRUE)</formula>
    </cfRule>
    <cfRule type="expression" dxfId="1698" priority="1226">
      <formula>IF(RIGHT(TEXT(AQ557,"0.#"),1)=".",TRUE,FALSE)</formula>
    </cfRule>
  </conditionalFormatting>
  <conditionalFormatting sqref="AQ558">
    <cfRule type="expression" dxfId="1697" priority="1223">
      <formula>IF(RIGHT(TEXT(AQ558,"0.#"),1)=".",FALSE,TRUE)</formula>
    </cfRule>
    <cfRule type="expression" dxfId="1696" priority="1224">
      <formula>IF(RIGHT(TEXT(AQ558,"0.#"),1)=".",TRUE,FALSE)</formula>
    </cfRule>
  </conditionalFormatting>
  <conditionalFormatting sqref="AQ556">
    <cfRule type="expression" dxfId="1695" priority="1221">
      <formula>IF(RIGHT(TEXT(AQ556,"0.#"),1)=".",FALSE,TRUE)</formula>
    </cfRule>
    <cfRule type="expression" dxfId="1694" priority="1222">
      <formula>IF(RIGHT(TEXT(AQ556,"0.#"),1)=".",TRUE,FALSE)</formula>
    </cfRule>
  </conditionalFormatting>
  <conditionalFormatting sqref="AE561">
    <cfRule type="expression" dxfId="1693" priority="1219">
      <formula>IF(RIGHT(TEXT(AE561,"0.#"),1)=".",FALSE,TRUE)</formula>
    </cfRule>
    <cfRule type="expression" dxfId="1692" priority="1220">
      <formula>IF(RIGHT(TEXT(AE561,"0.#"),1)=".",TRUE,FALSE)</formula>
    </cfRule>
  </conditionalFormatting>
  <conditionalFormatting sqref="AE562">
    <cfRule type="expression" dxfId="1691" priority="1217">
      <formula>IF(RIGHT(TEXT(AE562,"0.#"),1)=".",FALSE,TRUE)</formula>
    </cfRule>
    <cfRule type="expression" dxfId="1690" priority="1218">
      <formula>IF(RIGHT(TEXT(AE562,"0.#"),1)=".",TRUE,FALSE)</formula>
    </cfRule>
  </conditionalFormatting>
  <conditionalFormatting sqref="AE563">
    <cfRule type="expression" dxfId="1689" priority="1215">
      <formula>IF(RIGHT(TEXT(AE563,"0.#"),1)=".",FALSE,TRUE)</formula>
    </cfRule>
    <cfRule type="expression" dxfId="1688" priority="1216">
      <formula>IF(RIGHT(TEXT(AE563,"0.#"),1)=".",TRUE,FALSE)</formula>
    </cfRule>
  </conditionalFormatting>
  <conditionalFormatting sqref="AL1110:AO1139">
    <cfRule type="expression" dxfId="1687" priority="2871">
      <formula>IF(AND(AL1110&gt;=0, RIGHT(TEXT(AL1110,"0.#"),1)&lt;&gt;"."),TRUE,FALSE)</formula>
    </cfRule>
    <cfRule type="expression" dxfId="1686" priority="2872">
      <formula>IF(AND(AL1110&gt;=0, RIGHT(TEXT(AL1110,"0.#"),1)="."),TRUE,FALSE)</formula>
    </cfRule>
    <cfRule type="expression" dxfId="1685" priority="2873">
      <formula>IF(AND(AL1110&lt;0, RIGHT(TEXT(AL1110,"0.#"),1)&lt;&gt;"."),TRUE,FALSE)</formula>
    </cfRule>
    <cfRule type="expression" dxfId="1684" priority="2874">
      <formula>IF(AND(AL1110&lt;0, RIGHT(TEXT(AL1110,"0.#"),1)="."),TRUE,FALSE)</formula>
    </cfRule>
  </conditionalFormatting>
  <conditionalFormatting sqref="Y1110:Y1139">
    <cfRule type="expression" dxfId="1683" priority="2869">
      <formula>IF(RIGHT(TEXT(Y1110,"0.#"),1)=".",FALSE,TRUE)</formula>
    </cfRule>
    <cfRule type="expression" dxfId="1682" priority="2870">
      <formula>IF(RIGHT(TEXT(Y1110,"0.#"),1)=".",TRUE,FALSE)</formula>
    </cfRule>
  </conditionalFormatting>
  <conditionalFormatting sqref="AQ553">
    <cfRule type="expression" dxfId="1681" priority="1253">
      <formula>IF(RIGHT(TEXT(AQ553,"0.#"),1)=".",FALSE,TRUE)</formula>
    </cfRule>
    <cfRule type="expression" dxfId="1680" priority="1254">
      <formula>IF(RIGHT(TEXT(AQ553,"0.#"),1)=".",TRUE,FALSE)</formula>
    </cfRule>
  </conditionalFormatting>
  <conditionalFormatting sqref="AU552">
    <cfRule type="expression" dxfId="1679" priority="1265">
      <formula>IF(RIGHT(TEXT(AU552,"0.#"),1)=".",FALSE,TRUE)</formula>
    </cfRule>
    <cfRule type="expression" dxfId="1678" priority="1266">
      <formula>IF(RIGHT(TEXT(AU552,"0.#"),1)=".",TRUE,FALSE)</formula>
    </cfRule>
  </conditionalFormatting>
  <conditionalFormatting sqref="AE552">
    <cfRule type="expression" dxfId="1677" priority="1277">
      <formula>IF(RIGHT(TEXT(AE552,"0.#"),1)=".",FALSE,TRUE)</formula>
    </cfRule>
    <cfRule type="expression" dxfId="1676" priority="1278">
      <formula>IF(RIGHT(TEXT(AE552,"0.#"),1)=".",TRUE,FALSE)</formula>
    </cfRule>
  </conditionalFormatting>
  <conditionalFormatting sqref="AQ548">
    <cfRule type="expression" dxfId="1675" priority="1283">
      <formula>IF(RIGHT(TEXT(AQ548,"0.#"),1)=".",FALSE,TRUE)</formula>
    </cfRule>
    <cfRule type="expression" dxfId="1674" priority="1284">
      <formula>IF(RIGHT(TEXT(AQ548,"0.#"),1)=".",TRUE,FALSE)</formula>
    </cfRule>
  </conditionalFormatting>
  <conditionalFormatting sqref="Y845:Y846">
    <cfRule type="expression" dxfId="1673" priority="2821">
      <formula>IF(RIGHT(TEXT(Y845,"0.#"),1)=".",FALSE,TRUE)</formula>
    </cfRule>
    <cfRule type="expression" dxfId="1672" priority="2822">
      <formula>IF(RIGHT(TEXT(Y845,"0.#"),1)=".",TRUE,FALSE)</formula>
    </cfRule>
  </conditionalFormatting>
  <conditionalFormatting sqref="AE492">
    <cfRule type="expression" dxfId="1671" priority="1609">
      <formula>IF(RIGHT(TEXT(AE492,"0.#"),1)=".",FALSE,TRUE)</formula>
    </cfRule>
    <cfRule type="expression" dxfId="1670" priority="1610">
      <formula>IF(RIGHT(TEXT(AE492,"0.#"),1)=".",TRUE,FALSE)</formula>
    </cfRule>
  </conditionalFormatting>
  <conditionalFormatting sqref="AE493">
    <cfRule type="expression" dxfId="1669" priority="1607">
      <formula>IF(RIGHT(TEXT(AE493,"0.#"),1)=".",FALSE,TRUE)</formula>
    </cfRule>
    <cfRule type="expression" dxfId="1668" priority="1608">
      <formula>IF(RIGHT(TEXT(AE493,"0.#"),1)=".",TRUE,FALSE)</formula>
    </cfRule>
  </conditionalFormatting>
  <conditionalFormatting sqref="AE494">
    <cfRule type="expression" dxfId="1667" priority="1605">
      <formula>IF(RIGHT(TEXT(AE494,"0.#"),1)=".",FALSE,TRUE)</formula>
    </cfRule>
    <cfRule type="expression" dxfId="1666" priority="1606">
      <formula>IF(RIGHT(TEXT(AE494,"0.#"),1)=".",TRUE,FALSE)</formula>
    </cfRule>
  </conditionalFormatting>
  <conditionalFormatting sqref="AQ493">
    <cfRule type="expression" dxfId="1665" priority="1585">
      <formula>IF(RIGHT(TEXT(AQ493,"0.#"),1)=".",FALSE,TRUE)</formula>
    </cfRule>
    <cfRule type="expression" dxfId="1664" priority="1586">
      <formula>IF(RIGHT(TEXT(AQ493,"0.#"),1)=".",TRUE,FALSE)</formula>
    </cfRule>
  </conditionalFormatting>
  <conditionalFormatting sqref="AQ494">
    <cfRule type="expression" dxfId="1663" priority="1583">
      <formula>IF(RIGHT(TEXT(AQ494,"0.#"),1)=".",FALSE,TRUE)</formula>
    </cfRule>
    <cfRule type="expression" dxfId="1662" priority="1584">
      <formula>IF(RIGHT(TEXT(AQ494,"0.#"),1)=".",TRUE,FALSE)</formula>
    </cfRule>
  </conditionalFormatting>
  <conditionalFormatting sqref="AQ492">
    <cfRule type="expression" dxfId="1661" priority="1581">
      <formula>IF(RIGHT(TEXT(AQ492,"0.#"),1)=".",FALSE,TRUE)</formula>
    </cfRule>
    <cfRule type="expression" dxfId="1660" priority="1582">
      <formula>IF(RIGHT(TEXT(AQ492,"0.#"),1)=".",TRUE,FALSE)</formula>
    </cfRule>
  </conditionalFormatting>
  <conditionalFormatting sqref="AU494">
    <cfRule type="expression" dxfId="1659" priority="1593">
      <formula>IF(RIGHT(TEXT(AU494,"0.#"),1)=".",FALSE,TRUE)</formula>
    </cfRule>
    <cfRule type="expression" dxfId="1658" priority="1594">
      <formula>IF(RIGHT(TEXT(AU494,"0.#"),1)=".",TRUE,FALSE)</formula>
    </cfRule>
  </conditionalFormatting>
  <conditionalFormatting sqref="AU492">
    <cfRule type="expression" dxfId="1657" priority="1597">
      <formula>IF(RIGHT(TEXT(AU492,"0.#"),1)=".",FALSE,TRUE)</formula>
    </cfRule>
    <cfRule type="expression" dxfId="1656" priority="1598">
      <formula>IF(RIGHT(TEXT(AU492,"0.#"),1)=".",TRUE,FALSE)</formula>
    </cfRule>
  </conditionalFormatting>
  <conditionalFormatting sqref="AU493">
    <cfRule type="expression" dxfId="1655" priority="1595">
      <formula>IF(RIGHT(TEXT(AU493,"0.#"),1)=".",FALSE,TRUE)</formula>
    </cfRule>
    <cfRule type="expression" dxfId="1654" priority="1596">
      <formula>IF(RIGHT(TEXT(AU493,"0.#"),1)=".",TRUE,FALSE)</formula>
    </cfRule>
  </conditionalFormatting>
  <conditionalFormatting sqref="AU583">
    <cfRule type="expression" dxfId="1653" priority="1113">
      <formula>IF(RIGHT(TEXT(AU583,"0.#"),1)=".",FALSE,TRUE)</formula>
    </cfRule>
    <cfRule type="expression" dxfId="1652" priority="1114">
      <formula>IF(RIGHT(TEXT(AU583,"0.#"),1)=".",TRUE,FALSE)</formula>
    </cfRule>
  </conditionalFormatting>
  <conditionalFormatting sqref="AU582">
    <cfRule type="expression" dxfId="1651" priority="1115">
      <formula>IF(RIGHT(TEXT(AU582,"0.#"),1)=".",FALSE,TRUE)</formula>
    </cfRule>
    <cfRule type="expression" dxfId="1650" priority="1116">
      <formula>IF(RIGHT(TEXT(AU582,"0.#"),1)=".",TRUE,FALSE)</formula>
    </cfRule>
  </conditionalFormatting>
  <conditionalFormatting sqref="AE499">
    <cfRule type="expression" dxfId="1649" priority="1575">
      <formula>IF(RIGHT(TEXT(AE499,"0.#"),1)=".",FALSE,TRUE)</formula>
    </cfRule>
    <cfRule type="expression" dxfId="1648" priority="1576">
      <formula>IF(RIGHT(TEXT(AE499,"0.#"),1)=".",TRUE,FALSE)</formula>
    </cfRule>
  </conditionalFormatting>
  <conditionalFormatting sqref="AE497">
    <cfRule type="expression" dxfId="1647" priority="1579">
      <formula>IF(RIGHT(TEXT(AE497,"0.#"),1)=".",FALSE,TRUE)</formula>
    </cfRule>
    <cfRule type="expression" dxfId="1646" priority="1580">
      <formula>IF(RIGHT(TEXT(AE497,"0.#"),1)=".",TRUE,FALSE)</formula>
    </cfRule>
  </conditionalFormatting>
  <conditionalFormatting sqref="AE498">
    <cfRule type="expression" dxfId="1645" priority="1577">
      <formula>IF(RIGHT(TEXT(AE498,"0.#"),1)=".",FALSE,TRUE)</formula>
    </cfRule>
    <cfRule type="expression" dxfId="1644" priority="1578">
      <formula>IF(RIGHT(TEXT(AE498,"0.#"),1)=".",TRUE,FALSE)</formula>
    </cfRule>
  </conditionalFormatting>
  <conditionalFormatting sqref="AU499">
    <cfRule type="expression" dxfId="1643" priority="1563">
      <formula>IF(RIGHT(TEXT(AU499,"0.#"),1)=".",FALSE,TRUE)</formula>
    </cfRule>
    <cfRule type="expression" dxfId="1642" priority="1564">
      <formula>IF(RIGHT(TEXT(AU499,"0.#"),1)=".",TRUE,FALSE)</formula>
    </cfRule>
  </conditionalFormatting>
  <conditionalFormatting sqref="AU497">
    <cfRule type="expression" dxfId="1641" priority="1567">
      <formula>IF(RIGHT(TEXT(AU497,"0.#"),1)=".",FALSE,TRUE)</formula>
    </cfRule>
    <cfRule type="expression" dxfId="1640" priority="1568">
      <formula>IF(RIGHT(TEXT(AU497,"0.#"),1)=".",TRUE,FALSE)</formula>
    </cfRule>
  </conditionalFormatting>
  <conditionalFormatting sqref="AU498">
    <cfRule type="expression" dxfId="1639" priority="1565">
      <formula>IF(RIGHT(TEXT(AU498,"0.#"),1)=".",FALSE,TRUE)</formula>
    </cfRule>
    <cfRule type="expression" dxfId="1638" priority="1566">
      <formula>IF(RIGHT(TEXT(AU498,"0.#"),1)=".",TRUE,FALSE)</formula>
    </cfRule>
  </conditionalFormatting>
  <conditionalFormatting sqref="AQ497">
    <cfRule type="expression" dxfId="1637" priority="1551">
      <formula>IF(RIGHT(TEXT(AQ497,"0.#"),1)=".",FALSE,TRUE)</formula>
    </cfRule>
    <cfRule type="expression" dxfId="1636" priority="1552">
      <formula>IF(RIGHT(TEXT(AQ497,"0.#"),1)=".",TRUE,FALSE)</formula>
    </cfRule>
  </conditionalFormatting>
  <conditionalFormatting sqref="AQ498">
    <cfRule type="expression" dxfId="1635" priority="1555">
      <formula>IF(RIGHT(TEXT(AQ498,"0.#"),1)=".",FALSE,TRUE)</formula>
    </cfRule>
    <cfRule type="expression" dxfId="1634" priority="1556">
      <formula>IF(RIGHT(TEXT(AQ498,"0.#"),1)=".",TRUE,FALSE)</formula>
    </cfRule>
  </conditionalFormatting>
  <conditionalFormatting sqref="AQ499">
    <cfRule type="expression" dxfId="1633" priority="1553">
      <formula>IF(RIGHT(TEXT(AQ499,"0.#"),1)=".",FALSE,TRUE)</formula>
    </cfRule>
    <cfRule type="expression" dxfId="1632" priority="1554">
      <formula>IF(RIGHT(TEXT(AQ499,"0.#"),1)=".",TRUE,FALSE)</formula>
    </cfRule>
  </conditionalFormatting>
  <conditionalFormatting sqref="AE504">
    <cfRule type="expression" dxfId="1631" priority="1545">
      <formula>IF(RIGHT(TEXT(AE504,"0.#"),1)=".",FALSE,TRUE)</formula>
    </cfRule>
    <cfRule type="expression" dxfId="1630" priority="1546">
      <formula>IF(RIGHT(TEXT(AE504,"0.#"),1)=".",TRUE,FALSE)</formula>
    </cfRule>
  </conditionalFormatting>
  <conditionalFormatting sqref="AE502">
    <cfRule type="expression" dxfId="1629" priority="1549">
      <formula>IF(RIGHT(TEXT(AE502,"0.#"),1)=".",FALSE,TRUE)</formula>
    </cfRule>
    <cfRule type="expression" dxfId="1628" priority="1550">
      <formula>IF(RIGHT(TEXT(AE502,"0.#"),1)=".",TRUE,FALSE)</formula>
    </cfRule>
  </conditionalFormatting>
  <conditionalFormatting sqref="AE503">
    <cfRule type="expression" dxfId="1627" priority="1547">
      <formula>IF(RIGHT(TEXT(AE503,"0.#"),1)=".",FALSE,TRUE)</formula>
    </cfRule>
    <cfRule type="expression" dxfId="1626" priority="1548">
      <formula>IF(RIGHT(TEXT(AE503,"0.#"),1)=".",TRUE,FALSE)</formula>
    </cfRule>
  </conditionalFormatting>
  <conditionalFormatting sqref="AU504">
    <cfRule type="expression" dxfId="1625" priority="1533">
      <formula>IF(RIGHT(TEXT(AU504,"0.#"),1)=".",FALSE,TRUE)</formula>
    </cfRule>
    <cfRule type="expression" dxfId="1624" priority="1534">
      <formula>IF(RIGHT(TEXT(AU504,"0.#"),1)=".",TRUE,FALSE)</formula>
    </cfRule>
  </conditionalFormatting>
  <conditionalFormatting sqref="AU502">
    <cfRule type="expression" dxfId="1623" priority="1537">
      <formula>IF(RIGHT(TEXT(AU502,"0.#"),1)=".",FALSE,TRUE)</formula>
    </cfRule>
    <cfRule type="expression" dxfId="1622" priority="1538">
      <formula>IF(RIGHT(TEXT(AU502,"0.#"),1)=".",TRUE,FALSE)</formula>
    </cfRule>
  </conditionalFormatting>
  <conditionalFormatting sqref="AU503">
    <cfRule type="expression" dxfId="1621" priority="1535">
      <formula>IF(RIGHT(TEXT(AU503,"0.#"),1)=".",FALSE,TRUE)</formula>
    </cfRule>
    <cfRule type="expression" dxfId="1620" priority="1536">
      <formula>IF(RIGHT(TEXT(AU503,"0.#"),1)=".",TRUE,FALSE)</formula>
    </cfRule>
  </conditionalFormatting>
  <conditionalFormatting sqref="AQ502">
    <cfRule type="expression" dxfId="1619" priority="1521">
      <formula>IF(RIGHT(TEXT(AQ502,"0.#"),1)=".",FALSE,TRUE)</formula>
    </cfRule>
    <cfRule type="expression" dxfId="1618" priority="1522">
      <formula>IF(RIGHT(TEXT(AQ502,"0.#"),1)=".",TRUE,FALSE)</formula>
    </cfRule>
  </conditionalFormatting>
  <conditionalFormatting sqref="AQ503">
    <cfRule type="expression" dxfId="1617" priority="1525">
      <formula>IF(RIGHT(TEXT(AQ503,"0.#"),1)=".",FALSE,TRUE)</formula>
    </cfRule>
    <cfRule type="expression" dxfId="1616" priority="1526">
      <formula>IF(RIGHT(TEXT(AQ503,"0.#"),1)=".",TRUE,FALSE)</formula>
    </cfRule>
  </conditionalFormatting>
  <conditionalFormatting sqref="AQ504">
    <cfRule type="expression" dxfId="1615" priority="1523">
      <formula>IF(RIGHT(TEXT(AQ504,"0.#"),1)=".",FALSE,TRUE)</formula>
    </cfRule>
    <cfRule type="expression" dxfId="1614" priority="1524">
      <formula>IF(RIGHT(TEXT(AQ504,"0.#"),1)=".",TRUE,FALSE)</formula>
    </cfRule>
  </conditionalFormatting>
  <conditionalFormatting sqref="AE509">
    <cfRule type="expression" dxfId="1613" priority="1515">
      <formula>IF(RIGHT(TEXT(AE509,"0.#"),1)=".",FALSE,TRUE)</formula>
    </cfRule>
    <cfRule type="expression" dxfId="1612" priority="1516">
      <formula>IF(RIGHT(TEXT(AE509,"0.#"),1)=".",TRUE,FALSE)</formula>
    </cfRule>
  </conditionalFormatting>
  <conditionalFormatting sqref="AE507">
    <cfRule type="expression" dxfId="1611" priority="1519">
      <formula>IF(RIGHT(TEXT(AE507,"0.#"),1)=".",FALSE,TRUE)</formula>
    </cfRule>
    <cfRule type="expression" dxfId="1610" priority="1520">
      <formula>IF(RIGHT(TEXT(AE507,"0.#"),1)=".",TRUE,FALSE)</formula>
    </cfRule>
  </conditionalFormatting>
  <conditionalFormatting sqref="AE508">
    <cfRule type="expression" dxfId="1609" priority="1517">
      <formula>IF(RIGHT(TEXT(AE508,"0.#"),1)=".",FALSE,TRUE)</formula>
    </cfRule>
    <cfRule type="expression" dxfId="1608" priority="1518">
      <formula>IF(RIGHT(TEXT(AE508,"0.#"),1)=".",TRUE,FALSE)</formula>
    </cfRule>
  </conditionalFormatting>
  <conditionalFormatting sqref="AU509">
    <cfRule type="expression" dxfId="1607" priority="1503">
      <formula>IF(RIGHT(TEXT(AU509,"0.#"),1)=".",FALSE,TRUE)</formula>
    </cfRule>
    <cfRule type="expression" dxfId="1606" priority="1504">
      <formula>IF(RIGHT(TEXT(AU509,"0.#"),1)=".",TRUE,FALSE)</formula>
    </cfRule>
  </conditionalFormatting>
  <conditionalFormatting sqref="AU507">
    <cfRule type="expression" dxfId="1605" priority="1507">
      <formula>IF(RIGHT(TEXT(AU507,"0.#"),1)=".",FALSE,TRUE)</formula>
    </cfRule>
    <cfRule type="expression" dxfId="1604" priority="1508">
      <formula>IF(RIGHT(TEXT(AU507,"0.#"),1)=".",TRUE,FALSE)</formula>
    </cfRule>
  </conditionalFormatting>
  <conditionalFormatting sqref="AU508">
    <cfRule type="expression" dxfId="1603" priority="1505">
      <formula>IF(RIGHT(TEXT(AU508,"0.#"),1)=".",FALSE,TRUE)</formula>
    </cfRule>
    <cfRule type="expression" dxfId="1602" priority="1506">
      <formula>IF(RIGHT(TEXT(AU508,"0.#"),1)=".",TRUE,FALSE)</formula>
    </cfRule>
  </conditionalFormatting>
  <conditionalFormatting sqref="AQ507">
    <cfRule type="expression" dxfId="1601" priority="1491">
      <formula>IF(RIGHT(TEXT(AQ507,"0.#"),1)=".",FALSE,TRUE)</formula>
    </cfRule>
    <cfRule type="expression" dxfId="1600" priority="1492">
      <formula>IF(RIGHT(TEXT(AQ507,"0.#"),1)=".",TRUE,FALSE)</formula>
    </cfRule>
  </conditionalFormatting>
  <conditionalFormatting sqref="AQ508">
    <cfRule type="expression" dxfId="1599" priority="1495">
      <formula>IF(RIGHT(TEXT(AQ508,"0.#"),1)=".",FALSE,TRUE)</formula>
    </cfRule>
    <cfRule type="expression" dxfId="1598" priority="1496">
      <formula>IF(RIGHT(TEXT(AQ508,"0.#"),1)=".",TRUE,FALSE)</formula>
    </cfRule>
  </conditionalFormatting>
  <conditionalFormatting sqref="AQ509">
    <cfRule type="expression" dxfId="1597" priority="1493">
      <formula>IF(RIGHT(TEXT(AQ509,"0.#"),1)=".",FALSE,TRUE)</formula>
    </cfRule>
    <cfRule type="expression" dxfId="1596" priority="1494">
      <formula>IF(RIGHT(TEXT(AQ509,"0.#"),1)=".",TRUE,FALSE)</formula>
    </cfRule>
  </conditionalFormatting>
  <conditionalFormatting sqref="AE465">
    <cfRule type="expression" dxfId="1595" priority="1785">
      <formula>IF(RIGHT(TEXT(AE465,"0.#"),1)=".",FALSE,TRUE)</formula>
    </cfRule>
    <cfRule type="expression" dxfId="1594" priority="1786">
      <formula>IF(RIGHT(TEXT(AE465,"0.#"),1)=".",TRUE,FALSE)</formula>
    </cfRule>
  </conditionalFormatting>
  <conditionalFormatting sqref="AE463">
    <cfRule type="expression" dxfId="1593" priority="1789">
      <formula>IF(RIGHT(TEXT(AE463,"0.#"),1)=".",FALSE,TRUE)</formula>
    </cfRule>
    <cfRule type="expression" dxfId="1592" priority="1790">
      <formula>IF(RIGHT(TEXT(AE463,"0.#"),1)=".",TRUE,FALSE)</formula>
    </cfRule>
  </conditionalFormatting>
  <conditionalFormatting sqref="AE464">
    <cfRule type="expression" dxfId="1591" priority="1787">
      <formula>IF(RIGHT(TEXT(AE464,"0.#"),1)=".",FALSE,TRUE)</formula>
    </cfRule>
    <cfRule type="expression" dxfId="1590" priority="1788">
      <formula>IF(RIGHT(TEXT(AE464,"0.#"),1)=".",TRUE,FALSE)</formula>
    </cfRule>
  </conditionalFormatting>
  <conditionalFormatting sqref="AM465">
    <cfRule type="expression" dxfId="1589" priority="1779">
      <formula>IF(RIGHT(TEXT(AM465,"0.#"),1)=".",FALSE,TRUE)</formula>
    </cfRule>
    <cfRule type="expression" dxfId="1588" priority="1780">
      <formula>IF(RIGHT(TEXT(AM465,"0.#"),1)=".",TRUE,FALSE)</formula>
    </cfRule>
  </conditionalFormatting>
  <conditionalFormatting sqref="AM463">
    <cfRule type="expression" dxfId="1587" priority="1783">
      <formula>IF(RIGHT(TEXT(AM463,"0.#"),1)=".",FALSE,TRUE)</formula>
    </cfRule>
    <cfRule type="expression" dxfId="1586" priority="1784">
      <formula>IF(RIGHT(TEXT(AM463,"0.#"),1)=".",TRUE,FALSE)</formula>
    </cfRule>
  </conditionalFormatting>
  <conditionalFormatting sqref="AM464">
    <cfRule type="expression" dxfId="1585" priority="1781">
      <formula>IF(RIGHT(TEXT(AM464,"0.#"),1)=".",FALSE,TRUE)</formula>
    </cfRule>
    <cfRule type="expression" dxfId="1584" priority="1782">
      <formula>IF(RIGHT(TEXT(AM464,"0.#"),1)=".",TRUE,FALSE)</formula>
    </cfRule>
  </conditionalFormatting>
  <conditionalFormatting sqref="AU465">
    <cfRule type="expression" dxfId="1583" priority="1773">
      <formula>IF(RIGHT(TEXT(AU465,"0.#"),1)=".",FALSE,TRUE)</formula>
    </cfRule>
    <cfRule type="expression" dxfId="1582" priority="1774">
      <formula>IF(RIGHT(TEXT(AU465,"0.#"),1)=".",TRUE,FALSE)</formula>
    </cfRule>
  </conditionalFormatting>
  <conditionalFormatting sqref="AU463">
    <cfRule type="expression" dxfId="1581" priority="1777">
      <formula>IF(RIGHT(TEXT(AU463,"0.#"),1)=".",FALSE,TRUE)</formula>
    </cfRule>
    <cfRule type="expression" dxfId="1580" priority="1778">
      <formula>IF(RIGHT(TEXT(AU463,"0.#"),1)=".",TRUE,FALSE)</formula>
    </cfRule>
  </conditionalFormatting>
  <conditionalFormatting sqref="AU464">
    <cfRule type="expression" dxfId="1579" priority="1775">
      <formula>IF(RIGHT(TEXT(AU464,"0.#"),1)=".",FALSE,TRUE)</formula>
    </cfRule>
    <cfRule type="expression" dxfId="1578" priority="1776">
      <formula>IF(RIGHT(TEXT(AU464,"0.#"),1)=".",TRUE,FALSE)</formula>
    </cfRule>
  </conditionalFormatting>
  <conditionalFormatting sqref="AI465">
    <cfRule type="expression" dxfId="1577" priority="1767">
      <formula>IF(RIGHT(TEXT(AI465,"0.#"),1)=".",FALSE,TRUE)</formula>
    </cfRule>
    <cfRule type="expression" dxfId="1576" priority="1768">
      <formula>IF(RIGHT(TEXT(AI465,"0.#"),1)=".",TRUE,FALSE)</formula>
    </cfRule>
  </conditionalFormatting>
  <conditionalFormatting sqref="AI463">
    <cfRule type="expression" dxfId="1575" priority="1771">
      <formula>IF(RIGHT(TEXT(AI463,"0.#"),1)=".",FALSE,TRUE)</formula>
    </cfRule>
    <cfRule type="expression" dxfId="1574" priority="1772">
      <formula>IF(RIGHT(TEXT(AI463,"0.#"),1)=".",TRUE,FALSE)</formula>
    </cfRule>
  </conditionalFormatting>
  <conditionalFormatting sqref="AI464">
    <cfRule type="expression" dxfId="1573" priority="1769">
      <formula>IF(RIGHT(TEXT(AI464,"0.#"),1)=".",FALSE,TRUE)</formula>
    </cfRule>
    <cfRule type="expression" dxfId="1572" priority="1770">
      <formula>IF(RIGHT(TEXT(AI464,"0.#"),1)=".",TRUE,FALSE)</formula>
    </cfRule>
  </conditionalFormatting>
  <conditionalFormatting sqref="AQ463">
    <cfRule type="expression" dxfId="1571" priority="1761">
      <formula>IF(RIGHT(TEXT(AQ463,"0.#"),1)=".",FALSE,TRUE)</formula>
    </cfRule>
    <cfRule type="expression" dxfId="1570" priority="1762">
      <formula>IF(RIGHT(TEXT(AQ463,"0.#"),1)=".",TRUE,FALSE)</formula>
    </cfRule>
  </conditionalFormatting>
  <conditionalFormatting sqref="AQ464">
    <cfRule type="expression" dxfId="1569" priority="1765">
      <formula>IF(RIGHT(TEXT(AQ464,"0.#"),1)=".",FALSE,TRUE)</formula>
    </cfRule>
    <cfRule type="expression" dxfId="1568" priority="1766">
      <formula>IF(RIGHT(TEXT(AQ464,"0.#"),1)=".",TRUE,FALSE)</formula>
    </cfRule>
  </conditionalFormatting>
  <conditionalFormatting sqref="AQ465">
    <cfRule type="expression" dxfId="1567" priority="1763">
      <formula>IF(RIGHT(TEXT(AQ465,"0.#"),1)=".",FALSE,TRUE)</formula>
    </cfRule>
    <cfRule type="expression" dxfId="1566" priority="1764">
      <formula>IF(RIGHT(TEXT(AQ465,"0.#"),1)=".",TRUE,FALSE)</formula>
    </cfRule>
  </conditionalFormatting>
  <conditionalFormatting sqref="AE470">
    <cfRule type="expression" dxfId="1565" priority="1755">
      <formula>IF(RIGHT(TEXT(AE470,"0.#"),1)=".",FALSE,TRUE)</formula>
    </cfRule>
    <cfRule type="expression" dxfId="1564" priority="1756">
      <formula>IF(RIGHT(TEXT(AE470,"0.#"),1)=".",TRUE,FALSE)</formula>
    </cfRule>
  </conditionalFormatting>
  <conditionalFormatting sqref="AE468">
    <cfRule type="expression" dxfId="1563" priority="1759">
      <formula>IF(RIGHT(TEXT(AE468,"0.#"),1)=".",FALSE,TRUE)</formula>
    </cfRule>
    <cfRule type="expression" dxfId="1562" priority="1760">
      <formula>IF(RIGHT(TEXT(AE468,"0.#"),1)=".",TRUE,FALSE)</formula>
    </cfRule>
  </conditionalFormatting>
  <conditionalFormatting sqref="AE469">
    <cfRule type="expression" dxfId="1561" priority="1757">
      <formula>IF(RIGHT(TEXT(AE469,"0.#"),1)=".",FALSE,TRUE)</formula>
    </cfRule>
    <cfRule type="expression" dxfId="1560" priority="1758">
      <formula>IF(RIGHT(TEXT(AE469,"0.#"),1)=".",TRUE,FALSE)</formula>
    </cfRule>
  </conditionalFormatting>
  <conditionalFormatting sqref="AM470">
    <cfRule type="expression" dxfId="1559" priority="1749">
      <formula>IF(RIGHT(TEXT(AM470,"0.#"),1)=".",FALSE,TRUE)</formula>
    </cfRule>
    <cfRule type="expression" dxfId="1558" priority="1750">
      <formula>IF(RIGHT(TEXT(AM470,"0.#"),1)=".",TRUE,FALSE)</formula>
    </cfRule>
  </conditionalFormatting>
  <conditionalFormatting sqref="AM468">
    <cfRule type="expression" dxfId="1557" priority="1753">
      <formula>IF(RIGHT(TEXT(AM468,"0.#"),1)=".",FALSE,TRUE)</formula>
    </cfRule>
    <cfRule type="expression" dxfId="1556" priority="1754">
      <formula>IF(RIGHT(TEXT(AM468,"0.#"),1)=".",TRUE,FALSE)</formula>
    </cfRule>
  </conditionalFormatting>
  <conditionalFormatting sqref="AM469">
    <cfRule type="expression" dxfId="1555" priority="1751">
      <formula>IF(RIGHT(TEXT(AM469,"0.#"),1)=".",FALSE,TRUE)</formula>
    </cfRule>
    <cfRule type="expression" dxfId="1554" priority="1752">
      <formula>IF(RIGHT(TEXT(AM469,"0.#"),1)=".",TRUE,FALSE)</formula>
    </cfRule>
  </conditionalFormatting>
  <conditionalFormatting sqref="AU470">
    <cfRule type="expression" dxfId="1553" priority="1743">
      <formula>IF(RIGHT(TEXT(AU470,"0.#"),1)=".",FALSE,TRUE)</formula>
    </cfRule>
    <cfRule type="expression" dxfId="1552" priority="1744">
      <formula>IF(RIGHT(TEXT(AU470,"0.#"),1)=".",TRUE,FALSE)</formula>
    </cfRule>
  </conditionalFormatting>
  <conditionalFormatting sqref="AU468">
    <cfRule type="expression" dxfId="1551" priority="1747">
      <formula>IF(RIGHT(TEXT(AU468,"0.#"),1)=".",FALSE,TRUE)</formula>
    </cfRule>
    <cfRule type="expression" dxfId="1550" priority="1748">
      <formula>IF(RIGHT(TEXT(AU468,"0.#"),1)=".",TRUE,FALSE)</formula>
    </cfRule>
  </conditionalFormatting>
  <conditionalFormatting sqref="AU469">
    <cfRule type="expression" dxfId="1549" priority="1745">
      <formula>IF(RIGHT(TEXT(AU469,"0.#"),1)=".",FALSE,TRUE)</formula>
    </cfRule>
    <cfRule type="expression" dxfId="1548" priority="1746">
      <formula>IF(RIGHT(TEXT(AU469,"0.#"),1)=".",TRUE,FALSE)</formula>
    </cfRule>
  </conditionalFormatting>
  <conditionalFormatting sqref="AI470">
    <cfRule type="expression" dxfId="1547" priority="1737">
      <formula>IF(RIGHT(TEXT(AI470,"0.#"),1)=".",FALSE,TRUE)</formula>
    </cfRule>
    <cfRule type="expression" dxfId="1546" priority="1738">
      <formula>IF(RIGHT(TEXT(AI470,"0.#"),1)=".",TRUE,FALSE)</formula>
    </cfRule>
  </conditionalFormatting>
  <conditionalFormatting sqref="AI468">
    <cfRule type="expression" dxfId="1545" priority="1741">
      <formula>IF(RIGHT(TEXT(AI468,"0.#"),1)=".",FALSE,TRUE)</formula>
    </cfRule>
    <cfRule type="expression" dxfId="1544" priority="1742">
      <formula>IF(RIGHT(TEXT(AI468,"0.#"),1)=".",TRUE,FALSE)</formula>
    </cfRule>
  </conditionalFormatting>
  <conditionalFormatting sqref="AI469">
    <cfRule type="expression" dxfId="1543" priority="1739">
      <formula>IF(RIGHT(TEXT(AI469,"0.#"),1)=".",FALSE,TRUE)</formula>
    </cfRule>
    <cfRule type="expression" dxfId="1542" priority="1740">
      <formula>IF(RIGHT(TEXT(AI469,"0.#"),1)=".",TRUE,FALSE)</formula>
    </cfRule>
  </conditionalFormatting>
  <conditionalFormatting sqref="AQ468">
    <cfRule type="expression" dxfId="1541" priority="1731">
      <formula>IF(RIGHT(TEXT(AQ468,"0.#"),1)=".",FALSE,TRUE)</formula>
    </cfRule>
    <cfRule type="expression" dxfId="1540" priority="1732">
      <formula>IF(RIGHT(TEXT(AQ468,"0.#"),1)=".",TRUE,FALSE)</formula>
    </cfRule>
  </conditionalFormatting>
  <conditionalFormatting sqref="AQ469">
    <cfRule type="expression" dxfId="1539" priority="1735">
      <formula>IF(RIGHT(TEXT(AQ469,"0.#"),1)=".",FALSE,TRUE)</formula>
    </cfRule>
    <cfRule type="expression" dxfId="1538" priority="1736">
      <formula>IF(RIGHT(TEXT(AQ469,"0.#"),1)=".",TRUE,FALSE)</formula>
    </cfRule>
  </conditionalFormatting>
  <conditionalFormatting sqref="AQ470">
    <cfRule type="expression" dxfId="1537" priority="1733">
      <formula>IF(RIGHT(TEXT(AQ470,"0.#"),1)=".",FALSE,TRUE)</formula>
    </cfRule>
    <cfRule type="expression" dxfId="1536" priority="1734">
      <formula>IF(RIGHT(TEXT(AQ470,"0.#"),1)=".",TRUE,FALSE)</formula>
    </cfRule>
  </conditionalFormatting>
  <conditionalFormatting sqref="AE475">
    <cfRule type="expression" dxfId="1535" priority="1725">
      <formula>IF(RIGHT(TEXT(AE475,"0.#"),1)=".",FALSE,TRUE)</formula>
    </cfRule>
    <cfRule type="expression" dxfId="1534" priority="1726">
      <formula>IF(RIGHT(TEXT(AE475,"0.#"),1)=".",TRUE,FALSE)</formula>
    </cfRule>
  </conditionalFormatting>
  <conditionalFormatting sqref="AE473">
    <cfRule type="expression" dxfId="1533" priority="1729">
      <formula>IF(RIGHT(TEXT(AE473,"0.#"),1)=".",FALSE,TRUE)</formula>
    </cfRule>
    <cfRule type="expression" dxfId="1532" priority="1730">
      <formula>IF(RIGHT(TEXT(AE473,"0.#"),1)=".",TRUE,FALSE)</formula>
    </cfRule>
  </conditionalFormatting>
  <conditionalFormatting sqref="AE474">
    <cfRule type="expression" dxfId="1531" priority="1727">
      <formula>IF(RIGHT(TEXT(AE474,"0.#"),1)=".",FALSE,TRUE)</formula>
    </cfRule>
    <cfRule type="expression" dxfId="1530" priority="1728">
      <formula>IF(RIGHT(TEXT(AE474,"0.#"),1)=".",TRUE,FALSE)</formula>
    </cfRule>
  </conditionalFormatting>
  <conditionalFormatting sqref="AM475">
    <cfRule type="expression" dxfId="1529" priority="1719">
      <formula>IF(RIGHT(TEXT(AM475,"0.#"),1)=".",FALSE,TRUE)</formula>
    </cfRule>
    <cfRule type="expression" dxfId="1528" priority="1720">
      <formula>IF(RIGHT(TEXT(AM475,"0.#"),1)=".",TRUE,FALSE)</formula>
    </cfRule>
  </conditionalFormatting>
  <conditionalFormatting sqref="AM473">
    <cfRule type="expression" dxfId="1527" priority="1723">
      <formula>IF(RIGHT(TEXT(AM473,"0.#"),1)=".",FALSE,TRUE)</formula>
    </cfRule>
    <cfRule type="expression" dxfId="1526" priority="1724">
      <formula>IF(RIGHT(TEXT(AM473,"0.#"),1)=".",TRUE,FALSE)</formula>
    </cfRule>
  </conditionalFormatting>
  <conditionalFormatting sqref="AM474">
    <cfRule type="expression" dxfId="1525" priority="1721">
      <formula>IF(RIGHT(TEXT(AM474,"0.#"),1)=".",FALSE,TRUE)</formula>
    </cfRule>
    <cfRule type="expression" dxfId="1524" priority="1722">
      <formula>IF(RIGHT(TEXT(AM474,"0.#"),1)=".",TRUE,FALSE)</formula>
    </cfRule>
  </conditionalFormatting>
  <conditionalFormatting sqref="AU475">
    <cfRule type="expression" dxfId="1523" priority="1713">
      <formula>IF(RIGHT(TEXT(AU475,"0.#"),1)=".",FALSE,TRUE)</formula>
    </cfRule>
    <cfRule type="expression" dxfId="1522" priority="1714">
      <formula>IF(RIGHT(TEXT(AU475,"0.#"),1)=".",TRUE,FALSE)</formula>
    </cfRule>
  </conditionalFormatting>
  <conditionalFormatting sqref="AU473">
    <cfRule type="expression" dxfId="1521" priority="1717">
      <formula>IF(RIGHT(TEXT(AU473,"0.#"),1)=".",FALSE,TRUE)</formula>
    </cfRule>
    <cfRule type="expression" dxfId="1520" priority="1718">
      <formula>IF(RIGHT(TEXT(AU473,"0.#"),1)=".",TRUE,FALSE)</formula>
    </cfRule>
  </conditionalFormatting>
  <conditionalFormatting sqref="AU474">
    <cfRule type="expression" dxfId="1519" priority="1715">
      <formula>IF(RIGHT(TEXT(AU474,"0.#"),1)=".",FALSE,TRUE)</formula>
    </cfRule>
    <cfRule type="expression" dxfId="1518" priority="1716">
      <formula>IF(RIGHT(TEXT(AU474,"0.#"),1)=".",TRUE,FALSE)</formula>
    </cfRule>
  </conditionalFormatting>
  <conditionalFormatting sqref="AI475">
    <cfRule type="expression" dxfId="1517" priority="1707">
      <formula>IF(RIGHT(TEXT(AI475,"0.#"),1)=".",FALSE,TRUE)</formula>
    </cfRule>
    <cfRule type="expression" dxfId="1516" priority="1708">
      <formula>IF(RIGHT(TEXT(AI475,"0.#"),1)=".",TRUE,FALSE)</formula>
    </cfRule>
  </conditionalFormatting>
  <conditionalFormatting sqref="AI473">
    <cfRule type="expression" dxfId="1515" priority="1711">
      <formula>IF(RIGHT(TEXT(AI473,"0.#"),1)=".",FALSE,TRUE)</formula>
    </cfRule>
    <cfRule type="expression" dxfId="1514" priority="1712">
      <formula>IF(RIGHT(TEXT(AI473,"0.#"),1)=".",TRUE,FALSE)</formula>
    </cfRule>
  </conditionalFormatting>
  <conditionalFormatting sqref="AI474">
    <cfRule type="expression" dxfId="1513" priority="1709">
      <formula>IF(RIGHT(TEXT(AI474,"0.#"),1)=".",FALSE,TRUE)</formula>
    </cfRule>
    <cfRule type="expression" dxfId="1512" priority="1710">
      <formula>IF(RIGHT(TEXT(AI474,"0.#"),1)=".",TRUE,FALSE)</formula>
    </cfRule>
  </conditionalFormatting>
  <conditionalFormatting sqref="AQ473">
    <cfRule type="expression" dxfId="1511" priority="1701">
      <formula>IF(RIGHT(TEXT(AQ473,"0.#"),1)=".",FALSE,TRUE)</formula>
    </cfRule>
    <cfRule type="expression" dxfId="1510" priority="1702">
      <formula>IF(RIGHT(TEXT(AQ473,"0.#"),1)=".",TRUE,FALSE)</formula>
    </cfRule>
  </conditionalFormatting>
  <conditionalFormatting sqref="AQ474">
    <cfRule type="expression" dxfId="1509" priority="1705">
      <formula>IF(RIGHT(TEXT(AQ474,"0.#"),1)=".",FALSE,TRUE)</formula>
    </cfRule>
    <cfRule type="expression" dxfId="1508" priority="1706">
      <formula>IF(RIGHT(TEXT(AQ474,"0.#"),1)=".",TRUE,FALSE)</formula>
    </cfRule>
  </conditionalFormatting>
  <conditionalFormatting sqref="AQ475">
    <cfRule type="expression" dxfId="1507" priority="1703">
      <formula>IF(RIGHT(TEXT(AQ475,"0.#"),1)=".",FALSE,TRUE)</formula>
    </cfRule>
    <cfRule type="expression" dxfId="1506" priority="1704">
      <formula>IF(RIGHT(TEXT(AQ475,"0.#"),1)=".",TRUE,FALSE)</formula>
    </cfRule>
  </conditionalFormatting>
  <conditionalFormatting sqref="AE480">
    <cfRule type="expression" dxfId="1505" priority="1695">
      <formula>IF(RIGHT(TEXT(AE480,"0.#"),1)=".",FALSE,TRUE)</formula>
    </cfRule>
    <cfRule type="expression" dxfId="1504" priority="1696">
      <formula>IF(RIGHT(TEXT(AE480,"0.#"),1)=".",TRUE,FALSE)</formula>
    </cfRule>
  </conditionalFormatting>
  <conditionalFormatting sqref="AE478">
    <cfRule type="expression" dxfId="1503" priority="1699">
      <formula>IF(RIGHT(TEXT(AE478,"0.#"),1)=".",FALSE,TRUE)</formula>
    </cfRule>
    <cfRule type="expression" dxfId="1502" priority="1700">
      <formula>IF(RIGHT(TEXT(AE478,"0.#"),1)=".",TRUE,FALSE)</formula>
    </cfRule>
  </conditionalFormatting>
  <conditionalFormatting sqref="AE479">
    <cfRule type="expression" dxfId="1501" priority="1697">
      <formula>IF(RIGHT(TEXT(AE479,"0.#"),1)=".",FALSE,TRUE)</formula>
    </cfRule>
    <cfRule type="expression" dxfId="1500" priority="1698">
      <formula>IF(RIGHT(TEXT(AE479,"0.#"),1)=".",TRUE,FALSE)</formula>
    </cfRule>
  </conditionalFormatting>
  <conditionalFormatting sqref="AM480">
    <cfRule type="expression" dxfId="1499" priority="1689">
      <formula>IF(RIGHT(TEXT(AM480,"0.#"),1)=".",FALSE,TRUE)</formula>
    </cfRule>
    <cfRule type="expression" dxfId="1498" priority="1690">
      <formula>IF(RIGHT(TEXT(AM480,"0.#"),1)=".",TRUE,FALSE)</formula>
    </cfRule>
  </conditionalFormatting>
  <conditionalFormatting sqref="AM478">
    <cfRule type="expression" dxfId="1497" priority="1693">
      <formula>IF(RIGHT(TEXT(AM478,"0.#"),1)=".",FALSE,TRUE)</formula>
    </cfRule>
    <cfRule type="expression" dxfId="1496" priority="1694">
      <formula>IF(RIGHT(TEXT(AM478,"0.#"),1)=".",TRUE,FALSE)</formula>
    </cfRule>
  </conditionalFormatting>
  <conditionalFormatting sqref="AM479">
    <cfRule type="expression" dxfId="1495" priority="1691">
      <formula>IF(RIGHT(TEXT(AM479,"0.#"),1)=".",FALSE,TRUE)</formula>
    </cfRule>
    <cfRule type="expression" dxfId="1494" priority="1692">
      <formula>IF(RIGHT(TEXT(AM479,"0.#"),1)=".",TRUE,FALSE)</formula>
    </cfRule>
  </conditionalFormatting>
  <conditionalFormatting sqref="AU480">
    <cfRule type="expression" dxfId="1493" priority="1683">
      <formula>IF(RIGHT(TEXT(AU480,"0.#"),1)=".",FALSE,TRUE)</formula>
    </cfRule>
    <cfRule type="expression" dxfId="1492" priority="1684">
      <formula>IF(RIGHT(TEXT(AU480,"0.#"),1)=".",TRUE,FALSE)</formula>
    </cfRule>
  </conditionalFormatting>
  <conditionalFormatting sqref="AU478">
    <cfRule type="expression" dxfId="1491" priority="1687">
      <formula>IF(RIGHT(TEXT(AU478,"0.#"),1)=".",FALSE,TRUE)</formula>
    </cfRule>
    <cfRule type="expression" dxfId="1490" priority="1688">
      <formula>IF(RIGHT(TEXT(AU478,"0.#"),1)=".",TRUE,FALSE)</formula>
    </cfRule>
  </conditionalFormatting>
  <conditionalFormatting sqref="AU479">
    <cfRule type="expression" dxfId="1489" priority="1685">
      <formula>IF(RIGHT(TEXT(AU479,"0.#"),1)=".",FALSE,TRUE)</formula>
    </cfRule>
    <cfRule type="expression" dxfId="1488" priority="1686">
      <formula>IF(RIGHT(TEXT(AU479,"0.#"),1)=".",TRUE,FALSE)</formula>
    </cfRule>
  </conditionalFormatting>
  <conditionalFormatting sqref="AI480">
    <cfRule type="expression" dxfId="1487" priority="1677">
      <formula>IF(RIGHT(TEXT(AI480,"0.#"),1)=".",FALSE,TRUE)</formula>
    </cfRule>
    <cfRule type="expression" dxfId="1486" priority="1678">
      <formula>IF(RIGHT(TEXT(AI480,"0.#"),1)=".",TRUE,FALSE)</formula>
    </cfRule>
  </conditionalFormatting>
  <conditionalFormatting sqref="AI478">
    <cfRule type="expression" dxfId="1485" priority="1681">
      <formula>IF(RIGHT(TEXT(AI478,"0.#"),1)=".",FALSE,TRUE)</formula>
    </cfRule>
    <cfRule type="expression" dxfId="1484" priority="1682">
      <formula>IF(RIGHT(TEXT(AI478,"0.#"),1)=".",TRUE,FALSE)</formula>
    </cfRule>
  </conditionalFormatting>
  <conditionalFormatting sqref="AI479">
    <cfRule type="expression" dxfId="1483" priority="1679">
      <formula>IF(RIGHT(TEXT(AI479,"0.#"),1)=".",FALSE,TRUE)</formula>
    </cfRule>
    <cfRule type="expression" dxfId="1482" priority="1680">
      <formula>IF(RIGHT(TEXT(AI479,"0.#"),1)=".",TRUE,FALSE)</formula>
    </cfRule>
  </conditionalFormatting>
  <conditionalFormatting sqref="AQ478">
    <cfRule type="expression" dxfId="1481" priority="1671">
      <formula>IF(RIGHT(TEXT(AQ478,"0.#"),1)=".",FALSE,TRUE)</formula>
    </cfRule>
    <cfRule type="expression" dxfId="1480" priority="1672">
      <formula>IF(RIGHT(TEXT(AQ478,"0.#"),1)=".",TRUE,FALSE)</formula>
    </cfRule>
  </conditionalFormatting>
  <conditionalFormatting sqref="AQ479">
    <cfRule type="expression" dxfId="1479" priority="1675">
      <formula>IF(RIGHT(TEXT(AQ479,"0.#"),1)=".",FALSE,TRUE)</formula>
    </cfRule>
    <cfRule type="expression" dxfId="1478" priority="1676">
      <formula>IF(RIGHT(TEXT(AQ479,"0.#"),1)=".",TRUE,FALSE)</formula>
    </cfRule>
  </conditionalFormatting>
  <conditionalFormatting sqref="AQ480">
    <cfRule type="expression" dxfId="1477" priority="1673">
      <formula>IF(RIGHT(TEXT(AQ480,"0.#"),1)=".",FALSE,TRUE)</formula>
    </cfRule>
    <cfRule type="expression" dxfId="1476" priority="1674">
      <formula>IF(RIGHT(TEXT(AQ480,"0.#"),1)=".",TRUE,FALSE)</formula>
    </cfRule>
  </conditionalFormatting>
  <conditionalFormatting sqref="AM47">
    <cfRule type="expression" dxfId="1475" priority="1965">
      <formula>IF(RIGHT(TEXT(AM47,"0.#"),1)=".",FALSE,TRUE)</formula>
    </cfRule>
    <cfRule type="expression" dxfId="1474" priority="1966">
      <formula>IF(RIGHT(TEXT(AM47,"0.#"),1)=".",TRUE,FALSE)</formula>
    </cfRule>
  </conditionalFormatting>
  <conditionalFormatting sqref="AI46">
    <cfRule type="expression" dxfId="1473" priority="1969">
      <formula>IF(RIGHT(TEXT(AI46,"0.#"),1)=".",FALSE,TRUE)</formula>
    </cfRule>
    <cfRule type="expression" dxfId="1472" priority="1970">
      <formula>IF(RIGHT(TEXT(AI46,"0.#"),1)=".",TRUE,FALSE)</formula>
    </cfRule>
  </conditionalFormatting>
  <conditionalFormatting sqref="AM46">
    <cfRule type="expression" dxfId="1471" priority="1967">
      <formula>IF(RIGHT(TEXT(AM46,"0.#"),1)=".",FALSE,TRUE)</formula>
    </cfRule>
    <cfRule type="expression" dxfId="1470" priority="1968">
      <formula>IF(RIGHT(TEXT(AM46,"0.#"),1)=".",TRUE,FALSE)</formula>
    </cfRule>
  </conditionalFormatting>
  <conditionalFormatting sqref="AU46:AU48">
    <cfRule type="expression" dxfId="1469" priority="1959">
      <formula>IF(RIGHT(TEXT(AU46,"0.#"),1)=".",FALSE,TRUE)</formula>
    </cfRule>
    <cfRule type="expression" dxfId="1468" priority="1960">
      <formula>IF(RIGHT(TEXT(AU46,"0.#"),1)=".",TRUE,FALSE)</formula>
    </cfRule>
  </conditionalFormatting>
  <conditionalFormatting sqref="AM48">
    <cfRule type="expression" dxfId="1467" priority="1963">
      <formula>IF(RIGHT(TEXT(AM48,"0.#"),1)=".",FALSE,TRUE)</formula>
    </cfRule>
    <cfRule type="expression" dxfId="1466" priority="1964">
      <formula>IF(RIGHT(TEXT(AM48,"0.#"),1)=".",TRUE,FALSE)</formula>
    </cfRule>
  </conditionalFormatting>
  <conditionalFormatting sqref="AQ46:AQ48">
    <cfRule type="expression" dxfId="1465" priority="1961">
      <formula>IF(RIGHT(TEXT(AQ46,"0.#"),1)=".",FALSE,TRUE)</formula>
    </cfRule>
    <cfRule type="expression" dxfId="1464" priority="1962">
      <formula>IF(RIGHT(TEXT(AQ46,"0.#"),1)=".",TRUE,FALSE)</formula>
    </cfRule>
  </conditionalFormatting>
  <conditionalFormatting sqref="AE146:AE147 AI146:AI147 AM146:AM147 AQ146:AQ147 AU146:AU147">
    <cfRule type="expression" dxfId="1463" priority="1953">
      <formula>IF(RIGHT(TEXT(AE146,"0.#"),1)=".",FALSE,TRUE)</formula>
    </cfRule>
    <cfRule type="expression" dxfId="1462" priority="1954">
      <formula>IF(RIGHT(TEXT(AE146,"0.#"),1)=".",TRUE,FALSE)</formula>
    </cfRule>
  </conditionalFormatting>
  <conditionalFormatting sqref="AE138:AE139 AI138:AI139 AM138:AM139 AQ138:AQ139 AU138:AU139">
    <cfRule type="expression" dxfId="1461" priority="1957">
      <formula>IF(RIGHT(TEXT(AE138,"0.#"),1)=".",FALSE,TRUE)</formula>
    </cfRule>
    <cfRule type="expression" dxfId="1460" priority="1958">
      <formula>IF(RIGHT(TEXT(AE138,"0.#"),1)=".",TRUE,FALSE)</formula>
    </cfRule>
  </conditionalFormatting>
  <conditionalFormatting sqref="AE142:AE143 AI142:AI143 AM142:AM143 AQ142:AQ143 AU142:AU143">
    <cfRule type="expression" dxfId="1459" priority="1955">
      <formula>IF(RIGHT(TEXT(AE142,"0.#"),1)=".",FALSE,TRUE)</formula>
    </cfRule>
    <cfRule type="expression" dxfId="1458" priority="1956">
      <formula>IF(RIGHT(TEXT(AE142,"0.#"),1)=".",TRUE,FALSE)</formula>
    </cfRule>
  </conditionalFormatting>
  <conditionalFormatting sqref="AE198:AE199 AI198:AI199 AM198:AM199 AQ198:AQ199 AU198:AU199">
    <cfRule type="expression" dxfId="1457" priority="1947">
      <formula>IF(RIGHT(TEXT(AE198,"0.#"),1)=".",FALSE,TRUE)</formula>
    </cfRule>
    <cfRule type="expression" dxfId="1456" priority="1948">
      <formula>IF(RIGHT(TEXT(AE198,"0.#"),1)=".",TRUE,FALSE)</formula>
    </cfRule>
  </conditionalFormatting>
  <conditionalFormatting sqref="AE150:AE151 AI150:AI151 AM150:AM151 AQ150:AQ151 AU150:AU151">
    <cfRule type="expression" dxfId="1455" priority="1951">
      <formula>IF(RIGHT(TEXT(AE150,"0.#"),1)=".",FALSE,TRUE)</formula>
    </cfRule>
    <cfRule type="expression" dxfId="1454" priority="1952">
      <formula>IF(RIGHT(TEXT(AE150,"0.#"),1)=".",TRUE,FALSE)</formula>
    </cfRule>
  </conditionalFormatting>
  <conditionalFormatting sqref="AE194:AE195 AI194:AI195 AM194:AM195 AQ194:AQ195 AU194:AU195">
    <cfRule type="expression" dxfId="1453" priority="1949">
      <formula>IF(RIGHT(TEXT(AE194,"0.#"),1)=".",FALSE,TRUE)</formula>
    </cfRule>
    <cfRule type="expression" dxfId="1452" priority="1950">
      <formula>IF(RIGHT(TEXT(AE194,"0.#"),1)=".",TRUE,FALSE)</formula>
    </cfRule>
  </conditionalFormatting>
  <conditionalFormatting sqref="AE210:AE211 AI210:AI211 AM210:AM211 AQ210:AQ211 AU210:AU211">
    <cfRule type="expression" dxfId="1451" priority="1941">
      <formula>IF(RIGHT(TEXT(AE210,"0.#"),1)=".",FALSE,TRUE)</formula>
    </cfRule>
    <cfRule type="expression" dxfId="1450" priority="1942">
      <formula>IF(RIGHT(TEXT(AE210,"0.#"),1)=".",TRUE,FALSE)</formula>
    </cfRule>
  </conditionalFormatting>
  <conditionalFormatting sqref="AE202:AE203 AI202:AI203 AM202:AM203 AQ202:AQ203 AU202:AU203">
    <cfRule type="expression" dxfId="1449" priority="1945">
      <formula>IF(RIGHT(TEXT(AE202,"0.#"),1)=".",FALSE,TRUE)</formula>
    </cfRule>
    <cfRule type="expression" dxfId="1448" priority="1946">
      <formula>IF(RIGHT(TEXT(AE202,"0.#"),1)=".",TRUE,FALSE)</formula>
    </cfRule>
  </conditionalFormatting>
  <conditionalFormatting sqref="AE206:AE207 AI206:AI207 AM206:AM207 AQ206:AQ207 AU206:AU207">
    <cfRule type="expression" dxfId="1447" priority="1943">
      <formula>IF(RIGHT(TEXT(AE206,"0.#"),1)=".",FALSE,TRUE)</formula>
    </cfRule>
    <cfRule type="expression" dxfId="1446" priority="1944">
      <formula>IF(RIGHT(TEXT(AE206,"0.#"),1)=".",TRUE,FALSE)</formula>
    </cfRule>
  </conditionalFormatting>
  <conditionalFormatting sqref="AE262:AE263 AI262:AI263 AM262:AM263 AQ262:AQ263 AU262:AU263">
    <cfRule type="expression" dxfId="1445" priority="1935">
      <formula>IF(RIGHT(TEXT(AE262,"0.#"),1)=".",FALSE,TRUE)</formula>
    </cfRule>
    <cfRule type="expression" dxfId="1444" priority="1936">
      <formula>IF(RIGHT(TEXT(AE262,"0.#"),1)=".",TRUE,FALSE)</formula>
    </cfRule>
  </conditionalFormatting>
  <conditionalFormatting sqref="AE254:AE255 AI254:AI255 AM254:AM255 AQ254:AQ255 AU254:AU255">
    <cfRule type="expression" dxfId="1443" priority="1939">
      <formula>IF(RIGHT(TEXT(AE254,"0.#"),1)=".",FALSE,TRUE)</formula>
    </cfRule>
    <cfRule type="expression" dxfId="1442" priority="1940">
      <formula>IF(RIGHT(TEXT(AE254,"0.#"),1)=".",TRUE,FALSE)</formula>
    </cfRule>
  </conditionalFormatting>
  <conditionalFormatting sqref="AE258:AE259 AI258:AI259 AM258:AM259 AQ258:AQ259 AU258:AU259">
    <cfRule type="expression" dxfId="1441" priority="1937">
      <formula>IF(RIGHT(TEXT(AE258,"0.#"),1)=".",FALSE,TRUE)</formula>
    </cfRule>
    <cfRule type="expression" dxfId="1440" priority="1938">
      <formula>IF(RIGHT(TEXT(AE258,"0.#"),1)=".",TRUE,FALSE)</formula>
    </cfRule>
  </conditionalFormatting>
  <conditionalFormatting sqref="AE314:AE315 AI314:AI315 AM314:AM315 AQ314:AQ315 AU314:AU315">
    <cfRule type="expression" dxfId="1439" priority="1929">
      <formula>IF(RIGHT(TEXT(AE314,"0.#"),1)=".",FALSE,TRUE)</formula>
    </cfRule>
    <cfRule type="expression" dxfId="1438" priority="1930">
      <formula>IF(RIGHT(TEXT(AE314,"0.#"),1)=".",TRUE,FALSE)</formula>
    </cfRule>
  </conditionalFormatting>
  <conditionalFormatting sqref="AE266:AE267 AI266:AI267 AM266:AM267 AQ266:AQ267 AU266:AU267">
    <cfRule type="expression" dxfId="1437" priority="1933">
      <formula>IF(RIGHT(TEXT(AE266,"0.#"),1)=".",FALSE,TRUE)</formula>
    </cfRule>
    <cfRule type="expression" dxfId="1436" priority="1934">
      <formula>IF(RIGHT(TEXT(AE266,"0.#"),1)=".",TRUE,FALSE)</formula>
    </cfRule>
  </conditionalFormatting>
  <conditionalFormatting sqref="AE270:AE271 AI270:AI271 AM270:AM271 AQ270:AQ271 AU270:AU271">
    <cfRule type="expression" dxfId="1435" priority="1931">
      <formula>IF(RIGHT(TEXT(AE270,"0.#"),1)=".",FALSE,TRUE)</formula>
    </cfRule>
    <cfRule type="expression" dxfId="1434" priority="1932">
      <formula>IF(RIGHT(TEXT(AE270,"0.#"),1)=".",TRUE,FALSE)</formula>
    </cfRule>
  </conditionalFormatting>
  <conditionalFormatting sqref="AE326:AE327 AI326:AI327 AM326:AM327 AQ326:AQ327 AU326:AU327">
    <cfRule type="expression" dxfId="1433" priority="1923">
      <formula>IF(RIGHT(TEXT(AE326,"0.#"),1)=".",FALSE,TRUE)</formula>
    </cfRule>
    <cfRule type="expression" dxfId="1432" priority="1924">
      <formula>IF(RIGHT(TEXT(AE326,"0.#"),1)=".",TRUE,FALSE)</formula>
    </cfRule>
  </conditionalFormatting>
  <conditionalFormatting sqref="AE318:AE319 AI318:AI319 AM318:AM319 AQ318:AQ319 AU318:AU319">
    <cfRule type="expression" dxfId="1431" priority="1927">
      <formula>IF(RIGHT(TEXT(AE318,"0.#"),1)=".",FALSE,TRUE)</formula>
    </cfRule>
    <cfRule type="expression" dxfId="1430" priority="1928">
      <formula>IF(RIGHT(TEXT(AE318,"0.#"),1)=".",TRUE,FALSE)</formula>
    </cfRule>
  </conditionalFormatting>
  <conditionalFormatting sqref="AE322:AE323 AI322:AI323 AM322:AM323 AQ322:AQ323 AU322:AU323">
    <cfRule type="expression" dxfId="1429" priority="1925">
      <formula>IF(RIGHT(TEXT(AE322,"0.#"),1)=".",FALSE,TRUE)</formula>
    </cfRule>
    <cfRule type="expression" dxfId="1428" priority="1926">
      <formula>IF(RIGHT(TEXT(AE322,"0.#"),1)=".",TRUE,FALSE)</formula>
    </cfRule>
  </conditionalFormatting>
  <conditionalFormatting sqref="AE378:AE379 AI378:AI379 AM378:AM379 AQ378:AQ379 AU378:AU379">
    <cfRule type="expression" dxfId="1427" priority="1917">
      <formula>IF(RIGHT(TEXT(AE378,"0.#"),1)=".",FALSE,TRUE)</formula>
    </cfRule>
    <cfRule type="expression" dxfId="1426" priority="1918">
      <formula>IF(RIGHT(TEXT(AE378,"0.#"),1)=".",TRUE,FALSE)</formula>
    </cfRule>
  </conditionalFormatting>
  <conditionalFormatting sqref="AE330:AE331 AI330:AI331 AM330:AM331 AQ330:AQ331 AU330:AU331">
    <cfRule type="expression" dxfId="1425" priority="1921">
      <formula>IF(RIGHT(TEXT(AE330,"0.#"),1)=".",FALSE,TRUE)</formula>
    </cfRule>
    <cfRule type="expression" dxfId="1424" priority="1922">
      <formula>IF(RIGHT(TEXT(AE330,"0.#"),1)=".",TRUE,FALSE)</formula>
    </cfRule>
  </conditionalFormatting>
  <conditionalFormatting sqref="AE374:AE375 AI374:AI375 AM374:AM375 AQ374:AQ375 AU374:AU375">
    <cfRule type="expression" dxfId="1423" priority="1919">
      <formula>IF(RIGHT(TEXT(AE374,"0.#"),1)=".",FALSE,TRUE)</formula>
    </cfRule>
    <cfRule type="expression" dxfId="1422" priority="1920">
      <formula>IF(RIGHT(TEXT(AE374,"0.#"),1)=".",TRUE,FALSE)</formula>
    </cfRule>
  </conditionalFormatting>
  <conditionalFormatting sqref="AE390:AE391 AI390:AI391 AM390:AM391 AQ390:AQ391 AU390:AU391">
    <cfRule type="expression" dxfId="1421" priority="1911">
      <formula>IF(RIGHT(TEXT(AE390,"0.#"),1)=".",FALSE,TRUE)</formula>
    </cfRule>
    <cfRule type="expression" dxfId="1420" priority="1912">
      <formula>IF(RIGHT(TEXT(AE390,"0.#"),1)=".",TRUE,FALSE)</formula>
    </cfRule>
  </conditionalFormatting>
  <conditionalFormatting sqref="AE382:AE383 AI382:AI383 AM382:AM383 AQ382:AQ383 AU382:AU383">
    <cfRule type="expression" dxfId="1419" priority="1915">
      <formula>IF(RIGHT(TEXT(AE382,"0.#"),1)=".",FALSE,TRUE)</formula>
    </cfRule>
    <cfRule type="expression" dxfId="1418" priority="1916">
      <formula>IF(RIGHT(TEXT(AE382,"0.#"),1)=".",TRUE,FALSE)</formula>
    </cfRule>
  </conditionalFormatting>
  <conditionalFormatting sqref="AE386:AE387 AI386:AI387 AM386:AM387 AQ386:AQ387 AU386:AU387">
    <cfRule type="expression" dxfId="1417" priority="1913">
      <formula>IF(RIGHT(TEXT(AE386,"0.#"),1)=".",FALSE,TRUE)</formula>
    </cfRule>
    <cfRule type="expression" dxfId="1416" priority="1914">
      <formula>IF(RIGHT(TEXT(AE386,"0.#"),1)=".",TRUE,FALSE)</formula>
    </cfRule>
  </conditionalFormatting>
  <conditionalFormatting sqref="AE440">
    <cfRule type="expression" dxfId="1415" priority="1905">
      <formula>IF(RIGHT(TEXT(AE440,"0.#"),1)=".",FALSE,TRUE)</formula>
    </cfRule>
    <cfRule type="expression" dxfId="1414" priority="1906">
      <formula>IF(RIGHT(TEXT(AE440,"0.#"),1)=".",TRUE,FALSE)</formula>
    </cfRule>
  </conditionalFormatting>
  <conditionalFormatting sqref="AE438">
    <cfRule type="expression" dxfId="1413" priority="1909">
      <formula>IF(RIGHT(TEXT(AE438,"0.#"),1)=".",FALSE,TRUE)</formula>
    </cfRule>
    <cfRule type="expression" dxfId="1412" priority="1910">
      <formula>IF(RIGHT(TEXT(AE438,"0.#"),1)=".",TRUE,FALSE)</formula>
    </cfRule>
  </conditionalFormatting>
  <conditionalFormatting sqref="AE439">
    <cfRule type="expression" dxfId="1411" priority="1907">
      <formula>IF(RIGHT(TEXT(AE439,"0.#"),1)=".",FALSE,TRUE)</formula>
    </cfRule>
    <cfRule type="expression" dxfId="1410" priority="1908">
      <formula>IF(RIGHT(TEXT(AE439,"0.#"),1)=".",TRUE,FALSE)</formula>
    </cfRule>
  </conditionalFormatting>
  <conditionalFormatting sqref="AM440">
    <cfRule type="expression" dxfId="1409" priority="1899">
      <formula>IF(RIGHT(TEXT(AM440,"0.#"),1)=".",FALSE,TRUE)</formula>
    </cfRule>
    <cfRule type="expression" dxfId="1408" priority="1900">
      <formula>IF(RIGHT(TEXT(AM440,"0.#"),1)=".",TRUE,FALSE)</formula>
    </cfRule>
  </conditionalFormatting>
  <conditionalFormatting sqref="AM438">
    <cfRule type="expression" dxfId="1407" priority="1903">
      <formula>IF(RIGHT(TEXT(AM438,"0.#"),1)=".",FALSE,TRUE)</formula>
    </cfRule>
    <cfRule type="expression" dxfId="1406" priority="1904">
      <formula>IF(RIGHT(TEXT(AM438,"0.#"),1)=".",TRUE,FALSE)</formula>
    </cfRule>
  </conditionalFormatting>
  <conditionalFormatting sqref="AM439">
    <cfRule type="expression" dxfId="1405" priority="1901">
      <formula>IF(RIGHT(TEXT(AM439,"0.#"),1)=".",FALSE,TRUE)</formula>
    </cfRule>
    <cfRule type="expression" dxfId="1404" priority="1902">
      <formula>IF(RIGHT(TEXT(AM439,"0.#"),1)=".",TRUE,FALSE)</formula>
    </cfRule>
  </conditionalFormatting>
  <conditionalFormatting sqref="AU440">
    <cfRule type="expression" dxfId="1403" priority="1893">
      <formula>IF(RIGHT(TEXT(AU440,"0.#"),1)=".",FALSE,TRUE)</formula>
    </cfRule>
    <cfRule type="expression" dxfId="1402" priority="1894">
      <formula>IF(RIGHT(TEXT(AU440,"0.#"),1)=".",TRUE,FALSE)</formula>
    </cfRule>
  </conditionalFormatting>
  <conditionalFormatting sqref="AU438">
    <cfRule type="expression" dxfId="1401" priority="1897">
      <formula>IF(RIGHT(TEXT(AU438,"0.#"),1)=".",FALSE,TRUE)</formula>
    </cfRule>
    <cfRule type="expression" dxfId="1400" priority="1898">
      <formula>IF(RIGHT(TEXT(AU438,"0.#"),1)=".",TRUE,FALSE)</formula>
    </cfRule>
  </conditionalFormatting>
  <conditionalFormatting sqref="AU439">
    <cfRule type="expression" dxfId="1399" priority="1895">
      <formula>IF(RIGHT(TEXT(AU439,"0.#"),1)=".",FALSE,TRUE)</formula>
    </cfRule>
    <cfRule type="expression" dxfId="1398" priority="1896">
      <formula>IF(RIGHT(TEXT(AU439,"0.#"),1)=".",TRUE,FALSE)</formula>
    </cfRule>
  </conditionalFormatting>
  <conditionalFormatting sqref="AI440">
    <cfRule type="expression" dxfId="1397" priority="1887">
      <formula>IF(RIGHT(TEXT(AI440,"0.#"),1)=".",FALSE,TRUE)</formula>
    </cfRule>
    <cfRule type="expression" dxfId="1396" priority="1888">
      <formula>IF(RIGHT(TEXT(AI440,"0.#"),1)=".",TRUE,FALSE)</formula>
    </cfRule>
  </conditionalFormatting>
  <conditionalFormatting sqref="AI438">
    <cfRule type="expression" dxfId="1395" priority="1891">
      <formula>IF(RIGHT(TEXT(AI438,"0.#"),1)=".",FALSE,TRUE)</formula>
    </cfRule>
    <cfRule type="expression" dxfId="1394" priority="1892">
      <formula>IF(RIGHT(TEXT(AI438,"0.#"),1)=".",TRUE,FALSE)</formula>
    </cfRule>
  </conditionalFormatting>
  <conditionalFormatting sqref="AI439">
    <cfRule type="expression" dxfId="1393" priority="1889">
      <formula>IF(RIGHT(TEXT(AI439,"0.#"),1)=".",FALSE,TRUE)</formula>
    </cfRule>
    <cfRule type="expression" dxfId="1392" priority="1890">
      <formula>IF(RIGHT(TEXT(AI439,"0.#"),1)=".",TRUE,FALSE)</formula>
    </cfRule>
  </conditionalFormatting>
  <conditionalFormatting sqref="AQ438">
    <cfRule type="expression" dxfId="1391" priority="1881">
      <formula>IF(RIGHT(TEXT(AQ438,"0.#"),1)=".",FALSE,TRUE)</formula>
    </cfRule>
    <cfRule type="expression" dxfId="1390" priority="1882">
      <formula>IF(RIGHT(TEXT(AQ438,"0.#"),1)=".",TRUE,FALSE)</formula>
    </cfRule>
  </conditionalFormatting>
  <conditionalFormatting sqref="AQ439">
    <cfRule type="expression" dxfId="1389" priority="1885">
      <formula>IF(RIGHT(TEXT(AQ439,"0.#"),1)=".",FALSE,TRUE)</formula>
    </cfRule>
    <cfRule type="expression" dxfId="1388" priority="1886">
      <formula>IF(RIGHT(TEXT(AQ439,"0.#"),1)=".",TRUE,FALSE)</formula>
    </cfRule>
  </conditionalFormatting>
  <conditionalFormatting sqref="AQ440">
    <cfRule type="expression" dxfId="1387" priority="1883">
      <formula>IF(RIGHT(TEXT(AQ440,"0.#"),1)=".",FALSE,TRUE)</formula>
    </cfRule>
    <cfRule type="expression" dxfId="1386" priority="1884">
      <formula>IF(RIGHT(TEXT(AQ440,"0.#"),1)=".",TRUE,FALSE)</formula>
    </cfRule>
  </conditionalFormatting>
  <conditionalFormatting sqref="AE445">
    <cfRule type="expression" dxfId="1385" priority="1875">
      <formula>IF(RIGHT(TEXT(AE445,"0.#"),1)=".",FALSE,TRUE)</formula>
    </cfRule>
    <cfRule type="expression" dxfId="1384" priority="1876">
      <formula>IF(RIGHT(TEXT(AE445,"0.#"),1)=".",TRUE,FALSE)</formula>
    </cfRule>
  </conditionalFormatting>
  <conditionalFormatting sqref="AE443">
    <cfRule type="expression" dxfId="1383" priority="1879">
      <formula>IF(RIGHT(TEXT(AE443,"0.#"),1)=".",FALSE,TRUE)</formula>
    </cfRule>
    <cfRule type="expression" dxfId="1382" priority="1880">
      <formula>IF(RIGHT(TEXT(AE443,"0.#"),1)=".",TRUE,FALSE)</formula>
    </cfRule>
  </conditionalFormatting>
  <conditionalFormatting sqref="AE444">
    <cfRule type="expression" dxfId="1381" priority="1877">
      <formula>IF(RIGHT(TEXT(AE444,"0.#"),1)=".",FALSE,TRUE)</formula>
    </cfRule>
    <cfRule type="expression" dxfId="1380" priority="1878">
      <formula>IF(RIGHT(TEXT(AE444,"0.#"),1)=".",TRUE,FALSE)</formula>
    </cfRule>
  </conditionalFormatting>
  <conditionalFormatting sqref="AM445">
    <cfRule type="expression" dxfId="1379" priority="1869">
      <formula>IF(RIGHT(TEXT(AM445,"0.#"),1)=".",FALSE,TRUE)</formula>
    </cfRule>
    <cfRule type="expression" dxfId="1378" priority="1870">
      <formula>IF(RIGHT(TEXT(AM445,"0.#"),1)=".",TRUE,FALSE)</formula>
    </cfRule>
  </conditionalFormatting>
  <conditionalFormatting sqref="AM443">
    <cfRule type="expression" dxfId="1377" priority="1873">
      <formula>IF(RIGHT(TEXT(AM443,"0.#"),1)=".",FALSE,TRUE)</formula>
    </cfRule>
    <cfRule type="expression" dxfId="1376" priority="1874">
      <formula>IF(RIGHT(TEXT(AM443,"0.#"),1)=".",TRUE,FALSE)</formula>
    </cfRule>
  </conditionalFormatting>
  <conditionalFormatting sqref="AM444">
    <cfRule type="expression" dxfId="1375" priority="1871">
      <formula>IF(RIGHT(TEXT(AM444,"0.#"),1)=".",FALSE,TRUE)</formula>
    </cfRule>
    <cfRule type="expression" dxfId="1374" priority="1872">
      <formula>IF(RIGHT(TEXT(AM444,"0.#"),1)=".",TRUE,FALSE)</formula>
    </cfRule>
  </conditionalFormatting>
  <conditionalFormatting sqref="AU445">
    <cfRule type="expression" dxfId="1373" priority="1863">
      <formula>IF(RIGHT(TEXT(AU445,"0.#"),1)=".",FALSE,TRUE)</formula>
    </cfRule>
    <cfRule type="expression" dxfId="1372" priority="1864">
      <formula>IF(RIGHT(TEXT(AU445,"0.#"),1)=".",TRUE,FALSE)</formula>
    </cfRule>
  </conditionalFormatting>
  <conditionalFormatting sqref="AU443">
    <cfRule type="expression" dxfId="1371" priority="1867">
      <formula>IF(RIGHT(TEXT(AU443,"0.#"),1)=".",FALSE,TRUE)</formula>
    </cfRule>
    <cfRule type="expression" dxfId="1370" priority="1868">
      <formula>IF(RIGHT(TEXT(AU443,"0.#"),1)=".",TRUE,FALSE)</formula>
    </cfRule>
  </conditionalFormatting>
  <conditionalFormatting sqref="AU444">
    <cfRule type="expression" dxfId="1369" priority="1865">
      <formula>IF(RIGHT(TEXT(AU444,"0.#"),1)=".",FALSE,TRUE)</formula>
    </cfRule>
    <cfRule type="expression" dxfId="1368" priority="1866">
      <formula>IF(RIGHT(TEXT(AU444,"0.#"),1)=".",TRUE,FALSE)</formula>
    </cfRule>
  </conditionalFormatting>
  <conditionalFormatting sqref="AI445">
    <cfRule type="expression" dxfId="1367" priority="1857">
      <formula>IF(RIGHT(TEXT(AI445,"0.#"),1)=".",FALSE,TRUE)</formula>
    </cfRule>
    <cfRule type="expression" dxfId="1366" priority="1858">
      <formula>IF(RIGHT(TEXT(AI445,"0.#"),1)=".",TRUE,FALSE)</formula>
    </cfRule>
  </conditionalFormatting>
  <conditionalFormatting sqref="AI443">
    <cfRule type="expression" dxfId="1365" priority="1861">
      <formula>IF(RIGHT(TEXT(AI443,"0.#"),1)=".",FALSE,TRUE)</formula>
    </cfRule>
    <cfRule type="expression" dxfId="1364" priority="1862">
      <formula>IF(RIGHT(TEXT(AI443,"0.#"),1)=".",TRUE,FALSE)</formula>
    </cfRule>
  </conditionalFormatting>
  <conditionalFormatting sqref="AI444">
    <cfRule type="expression" dxfId="1363" priority="1859">
      <formula>IF(RIGHT(TEXT(AI444,"0.#"),1)=".",FALSE,TRUE)</formula>
    </cfRule>
    <cfRule type="expression" dxfId="1362" priority="1860">
      <formula>IF(RIGHT(TEXT(AI444,"0.#"),1)=".",TRUE,FALSE)</formula>
    </cfRule>
  </conditionalFormatting>
  <conditionalFormatting sqref="AQ443">
    <cfRule type="expression" dxfId="1361" priority="1851">
      <formula>IF(RIGHT(TEXT(AQ443,"0.#"),1)=".",FALSE,TRUE)</formula>
    </cfRule>
    <cfRule type="expression" dxfId="1360" priority="1852">
      <formula>IF(RIGHT(TEXT(AQ443,"0.#"),1)=".",TRUE,FALSE)</formula>
    </cfRule>
  </conditionalFormatting>
  <conditionalFormatting sqref="AQ444">
    <cfRule type="expression" dxfId="1359" priority="1855">
      <formula>IF(RIGHT(TEXT(AQ444,"0.#"),1)=".",FALSE,TRUE)</formula>
    </cfRule>
    <cfRule type="expression" dxfId="1358" priority="1856">
      <formula>IF(RIGHT(TEXT(AQ444,"0.#"),1)=".",TRUE,FALSE)</formula>
    </cfRule>
  </conditionalFormatting>
  <conditionalFormatting sqref="AQ445">
    <cfRule type="expression" dxfId="1357" priority="1853">
      <formula>IF(RIGHT(TEXT(AQ445,"0.#"),1)=".",FALSE,TRUE)</formula>
    </cfRule>
    <cfRule type="expression" dxfId="1356" priority="1854">
      <formula>IF(RIGHT(TEXT(AQ445,"0.#"),1)=".",TRUE,FALSE)</formula>
    </cfRule>
  </conditionalFormatting>
  <conditionalFormatting sqref="Y880:Y907">
    <cfRule type="expression" dxfId="1355" priority="2081">
      <formula>IF(RIGHT(TEXT(Y880,"0.#"),1)=".",FALSE,TRUE)</formula>
    </cfRule>
    <cfRule type="expression" dxfId="1354" priority="2082">
      <formula>IF(RIGHT(TEXT(Y880,"0.#"),1)=".",TRUE,FALSE)</formula>
    </cfRule>
  </conditionalFormatting>
  <conditionalFormatting sqref="Y878:Y879">
    <cfRule type="expression" dxfId="1353" priority="2075">
      <formula>IF(RIGHT(TEXT(Y878,"0.#"),1)=".",FALSE,TRUE)</formula>
    </cfRule>
    <cfRule type="expression" dxfId="1352" priority="2076">
      <formula>IF(RIGHT(TEXT(Y878,"0.#"),1)=".",TRUE,FALSE)</formula>
    </cfRule>
  </conditionalFormatting>
  <conditionalFormatting sqref="Y913:Y940">
    <cfRule type="expression" dxfId="1351" priority="2069">
      <formula>IF(RIGHT(TEXT(Y913,"0.#"),1)=".",FALSE,TRUE)</formula>
    </cfRule>
    <cfRule type="expression" dxfId="1350" priority="2070">
      <formula>IF(RIGHT(TEXT(Y913,"0.#"),1)=".",TRUE,FALSE)</formula>
    </cfRule>
  </conditionalFormatting>
  <conditionalFormatting sqref="Y911:Y912">
    <cfRule type="expression" dxfId="1349" priority="2063">
      <formula>IF(RIGHT(TEXT(Y911,"0.#"),1)=".",FALSE,TRUE)</formula>
    </cfRule>
    <cfRule type="expression" dxfId="1348" priority="2064">
      <formula>IF(RIGHT(TEXT(Y911,"0.#"),1)=".",TRUE,FALSE)</formula>
    </cfRule>
  </conditionalFormatting>
  <conditionalFormatting sqref="Y946:Y973">
    <cfRule type="expression" dxfId="1347" priority="2057">
      <formula>IF(RIGHT(TEXT(Y946,"0.#"),1)=".",FALSE,TRUE)</formula>
    </cfRule>
    <cfRule type="expression" dxfId="1346" priority="2058">
      <formula>IF(RIGHT(TEXT(Y946,"0.#"),1)=".",TRUE,FALSE)</formula>
    </cfRule>
  </conditionalFormatting>
  <conditionalFormatting sqref="Y944:Y945">
    <cfRule type="expression" dxfId="1345" priority="2051">
      <formula>IF(RIGHT(TEXT(Y944,"0.#"),1)=".",FALSE,TRUE)</formula>
    </cfRule>
    <cfRule type="expression" dxfId="1344" priority="2052">
      <formula>IF(RIGHT(TEXT(Y944,"0.#"),1)=".",TRUE,FALSE)</formula>
    </cfRule>
  </conditionalFormatting>
  <conditionalFormatting sqref="Y979:Y1006">
    <cfRule type="expression" dxfId="1343" priority="2045">
      <formula>IF(RIGHT(TEXT(Y979,"0.#"),1)=".",FALSE,TRUE)</formula>
    </cfRule>
    <cfRule type="expression" dxfId="1342" priority="2046">
      <formula>IF(RIGHT(TEXT(Y979,"0.#"),1)=".",TRUE,FALSE)</formula>
    </cfRule>
  </conditionalFormatting>
  <conditionalFormatting sqref="Y977:Y978">
    <cfRule type="expression" dxfId="1341" priority="2039">
      <formula>IF(RIGHT(TEXT(Y977,"0.#"),1)=".",FALSE,TRUE)</formula>
    </cfRule>
    <cfRule type="expression" dxfId="1340" priority="2040">
      <formula>IF(RIGHT(TEXT(Y977,"0.#"),1)=".",TRUE,FALSE)</formula>
    </cfRule>
  </conditionalFormatting>
  <conditionalFormatting sqref="Y1012:Y1039">
    <cfRule type="expression" dxfId="1339" priority="2033">
      <formula>IF(RIGHT(TEXT(Y1012,"0.#"),1)=".",FALSE,TRUE)</formula>
    </cfRule>
    <cfRule type="expression" dxfId="1338" priority="2034">
      <formula>IF(RIGHT(TEXT(Y1012,"0.#"),1)=".",TRUE,FALSE)</formula>
    </cfRule>
  </conditionalFormatting>
  <conditionalFormatting sqref="W23">
    <cfRule type="expression" dxfId="1337" priority="2317">
      <formula>IF(RIGHT(TEXT(W23,"0.#"),1)=".",FALSE,TRUE)</formula>
    </cfRule>
    <cfRule type="expression" dxfId="1336" priority="2318">
      <formula>IF(RIGHT(TEXT(W23,"0.#"),1)=".",TRUE,FALSE)</formula>
    </cfRule>
  </conditionalFormatting>
  <conditionalFormatting sqref="W24:W27">
    <cfRule type="expression" dxfId="1335" priority="2315">
      <formula>IF(RIGHT(TEXT(W24,"0.#"),1)=".",FALSE,TRUE)</formula>
    </cfRule>
    <cfRule type="expression" dxfId="1334" priority="2316">
      <formula>IF(RIGHT(TEXT(W24,"0.#"),1)=".",TRUE,FALSE)</formula>
    </cfRule>
  </conditionalFormatting>
  <conditionalFormatting sqref="W28">
    <cfRule type="expression" dxfId="1333" priority="2307">
      <formula>IF(RIGHT(TEXT(W28,"0.#"),1)=".",FALSE,TRUE)</formula>
    </cfRule>
    <cfRule type="expression" dxfId="1332" priority="2308">
      <formula>IF(RIGHT(TEXT(W28,"0.#"),1)=".",TRUE,FALSE)</formula>
    </cfRule>
  </conditionalFormatting>
  <conditionalFormatting sqref="P23">
    <cfRule type="expression" dxfId="1331" priority="2305">
      <formula>IF(RIGHT(TEXT(P23,"0.#"),1)=".",FALSE,TRUE)</formula>
    </cfRule>
    <cfRule type="expression" dxfId="1330" priority="2306">
      <formula>IF(RIGHT(TEXT(P23,"0.#"),1)=".",TRUE,FALSE)</formula>
    </cfRule>
  </conditionalFormatting>
  <conditionalFormatting sqref="P24:P27">
    <cfRule type="expression" dxfId="1329" priority="2303">
      <formula>IF(RIGHT(TEXT(P24,"0.#"),1)=".",FALSE,TRUE)</formula>
    </cfRule>
    <cfRule type="expression" dxfId="1328" priority="2304">
      <formula>IF(RIGHT(TEXT(P24,"0.#"),1)=".",TRUE,FALSE)</formula>
    </cfRule>
  </conditionalFormatting>
  <conditionalFormatting sqref="P28">
    <cfRule type="expression" dxfId="1327" priority="2301">
      <formula>IF(RIGHT(TEXT(P28,"0.#"),1)=".",FALSE,TRUE)</formula>
    </cfRule>
    <cfRule type="expression" dxfId="1326" priority="2302">
      <formula>IF(RIGHT(TEXT(P28,"0.#"),1)=".",TRUE,FALSE)</formula>
    </cfRule>
  </conditionalFormatting>
  <conditionalFormatting sqref="AQ114">
    <cfRule type="expression" dxfId="1325" priority="2285">
      <formula>IF(RIGHT(TEXT(AQ114,"0.#"),1)=".",FALSE,TRUE)</formula>
    </cfRule>
    <cfRule type="expression" dxfId="1324" priority="2286">
      <formula>IF(RIGHT(TEXT(AQ114,"0.#"),1)=".",TRUE,FALSE)</formula>
    </cfRule>
  </conditionalFormatting>
  <conditionalFormatting sqref="AQ104">
    <cfRule type="expression" dxfId="1323" priority="2299">
      <formula>IF(RIGHT(TEXT(AQ104,"0.#"),1)=".",FALSE,TRUE)</formula>
    </cfRule>
    <cfRule type="expression" dxfId="1322" priority="2300">
      <formula>IF(RIGHT(TEXT(AQ104,"0.#"),1)=".",TRUE,FALSE)</formula>
    </cfRule>
  </conditionalFormatting>
  <conditionalFormatting sqref="AQ105">
    <cfRule type="expression" dxfId="1321" priority="2297">
      <formula>IF(RIGHT(TEXT(AQ105,"0.#"),1)=".",FALSE,TRUE)</formula>
    </cfRule>
    <cfRule type="expression" dxfId="1320" priority="2298">
      <formula>IF(RIGHT(TEXT(AQ105,"0.#"),1)=".",TRUE,FALSE)</formula>
    </cfRule>
  </conditionalFormatting>
  <conditionalFormatting sqref="AQ107">
    <cfRule type="expression" dxfId="1319" priority="2295">
      <formula>IF(RIGHT(TEXT(AQ107,"0.#"),1)=".",FALSE,TRUE)</formula>
    </cfRule>
    <cfRule type="expression" dxfId="1318" priority="2296">
      <formula>IF(RIGHT(TEXT(AQ107,"0.#"),1)=".",TRUE,FALSE)</formula>
    </cfRule>
  </conditionalFormatting>
  <conditionalFormatting sqref="AQ108">
    <cfRule type="expression" dxfId="1317" priority="2293">
      <formula>IF(RIGHT(TEXT(AQ108,"0.#"),1)=".",FALSE,TRUE)</formula>
    </cfRule>
    <cfRule type="expression" dxfId="1316" priority="2294">
      <formula>IF(RIGHT(TEXT(AQ108,"0.#"),1)=".",TRUE,FALSE)</formula>
    </cfRule>
  </conditionalFormatting>
  <conditionalFormatting sqref="AQ110">
    <cfRule type="expression" dxfId="1315" priority="2291">
      <formula>IF(RIGHT(TEXT(AQ110,"0.#"),1)=".",FALSE,TRUE)</formula>
    </cfRule>
    <cfRule type="expression" dxfId="1314" priority="2292">
      <formula>IF(RIGHT(TEXT(AQ110,"0.#"),1)=".",TRUE,FALSE)</formula>
    </cfRule>
  </conditionalFormatting>
  <conditionalFormatting sqref="AQ111">
    <cfRule type="expression" dxfId="1313" priority="2289">
      <formula>IF(RIGHT(TEXT(AQ111,"0.#"),1)=".",FALSE,TRUE)</formula>
    </cfRule>
    <cfRule type="expression" dxfId="1312" priority="2290">
      <formula>IF(RIGHT(TEXT(AQ111,"0.#"),1)=".",TRUE,FALSE)</formula>
    </cfRule>
  </conditionalFormatting>
  <conditionalFormatting sqref="AQ113">
    <cfRule type="expression" dxfId="1311" priority="2287">
      <formula>IF(RIGHT(TEXT(AQ113,"0.#"),1)=".",FALSE,TRUE)</formula>
    </cfRule>
    <cfRule type="expression" dxfId="1310" priority="2288">
      <formula>IF(RIGHT(TEXT(AQ113,"0.#"),1)=".",TRUE,FALSE)</formula>
    </cfRule>
  </conditionalFormatting>
  <conditionalFormatting sqref="AE67">
    <cfRule type="expression" dxfId="1309" priority="2217">
      <formula>IF(RIGHT(TEXT(AE67,"0.#"),1)=".",FALSE,TRUE)</formula>
    </cfRule>
    <cfRule type="expression" dxfId="1308" priority="2218">
      <formula>IF(RIGHT(TEXT(AE67,"0.#"),1)=".",TRUE,FALSE)</formula>
    </cfRule>
  </conditionalFormatting>
  <conditionalFormatting sqref="AE68">
    <cfRule type="expression" dxfId="1307" priority="2215">
      <formula>IF(RIGHT(TEXT(AE68,"0.#"),1)=".",FALSE,TRUE)</formula>
    </cfRule>
    <cfRule type="expression" dxfId="1306" priority="2216">
      <formula>IF(RIGHT(TEXT(AE68,"0.#"),1)=".",TRUE,FALSE)</formula>
    </cfRule>
  </conditionalFormatting>
  <conditionalFormatting sqref="AE69">
    <cfRule type="expression" dxfId="1305" priority="2213">
      <formula>IF(RIGHT(TEXT(AE69,"0.#"),1)=".",FALSE,TRUE)</formula>
    </cfRule>
    <cfRule type="expression" dxfId="1304" priority="2214">
      <formula>IF(RIGHT(TEXT(AE69,"0.#"),1)=".",TRUE,FALSE)</formula>
    </cfRule>
  </conditionalFormatting>
  <conditionalFormatting sqref="AI69">
    <cfRule type="expression" dxfId="1303" priority="2211">
      <formula>IF(RIGHT(TEXT(AI69,"0.#"),1)=".",FALSE,TRUE)</formula>
    </cfRule>
    <cfRule type="expression" dxfId="1302" priority="2212">
      <formula>IF(RIGHT(TEXT(AI69,"0.#"),1)=".",TRUE,FALSE)</formula>
    </cfRule>
  </conditionalFormatting>
  <conditionalFormatting sqref="AI68">
    <cfRule type="expression" dxfId="1301" priority="2209">
      <formula>IF(RIGHT(TEXT(AI68,"0.#"),1)=".",FALSE,TRUE)</formula>
    </cfRule>
    <cfRule type="expression" dxfId="1300" priority="2210">
      <formula>IF(RIGHT(TEXT(AI68,"0.#"),1)=".",TRUE,FALSE)</formula>
    </cfRule>
  </conditionalFormatting>
  <conditionalFormatting sqref="AI67">
    <cfRule type="expression" dxfId="1299" priority="2207">
      <formula>IF(RIGHT(TEXT(AI67,"0.#"),1)=".",FALSE,TRUE)</formula>
    </cfRule>
    <cfRule type="expression" dxfId="1298" priority="2208">
      <formula>IF(RIGHT(TEXT(AI67,"0.#"),1)=".",TRUE,FALSE)</formula>
    </cfRule>
  </conditionalFormatting>
  <conditionalFormatting sqref="AM67">
    <cfRule type="expression" dxfId="1297" priority="2205">
      <formula>IF(RIGHT(TEXT(AM67,"0.#"),1)=".",FALSE,TRUE)</formula>
    </cfRule>
    <cfRule type="expression" dxfId="1296" priority="2206">
      <formula>IF(RIGHT(TEXT(AM67,"0.#"),1)=".",TRUE,FALSE)</formula>
    </cfRule>
  </conditionalFormatting>
  <conditionalFormatting sqref="AM68">
    <cfRule type="expression" dxfId="1295" priority="2203">
      <formula>IF(RIGHT(TEXT(AM68,"0.#"),1)=".",FALSE,TRUE)</formula>
    </cfRule>
    <cfRule type="expression" dxfId="1294" priority="2204">
      <formula>IF(RIGHT(TEXT(AM68,"0.#"),1)=".",TRUE,FALSE)</formula>
    </cfRule>
  </conditionalFormatting>
  <conditionalFormatting sqref="AM69">
    <cfRule type="expression" dxfId="1293" priority="2201">
      <formula>IF(RIGHT(TEXT(AM69,"0.#"),1)=".",FALSE,TRUE)</formula>
    </cfRule>
    <cfRule type="expression" dxfId="1292" priority="2202">
      <formula>IF(RIGHT(TEXT(AM69,"0.#"),1)=".",TRUE,FALSE)</formula>
    </cfRule>
  </conditionalFormatting>
  <conditionalFormatting sqref="AQ67:AQ69">
    <cfRule type="expression" dxfId="1291" priority="2199">
      <formula>IF(RIGHT(TEXT(AQ67,"0.#"),1)=".",FALSE,TRUE)</formula>
    </cfRule>
    <cfRule type="expression" dxfId="1290" priority="2200">
      <formula>IF(RIGHT(TEXT(AQ67,"0.#"),1)=".",TRUE,FALSE)</formula>
    </cfRule>
  </conditionalFormatting>
  <conditionalFormatting sqref="AU67:AU69">
    <cfRule type="expression" dxfId="1289" priority="2197">
      <formula>IF(RIGHT(TEXT(AU67,"0.#"),1)=".",FALSE,TRUE)</formula>
    </cfRule>
    <cfRule type="expression" dxfId="1288" priority="2198">
      <formula>IF(RIGHT(TEXT(AU67,"0.#"),1)=".",TRUE,FALSE)</formula>
    </cfRule>
  </conditionalFormatting>
  <conditionalFormatting sqref="AE70">
    <cfRule type="expression" dxfId="1287" priority="2195">
      <formula>IF(RIGHT(TEXT(AE70,"0.#"),1)=".",FALSE,TRUE)</formula>
    </cfRule>
    <cfRule type="expression" dxfId="1286" priority="2196">
      <formula>IF(RIGHT(TEXT(AE70,"0.#"),1)=".",TRUE,FALSE)</formula>
    </cfRule>
  </conditionalFormatting>
  <conditionalFormatting sqref="AE71">
    <cfRule type="expression" dxfId="1285" priority="2193">
      <formula>IF(RIGHT(TEXT(AE71,"0.#"),1)=".",FALSE,TRUE)</formula>
    </cfRule>
    <cfRule type="expression" dxfId="1284" priority="2194">
      <formula>IF(RIGHT(TEXT(AE71,"0.#"),1)=".",TRUE,FALSE)</formula>
    </cfRule>
  </conditionalFormatting>
  <conditionalFormatting sqref="AE72">
    <cfRule type="expression" dxfId="1283" priority="2191">
      <formula>IF(RIGHT(TEXT(AE72,"0.#"),1)=".",FALSE,TRUE)</formula>
    </cfRule>
    <cfRule type="expression" dxfId="1282" priority="2192">
      <formula>IF(RIGHT(TEXT(AE72,"0.#"),1)=".",TRUE,FALSE)</formula>
    </cfRule>
  </conditionalFormatting>
  <conditionalFormatting sqref="AI72">
    <cfRule type="expression" dxfId="1281" priority="2189">
      <formula>IF(RIGHT(TEXT(AI72,"0.#"),1)=".",FALSE,TRUE)</formula>
    </cfRule>
    <cfRule type="expression" dxfId="1280" priority="2190">
      <formula>IF(RIGHT(TEXT(AI72,"0.#"),1)=".",TRUE,FALSE)</formula>
    </cfRule>
  </conditionalFormatting>
  <conditionalFormatting sqref="AI71">
    <cfRule type="expression" dxfId="1279" priority="2187">
      <formula>IF(RIGHT(TEXT(AI71,"0.#"),1)=".",FALSE,TRUE)</formula>
    </cfRule>
    <cfRule type="expression" dxfId="1278" priority="2188">
      <formula>IF(RIGHT(TEXT(AI71,"0.#"),1)=".",TRUE,FALSE)</formula>
    </cfRule>
  </conditionalFormatting>
  <conditionalFormatting sqref="AI70">
    <cfRule type="expression" dxfId="1277" priority="2185">
      <formula>IF(RIGHT(TEXT(AI70,"0.#"),1)=".",FALSE,TRUE)</formula>
    </cfRule>
    <cfRule type="expression" dxfId="1276" priority="2186">
      <formula>IF(RIGHT(TEXT(AI70,"0.#"),1)=".",TRUE,FALSE)</formula>
    </cfRule>
  </conditionalFormatting>
  <conditionalFormatting sqref="AM70">
    <cfRule type="expression" dxfId="1275" priority="2183">
      <formula>IF(RIGHT(TEXT(AM70,"0.#"),1)=".",FALSE,TRUE)</formula>
    </cfRule>
    <cfRule type="expression" dxfId="1274" priority="2184">
      <formula>IF(RIGHT(TEXT(AM70,"0.#"),1)=".",TRUE,FALSE)</formula>
    </cfRule>
  </conditionalFormatting>
  <conditionalFormatting sqref="AM71">
    <cfRule type="expression" dxfId="1273" priority="2181">
      <formula>IF(RIGHT(TEXT(AM71,"0.#"),1)=".",FALSE,TRUE)</formula>
    </cfRule>
    <cfRule type="expression" dxfId="1272" priority="2182">
      <formula>IF(RIGHT(TEXT(AM71,"0.#"),1)=".",TRUE,FALSE)</formula>
    </cfRule>
  </conditionalFormatting>
  <conditionalFormatting sqref="AM72">
    <cfRule type="expression" dxfId="1271" priority="2179">
      <formula>IF(RIGHT(TEXT(AM72,"0.#"),1)=".",FALSE,TRUE)</formula>
    </cfRule>
    <cfRule type="expression" dxfId="1270" priority="2180">
      <formula>IF(RIGHT(TEXT(AM72,"0.#"),1)=".",TRUE,FALSE)</formula>
    </cfRule>
  </conditionalFormatting>
  <conditionalFormatting sqref="AQ70:AQ72">
    <cfRule type="expression" dxfId="1269" priority="2177">
      <formula>IF(RIGHT(TEXT(AQ70,"0.#"),1)=".",FALSE,TRUE)</formula>
    </cfRule>
    <cfRule type="expression" dxfId="1268" priority="2178">
      <formula>IF(RIGHT(TEXT(AQ70,"0.#"),1)=".",TRUE,FALSE)</formula>
    </cfRule>
  </conditionalFormatting>
  <conditionalFormatting sqref="AU70:AU72">
    <cfRule type="expression" dxfId="1267" priority="2175">
      <formula>IF(RIGHT(TEXT(AU70,"0.#"),1)=".",FALSE,TRUE)</formula>
    </cfRule>
    <cfRule type="expression" dxfId="1266" priority="2176">
      <formula>IF(RIGHT(TEXT(AU70,"0.#"),1)=".",TRUE,FALSE)</formula>
    </cfRule>
  </conditionalFormatting>
  <conditionalFormatting sqref="AU656">
    <cfRule type="expression" dxfId="1265" priority="693">
      <formula>IF(RIGHT(TEXT(AU656,"0.#"),1)=".",FALSE,TRUE)</formula>
    </cfRule>
    <cfRule type="expression" dxfId="1264" priority="694">
      <formula>IF(RIGHT(TEXT(AU656,"0.#"),1)=".",TRUE,FALSE)</formula>
    </cfRule>
  </conditionalFormatting>
  <conditionalFormatting sqref="AQ655">
    <cfRule type="expression" dxfId="1263" priority="685">
      <formula>IF(RIGHT(TEXT(AQ655,"0.#"),1)=".",FALSE,TRUE)</formula>
    </cfRule>
    <cfRule type="expression" dxfId="1262" priority="686">
      <formula>IF(RIGHT(TEXT(AQ655,"0.#"),1)=".",TRUE,FALSE)</formula>
    </cfRule>
  </conditionalFormatting>
  <conditionalFormatting sqref="AI696">
    <cfRule type="expression" dxfId="1261" priority="477">
      <formula>IF(RIGHT(TEXT(AI696,"0.#"),1)=".",FALSE,TRUE)</formula>
    </cfRule>
    <cfRule type="expression" dxfId="1260" priority="478">
      <formula>IF(RIGHT(TEXT(AI696,"0.#"),1)=".",TRUE,FALSE)</formula>
    </cfRule>
  </conditionalFormatting>
  <conditionalFormatting sqref="AQ694">
    <cfRule type="expression" dxfId="1259" priority="471">
      <formula>IF(RIGHT(TEXT(AQ694,"0.#"),1)=".",FALSE,TRUE)</formula>
    </cfRule>
    <cfRule type="expression" dxfId="1258" priority="472">
      <formula>IF(RIGHT(TEXT(AQ694,"0.#"),1)=".",TRUE,FALSE)</formula>
    </cfRule>
  </conditionalFormatting>
  <conditionalFormatting sqref="AL883:AO907">
    <cfRule type="expression" dxfId="1257" priority="2083">
      <formula>IF(AND(AL883&gt;=0, RIGHT(TEXT(AL883,"0.#"),1)&lt;&gt;"."),TRUE,FALSE)</formula>
    </cfRule>
    <cfRule type="expression" dxfId="1256" priority="2084">
      <formula>IF(AND(AL883&gt;=0, RIGHT(TEXT(AL883,"0.#"),1)="."),TRUE,FALSE)</formula>
    </cfRule>
    <cfRule type="expression" dxfId="1255" priority="2085">
      <formula>IF(AND(AL883&lt;0, RIGHT(TEXT(AL883,"0.#"),1)&lt;&gt;"."),TRUE,FALSE)</formula>
    </cfRule>
    <cfRule type="expression" dxfId="1254" priority="2086">
      <formula>IF(AND(AL883&lt;0, RIGHT(TEXT(AL883,"0.#"),1)="."),TRUE,FALSE)</formula>
    </cfRule>
  </conditionalFormatting>
  <conditionalFormatting sqref="AL918:AO940">
    <cfRule type="expression" dxfId="1253" priority="2071">
      <formula>IF(AND(AL918&gt;=0, RIGHT(TEXT(AL918,"0.#"),1)&lt;&gt;"."),TRUE,FALSE)</formula>
    </cfRule>
    <cfRule type="expression" dxfId="1252" priority="2072">
      <formula>IF(AND(AL918&gt;=0, RIGHT(TEXT(AL918,"0.#"),1)="."),TRUE,FALSE)</formula>
    </cfRule>
    <cfRule type="expression" dxfId="1251" priority="2073">
      <formula>IF(AND(AL918&lt;0, RIGHT(TEXT(AL918,"0.#"),1)&lt;&gt;"."),TRUE,FALSE)</formula>
    </cfRule>
    <cfRule type="expression" dxfId="1250" priority="2074">
      <formula>IF(AND(AL918&lt;0, RIGHT(TEXT(AL918,"0.#"),1)="."),TRUE,FALSE)</formula>
    </cfRule>
  </conditionalFormatting>
  <conditionalFormatting sqref="AL946:AO973">
    <cfRule type="expression" dxfId="1249" priority="2059">
      <formula>IF(AND(AL946&gt;=0, RIGHT(TEXT(AL946,"0.#"),1)&lt;&gt;"."),TRUE,FALSE)</formula>
    </cfRule>
    <cfRule type="expression" dxfId="1248" priority="2060">
      <formula>IF(AND(AL946&gt;=0, RIGHT(TEXT(AL946,"0.#"),1)="."),TRUE,FALSE)</formula>
    </cfRule>
    <cfRule type="expression" dxfId="1247" priority="2061">
      <formula>IF(AND(AL946&lt;0, RIGHT(TEXT(AL946,"0.#"),1)&lt;&gt;"."),TRUE,FALSE)</formula>
    </cfRule>
    <cfRule type="expression" dxfId="1246" priority="2062">
      <formula>IF(AND(AL946&lt;0, RIGHT(TEXT(AL946,"0.#"),1)="."),TRUE,FALSE)</formula>
    </cfRule>
  </conditionalFormatting>
  <conditionalFormatting sqref="AL944:AO945">
    <cfRule type="expression" dxfId="1245" priority="2053">
      <formula>IF(AND(AL944&gt;=0, RIGHT(TEXT(AL944,"0.#"),1)&lt;&gt;"."),TRUE,FALSE)</formula>
    </cfRule>
    <cfRule type="expression" dxfId="1244" priority="2054">
      <formula>IF(AND(AL944&gt;=0, RIGHT(TEXT(AL944,"0.#"),1)="."),TRUE,FALSE)</formula>
    </cfRule>
    <cfRule type="expression" dxfId="1243" priority="2055">
      <formula>IF(AND(AL944&lt;0, RIGHT(TEXT(AL944,"0.#"),1)&lt;&gt;"."),TRUE,FALSE)</formula>
    </cfRule>
    <cfRule type="expression" dxfId="1242" priority="2056">
      <formula>IF(AND(AL944&lt;0, RIGHT(TEXT(AL944,"0.#"),1)="."),TRUE,FALSE)</formula>
    </cfRule>
  </conditionalFormatting>
  <conditionalFormatting sqref="AL979:AO1006">
    <cfRule type="expression" dxfId="1241" priority="2047">
      <formula>IF(AND(AL979&gt;=0, RIGHT(TEXT(AL979,"0.#"),1)&lt;&gt;"."),TRUE,FALSE)</formula>
    </cfRule>
    <cfRule type="expression" dxfId="1240" priority="2048">
      <formula>IF(AND(AL979&gt;=0, RIGHT(TEXT(AL979,"0.#"),1)="."),TRUE,FALSE)</formula>
    </cfRule>
    <cfRule type="expression" dxfId="1239" priority="2049">
      <formula>IF(AND(AL979&lt;0, RIGHT(TEXT(AL979,"0.#"),1)&lt;&gt;"."),TRUE,FALSE)</formula>
    </cfRule>
    <cfRule type="expression" dxfId="1238" priority="2050">
      <formula>IF(AND(AL979&lt;0, RIGHT(TEXT(AL979,"0.#"),1)="."),TRUE,FALSE)</formula>
    </cfRule>
  </conditionalFormatting>
  <conditionalFormatting sqref="AL977:AO978">
    <cfRule type="expression" dxfId="1237" priority="2041">
      <formula>IF(AND(AL977&gt;=0, RIGHT(TEXT(AL977,"0.#"),1)&lt;&gt;"."),TRUE,FALSE)</formula>
    </cfRule>
    <cfRule type="expression" dxfId="1236" priority="2042">
      <formula>IF(AND(AL977&gt;=0, RIGHT(TEXT(AL977,"0.#"),1)="."),TRUE,FALSE)</formula>
    </cfRule>
    <cfRule type="expression" dxfId="1235" priority="2043">
      <formula>IF(AND(AL977&lt;0, RIGHT(TEXT(AL977,"0.#"),1)&lt;&gt;"."),TRUE,FALSE)</formula>
    </cfRule>
    <cfRule type="expression" dxfId="1234" priority="2044">
      <formula>IF(AND(AL977&lt;0, RIGHT(TEXT(AL977,"0.#"),1)="."),TRUE,FALSE)</formula>
    </cfRule>
  </conditionalFormatting>
  <conditionalFormatting sqref="AL1012:AO1039">
    <cfRule type="expression" dxfId="1233" priority="2035">
      <formula>IF(AND(AL1012&gt;=0, RIGHT(TEXT(AL1012,"0.#"),1)&lt;&gt;"."),TRUE,FALSE)</formula>
    </cfRule>
    <cfRule type="expression" dxfId="1232" priority="2036">
      <formula>IF(AND(AL1012&gt;=0, RIGHT(TEXT(AL1012,"0.#"),1)="."),TRUE,FALSE)</formula>
    </cfRule>
    <cfRule type="expression" dxfId="1231" priority="2037">
      <formula>IF(AND(AL1012&lt;0, RIGHT(TEXT(AL1012,"0.#"),1)&lt;&gt;"."),TRUE,FALSE)</formula>
    </cfRule>
    <cfRule type="expression" dxfId="1230" priority="2038">
      <formula>IF(AND(AL1012&lt;0, RIGHT(TEXT(AL1012,"0.#"),1)="."),TRUE,FALSE)</formula>
    </cfRule>
  </conditionalFormatting>
  <conditionalFormatting sqref="AL1010:AO1011">
    <cfRule type="expression" dxfId="1229" priority="2029">
      <formula>IF(AND(AL1010&gt;=0, RIGHT(TEXT(AL1010,"0.#"),1)&lt;&gt;"."),TRUE,FALSE)</formula>
    </cfRule>
    <cfRule type="expression" dxfId="1228" priority="2030">
      <formula>IF(AND(AL1010&gt;=0, RIGHT(TEXT(AL1010,"0.#"),1)="."),TRUE,FALSE)</formula>
    </cfRule>
    <cfRule type="expression" dxfId="1227" priority="2031">
      <formula>IF(AND(AL1010&lt;0, RIGHT(TEXT(AL1010,"0.#"),1)&lt;&gt;"."),TRUE,FALSE)</formula>
    </cfRule>
    <cfRule type="expression" dxfId="1226" priority="2032">
      <formula>IF(AND(AL1010&lt;0, RIGHT(TEXT(AL1010,"0.#"),1)="."),TRUE,FALSE)</formula>
    </cfRule>
  </conditionalFormatting>
  <conditionalFormatting sqref="Y1010:Y1011">
    <cfRule type="expression" dxfId="1225" priority="2027">
      <formula>IF(RIGHT(TEXT(Y1010,"0.#"),1)=".",FALSE,TRUE)</formula>
    </cfRule>
    <cfRule type="expression" dxfId="1224" priority="2028">
      <formula>IF(RIGHT(TEXT(Y1010,"0.#"),1)=".",TRUE,FALSE)</formula>
    </cfRule>
  </conditionalFormatting>
  <conditionalFormatting sqref="AL1045:AO1072">
    <cfRule type="expression" dxfId="1223" priority="2023">
      <formula>IF(AND(AL1045&gt;=0, RIGHT(TEXT(AL1045,"0.#"),1)&lt;&gt;"."),TRUE,FALSE)</formula>
    </cfRule>
    <cfRule type="expression" dxfId="1222" priority="2024">
      <formula>IF(AND(AL1045&gt;=0, RIGHT(TEXT(AL1045,"0.#"),1)="."),TRUE,FALSE)</formula>
    </cfRule>
    <cfRule type="expression" dxfId="1221" priority="2025">
      <formula>IF(AND(AL1045&lt;0, RIGHT(TEXT(AL1045,"0.#"),1)&lt;&gt;"."),TRUE,FALSE)</formula>
    </cfRule>
    <cfRule type="expression" dxfId="1220" priority="2026">
      <formula>IF(AND(AL1045&lt;0, RIGHT(TEXT(AL1045,"0.#"),1)="."),TRUE,FALSE)</formula>
    </cfRule>
  </conditionalFormatting>
  <conditionalFormatting sqref="Y1045:Y1072">
    <cfRule type="expression" dxfId="1219" priority="2021">
      <formula>IF(RIGHT(TEXT(Y1045,"0.#"),1)=".",FALSE,TRUE)</formula>
    </cfRule>
    <cfRule type="expression" dxfId="1218" priority="2022">
      <formula>IF(RIGHT(TEXT(Y1045,"0.#"),1)=".",TRUE,FALSE)</formula>
    </cfRule>
  </conditionalFormatting>
  <conditionalFormatting sqref="AL1043:AO1044">
    <cfRule type="expression" dxfId="1217" priority="2017">
      <formula>IF(AND(AL1043&gt;=0, RIGHT(TEXT(AL1043,"0.#"),1)&lt;&gt;"."),TRUE,FALSE)</formula>
    </cfRule>
    <cfRule type="expression" dxfId="1216" priority="2018">
      <formula>IF(AND(AL1043&gt;=0, RIGHT(TEXT(AL1043,"0.#"),1)="."),TRUE,FALSE)</formula>
    </cfRule>
    <cfRule type="expression" dxfId="1215" priority="2019">
      <formula>IF(AND(AL1043&lt;0, RIGHT(TEXT(AL1043,"0.#"),1)&lt;&gt;"."),TRUE,FALSE)</formula>
    </cfRule>
    <cfRule type="expression" dxfId="1214" priority="2020">
      <formula>IF(AND(AL1043&lt;0, RIGHT(TEXT(AL1043,"0.#"),1)="."),TRUE,FALSE)</formula>
    </cfRule>
  </conditionalFormatting>
  <conditionalFormatting sqref="Y1043:Y1044">
    <cfRule type="expression" dxfId="1213" priority="2015">
      <formula>IF(RIGHT(TEXT(Y1043,"0.#"),1)=".",FALSE,TRUE)</formula>
    </cfRule>
    <cfRule type="expression" dxfId="1212" priority="2016">
      <formula>IF(RIGHT(TEXT(Y1043,"0.#"),1)=".",TRUE,FALSE)</formula>
    </cfRule>
  </conditionalFormatting>
  <conditionalFormatting sqref="AL1078:AO1105">
    <cfRule type="expression" dxfId="1211" priority="2011">
      <formula>IF(AND(AL1078&gt;=0, RIGHT(TEXT(AL1078,"0.#"),1)&lt;&gt;"."),TRUE,FALSE)</formula>
    </cfRule>
    <cfRule type="expression" dxfId="1210" priority="2012">
      <formula>IF(AND(AL1078&gt;=0, RIGHT(TEXT(AL1078,"0.#"),1)="."),TRUE,FALSE)</formula>
    </cfRule>
    <cfRule type="expression" dxfId="1209" priority="2013">
      <formula>IF(AND(AL1078&lt;0, RIGHT(TEXT(AL1078,"0.#"),1)&lt;&gt;"."),TRUE,FALSE)</formula>
    </cfRule>
    <cfRule type="expression" dxfId="1208" priority="2014">
      <formula>IF(AND(AL1078&lt;0, RIGHT(TEXT(AL1078,"0.#"),1)="."),TRUE,FALSE)</formula>
    </cfRule>
  </conditionalFormatting>
  <conditionalFormatting sqref="Y1078:Y1105">
    <cfRule type="expression" dxfId="1207" priority="2009">
      <formula>IF(RIGHT(TEXT(Y1078,"0.#"),1)=".",FALSE,TRUE)</formula>
    </cfRule>
    <cfRule type="expression" dxfId="1206" priority="2010">
      <formula>IF(RIGHT(TEXT(Y1078,"0.#"),1)=".",TRUE,FALSE)</formula>
    </cfRule>
  </conditionalFormatting>
  <conditionalFormatting sqref="AL1076:AO1077">
    <cfRule type="expression" dxfId="1205" priority="2005">
      <formula>IF(AND(AL1076&gt;=0, RIGHT(TEXT(AL1076,"0.#"),1)&lt;&gt;"."),TRUE,FALSE)</formula>
    </cfRule>
    <cfRule type="expression" dxfId="1204" priority="2006">
      <formula>IF(AND(AL1076&gt;=0, RIGHT(TEXT(AL1076,"0.#"),1)="."),TRUE,FALSE)</formula>
    </cfRule>
    <cfRule type="expression" dxfId="1203" priority="2007">
      <formula>IF(AND(AL1076&lt;0, RIGHT(TEXT(AL1076,"0.#"),1)&lt;&gt;"."),TRUE,FALSE)</formula>
    </cfRule>
    <cfRule type="expression" dxfId="1202" priority="2008">
      <formula>IF(AND(AL1076&lt;0, RIGHT(TEXT(AL1076,"0.#"),1)="."),TRUE,FALSE)</formula>
    </cfRule>
  </conditionalFormatting>
  <conditionalFormatting sqref="Y1076:Y1077">
    <cfRule type="expression" dxfId="1201" priority="2003">
      <formula>IF(RIGHT(TEXT(Y1076,"0.#"),1)=".",FALSE,TRUE)</formula>
    </cfRule>
    <cfRule type="expression" dxfId="1200" priority="2004">
      <formula>IF(RIGHT(TEXT(Y1076,"0.#"),1)=".",TRUE,FALSE)</formula>
    </cfRule>
  </conditionalFormatting>
  <conditionalFormatting sqref="AE39">
    <cfRule type="expression" dxfId="1199" priority="2001">
      <formula>IF(RIGHT(TEXT(AE39,"0.#"),1)=".",FALSE,TRUE)</formula>
    </cfRule>
    <cfRule type="expression" dxfId="1198" priority="2002">
      <formula>IF(RIGHT(TEXT(AE39,"0.#"),1)=".",TRUE,FALSE)</formula>
    </cfRule>
  </conditionalFormatting>
  <conditionalFormatting sqref="AM41">
    <cfRule type="expression" dxfId="1197" priority="1985">
      <formula>IF(RIGHT(TEXT(AM41,"0.#"),1)=".",FALSE,TRUE)</formula>
    </cfRule>
    <cfRule type="expression" dxfId="1196" priority="1986">
      <formula>IF(RIGHT(TEXT(AM41,"0.#"),1)=".",TRUE,FALSE)</formula>
    </cfRule>
  </conditionalFormatting>
  <conditionalFormatting sqref="AE40">
    <cfRule type="expression" dxfId="1195" priority="1999">
      <formula>IF(RIGHT(TEXT(AE40,"0.#"),1)=".",FALSE,TRUE)</formula>
    </cfRule>
    <cfRule type="expression" dxfId="1194" priority="2000">
      <formula>IF(RIGHT(TEXT(AE40,"0.#"),1)=".",TRUE,FALSE)</formula>
    </cfRule>
  </conditionalFormatting>
  <conditionalFormatting sqref="AE41">
    <cfRule type="expression" dxfId="1193" priority="1997">
      <formula>IF(RIGHT(TEXT(AE41,"0.#"),1)=".",FALSE,TRUE)</formula>
    </cfRule>
    <cfRule type="expression" dxfId="1192" priority="1998">
      <formula>IF(RIGHT(TEXT(AE41,"0.#"),1)=".",TRUE,FALSE)</formula>
    </cfRule>
  </conditionalFormatting>
  <conditionalFormatting sqref="AI41">
    <cfRule type="expression" dxfId="1191" priority="1995">
      <formula>IF(RIGHT(TEXT(AI41,"0.#"),1)=".",FALSE,TRUE)</formula>
    </cfRule>
    <cfRule type="expression" dxfId="1190" priority="1996">
      <formula>IF(RIGHT(TEXT(AI41,"0.#"),1)=".",TRUE,FALSE)</formula>
    </cfRule>
  </conditionalFormatting>
  <conditionalFormatting sqref="AI40">
    <cfRule type="expression" dxfId="1189" priority="1993">
      <formula>IF(RIGHT(TEXT(AI40,"0.#"),1)=".",FALSE,TRUE)</formula>
    </cfRule>
    <cfRule type="expression" dxfId="1188" priority="1994">
      <formula>IF(RIGHT(TEXT(AI40,"0.#"),1)=".",TRUE,FALSE)</formula>
    </cfRule>
  </conditionalFormatting>
  <conditionalFormatting sqref="AI39">
    <cfRule type="expression" dxfId="1187" priority="1991">
      <formula>IF(RIGHT(TEXT(AI39,"0.#"),1)=".",FALSE,TRUE)</formula>
    </cfRule>
    <cfRule type="expression" dxfId="1186" priority="1992">
      <formula>IF(RIGHT(TEXT(AI39,"0.#"),1)=".",TRUE,FALSE)</formula>
    </cfRule>
  </conditionalFormatting>
  <conditionalFormatting sqref="AM39">
    <cfRule type="expression" dxfId="1185" priority="1989">
      <formula>IF(RIGHT(TEXT(AM39,"0.#"),1)=".",FALSE,TRUE)</formula>
    </cfRule>
    <cfRule type="expression" dxfId="1184" priority="1990">
      <formula>IF(RIGHT(TEXT(AM39,"0.#"),1)=".",TRUE,FALSE)</formula>
    </cfRule>
  </conditionalFormatting>
  <conditionalFormatting sqref="AM40">
    <cfRule type="expression" dxfId="1183" priority="1987">
      <formula>IF(RIGHT(TEXT(AM40,"0.#"),1)=".",FALSE,TRUE)</formula>
    </cfRule>
    <cfRule type="expression" dxfId="1182" priority="1988">
      <formula>IF(RIGHT(TEXT(AM40,"0.#"),1)=".",TRUE,FALSE)</formula>
    </cfRule>
  </conditionalFormatting>
  <conditionalFormatting sqref="AQ39:AQ41">
    <cfRule type="expression" dxfId="1181" priority="1983">
      <formula>IF(RIGHT(TEXT(AQ39,"0.#"),1)=".",FALSE,TRUE)</formula>
    </cfRule>
    <cfRule type="expression" dxfId="1180" priority="1984">
      <formula>IF(RIGHT(TEXT(AQ39,"0.#"),1)=".",TRUE,FALSE)</formula>
    </cfRule>
  </conditionalFormatting>
  <conditionalFormatting sqref="AU39:AU41">
    <cfRule type="expression" dxfId="1179" priority="1981">
      <formula>IF(RIGHT(TEXT(AU39,"0.#"),1)=".",FALSE,TRUE)</formula>
    </cfRule>
    <cfRule type="expression" dxfId="1178" priority="1982">
      <formula>IF(RIGHT(TEXT(AU39,"0.#"),1)=".",TRUE,FALSE)</formula>
    </cfRule>
  </conditionalFormatting>
  <conditionalFormatting sqref="AE46">
    <cfRule type="expression" dxfId="1177" priority="1979">
      <formula>IF(RIGHT(TEXT(AE46,"0.#"),1)=".",FALSE,TRUE)</formula>
    </cfRule>
    <cfRule type="expression" dxfId="1176" priority="1980">
      <formula>IF(RIGHT(TEXT(AE46,"0.#"),1)=".",TRUE,FALSE)</formula>
    </cfRule>
  </conditionalFormatting>
  <conditionalFormatting sqref="AE47">
    <cfRule type="expression" dxfId="1175" priority="1977">
      <formula>IF(RIGHT(TEXT(AE47,"0.#"),1)=".",FALSE,TRUE)</formula>
    </cfRule>
    <cfRule type="expression" dxfId="1174" priority="1978">
      <formula>IF(RIGHT(TEXT(AE47,"0.#"),1)=".",TRUE,FALSE)</formula>
    </cfRule>
  </conditionalFormatting>
  <conditionalFormatting sqref="AE48">
    <cfRule type="expression" dxfId="1173" priority="1975">
      <formula>IF(RIGHT(TEXT(AE48,"0.#"),1)=".",FALSE,TRUE)</formula>
    </cfRule>
    <cfRule type="expression" dxfId="1172" priority="1976">
      <formula>IF(RIGHT(TEXT(AE48,"0.#"),1)=".",TRUE,FALSE)</formula>
    </cfRule>
  </conditionalFormatting>
  <conditionalFormatting sqref="AI48">
    <cfRule type="expression" dxfId="1171" priority="1973">
      <formula>IF(RIGHT(TEXT(AI48,"0.#"),1)=".",FALSE,TRUE)</formula>
    </cfRule>
    <cfRule type="expression" dxfId="1170" priority="1974">
      <formula>IF(RIGHT(TEXT(AI48,"0.#"),1)=".",TRUE,FALSE)</formula>
    </cfRule>
  </conditionalFormatting>
  <conditionalFormatting sqref="AI47">
    <cfRule type="expression" dxfId="1169" priority="1971">
      <formula>IF(RIGHT(TEXT(AI47,"0.#"),1)=".",FALSE,TRUE)</formula>
    </cfRule>
    <cfRule type="expression" dxfId="1168" priority="1972">
      <formula>IF(RIGHT(TEXT(AI47,"0.#"),1)=".",TRUE,FALSE)</formula>
    </cfRule>
  </conditionalFormatting>
  <conditionalFormatting sqref="AE448">
    <cfRule type="expression" dxfId="1167" priority="1849">
      <formula>IF(RIGHT(TEXT(AE448,"0.#"),1)=".",FALSE,TRUE)</formula>
    </cfRule>
    <cfRule type="expression" dxfId="1166" priority="1850">
      <formula>IF(RIGHT(TEXT(AE448,"0.#"),1)=".",TRUE,FALSE)</formula>
    </cfRule>
  </conditionalFormatting>
  <conditionalFormatting sqref="AM450">
    <cfRule type="expression" dxfId="1165" priority="1839">
      <formula>IF(RIGHT(TEXT(AM450,"0.#"),1)=".",FALSE,TRUE)</formula>
    </cfRule>
    <cfRule type="expression" dxfId="1164" priority="1840">
      <formula>IF(RIGHT(TEXT(AM450,"0.#"),1)=".",TRUE,FALSE)</formula>
    </cfRule>
  </conditionalFormatting>
  <conditionalFormatting sqref="AE449">
    <cfRule type="expression" dxfId="1163" priority="1847">
      <formula>IF(RIGHT(TEXT(AE449,"0.#"),1)=".",FALSE,TRUE)</formula>
    </cfRule>
    <cfRule type="expression" dxfId="1162" priority="1848">
      <formula>IF(RIGHT(TEXT(AE449,"0.#"),1)=".",TRUE,FALSE)</formula>
    </cfRule>
  </conditionalFormatting>
  <conditionalFormatting sqref="AE450">
    <cfRule type="expression" dxfId="1161" priority="1845">
      <formula>IF(RIGHT(TEXT(AE450,"0.#"),1)=".",FALSE,TRUE)</formula>
    </cfRule>
    <cfRule type="expression" dxfId="1160" priority="1846">
      <formula>IF(RIGHT(TEXT(AE450,"0.#"),1)=".",TRUE,FALSE)</formula>
    </cfRule>
  </conditionalFormatting>
  <conditionalFormatting sqref="AM448">
    <cfRule type="expression" dxfId="1159" priority="1843">
      <formula>IF(RIGHT(TEXT(AM448,"0.#"),1)=".",FALSE,TRUE)</formula>
    </cfRule>
    <cfRule type="expression" dxfId="1158" priority="1844">
      <formula>IF(RIGHT(TEXT(AM448,"0.#"),1)=".",TRUE,FALSE)</formula>
    </cfRule>
  </conditionalFormatting>
  <conditionalFormatting sqref="AM449">
    <cfRule type="expression" dxfId="1157" priority="1841">
      <formula>IF(RIGHT(TEXT(AM449,"0.#"),1)=".",FALSE,TRUE)</formula>
    </cfRule>
    <cfRule type="expression" dxfId="1156" priority="1842">
      <formula>IF(RIGHT(TEXT(AM449,"0.#"),1)=".",TRUE,FALSE)</formula>
    </cfRule>
  </conditionalFormatting>
  <conditionalFormatting sqref="AU448">
    <cfRule type="expression" dxfId="1155" priority="1837">
      <formula>IF(RIGHT(TEXT(AU448,"0.#"),1)=".",FALSE,TRUE)</formula>
    </cfRule>
    <cfRule type="expression" dxfId="1154" priority="1838">
      <formula>IF(RIGHT(TEXT(AU448,"0.#"),1)=".",TRUE,FALSE)</formula>
    </cfRule>
  </conditionalFormatting>
  <conditionalFormatting sqref="AU449">
    <cfRule type="expression" dxfId="1153" priority="1835">
      <formula>IF(RIGHT(TEXT(AU449,"0.#"),1)=".",FALSE,TRUE)</formula>
    </cfRule>
    <cfRule type="expression" dxfId="1152" priority="1836">
      <formula>IF(RIGHT(TEXT(AU449,"0.#"),1)=".",TRUE,FALSE)</formula>
    </cfRule>
  </conditionalFormatting>
  <conditionalFormatting sqref="AU450">
    <cfRule type="expression" dxfId="1151" priority="1833">
      <formula>IF(RIGHT(TEXT(AU450,"0.#"),1)=".",FALSE,TRUE)</formula>
    </cfRule>
    <cfRule type="expression" dxfId="1150" priority="1834">
      <formula>IF(RIGHT(TEXT(AU450,"0.#"),1)=".",TRUE,FALSE)</formula>
    </cfRule>
  </conditionalFormatting>
  <conditionalFormatting sqref="AI450">
    <cfRule type="expression" dxfId="1149" priority="1827">
      <formula>IF(RIGHT(TEXT(AI450,"0.#"),1)=".",FALSE,TRUE)</formula>
    </cfRule>
    <cfRule type="expression" dxfId="1148" priority="1828">
      <formula>IF(RIGHT(TEXT(AI450,"0.#"),1)=".",TRUE,FALSE)</formula>
    </cfRule>
  </conditionalFormatting>
  <conditionalFormatting sqref="AI448">
    <cfRule type="expression" dxfId="1147" priority="1831">
      <formula>IF(RIGHT(TEXT(AI448,"0.#"),1)=".",FALSE,TRUE)</formula>
    </cfRule>
    <cfRule type="expression" dxfId="1146" priority="1832">
      <formula>IF(RIGHT(TEXT(AI448,"0.#"),1)=".",TRUE,FALSE)</formula>
    </cfRule>
  </conditionalFormatting>
  <conditionalFormatting sqref="AI449">
    <cfRule type="expression" dxfId="1145" priority="1829">
      <formula>IF(RIGHT(TEXT(AI449,"0.#"),1)=".",FALSE,TRUE)</formula>
    </cfRule>
    <cfRule type="expression" dxfId="1144" priority="1830">
      <formula>IF(RIGHT(TEXT(AI449,"0.#"),1)=".",TRUE,FALSE)</formula>
    </cfRule>
  </conditionalFormatting>
  <conditionalFormatting sqref="AQ449">
    <cfRule type="expression" dxfId="1143" priority="1825">
      <formula>IF(RIGHT(TEXT(AQ449,"0.#"),1)=".",FALSE,TRUE)</formula>
    </cfRule>
    <cfRule type="expression" dxfId="1142" priority="1826">
      <formula>IF(RIGHT(TEXT(AQ449,"0.#"),1)=".",TRUE,FALSE)</formula>
    </cfRule>
  </conditionalFormatting>
  <conditionalFormatting sqref="AQ450">
    <cfRule type="expression" dxfId="1141" priority="1823">
      <formula>IF(RIGHT(TEXT(AQ450,"0.#"),1)=".",FALSE,TRUE)</formula>
    </cfRule>
    <cfRule type="expression" dxfId="1140" priority="1824">
      <formula>IF(RIGHT(TEXT(AQ450,"0.#"),1)=".",TRUE,FALSE)</formula>
    </cfRule>
  </conditionalFormatting>
  <conditionalFormatting sqref="AQ448">
    <cfRule type="expression" dxfId="1139" priority="1821">
      <formula>IF(RIGHT(TEXT(AQ448,"0.#"),1)=".",FALSE,TRUE)</formula>
    </cfRule>
    <cfRule type="expression" dxfId="1138" priority="1822">
      <formula>IF(RIGHT(TEXT(AQ448,"0.#"),1)=".",TRUE,FALSE)</formula>
    </cfRule>
  </conditionalFormatting>
  <conditionalFormatting sqref="AE453">
    <cfRule type="expression" dxfId="1137" priority="1819">
      <formula>IF(RIGHT(TEXT(AE453,"0.#"),1)=".",FALSE,TRUE)</formula>
    </cfRule>
    <cfRule type="expression" dxfId="1136" priority="1820">
      <formula>IF(RIGHT(TEXT(AE453,"0.#"),1)=".",TRUE,FALSE)</formula>
    </cfRule>
  </conditionalFormatting>
  <conditionalFormatting sqref="AM455">
    <cfRule type="expression" dxfId="1135" priority="1809">
      <formula>IF(RIGHT(TEXT(AM455,"0.#"),1)=".",FALSE,TRUE)</formula>
    </cfRule>
    <cfRule type="expression" dxfId="1134" priority="1810">
      <formula>IF(RIGHT(TEXT(AM455,"0.#"),1)=".",TRUE,FALSE)</formula>
    </cfRule>
  </conditionalFormatting>
  <conditionalFormatting sqref="AE454">
    <cfRule type="expression" dxfId="1133" priority="1817">
      <formula>IF(RIGHT(TEXT(AE454,"0.#"),1)=".",FALSE,TRUE)</formula>
    </cfRule>
    <cfRule type="expression" dxfId="1132" priority="1818">
      <formula>IF(RIGHT(TEXT(AE454,"0.#"),1)=".",TRUE,FALSE)</formula>
    </cfRule>
  </conditionalFormatting>
  <conditionalFormatting sqref="AE455">
    <cfRule type="expression" dxfId="1131" priority="1815">
      <formula>IF(RIGHT(TEXT(AE455,"0.#"),1)=".",FALSE,TRUE)</formula>
    </cfRule>
    <cfRule type="expression" dxfId="1130" priority="1816">
      <formula>IF(RIGHT(TEXT(AE455,"0.#"),1)=".",TRUE,FALSE)</formula>
    </cfRule>
  </conditionalFormatting>
  <conditionalFormatting sqref="AM453">
    <cfRule type="expression" dxfId="1129" priority="1813">
      <formula>IF(RIGHT(TEXT(AM453,"0.#"),1)=".",FALSE,TRUE)</formula>
    </cfRule>
    <cfRule type="expression" dxfId="1128" priority="1814">
      <formula>IF(RIGHT(TEXT(AM453,"0.#"),1)=".",TRUE,FALSE)</formula>
    </cfRule>
  </conditionalFormatting>
  <conditionalFormatting sqref="AM454">
    <cfRule type="expression" dxfId="1127" priority="1811">
      <formula>IF(RIGHT(TEXT(AM454,"0.#"),1)=".",FALSE,TRUE)</formula>
    </cfRule>
    <cfRule type="expression" dxfId="1126" priority="1812">
      <formula>IF(RIGHT(TEXT(AM454,"0.#"),1)=".",TRUE,FALSE)</formula>
    </cfRule>
  </conditionalFormatting>
  <conditionalFormatting sqref="AU453">
    <cfRule type="expression" dxfId="1125" priority="1807">
      <formula>IF(RIGHT(TEXT(AU453,"0.#"),1)=".",FALSE,TRUE)</formula>
    </cfRule>
    <cfRule type="expression" dxfId="1124" priority="1808">
      <formula>IF(RIGHT(TEXT(AU453,"0.#"),1)=".",TRUE,FALSE)</formula>
    </cfRule>
  </conditionalFormatting>
  <conditionalFormatting sqref="AU454">
    <cfRule type="expression" dxfId="1123" priority="1805">
      <formula>IF(RIGHT(TEXT(AU454,"0.#"),1)=".",FALSE,TRUE)</formula>
    </cfRule>
    <cfRule type="expression" dxfId="1122" priority="1806">
      <formula>IF(RIGHT(TEXT(AU454,"0.#"),1)=".",TRUE,FALSE)</formula>
    </cfRule>
  </conditionalFormatting>
  <conditionalFormatting sqref="AU455">
    <cfRule type="expression" dxfId="1121" priority="1803">
      <formula>IF(RIGHT(TEXT(AU455,"0.#"),1)=".",FALSE,TRUE)</formula>
    </cfRule>
    <cfRule type="expression" dxfId="1120" priority="1804">
      <formula>IF(RIGHT(TEXT(AU455,"0.#"),1)=".",TRUE,FALSE)</formula>
    </cfRule>
  </conditionalFormatting>
  <conditionalFormatting sqref="AI455">
    <cfRule type="expression" dxfId="1119" priority="1797">
      <formula>IF(RIGHT(TEXT(AI455,"0.#"),1)=".",FALSE,TRUE)</formula>
    </cfRule>
    <cfRule type="expression" dxfId="1118" priority="1798">
      <formula>IF(RIGHT(TEXT(AI455,"0.#"),1)=".",TRUE,FALSE)</formula>
    </cfRule>
  </conditionalFormatting>
  <conditionalFormatting sqref="AI453">
    <cfRule type="expression" dxfId="1117" priority="1801">
      <formula>IF(RIGHT(TEXT(AI453,"0.#"),1)=".",FALSE,TRUE)</formula>
    </cfRule>
    <cfRule type="expression" dxfId="1116" priority="1802">
      <formula>IF(RIGHT(TEXT(AI453,"0.#"),1)=".",TRUE,FALSE)</formula>
    </cfRule>
  </conditionalFormatting>
  <conditionalFormatting sqref="AI454">
    <cfRule type="expression" dxfId="1115" priority="1799">
      <formula>IF(RIGHT(TEXT(AI454,"0.#"),1)=".",FALSE,TRUE)</formula>
    </cfRule>
    <cfRule type="expression" dxfId="1114" priority="1800">
      <formula>IF(RIGHT(TEXT(AI454,"0.#"),1)=".",TRUE,FALSE)</formula>
    </cfRule>
  </conditionalFormatting>
  <conditionalFormatting sqref="AQ454">
    <cfRule type="expression" dxfId="1113" priority="1795">
      <formula>IF(RIGHT(TEXT(AQ454,"0.#"),1)=".",FALSE,TRUE)</formula>
    </cfRule>
    <cfRule type="expression" dxfId="1112" priority="1796">
      <formula>IF(RIGHT(TEXT(AQ454,"0.#"),1)=".",TRUE,FALSE)</formula>
    </cfRule>
  </conditionalFormatting>
  <conditionalFormatting sqref="AQ455">
    <cfRule type="expression" dxfId="1111" priority="1793">
      <formula>IF(RIGHT(TEXT(AQ455,"0.#"),1)=".",FALSE,TRUE)</formula>
    </cfRule>
    <cfRule type="expression" dxfId="1110" priority="1794">
      <formula>IF(RIGHT(TEXT(AQ455,"0.#"),1)=".",TRUE,FALSE)</formula>
    </cfRule>
  </conditionalFormatting>
  <conditionalFormatting sqref="AQ453">
    <cfRule type="expression" dxfId="1109" priority="1791">
      <formula>IF(RIGHT(TEXT(AQ453,"0.#"),1)=".",FALSE,TRUE)</formula>
    </cfRule>
    <cfRule type="expression" dxfId="1108" priority="1792">
      <formula>IF(RIGHT(TEXT(AQ453,"0.#"),1)=".",TRUE,FALSE)</formula>
    </cfRule>
  </conditionalFormatting>
  <conditionalFormatting sqref="AE487">
    <cfRule type="expression" dxfId="1107" priority="1669">
      <formula>IF(RIGHT(TEXT(AE487,"0.#"),1)=".",FALSE,TRUE)</formula>
    </cfRule>
    <cfRule type="expression" dxfId="1106" priority="1670">
      <formula>IF(RIGHT(TEXT(AE487,"0.#"),1)=".",TRUE,FALSE)</formula>
    </cfRule>
  </conditionalFormatting>
  <conditionalFormatting sqref="AE488">
    <cfRule type="expression" dxfId="1105" priority="1667">
      <formula>IF(RIGHT(TEXT(AE488,"0.#"),1)=".",FALSE,TRUE)</formula>
    </cfRule>
    <cfRule type="expression" dxfId="1104" priority="1668">
      <formula>IF(RIGHT(TEXT(AE488,"0.#"),1)=".",TRUE,FALSE)</formula>
    </cfRule>
  </conditionalFormatting>
  <conditionalFormatting sqref="AE489">
    <cfRule type="expression" dxfId="1103" priority="1665">
      <formula>IF(RIGHT(TEXT(AE489,"0.#"),1)=".",FALSE,TRUE)</formula>
    </cfRule>
    <cfRule type="expression" dxfId="1102" priority="1666">
      <formula>IF(RIGHT(TEXT(AE489,"0.#"),1)=".",TRUE,FALSE)</formula>
    </cfRule>
  </conditionalFormatting>
  <conditionalFormatting sqref="AU487">
    <cfRule type="expression" dxfId="1101" priority="1657">
      <formula>IF(RIGHT(TEXT(AU487,"0.#"),1)=".",FALSE,TRUE)</formula>
    </cfRule>
    <cfRule type="expression" dxfId="1100" priority="1658">
      <formula>IF(RIGHT(TEXT(AU487,"0.#"),1)=".",TRUE,FALSE)</formula>
    </cfRule>
  </conditionalFormatting>
  <conditionalFormatting sqref="AU488">
    <cfRule type="expression" dxfId="1099" priority="1655">
      <formula>IF(RIGHT(TEXT(AU488,"0.#"),1)=".",FALSE,TRUE)</formula>
    </cfRule>
    <cfRule type="expression" dxfId="1098" priority="1656">
      <formula>IF(RIGHT(TEXT(AU488,"0.#"),1)=".",TRUE,FALSE)</formula>
    </cfRule>
  </conditionalFormatting>
  <conditionalFormatting sqref="AU489">
    <cfRule type="expression" dxfId="1097" priority="1653">
      <formula>IF(RIGHT(TEXT(AU489,"0.#"),1)=".",FALSE,TRUE)</formula>
    </cfRule>
    <cfRule type="expression" dxfId="1096" priority="1654">
      <formula>IF(RIGHT(TEXT(AU489,"0.#"),1)=".",TRUE,FALSE)</formula>
    </cfRule>
  </conditionalFormatting>
  <conditionalFormatting sqref="AQ488">
    <cfRule type="expression" dxfId="1095" priority="1645">
      <formula>IF(RIGHT(TEXT(AQ488,"0.#"),1)=".",FALSE,TRUE)</formula>
    </cfRule>
    <cfRule type="expression" dxfId="1094" priority="1646">
      <formula>IF(RIGHT(TEXT(AQ488,"0.#"),1)=".",TRUE,FALSE)</formula>
    </cfRule>
  </conditionalFormatting>
  <conditionalFormatting sqref="AQ489">
    <cfRule type="expression" dxfId="1093" priority="1643">
      <formula>IF(RIGHT(TEXT(AQ489,"0.#"),1)=".",FALSE,TRUE)</formula>
    </cfRule>
    <cfRule type="expression" dxfId="1092" priority="1644">
      <formula>IF(RIGHT(TEXT(AQ489,"0.#"),1)=".",TRUE,FALSE)</formula>
    </cfRule>
  </conditionalFormatting>
  <conditionalFormatting sqref="AQ487">
    <cfRule type="expression" dxfId="1091" priority="1641">
      <formula>IF(RIGHT(TEXT(AQ487,"0.#"),1)=".",FALSE,TRUE)</formula>
    </cfRule>
    <cfRule type="expression" dxfId="1090" priority="1642">
      <formula>IF(RIGHT(TEXT(AQ487,"0.#"),1)=".",TRUE,FALSE)</formula>
    </cfRule>
  </conditionalFormatting>
  <conditionalFormatting sqref="AE512">
    <cfRule type="expression" dxfId="1089" priority="1639">
      <formula>IF(RIGHT(TEXT(AE512,"0.#"),1)=".",FALSE,TRUE)</formula>
    </cfRule>
    <cfRule type="expression" dxfId="1088" priority="1640">
      <formula>IF(RIGHT(TEXT(AE512,"0.#"),1)=".",TRUE,FALSE)</formula>
    </cfRule>
  </conditionalFormatting>
  <conditionalFormatting sqref="AE513">
    <cfRule type="expression" dxfId="1087" priority="1637">
      <formula>IF(RIGHT(TEXT(AE513,"0.#"),1)=".",FALSE,TRUE)</formula>
    </cfRule>
    <cfRule type="expression" dxfId="1086" priority="1638">
      <formula>IF(RIGHT(TEXT(AE513,"0.#"),1)=".",TRUE,FALSE)</formula>
    </cfRule>
  </conditionalFormatting>
  <conditionalFormatting sqref="AE514">
    <cfRule type="expression" dxfId="1085" priority="1635">
      <formula>IF(RIGHT(TEXT(AE514,"0.#"),1)=".",FALSE,TRUE)</formula>
    </cfRule>
    <cfRule type="expression" dxfId="1084" priority="1636">
      <formula>IF(RIGHT(TEXT(AE514,"0.#"),1)=".",TRUE,FALSE)</formula>
    </cfRule>
  </conditionalFormatting>
  <conditionalFormatting sqref="AU512">
    <cfRule type="expression" dxfId="1083" priority="1627">
      <formula>IF(RIGHT(TEXT(AU512,"0.#"),1)=".",FALSE,TRUE)</formula>
    </cfRule>
    <cfRule type="expression" dxfId="1082" priority="1628">
      <formula>IF(RIGHT(TEXT(AU512,"0.#"),1)=".",TRUE,FALSE)</formula>
    </cfRule>
  </conditionalFormatting>
  <conditionalFormatting sqref="AU513">
    <cfRule type="expression" dxfId="1081" priority="1625">
      <formula>IF(RIGHT(TEXT(AU513,"0.#"),1)=".",FALSE,TRUE)</formula>
    </cfRule>
    <cfRule type="expression" dxfId="1080" priority="1626">
      <formula>IF(RIGHT(TEXT(AU513,"0.#"),1)=".",TRUE,FALSE)</formula>
    </cfRule>
  </conditionalFormatting>
  <conditionalFormatting sqref="AU514">
    <cfRule type="expression" dxfId="1079" priority="1623">
      <formula>IF(RIGHT(TEXT(AU514,"0.#"),1)=".",FALSE,TRUE)</formula>
    </cfRule>
    <cfRule type="expression" dxfId="1078" priority="1624">
      <formula>IF(RIGHT(TEXT(AU514,"0.#"),1)=".",TRUE,FALSE)</formula>
    </cfRule>
  </conditionalFormatting>
  <conditionalFormatting sqref="AQ513">
    <cfRule type="expression" dxfId="1077" priority="1615">
      <formula>IF(RIGHT(TEXT(AQ513,"0.#"),1)=".",FALSE,TRUE)</formula>
    </cfRule>
    <cfRule type="expression" dxfId="1076" priority="1616">
      <formula>IF(RIGHT(TEXT(AQ513,"0.#"),1)=".",TRUE,FALSE)</formula>
    </cfRule>
  </conditionalFormatting>
  <conditionalFormatting sqref="AQ514">
    <cfRule type="expression" dxfId="1075" priority="1613">
      <formula>IF(RIGHT(TEXT(AQ514,"0.#"),1)=".",FALSE,TRUE)</formula>
    </cfRule>
    <cfRule type="expression" dxfId="1074" priority="1614">
      <formula>IF(RIGHT(TEXT(AQ514,"0.#"),1)=".",TRUE,FALSE)</formula>
    </cfRule>
  </conditionalFormatting>
  <conditionalFormatting sqref="AQ512">
    <cfRule type="expression" dxfId="1073" priority="1611">
      <formula>IF(RIGHT(TEXT(AQ512,"0.#"),1)=".",FALSE,TRUE)</formula>
    </cfRule>
    <cfRule type="expression" dxfId="1072" priority="1612">
      <formula>IF(RIGHT(TEXT(AQ512,"0.#"),1)=".",TRUE,FALSE)</formula>
    </cfRule>
  </conditionalFormatting>
  <conditionalFormatting sqref="AE517">
    <cfRule type="expression" dxfId="1071" priority="1489">
      <formula>IF(RIGHT(TEXT(AE517,"0.#"),1)=".",FALSE,TRUE)</formula>
    </cfRule>
    <cfRule type="expression" dxfId="1070" priority="1490">
      <formula>IF(RIGHT(TEXT(AE517,"0.#"),1)=".",TRUE,FALSE)</formula>
    </cfRule>
  </conditionalFormatting>
  <conditionalFormatting sqref="AE518">
    <cfRule type="expression" dxfId="1069" priority="1487">
      <formula>IF(RIGHT(TEXT(AE518,"0.#"),1)=".",FALSE,TRUE)</formula>
    </cfRule>
    <cfRule type="expression" dxfId="1068" priority="1488">
      <formula>IF(RIGHT(TEXT(AE518,"0.#"),1)=".",TRUE,FALSE)</formula>
    </cfRule>
  </conditionalFormatting>
  <conditionalFormatting sqref="AE519">
    <cfRule type="expression" dxfId="1067" priority="1485">
      <formula>IF(RIGHT(TEXT(AE519,"0.#"),1)=".",FALSE,TRUE)</formula>
    </cfRule>
    <cfRule type="expression" dxfId="1066" priority="1486">
      <formula>IF(RIGHT(TEXT(AE519,"0.#"),1)=".",TRUE,FALSE)</formula>
    </cfRule>
  </conditionalFormatting>
  <conditionalFormatting sqref="AU517">
    <cfRule type="expression" dxfId="1065" priority="1477">
      <formula>IF(RIGHT(TEXT(AU517,"0.#"),1)=".",FALSE,TRUE)</formula>
    </cfRule>
    <cfRule type="expression" dxfId="1064" priority="1478">
      <formula>IF(RIGHT(TEXT(AU517,"0.#"),1)=".",TRUE,FALSE)</formula>
    </cfRule>
  </conditionalFormatting>
  <conditionalFormatting sqref="AU519">
    <cfRule type="expression" dxfId="1063" priority="1473">
      <formula>IF(RIGHT(TEXT(AU519,"0.#"),1)=".",FALSE,TRUE)</formula>
    </cfRule>
    <cfRule type="expression" dxfId="1062" priority="1474">
      <formula>IF(RIGHT(TEXT(AU519,"0.#"),1)=".",TRUE,FALSE)</formula>
    </cfRule>
  </conditionalFormatting>
  <conditionalFormatting sqref="AQ518">
    <cfRule type="expression" dxfId="1061" priority="1465">
      <formula>IF(RIGHT(TEXT(AQ518,"0.#"),1)=".",FALSE,TRUE)</formula>
    </cfRule>
    <cfRule type="expression" dxfId="1060" priority="1466">
      <formula>IF(RIGHT(TEXT(AQ518,"0.#"),1)=".",TRUE,FALSE)</formula>
    </cfRule>
  </conditionalFormatting>
  <conditionalFormatting sqref="AQ519">
    <cfRule type="expression" dxfId="1059" priority="1463">
      <formula>IF(RIGHT(TEXT(AQ519,"0.#"),1)=".",FALSE,TRUE)</formula>
    </cfRule>
    <cfRule type="expression" dxfId="1058" priority="1464">
      <formula>IF(RIGHT(TEXT(AQ519,"0.#"),1)=".",TRUE,FALSE)</formula>
    </cfRule>
  </conditionalFormatting>
  <conditionalFormatting sqref="AQ517">
    <cfRule type="expression" dxfId="1057" priority="1461">
      <formula>IF(RIGHT(TEXT(AQ517,"0.#"),1)=".",FALSE,TRUE)</formula>
    </cfRule>
    <cfRule type="expression" dxfId="1056" priority="1462">
      <formula>IF(RIGHT(TEXT(AQ517,"0.#"),1)=".",TRUE,FALSE)</formula>
    </cfRule>
  </conditionalFormatting>
  <conditionalFormatting sqref="AE522">
    <cfRule type="expression" dxfId="1055" priority="1459">
      <formula>IF(RIGHT(TEXT(AE522,"0.#"),1)=".",FALSE,TRUE)</formula>
    </cfRule>
    <cfRule type="expression" dxfId="1054" priority="1460">
      <formula>IF(RIGHT(TEXT(AE522,"0.#"),1)=".",TRUE,FALSE)</formula>
    </cfRule>
  </conditionalFormatting>
  <conditionalFormatting sqref="AE523">
    <cfRule type="expression" dxfId="1053" priority="1457">
      <formula>IF(RIGHT(TEXT(AE523,"0.#"),1)=".",FALSE,TRUE)</formula>
    </cfRule>
    <cfRule type="expression" dxfId="1052" priority="1458">
      <formula>IF(RIGHT(TEXT(AE523,"0.#"),1)=".",TRUE,FALSE)</formula>
    </cfRule>
  </conditionalFormatting>
  <conditionalFormatting sqref="AE524">
    <cfRule type="expression" dxfId="1051" priority="1455">
      <formula>IF(RIGHT(TEXT(AE524,"0.#"),1)=".",FALSE,TRUE)</formula>
    </cfRule>
    <cfRule type="expression" dxfId="1050" priority="1456">
      <formula>IF(RIGHT(TEXT(AE524,"0.#"),1)=".",TRUE,FALSE)</formula>
    </cfRule>
  </conditionalFormatting>
  <conditionalFormatting sqref="AU522">
    <cfRule type="expression" dxfId="1049" priority="1447">
      <formula>IF(RIGHT(TEXT(AU522,"0.#"),1)=".",FALSE,TRUE)</formula>
    </cfRule>
    <cfRule type="expression" dxfId="1048" priority="1448">
      <formula>IF(RIGHT(TEXT(AU522,"0.#"),1)=".",TRUE,FALSE)</formula>
    </cfRule>
  </conditionalFormatting>
  <conditionalFormatting sqref="AU523">
    <cfRule type="expression" dxfId="1047" priority="1445">
      <formula>IF(RIGHT(TEXT(AU523,"0.#"),1)=".",FALSE,TRUE)</formula>
    </cfRule>
    <cfRule type="expression" dxfId="1046" priority="1446">
      <formula>IF(RIGHT(TEXT(AU523,"0.#"),1)=".",TRUE,FALSE)</formula>
    </cfRule>
  </conditionalFormatting>
  <conditionalFormatting sqref="AU524">
    <cfRule type="expression" dxfId="1045" priority="1443">
      <formula>IF(RIGHT(TEXT(AU524,"0.#"),1)=".",FALSE,TRUE)</formula>
    </cfRule>
    <cfRule type="expression" dxfId="1044" priority="1444">
      <formula>IF(RIGHT(TEXT(AU524,"0.#"),1)=".",TRUE,FALSE)</formula>
    </cfRule>
  </conditionalFormatting>
  <conditionalFormatting sqref="AQ523">
    <cfRule type="expression" dxfId="1043" priority="1435">
      <formula>IF(RIGHT(TEXT(AQ523,"0.#"),1)=".",FALSE,TRUE)</formula>
    </cfRule>
    <cfRule type="expression" dxfId="1042" priority="1436">
      <formula>IF(RIGHT(TEXT(AQ523,"0.#"),1)=".",TRUE,FALSE)</formula>
    </cfRule>
  </conditionalFormatting>
  <conditionalFormatting sqref="AQ524">
    <cfRule type="expression" dxfId="1041" priority="1433">
      <formula>IF(RIGHT(TEXT(AQ524,"0.#"),1)=".",FALSE,TRUE)</formula>
    </cfRule>
    <cfRule type="expression" dxfId="1040" priority="1434">
      <formula>IF(RIGHT(TEXT(AQ524,"0.#"),1)=".",TRUE,FALSE)</formula>
    </cfRule>
  </conditionalFormatting>
  <conditionalFormatting sqref="AQ522">
    <cfRule type="expression" dxfId="1039" priority="1431">
      <formula>IF(RIGHT(TEXT(AQ522,"0.#"),1)=".",FALSE,TRUE)</formula>
    </cfRule>
    <cfRule type="expression" dxfId="1038" priority="1432">
      <formula>IF(RIGHT(TEXT(AQ522,"0.#"),1)=".",TRUE,FALSE)</formula>
    </cfRule>
  </conditionalFormatting>
  <conditionalFormatting sqref="AE527">
    <cfRule type="expression" dxfId="1037" priority="1429">
      <formula>IF(RIGHT(TEXT(AE527,"0.#"),1)=".",FALSE,TRUE)</formula>
    </cfRule>
    <cfRule type="expression" dxfId="1036" priority="1430">
      <formula>IF(RIGHT(TEXT(AE527,"0.#"),1)=".",TRUE,FALSE)</formula>
    </cfRule>
  </conditionalFormatting>
  <conditionalFormatting sqref="AE528">
    <cfRule type="expression" dxfId="1035" priority="1427">
      <formula>IF(RIGHT(TEXT(AE528,"0.#"),1)=".",FALSE,TRUE)</formula>
    </cfRule>
    <cfRule type="expression" dxfId="1034" priority="1428">
      <formula>IF(RIGHT(TEXT(AE528,"0.#"),1)=".",TRUE,FALSE)</formula>
    </cfRule>
  </conditionalFormatting>
  <conditionalFormatting sqref="AE529">
    <cfRule type="expression" dxfId="1033" priority="1425">
      <formula>IF(RIGHT(TEXT(AE529,"0.#"),1)=".",FALSE,TRUE)</formula>
    </cfRule>
    <cfRule type="expression" dxfId="1032" priority="1426">
      <formula>IF(RIGHT(TEXT(AE529,"0.#"),1)=".",TRUE,FALSE)</formula>
    </cfRule>
  </conditionalFormatting>
  <conditionalFormatting sqref="AU527">
    <cfRule type="expression" dxfId="1031" priority="1417">
      <formula>IF(RIGHT(TEXT(AU527,"0.#"),1)=".",FALSE,TRUE)</formula>
    </cfRule>
    <cfRule type="expression" dxfId="1030" priority="1418">
      <formula>IF(RIGHT(TEXT(AU527,"0.#"),1)=".",TRUE,FALSE)</formula>
    </cfRule>
  </conditionalFormatting>
  <conditionalFormatting sqref="AU528">
    <cfRule type="expression" dxfId="1029" priority="1415">
      <formula>IF(RIGHT(TEXT(AU528,"0.#"),1)=".",FALSE,TRUE)</formula>
    </cfRule>
    <cfRule type="expression" dxfId="1028" priority="1416">
      <formula>IF(RIGHT(TEXT(AU528,"0.#"),1)=".",TRUE,FALSE)</formula>
    </cfRule>
  </conditionalFormatting>
  <conditionalFormatting sqref="AU529">
    <cfRule type="expression" dxfId="1027" priority="1413">
      <formula>IF(RIGHT(TEXT(AU529,"0.#"),1)=".",FALSE,TRUE)</formula>
    </cfRule>
    <cfRule type="expression" dxfId="1026" priority="1414">
      <formula>IF(RIGHT(TEXT(AU529,"0.#"),1)=".",TRUE,FALSE)</formula>
    </cfRule>
  </conditionalFormatting>
  <conditionalFormatting sqref="AQ528">
    <cfRule type="expression" dxfId="1025" priority="1405">
      <formula>IF(RIGHT(TEXT(AQ528,"0.#"),1)=".",FALSE,TRUE)</formula>
    </cfRule>
    <cfRule type="expression" dxfId="1024" priority="1406">
      <formula>IF(RIGHT(TEXT(AQ528,"0.#"),1)=".",TRUE,FALSE)</formula>
    </cfRule>
  </conditionalFormatting>
  <conditionalFormatting sqref="AQ529">
    <cfRule type="expression" dxfId="1023" priority="1403">
      <formula>IF(RIGHT(TEXT(AQ529,"0.#"),1)=".",FALSE,TRUE)</formula>
    </cfRule>
    <cfRule type="expression" dxfId="1022" priority="1404">
      <formula>IF(RIGHT(TEXT(AQ529,"0.#"),1)=".",TRUE,FALSE)</formula>
    </cfRule>
  </conditionalFormatting>
  <conditionalFormatting sqref="AQ527">
    <cfRule type="expression" dxfId="1021" priority="1401">
      <formula>IF(RIGHT(TEXT(AQ527,"0.#"),1)=".",FALSE,TRUE)</formula>
    </cfRule>
    <cfRule type="expression" dxfId="1020" priority="1402">
      <formula>IF(RIGHT(TEXT(AQ527,"0.#"),1)=".",TRUE,FALSE)</formula>
    </cfRule>
  </conditionalFormatting>
  <conditionalFormatting sqref="AE532">
    <cfRule type="expression" dxfId="1019" priority="1399">
      <formula>IF(RIGHT(TEXT(AE532,"0.#"),1)=".",FALSE,TRUE)</formula>
    </cfRule>
    <cfRule type="expression" dxfId="1018" priority="1400">
      <formula>IF(RIGHT(TEXT(AE532,"0.#"),1)=".",TRUE,FALSE)</formula>
    </cfRule>
  </conditionalFormatting>
  <conditionalFormatting sqref="AM534">
    <cfRule type="expression" dxfId="1017" priority="1389">
      <formula>IF(RIGHT(TEXT(AM534,"0.#"),1)=".",FALSE,TRUE)</formula>
    </cfRule>
    <cfRule type="expression" dxfId="1016" priority="1390">
      <formula>IF(RIGHT(TEXT(AM534,"0.#"),1)=".",TRUE,FALSE)</formula>
    </cfRule>
  </conditionalFormatting>
  <conditionalFormatting sqref="AE533">
    <cfRule type="expression" dxfId="1015" priority="1397">
      <formula>IF(RIGHT(TEXT(AE533,"0.#"),1)=".",FALSE,TRUE)</formula>
    </cfRule>
    <cfRule type="expression" dxfId="1014" priority="1398">
      <formula>IF(RIGHT(TEXT(AE533,"0.#"),1)=".",TRUE,FALSE)</formula>
    </cfRule>
  </conditionalFormatting>
  <conditionalFormatting sqref="AE534">
    <cfRule type="expression" dxfId="1013" priority="1395">
      <formula>IF(RIGHT(TEXT(AE534,"0.#"),1)=".",FALSE,TRUE)</formula>
    </cfRule>
    <cfRule type="expression" dxfId="1012" priority="1396">
      <formula>IF(RIGHT(TEXT(AE534,"0.#"),1)=".",TRUE,FALSE)</formula>
    </cfRule>
  </conditionalFormatting>
  <conditionalFormatting sqref="AM532">
    <cfRule type="expression" dxfId="1011" priority="1393">
      <formula>IF(RIGHT(TEXT(AM532,"0.#"),1)=".",FALSE,TRUE)</formula>
    </cfRule>
    <cfRule type="expression" dxfId="1010" priority="1394">
      <formula>IF(RIGHT(TEXT(AM532,"0.#"),1)=".",TRUE,FALSE)</formula>
    </cfRule>
  </conditionalFormatting>
  <conditionalFormatting sqref="AM533">
    <cfRule type="expression" dxfId="1009" priority="1391">
      <formula>IF(RIGHT(TEXT(AM533,"0.#"),1)=".",FALSE,TRUE)</formula>
    </cfRule>
    <cfRule type="expression" dxfId="1008" priority="1392">
      <formula>IF(RIGHT(TEXT(AM533,"0.#"),1)=".",TRUE,FALSE)</formula>
    </cfRule>
  </conditionalFormatting>
  <conditionalFormatting sqref="AU532">
    <cfRule type="expression" dxfId="1007" priority="1387">
      <formula>IF(RIGHT(TEXT(AU532,"0.#"),1)=".",FALSE,TRUE)</formula>
    </cfRule>
    <cfRule type="expression" dxfId="1006" priority="1388">
      <formula>IF(RIGHT(TEXT(AU532,"0.#"),1)=".",TRUE,FALSE)</formula>
    </cfRule>
  </conditionalFormatting>
  <conditionalFormatting sqref="AU533">
    <cfRule type="expression" dxfId="1005" priority="1385">
      <formula>IF(RIGHT(TEXT(AU533,"0.#"),1)=".",FALSE,TRUE)</formula>
    </cfRule>
    <cfRule type="expression" dxfId="1004" priority="1386">
      <formula>IF(RIGHT(TEXT(AU533,"0.#"),1)=".",TRUE,FALSE)</formula>
    </cfRule>
  </conditionalFormatting>
  <conditionalFormatting sqref="AU534">
    <cfRule type="expression" dxfId="1003" priority="1383">
      <formula>IF(RIGHT(TEXT(AU534,"0.#"),1)=".",FALSE,TRUE)</formula>
    </cfRule>
    <cfRule type="expression" dxfId="1002" priority="1384">
      <formula>IF(RIGHT(TEXT(AU534,"0.#"),1)=".",TRUE,FALSE)</formula>
    </cfRule>
  </conditionalFormatting>
  <conditionalFormatting sqref="AI534">
    <cfRule type="expression" dxfId="1001" priority="1377">
      <formula>IF(RIGHT(TEXT(AI534,"0.#"),1)=".",FALSE,TRUE)</formula>
    </cfRule>
    <cfRule type="expression" dxfId="1000" priority="1378">
      <formula>IF(RIGHT(TEXT(AI534,"0.#"),1)=".",TRUE,FALSE)</formula>
    </cfRule>
  </conditionalFormatting>
  <conditionalFormatting sqref="AI532">
    <cfRule type="expression" dxfId="999" priority="1381">
      <formula>IF(RIGHT(TEXT(AI532,"0.#"),1)=".",FALSE,TRUE)</formula>
    </cfRule>
    <cfRule type="expression" dxfId="998" priority="1382">
      <formula>IF(RIGHT(TEXT(AI532,"0.#"),1)=".",TRUE,FALSE)</formula>
    </cfRule>
  </conditionalFormatting>
  <conditionalFormatting sqref="AI533">
    <cfRule type="expression" dxfId="997" priority="1379">
      <formula>IF(RIGHT(TEXT(AI533,"0.#"),1)=".",FALSE,TRUE)</formula>
    </cfRule>
    <cfRule type="expression" dxfId="996" priority="1380">
      <formula>IF(RIGHT(TEXT(AI533,"0.#"),1)=".",TRUE,FALSE)</formula>
    </cfRule>
  </conditionalFormatting>
  <conditionalFormatting sqref="AQ533">
    <cfRule type="expression" dxfId="995" priority="1375">
      <formula>IF(RIGHT(TEXT(AQ533,"0.#"),1)=".",FALSE,TRUE)</formula>
    </cfRule>
    <cfRule type="expression" dxfId="994" priority="1376">
      <formula>IF(RIGHT(TEXT(AQ533,"0.#"),1)=".",TRUE,FALSE)</formula>
    </cfRule>
  </conditionalFormatting>
  <conditionalFormatting sqref="AQ534">
    <cfRule type="expression" dxfId="993" priority="1373">
      <formula>IF(RIGHT(TEXT(AQ534,"0.#"),1)=".",FALSE,TRUE)</formula>
    </cfRule>
    <cfRule type="expression" dxfId="992" priority="1374">
      <formula>IF(RIGHT(TEXT(AQ534,"0.#"),1)=".",TRUE,FALSE)</formula>
    </cfRule>
  </conditionalFormatting>
  <conditionalFormatting sqref="AQ532">
    <cfRule type="expression" dxfId="991" priority="1371">
      <formula>IF(RIGHT(TEXT(AQ532,"0.#"),1)=".",FALSE,TRUE)</formula>
    </cfRule>
    <cfRule type="expression" dxfId="990" priority="1372">
      <formula>IF(RIGHT(TEXT(AQ532,"0.#"),1)=".",TRUE,FALSE)</formula>
    </cfRule>
  </conditionalFormatting>
  <conditionalFormatting sqref="AE541">
    <cfRule type="expression" dxfId="989" priority="1369">
      <formula>IF(RIGHT(TEXT(AE541,"0.#"),1)=".",FALSE,TRUE)</formula>
    </cfRule>
    <cfRule type="expression" dxfId="988" priority="1370">
      <formula>IF(RIGHT(TEXT(AE541,"0.#"),1)=".",TRUE,FALSE)</formula>
    </cfRule>
  </conditionalFormatting>
  <conditionalFormatting sqref="AE542">
    <cfRule type="expression" dxfId="987" priority="1367">
      <formula>IF(RIGHT(TEXT(AE542,"0.#"),1)=".",FALSE,TRUE)</formula>
    </cfRule>
    <cfRule type="expression" dxfId="986" priority="1368">
      <formula>IF(RIGHT(TEXT(AE542,"0.#"),1)=".",TRUE,FALSE)</formula>
    </cfRule>
  </conditionalFormatting>
  <conditionalFormatting sqref="AE543">
    <cfRule type="expression" dxfId="985" priority="1365">
      <formula>IF(RIGHT(TEXT(AE543,"0.#"),1)=".",FALSE,TRUE)</formula>
    </cfRule>
    <cfRule type="expression" dxfId="984" priority="1366">
      <formula>IF(RIGHT(TEXT(AE543,"0.#"),1)=".",TRUE,FALSE)</formula>
    </cfRule>
  </conditionalFormatting>
  <conditionalFormatting sqref="AU541">
    <cfRule type="expression" dxfId="983" priority="1357">
      <formula>IF(RIGHT(TEXT(AU541,"0.#"),1)=".",FALSE,TRUE)</formula>
    </cfRule>
    <cfRule type="expression" dxfId="982" priority="1358">
      <formula>IF(RIGHT(TEXT(AU541,"0.#"),1)=".",TRUE,FALSE)</formula>
    </cfRule>
  </conditionalFormatting>
  <conditionalFormatting sqref="AU542">
    <cfRule type="expression" dxfId="981" priority="1355">
      <formula>IF(RIGHT(TEXT(AU542,"0.#"),1)=".",FALSE,TRUE)</formula>
    </cfRule>
    <cfRule type="expression" dxfId="980" priority="1356">
      <formula>IF(RIGHT(TEXT(AU542,"0.#"),1)=".",TRUE,FALSE)</formula>
    </cfRule>
  </conditionalFormatting>
  <conditionalFormatting sqref="AU543">
    <cfRule type="expression" dxfId="979" priority="1353">
      <formula>IF(RIGHT(TEXT(AU543,"0.#"),1)=".",FALSE,TRUE)</formula>
    </cfRule>
    <cfRule type="expression" dxfId="978" priority="1354">
      <formula>IF(RIGHT(TEXT(AU543,"0.#"),1)=".",TRUE,FALSE)</formula>
    </cfRule>
  </conditionalFormatting>
  <conditionalFormatting sqref="AQ542">
    <cfRule type="expression" dxfId="977" priority="1345">
      <formula>IF(RIGHT(TEXT(AQ542,"0.#"),1)=".",FALSE,TRUE)</formula>
    </cfRule>
    <cfRule type="expression" dxfId="976" priority="1346">
      <formula>IF(RIGHT(TEXT(AQ542,"0.#"),1)=".",TRUE,FALSE)</formula>
    </cfRule>
  </conditionalFormatting>
  <conditionalFormatting sqref="AQ543">
    <cfRule type="expression" dxfId="975" priority="1343">
      <formula>IF(RIGHT(TEXT(AQ543,"0.#"),1)=".",FALSE,TRUE)</formula>
    </cfRule>
    <cfRule type="expression" dxfId="974" priority="1344">
      <formula>IF(RIGHT(TEXT(AQ543,"0.#"),1)=".",TRUE,FALSE)</formula>
    </cfRule>
  </conditionalFormatting>
  <conditionalFormatting sqref="AQ541">
    <cfRule type="expression" dxfId="973" priority="1341">
      <formula>IF(RIGHT(TEXT(AQ541,"0.#"),1)=".",FALSE,TRUE)</formula>
    </cfRule>
    <cfRule type="expression" dxfId="972" priority="1342">
      <formula>IF(RIGHT(TEXT(AQ541,"0.#"),1)=".",TRUE,FALSE)</formula>
    </cfRule>
  </conditionalFormatting>
  <conditionalFormatting sqref="AE566">
    <cfRule type="expression" dxfId="971" priority="1339">
      <formula>IF(RIGHT(TEXT(AE566,"0.#"),1)=".",FALSE,TRUE)</formula>
    </cfRule>
    <cfRule type="expression" dxfId="970" priority="1340">
      <formula>IF(RIGHT(TEXT(AE566,"0.#"),1)=".",TRUE,FALSE)</formula>
    </cfRule>
  </conditionalFormatting>
  <conditionalFormatting sqref="AE567">
    <cfRule type="expression" dxfId="969" priority="1337">
      <formula>IF(RIGHT(TEXT(AE567,"0.#"),1)=".",FALSE,TRUE)</formula>
    </cfRule>
    <cfRule type="expression" dxfId="968" priority="1338">
      <formula>IF(RIGHT(TEXT(AE567,"0.#"),1)=".",TRUE,FALSE)</formula>
    </cfRule>
  </conditionalFormatting>
  <conditionalFormatting sqref="AE568">
    <cfRule type="expression" dxfId="967" priority="1335">
      <formula>IF(RIGHT(TEXT(AE568,"0.#"),1)=".",FALSE,TRUE)</formula>
    </cfRule>
    <cfRule type="expression" dxfId="966" priority="1336">
      <formula>IF(RIGHT(TEXT(AE568,"0.#"),1)=".",TRUE,FALSE)</formula>
    </cfRule>
  </conditionalFormatting>
  <conditionalFormatting sqref="AU566">
    <cfRule type="expression" dxfId="965" priority="1327">
      <formula>IF(RIGHT(TEXT(AU566,"0.#"),1)=".",FALSE,TRUE)</formula>
    </cfRule>
    <cfRule type="expression" dxfId="964" priority="1328">
      <formula>IF(RIGHT(TEXT(AU566,"0.#"),1)=".",TRUE,FALSE)</formula>
    </cfRule>
  </conditionalFormatting>
  <conditionalFormatting sqref="AU567">
    <cfRule type="expression" dxfId="963" priority="1325">
      <formula>IF(RIGHT(TEXT(AU567,"0.#"),1)=".",FALSE,TRUE)</formula>
    </cfRule>
    <cfRule type="expression" dxfId="962" priority="1326">
      <formula>IF(RIGHT(TEXT(AU567,"0.#"),1)=".",TRUE,FALSE)</formula>
    </cfRule>
  </conditionalFormatting>
  <conditionalFormatting sqref="AU568">
    <cfRule type="expression" dxfId="961" priority="1323">
      <formula>IF(RIGHT(TEXT(AU568,"0.#"),1)=".",FALSE,TRUE)</formula>
    </cfRule>
    <cfRule type="expression" dxfId="960" priority="1324">
      <formula>IF(RIGHT(TEXT(AU568,"0.#"),1)=".",TRUE,FALSE)</formula>
    </cfRule>
  </conditionalFormatting>
  <conditionalFormatting sqref="AQ567">
    <cfRule type="expression" dxfId="959" priority="1315">
      <formula>IF(RIGHT(TEXT(AQ567,"0.#"),1)=".",FALSE,TRUE)</formula>
    </cfRule>
    <cfRule type="expression" dxfId="958" priority="1316">
      <formula>IF(RIGHT(TEXT(AQ567,"0.#"),1)=".",TRUE,FALSE)</formula>
    </cfRule>
  </conditionalFormatting>
  <conditionalFormatting sqref="AQ568">
    <cfRule type="expression" dxfId="957" priority="1313">
      <formula>IF(RIGHT(TEXT(AQ568,"0.#"),1)=".",FALSE,TRUE)</formula>
    </cfRule>
    <cfRule type="expression" dxfId="956" priority="1314">
      <formula>IF(RIGHT(TEXT(AQ568,"0.#"),1)=".",TRUE,FALSE)</formula>
    </cfRule>
  </conditionalFormatting>
  <conditionalFormatting sqref="AQ566">
    <cfRule type="expression" dxfId="955" priority="1311">
      <formula>IF(RIGHT(TEXT(AQ566,"0.#"),1)=".",FALSE,TRUE)</formula>
    </cfRule>
    <cfRule type="expression" dxfId="954" priority="1312">
      <formula>IF(RIGHT(TEXT(AQ566,"0.#"),1)=".",TRUE,FALSE)</formula>
    </cfRule>
  </conditionalFormatting>
  <conditionalFormatting sqref="AE546">
    <cfRule type="expression" dxfId="953" priority="1309">
      <formula>IF(RIGHT(TEXT(AE546,"0.#"),1)=".",FALSE,TRUE)</formula>
    </cfRule>
    <cfRule type="expression" dxfId="952" priority="1310">
      <formula>IF(RIGHT(TEXT(AE546,"0.#"),1)=".",TRUE,FALSE)</formula>
    </cfRule>
  </conditionalFormatting>
  <conditionalFormatting sqref="AE547">
    <cfRule type="expression" dxfId="951" priority="1307">
      <formula>IF(RIGHT(TEXT(AE547,"0.#"),1)=".",FALSE,TRUE)</formula>
    </cfRule>
    <cfRule type="expression" dxfId="950" priority="1308">
      <formula>IF(RIGHT(TEXT(AE547,"0.#"),1)=".",TRUE,FALSE)</formula>
    </cfRule>
  </conditionalFormatting>
  <conditionalFormatting sqref="AE548">
    <cfRule type="expression" dxfId="949" priority="1305">
      <formula>IF(RIGHT(TEXT(AE548,"0.#"),1)=".",FALSE,TRUE)</formula>
    </cfRule>
    <cfRule type="expression" dxfId="948" priority="1306">
      <formula>IF(RIGHT(TEXT(AE548,"0.#"),1)=".",TRUE,FALSE)</formula>
    </cfRule>
  </conditionalFormatting>
  <conditionalFormatting sqref="AU546">
    <cfRule type="expression" dxfId="947" priority="1297">
      <formula>IF(RIGHT(TEXT(AU546,"0.#"),1)=".",FALSE,TRUE)</formula>
    </cfRule>
    <cfRule type="expression" dxfId="946" priority="1298">
      <formula>IF(RIGHT(TEXT(AU546,"0.#"),1)=".",TRUE,FALSE)</formula>
    </cfRule>
  </conditionalFormatting>
  <conditionalFormatting sqref="AU547">
    <cfRule type="expression" dxfId="945" priority="1295">
      <formula>IF(RIGHT(TEXT(AU547,"0.#"),1)=".",FALSE,TRUE)</formula>
    </cfRule>
    <cfRule type="expression" dxfId="944" priority="1296">
      <formula>IF(RIGHT(TEXT(AU547,"0.#"),1)=".",TRUE,FALSE)</formula>
    </cfRule>
  </conditionalFormatting>
  <conditionalFormatting sqref="AU548">
    <cfRule type="expression" dxfId="943" priority="1293">
      <formula>IF(RIGHT(TEXT(AU548,"0.#"),1)=".",FALSE,TRUE)</formula>
    </cfRule>
    <cfRule type="expression" dxfId="942" priority="1294">
      <formula>IF(RIGHT(TEXT(AU548,"0.#"),1)=".",TRUE,FALSE)</formula>
    </cfRule>
  </conditionalFormatting>
  <conditionalFormatting sqref="AQ547">
    <cfRule type="expression" dxfId="941" priority="1285">
      <formula>IF(RIGHT(TEXT(AQ547,"0.#"),1)=".",FALSE,TRUE)</formula>
    </cfRule>
    <cfRule type="expression" dxfId="940" priority="1286">
      <formula>IF(RIGHT(TEXT(AQ547,"0.#"),1)=".",TRUE,FALSE)</formula>
    </cfRule>
  </conditionalFormatting>
  <conditionalFormatting sqref="AQ546">
    <cfRule type="expression" dxfId="939" priority="1281">
      <formula>IF(RIGHT(TEXT(AQ546,"0.#"),1)=".",FALSE,TRUE)</formula>
    </cfRule>
    <cfRule type="expression" dxfId="938" priority="1282">
      <formula>IF(RIGHT(TEXT(AQ546,"0.#"),1)=".",TRUE,FALSE)</formula>
    </cfRule>
  </conditionalFormatting>
  <conditionalFormatting sqref="AE551">
    <cfRule type="expression" dxfId="937" priority="1279">
      <formula>IF(RIGHT(TEXT(AE551,"0.#"),1)=".",FALSE,TRUE)</formula>
    </cfRule>
    <cfRule type="expression" dxfId="936" priority="1280">
      <formula>IF(RIGHT(TEXT(AE551,"0.#"),1)=".",TRUE,FALSE)</formula>
    </cfRule>
  </conditionalFormatting>
  <conditionalFormatting sqref="AE553">
    <cfRule type="expression" dxfId="935" priority="1275">
      <formula>IF(RIGHT(TEXT(AE553,"0.#"),1)=".",FALSE,TRUE)</formula>
    </cfRule>
    <cfRule type="expression" dxfId="934" priority="1276">
      <formula>IF(RIGHT(TEXT(AE553,"0.#"),1)=".",TRUE,FALSE)</formula>
    </cfRule>
  </conditionalFormatting>
  <conditionalFormatting sqref="AU551">
    <cfRule type="expression" dxfId="933" priority="1267">
      <formula>IF(RIGHT(TEXT(AU551,"0.#"),1)=".",FALSE,TRUE)</formula>
    </cfRule>
    <cfRule type="expression" dxfId="932" priority="1268">
      <formula>IF(RIGHT(TEXT(AU551,"0.#"),1)=".",TRUE,FALSE)</formula>
    </cfRule>
  </conditionalFormatting>
  <conditionalFormatting sqref="AU553">
    <cfRule type="expression" dxfId="931" priority="1263">
      <formula>IF(RIGHT(TEXT(AU553,"0.#"),1)=".",FALSE,TRUE)</formula>
    </cfRule>
    <cfRule type="expression" dxfId="930" priority="1264">
      <formula>IF(RIGHT(TEXT(AU553,"0.#"),1)=".",TRUE,FALSE)</formula>
    </cfRule>
  </conditionalFormatting>
  <conditionalFormatting sqref="AQ552">
    <cfRule type="expression" dxfId="929" priority="1255">
      <formula>IF(RIGHT(TEXT(AQ552,"0.#"),1)=".",FALSE,TRUE)</formula>
    </cfRule>
    <cfRule type="expression" dxfId="928" priority="1256">
      <formula>IF(RIGHT(TEXT(AQ552,"0.#"),1)=".",TRUE,FALSE)</formula>
    </cfRule>
  </conditionalFormatting>
  <conditionalFormatting sqref="AU561">
    <cfRule type="expression" dxfId="927" priority="1207">
      <formula>IF(RIGHT(TEXT(AU561,"0.#"),1)=".",FALSE,TRUE)</formula>
    </cfRule>
    <cfRule type="expression" dxfId="926" priority="1208">
      <formula>IF(RIGHT(TEXT(AU561,"0.#"),1)=".",TRUE,FALSE)</formula>
    </cfRule>
  </conditionalFormatting>
  <conditionalFormatting sqref="AU562">
    <cfRule type="expression" dxfId="925" priority="1205">
      <formula>IF(RIGHT(TEXT(AU562,"0.#"),1)=".",FALSE,TRUE)</formula>
    </cfRule>
    <cfRule type="expression" dxfId="924" priority="1206">
      <formula>IF(RIGHT(TEXT(AU562,"0.#"),1)=".",TRUE,FALSE)</formula>
    </cfRule>
  </conditionalFormatting>
  <conditionalFormatting sqref="AU563">
    <cfRule type="expression" dxfId="923" priority="1203">
      <formula>IF(RIGHT(TEXT(AU563,"0.#"),1)=".",FALSE,TRUE)</formula>
    </cfRule>
    <cfRule type="expression" dxfId="922" priority="1204">
      <formula>IF(RIGHT(TEXT(AU563,"0.#"),1)=".",TRUE,FALSE)</formula>
    </cfRule>
  </conditionalFormatting>
  <conditionalFormatting sqref="AQ562">
    <cfRule type="expression" dxfId="921" priority="1195">
      <formula>IF(RIGHT(TEXT(AQ562,"0.#"),1)=".",FALSE,TRUE)</formula>
    </cfRule>
    <cfRule type="expression" dxfId="920" priority="1196">
      <formula>IF(RIGHT(TEXT(AQ562,"0.#"),1)=".",TRUE,FALSE)</formula>
    </cfRule>
  </conditionalFormatting>
  <conditionalFormatting sqref="AQ563">
    <cfRule type="expression" dxfId="919" priority="1193">
      <formula>IF(RIGHT(TEXT(AQ563,"0.#"),1)=".",FALSE,TRUE)</formula>
    </cfRule>
    <cfRule type="expression" dxfId="918" priority="1194">
      <formula>IF(RIGHT(TEXT(AQ563,"0.#"),1)=".",TRUE,FALSE)</formula>
    </cfRule>
  </conditionalFormatting>
  <conditionalFormatting sqref="AQ561">
    <cfRule type="expression" dxfId="917" priority="1191">
      <formula>IF(RIGHT(TEXT(AQ561,"0.#"),1)=".",FALSE,TRUE)</formula>
    </cfRule>
    <cfRule type="expression" dxfId="916" priority="1192">
      <formula>IF(RIGHT(TEXT(AQ561,"0.#"),1)=".",TRUE,FALSE)</formula>
    </cfRule>
  </conditionalFormatting>
  <conditionalFormatting sqref="AE571">
    <cfRule type="expression" dxfId="915" priority="1189">
      <formula>IF(RIGHT(TEXT(AE571,"0.#"),1)=".",FALSE,TRUE)</formula>
    </cfRule>
    <cfRule type="expression" dxfId="914" priority="1190">
      <formula>IF(RIGHT(TEXT(AE571,"0.#"),1)=".",TRUE,FALSE)</formula>
    </cfRule>
  </conditionalFormatting>
  <conditionalFormatting sqref="AE572">
    <cfRule type="expression" dxfId="913" priority="1187">
      <formula>IF(RIGHT(TEXT(AE572,"0.#"),1)=".",FALSE,TRUE)</formula>
    </cfRule>
    <cfRule type="expression" dxfId="912" priority="1188">
      <formula>IF(RIGHT(TEXT(AE572,"0.#"),1)=".",TRUE,FALSE)</formula>
    </cfRule>
  </conditionalFormatting>
  <conditionalFormatting sqref="AE573">
    <cfRule type="expression" dxfId="911" priority="1185">
      <formula>IF(RIGHT(TEXT(AE573,"0.#"),1)=".",FALSE,TRUE)</formula>
    </cfRule>
    <cfRule type="expression" dxfId="910" priority="1186">
      <formula>IF(RIGHT(TEXT(AE573,"0.#"),1)=".",TRUE,FALSE)</formula>
    </cfRule>
  </conditionalFormatting>
  <conditionalFormatting sqref="AU571">
    <cfRule type="expression" dxfId="909" priority="1177">
      <formula>IF(RIGHT(TEXT(AU571,"0.#"),1)=".",FALSE,TRUE)</formula>
    </cfRule>
    <cfRule type="expression" dxfId="908" priority="1178">
      <formula>IF(RIGHT(TEXT(AU571,"0.#"),1)=".",TRUE,FALSE)</formula>
    </cfRule>
  </conditionalFormatting>
  <conditionalFormatting sqref="AU572">
    <cfRule type="expression" dxfId="907" priority="1175">
      <formula>IF(RIGHT(TEXT(AU572,"0.#"),1)=".",FALSE,TRUE)</formula>
    </cfRule>
    <cfRule type="expression" dxfId="906" priority="1176">
      <formula>IF(RIGHT(TEXT(AU572,"0.#"),1)=".",TRUE,FALSE)</formula>
    </cfRule>
  </conditionalFormatting>
  <conditionalFormatting sqref="AU573">
    <cfRule type="expression" dxfId="905" priority="1173">
      <formula>IF(RIGHT(TEXT(AU573,"0.#"),1)=".",FALSE,TRUE)</formula>
    </cfRule>
    <cfRule type="expression" dxfId="904" priority="1174">
      <formula>IF(RIGHT(TEXT(AU573,"0.#"),1)=".",TRUE,FALSE)</formula>
    </cfRule>
  </conditionalFormatting>
  <conditionalFormatting sqref="AQ572">
    <cfRule type="expression" dxfId="903" priority="1165">
      <formula>IF(RIGHT(TEXT(AQ572,"0.#"),1)=".",FALSE,TRUE)</formula>
    </cfRule>
    <cfRule type="expression" dxfId="902" priority="1166">
      <formula>IF(RIGHT(TEXT(AQ572,"0.#"),1)=".",TRUE,FALSE)</formula>
    </cfRule>
  </conditionalFormatting>
  <conditionalFormatting sqref="AQ573">
    <cfRule type="expression" dxfId="901" priority="1163">
      <formula>IF(RIGHT(TEXT(AQ573,"0.#"),1)=".",FALSE,TRUE)</formula>
    </cfRule>
    <cfRule type="expression" dxfId="900" priority="1164">
      <formula>IF(RIGHT(TEXT(AQ573,"0.#"),1)=".",TRUE,FALSE)</formula>
    </cfRule>
  </conditionalFormatting>
  <conditionalFormatting sqref="AQ571">
    <cfRule type="expression" dxfId="899" priority="1161">
      <formula>IF(RIGHT(TEXT(AQ571,"0.#"),1)=".",FALSE,TRUE)</formula>
    </cfRule>
    <cfRule type="expression" dxfId="898" priority="1162">
      <formula>IF(RIGHT(TEXT(AQ571,"0.#"),1)=".",TRUE,FALSE)</formula>
    </cfRule>
  </conditionalFormatting>
  <conditionalFormatting sqref="AE576">
    <cfRule type="expression" dxfId="897" priority="1159">
      <formula>IF(RIGHT(TEXT(AE576,"0.#"),1)=".",FALSE,TRUE)</formula>
    </cfRule>
    <cfRule type="expression" dxfId="896" priority="1160">
      <formula>IF(RIGHT(TEXT(AE576,"0.#"),1)=".",TRUE,FALSE)</formula>
    </cfRule>
  </conditionalFormatting>
  <conditionalFormatting sqref="AE577">
    <cfRule type="expression" dxfId="895" priority="1157">
      <formula>IF(RIGHT(TEXT(AE577,"0.#"),1)=".",FALSE,TRUE)</formula>
    </cfRule>
    <cfRule type="expression" dxfId="894" priority="1158">
      <formula>IF(RIGHT(TEXT(AE577,"0.#"),1)=".",TRUE,FALSE)</formula>
    </cfRule>
  </conditionalFormatting>
  <conditionalFormatting sqref="AE578">
    <cfRule type="expression" dxfId="893" priority="1155">
      <formula>IF(RIGHT(TEXT(AE578,"0.#"),1)=".",FALSE,TRUE)</formula>
    </cfRule>
    <cfRule type="expression" dxfId="892" priority="1156">
      <formula>IF(RIGHT(TEXT(AE578,"0.#"),1)=".",TRUE,FALSE)</formula>
    </cfRule>
  </conditionalFormatting>
  <conditionalFormatting sqref="AU576">
    <cfRule type="expression" dxfId="891" priority="1147">
      <formula>IF(RIGHT(TEXT(AU576,"0.#"),1)=".",FALSE,TRUE)</formula>
    </cfRule>
    <cfRule type="expression" dxfId="890" priority="1148">
      <formula>IF(RIGHT(TEXT(AU576,"0.#"),1)=".",TRUE,FALSE)</formula>
    </cfRule>
  </conditionalFormatting>
  <conditionalFormatting sqref="AU577">
    <cfRule type="expression" dxfId="889" priority="1145">
      <formula>IF(RIGHT(TEXT(AU577,"0.#"),1)=".",FALSE,TRUE)</formula>
    </cfRule>
    <cfRule type="expression" dxfId="888" priority="1146">
      <formula>IF(RIGHT(TEXT(AU577,"0.#"),1)=".",TRUE,FALSE)</formula>
    </cfRule>
  </conditionalFormatting>
  <conditionalFormatting sqref="AU578">
    <cfRule type="expression" dxfId="887" priority="1143">
      <formula>IF(RIGHT(TEXT(AU578,"0.#"),1)=".",FALSE,TRUE)</formula>
    </cfRule>
    <cfRule type="expression" dxfId="886" priority="1144">
      <formula>IF(RIGHT(TEXT(AU578,"0.#"),1)=".",TRUE,FALSE)</formula>
    </cfRule>
  </conditionalFormatting>
  <conditionalFormatting sqref="AQ577">
    <cfRule type="expression" dxfId="885" priority="1135">
      <formula>IF(RIGHT(TEXT(AQ577,"0.#"),1)=".",FALSE,TRUE)</formula>
    </cfRule>
    <cfRule type="expression" dxfId="884" priority="1136">
      <formula>IF(RIGHT(TEXT(AQ577,"0.#"),1)=".",TRUE,FALSE)</formula>
    </cfRule>
  </conditionalFormatting>
  <conditionalFormatting sqref="AQ578">
    <cfRule type="expression" dxfId="883" priority="1133">
      <formula>IF(RIGHT(TEXT(AQ578,"0.#"),1)=".",FALSE,TRUE)</formula>
    </cfRule>
    <cfRule type="expression" dxfId="882" priority="1134">
      <formula>IF(RIGHT(TEXT(AQ578,"0.#"),1)=".",TRUE,FALSE)</formula>
    </cfRule>
  </conditionalFormatting>
  <conditionalFormatting sqref="AQ576">
    <cfRule type="expression" dxfId="881" priority="1131">
      <formula>IF(RIGHT(TEXT(AQ576,"0.#"),1)=".",FALSE,TRUE)</formula>
    </cfRule>
    <cfRule type="expression" dxfId="880" priority="1132">
      <formula>IF(RIGHT(TEXT(AQ576,"0.#"),1)=".",TRUE,FALSE)</formula>
    </cfRule>
  </conditionalFormatting>
  <conditionalFormatting sqref="AE581">
    <cfRule type="expression" dxfId="879" priority="1129">
      <formula>IF(RIGHT(TEXT(AE581,"0.#"),1)=".",FALSE,TRUE)</formula>
    </cfRule>
    <cfRule type="expression" dxfId="878" priority="1130">
      <formula>IF(RIGHT(TEXT(AE581,"0.#"),1)=".",TRUE,FALSE)</formula>
    </cfRule>
  </conditionalFormatting>
  <conditionalFormatting sqref="AE582">
    <cfRule type="expression" dxfId="877" priority="1127">
      <formula>IF(RIGHT(TEXT(AE582,"0.#"),1)=".",FALSE,TRUE)</formula>
    </cfRule>
    <cfRule type="expression" dxfId="876" priority="1128">
      <formula>IF(RIGHT(TEXT(AE582,"0.#"),1)=".",TRUE,FALSE)</formula>
    </cfRule>
  </conditionalFormatting>
  <conditionalFormatting sqref="AE583">
    <cfRule type="expression" dxfId="875" priority="1125">
      <formula>IF(RIGHT(TEXT(AE583,"0.#"),1)=".",FALSE,TRUE)</formula>
    </cfRule>
    <cfRule type="expression" dxfId="874" priority="1126">
      <formula>IF(RIGHT(TEXT(AE583,"0.#"),1)=".",TRUE,FALSE)</formula>
    </cfRule>
  </conditionalFormatting>
  <conditionalFormatting sqref="AU581">
    <cfRule type="expression" dxfId="873" priority="1117">
      <formula>IF(RIGHT(TEXT(AU581,"0.#"),1)=".",FALSE,TRUE)</formula>
    </cfRule>
    <cfRule type="expression" dxfId="872" priority="1118">
      <formula>IF(RIGHT(TEXT(AU581,"0.#"),1)=".",TRUE,FALSE)</formula>
    </cfRule>
  </conditionalFormatting>
  <conditionalFormatting sqref="AQ582">
    <cfRule type="expression" dxfId="871" priority="1105">
      <formula>IF(RIGHT(TEXT(AQ582,"0.#"),1)=".",FALSE,TRUE)</formula>
    </cfRule>
    <cfRule type="expression" dxfId="870" priority="1106">
      <formula>IF(RIGHT(TEXT(AQ582,"0.#"),1)=".",TRUE,FALSE)</formula>
    </cfRule>
  </conditionalFormatting>
  <conditionalFormatting sqref="AQ583">
    <cfRule type="expression" dxfId="869" priority="1103">
      <formula>IF(RIGHT(TEXT(AQ583,"0.#"),1)=".",FALSE,TRUE)</formula>
    </cfRule>
    <cfRule type="expression" dxfId="868" priority="1104">
      <formula>IF(RIGHT(TEXT(AQ583,"0.#"),1)=".",TRUE,FALSE)</formula>
    </cfRule>
  </conditionalFormatting>
  <conditionalFormatting sqref="AQ581">
    <cfRule type="expression" dxfId="867" priority="1101">
      <formula>IF(RIGHT(TEXT(AQ581,"0.#"),1)=".",FALSE,TRUE)</formula>
    </cfRule>
    <cfRule type="expression" dxfId="866" priority="1102">
      <formula>IF(RIGHT(TEXT(AQ581,"0.#"),1)=".",TRUE,FALSE)</formula>
    </cfRule>
  </conditionalFormatting>
  <conditionalFormatting sqref="AE586">
    <cfRule type="expression" dxfId="865" priority="1099">
      <formula>IF(RIGHT(TEXT(AE586,"0.#"),1)=".",FALSE,TRUE)</formula>
    </cfRule>
    <cfRule type="expression" dxfId="864" priority="1100">
      <formula>IF(RIGHT(TEXT(AE586,"0.#"),1)=".",TRUE,FALSE)</formula>
    </cfRule>
  </conditionalFormatting>
  <conditionalFormatting sqref="AM588">
    <cfRule type="expression" dxfId="863" priority="1089">
      <formula>IF(RIGHT(TEXT(AM588,"0.#"),1)=".",FALSE,TRUE)</formula>
    </cfRule>
    <cfRule type="expression" dxfId="862" priority="1090">
      <formula>IF(RIGHT(TEXT(AM588,"0.#"),1)=".",TRUE,FALSE)</formula>
    </cfRule>
  </conditionalFormatting>
  <conditionalFormatting sqref="AE587">
    <cfRule type="expression" dxfId="861" priority="1097">
      <formula>IF(RIGHT(TEXT(AE587,"0.#"),1)=".",FALSE,TRUE)</formula>
    </cfRule>
    <cfRule type="expression" dxfId="860" priority="1098">
      <formula>IF(RIGHT(TEXT(AE587,"0.#"),1)=".",TRUE,FALSE)</formula>
    </cfRule>
  </conditionalFormatting>
  <conditionalFormatting sqref="AE588">
    <cfRule type="expression" dxfId="859" priority="1095">
      <formula>IF(RIGHT(TEXT(AE588,"0.#"),1)=".",FALSE,TRUE)</formula>
    </cfRule>
    <cfRule type="expression" dxfId="858" priority="1096">
      <formula>IF(RIGHT(TEXT(AE588,"0.#"),1)=".",TRUE,FALSE)</formula>
    </cfRule>
  </conditionalFormatting>
  <conditionalFormatting sqref="AM586">
    <cfRule type="expression" dxfId="857" priority="1093">
      <formula>IF(RIGHT(TEXT(AM586,"0.#"),1)=".",FALSE,TRUE)</formula>
    </cfRule>
    <cfRule type="expression" dxfId="856" priority="1094">
      <formula>IF(RIGHT(TEXT(AM586,"0.#"),1)=".",TRUE,FALSE)</formula>
    </cfRule>
  </conditionalFormatting>
  <conditionalFormatting sqref="AM587">
    <cfRule type="expression" dxfId="855" priority="1091">
      <formula>IF(RIGHT(TEXT(AM587,"0.#"),1)=".",FALSE,TRUE)</formula>
    </cfRule>
    <cfRule type="expression" dxfId="854" priority="1092">
      <formula>IF(RIGHT(TEXT(AM587,"0.#"),1)=".",TRUE,FALSE)</formula>
    </cfRule>
  </conditionalFormatting>
  <conditionalFormatting sqref="AU586">
    <cfRule type="expression" dxfId="853" priority="1087">
      <formula>IF(RIGHT(TEXT(AU586,"0.#"),1)=".",FALSE,TRUE)</formula>
    </cfRule>
    <cfRule type="expression" dxfId="852" priority="1088">
      <formula>IF(RIGHT(TEXT(AU586,"0.#"),1)=".",TRUE,FALSE)</formula>
    </cfRule>
  </conditionalFormatting>
  <conditionalFormatting sqref="AU587">
    <cfRule type="expression" dxfId="851" priority="1085">
      <formula>IF(RIGHT(TEXT(AU587,"0.#"),1)=".",FALSE,TRUE)</formula>
    </cfRule>
    <cfRule type="expression" dxfId="850" priority="1086">
      <formula>IF(RIGHT(TEXT(AU587,"0.#"),1)=".",TRUE,FALSE)</formula>
    </cfRule>
  </conditionalFormatting>
  <conditionalFormatting sqref="AU588">
    <cfRule type="expression" dxfId="849" priority="1083">
      <formula>IF(RIGHT(TEXT(AU588,"0.#"),1)=".",FALSE,TRUE)</formula>
    </cfRule>
    <cfRule type="expression" dxfId="848" priority="1084">
      <formula>IF(RIGHT(TEXT(AU588,"0.#"),1)=".",TRUE,FALSE)</formula>
    </cfRule>
  </conditionalFormatting>
  <conditionalFormatting sqref="AI588">
    <cfRule type="expression" dxfId="847" priority="1077">
      <formula>IF(RIGHT(TEXT(AI588,"0.#"),1)=".",FALSE,TRUE)</formula>
    </cfRule>
    <cfRule type="expression" dxfId="846" priority="1078">
      <formula>IF(RIGHT(TEXT(AI588,"0.#"),1)=".",TRUE,FALSE)</formula>
    </cfRule>
  </conditionalFormatting>
  <conditionalFormatting sqref="AI586">
    <cfRule type="expression" dxfId="845" priority="1081">
      <formula>IF(RIGHT(TEXT(AI586,"0.#"),1)=".",FALSE,TRUE)</formula>
    </cfRule>
    <cfRule type="expression" dxfId="844" priority="1082">
      <formula>IF(RIGHT(TEXT(AI586,"0.#"),1)=".",TRUE,FALSE)</formula>
    </cfRule>
  </conditionalFormatting>
  <conditionalFormatting sqref="AI587">
    <cfRule type="expression" dxfId="843" priority="1079">
      <formula>IF(RIGHT(TEXT(AI587,"0.#"),1)=".",FALSE,TRUE)</formula>
    </cfRule>
    <cfRule type="expression" dxfId="842" priority="1080">
      <formula>IF(RIGHT(TEXT(AI587,"0.#"),1)=".",TRUE,FALSE)</formula>
    </cfRule>
  </conditionalFormatting>
  <conditionalFormatting sqref="AQ587">
    <cfRule type="expression" dxfId="841" priority="1075">
      <formula>IF(RIGHT(TEXT(AQ587,"0.#"),1)=".",FALSE,TRUE)</formula>
    </cfRule>
    <cfRule type="expression" dxfId="840" priority="1076">
      <formula>IF(RIGHT(TEXT(AQ587,"0.#"),1)=".",TRUE,FALSE)</formula>
    </cfRule>
  </conditionalFormatting>
  <conditionalFormatting sqref="AQ588">
    <cfRule type="expression" dxfId="839" priority="1073">
      <formula>IF(RIGHT(TEXT(AQ588,"0.#"),1)=".",FALSE,TRUE)</formula>
    </cfRule>
    <cfRule type="expression" dxfId="838" priority="1074">
      <formula>IF(RIGHT(TEXT(AQ588,"0.#"),1)=".",TRUE,FALSE)</formula>
    </cfRule>
  </conditionalFormatting>
  <conditionalFormatting sqref="AQ586">
    <cfRule type="expression" dxfId="837" priority="1071">
      <formula>IF(RIGHT(TEXT(AQ586,"0.#"),1)=".",FALSE,TRUE)</formula>
    </cfRule>
    <cfRule type="expression" dxfId="836" priority="1072">
      <formula>IF(RIGHT(TEXT(AQ586,"0.#"),1)=".",TRUE,FALSE)</formula>
    </cfRule>
  </conditionalFormatting>
  <conditionalFormatting sqref="AE595">
    <cfRule type="expression" dxfId="835" priority="1069">
      <formula>IF(RIGHT(TEXT(AE595,"0.#"),1)=".",FALSE,TRUE)</formula>
    </cfRule>
    <cfRule type="expression" dxfId="834" priority="1070">
      <formula>IF(RIGHT(TEXT(AE595,"0.#"),1)=".",TRUE,FALSE)</formula>
    </cfRule>
  </conditionalFormatting>
  <conditionalFormatting sqref="AE596">
    <cfRule type="expression" dxfId="833" priority="1067">
      <formula>IF(RIGHT(TEXT(AE596,"0.#"),1)=".",FALSE,TRUE)</formula>
    </cfRule>
    <cfRule type="expression" dxfId="832" priority="1068">
      <formula>IF(RIGHT(TEXT(AE596,"0.#"),1)=".",TRUE,FALSE)</formula>
    </cfRule>
  </conditionalFormatting>
  <conditionalFormatting sqref="AE597">
    <cfRule type="expression" dxfId="831" priority="1065">
      <formula>IF(RIGHT(TEXT(AE597,"0.#"),1)=".",FALSE,TRUE)</formula>
    </cfRule>
    <cfRule type="expression" dxfId="830" priority="1066">
      <formula>IF(RIGHT(TEXT(AE597,"0.#"),1)=".",TRUE,FALSE)</formula>
    </cfRule>
  </conditionalFormatting>
  <conditionalFormatting sqref="AU595">
    <cfRule type="expression" dxfId="829" priority="1057">
      <formula>IF(RIGHT(TEXT(AU595,"0.#"),1)=".",FALSE,TRUE)</formula>
    </cfRule>
    <cfRule type="expression" dxfId="828" priority="1058">
      <formula>IF(RIGHT(TEXT(AU595,"0.#"),1)=".",TRUE,FALSE)</formula>
    </cfRule>
  </conditionalFormatting>
  <conditionalFormatting sqref="AU596">
    <cfRule type="expression" dxfId="827" priority="1055">
      <formula>IF(RIGHT(TEXT(AU596,"0.#"),1)=".",FALSE,TRUE)</formula>
    </cfRule>
    <cfRule type="expression" dxfId="826" priority="1056">
      <formula>IF(RIGHT(TEXT(AU596,"0.#"),1)=".",TRUE,FALSE)</formula>
    </cfRule>
  </conditionalFormatting>
  <conditionalFormatting sqref="AU597">
    <cfRule type="expression" dxfId="825" priority="1053">
      <formula>IF(RIGHT(TEXT(AU597,"0.#"),1)=".",FALSE,TRUE)</formula>
    </cfRule>
    <cfRule type="expression" dxfId="824" priority="1054">
      <formula>IF(RIGHT(TEXT(AU597,"0.#"),1)=".",TRUE,FALSE)</formula>
    </cfRule>
  </conditionalFormatting>
  <conditionalFormatting sqref="AQ596">
    <cfRule type="expression" dxfId="823" priority="1045">
      <formula>IF(RIGHT(TEXT(AQ596,"0.#"),1)=".",FALSE,TRUE)</formula>
    </cfRule>
    <cfRule type="expression" dxfId="822" priority="1046">
      <formula>IF(RIGHT(TEXT(AQ596,"0.#"),1)=".",TRUE,FALSE)</formula>
    </cfRule>
  </conditionalFormatting>
  <conditionalFormatting sqref="AQ597">
    <cfRule type="expression" dxfId="821" priority="1043">
      <formula>IF(RIGHT(TEXT(AQ597,"0.#"),1)=".",FALSE,TRUE)</formula>
    </cfRule>
    <cfRule type="expression" dxfId="820" priority="1044">
      <formula>IF(RIGHT(TEXT(AQ597,"0.#"),1)=".",TRUE,FALSE)</formula>
    </cfRule>
  </conditionalFormatting>
  <conditionalFormatting sqref="AQ595">
    <cfRule type="expression" dxfId="819" priority="1041">
      <formula>IF(RIGHT(TEXT(AQ595,"0.#"),1)=".",FALSE,TRUE)</formula>
    </cfRule>
    <cfRule type="expression" dxfId="818" priority="1042">
      <formula>IF(RIGHT(TEXT(AQ595,"0.#"),1)=".",TRUE,FALSE)</formula>
    </cfRule>
  </conditionalFormatting>
  <conditionalFormatting sqref="AE620">
    <cfRule type="expression" dxfId="817" priority="1039">
      <formula>IF(RIGHT(TEXT(AE620,"0.#"),1)=".",FALSE,TRUE)</formula>
    </cfRule>
    <cfRule type="expression" dxfId="816" priority="1040">
      <formula>IF(RIGHT(TEXT(AE620,"0.#"),1)=".",TRUE,FALSE)</formula>
    </cfRule>
  </conditionalFormatting>
  <conditionalFormatting sqref="AE621">
    <cfRule type="expression" dxfId="815" priority="1037">
      <formula>IF(RIGHT(TEXT(AE621,"0.#"),1)=".",FALSE,TRUE)</formula>
    </cfRule>
    <cfRule type="expression" dxfId="814" priority="1038">
      <formula>IF(RIGHT(TEXT(AE621,"0.#"),1)=".",TRUE,FALSE)</formula>
    </cfRule>
  </conditionalFormatting>
  <conditionalFormatting sqref="AE622">
    <cfRule type="expression" dxfId="813" priority="1035">
      <formula>IF(RIGHT(TEXT(AE622,"0.#"),1)=".",FALSE,TRUE)</formula>
    </cfRule>
    <cfRule type="expression" dxfId="812" priority="1036">
      <formula>IF(RIGHT(TEXT(AE622,"0.#"),1)=".",TRUE,FALSE)</formula>
    </cfRule>
  </conditionalFormatting>
  <conditionalFormatting sqref="AU620">
    <cfRule type="expression" dxfId="811" priority="1027">
      <formula>IF(RIGHT(TEXT(AU620,"0.#"),1)=".",FALSE,TRUE)</formula>
    </cfRule>
    <cfRule type="expression" dxfId="810" priority="1028">
      <formula>IF(RIGHT(TEXT(AU620,"0.#"),1)=".",TRUE,FALSE)</formula>
    </cfRule>
  </conditionalFormatting>
  <conditionalFormatting sqref="AU621">
    <cfRule type="expression" dxfId="809" priority="1025">
      <formula>IF(RIGHT(TEXT(AU621,"0.#"),1)=".",FALSE,TRUE)</formula>
    </cfRule>
    <cfRule type="expression" dxfId="808" priority="1026">
      <formula>IF(RIGHT(TEXT(AU621,"0.#"),1)=".",TRUE,FALSE)</formula>
    </cfRule>
  </conditionalFormatting>
  <conditionalFormatting sqref="AU622">
    <cfRule type="expression" dxfId="807" priority="1023">
      <formula>IF(RIGHT(TEXT(AU622,"0.#"),1)=".",FALSE,TRUE)</formula>
    </cfRule>
    <cfRule type="expression" dxfId="806" priority="1024">
      <formula>IF(RIGHT(TEXT(AU622,"0.#"),1)=".",TRUE,FALSE)</formula>
    </cfRule>
  </conditionalFormatting>
  <conditionalFormatting sqref="AQ621">
    <cfRule type="expression" dxfId="805" priority="1015">
      <formula>IF(RIGHT(TEXT(AQ621,"0.#"),1)=".",FALSE,TRUE)</formula>
    </cfRule>
    <cfRule type="expression" dxfId="804" priority="1016">
      <formula>IF(RIGHT(TEXT(AQ621,"0.#"),1)=".",TRUE,FALSE)</formula>
    </cfRule>
  </conditionalFormatting>
  <conditionalFormatting sqref="AQ622">
    <cfRule type="expression" dxfId="803" priority="1013">
      <formula>IF(RIGHT(TEXT(AQ622,"0.#"),1)=".",FALSE,TRUE)</formula>
    </cfRule>
    <cfRule type="expression" dxfId="802" priority="1014">
      <formula>IF(RIGHT(TEXT(AQ622,"0.#"),1)=".",TRUE,FALSE)</formula>
    </cfRule>
  </conditionalFormatting>
  <conditionalFormatting sqref="AQ620">
    <cfRule type="expression" dxfId="801" priority="1011">
      <formula>IF(RIGHT(TEXT(AQ620,"0.#"),1)=".",FALSE,TRUE)</formula>
    </cfRule>
    <cfRule type="expression" dxfId="800" priority="1012">
      <formula>IF(RIGHT(TEXT(AQ620,"0.#"),1)=".",TRUE,FALSE)</formula>
    </cfRule>
  </conditionalFormatting>
  <conditionalFormatting sqref="AE600">
    <cfRule type="expression" dxfId="799" priority="1009">
      <formula>IF(RIGHT(TEXT(AE600,"0.#"),1)=".",FALSE,TRUE)</formula>
    </cfRule>
    <cfRule type="expression" dxfId="798" priority="1010">
      <formula>IF(RIGHT(TEXT(AE600,"0.#"),1)=".",TRUE,FALSE)</formula>
    </cfRule>
  </conditionalFormatting>
  <conditionalFormatting sqref="AE601">
    <cfRule type="expression" dxfId="797" priority="1007">
      <formula>IF(RIGHT(TEXT(AE601,"0.#"),1)=".",FALSE,TRUE)</formula>
    </cfRule>
    <cfRule type="expression" dxfId="796" priority="1008">
      <formula>IF(RIGHT(TEXT(AE601,"0.#"),1)=".",TRUE,FALSE)</formula>
    </cfRule>
  </conditionalFormatting>
  <conditionalFormatting sqref="AE602">
    <cfRule type="expression" dxfId="795" priority="1005">
      <formula>IF(RIGHT(TEXT(AE602,"0.#"),1)=".",FALSE,TRUE)</formula>
    </cfRule>
    <cfRule type="expression" dxfId="794" priority="1006">
      <formula>IF(RIGHT(TEXT(AE602,"0.#"),1)=".",TRUE,FALSE)</formula>
    </cfRule>
  </conditionalFormatting>
  <conditionalFormatting sqref="AU600">
    <cfRule type="expression" dxfId="793" priority="997">
      <formula>IF(RIGHT(TEXT(AU600,"0.#"),1)=".",FALSE,TRUE)</formula>
    </cfRule>
    <cfRule type="expression" dxfId="792" priority="998">
      <formula>IF(RIGHT(TEXT(AU600,"0.#"),1)=".",TRUE,FALSE)</formula>
    </cfRule>
  </conditionalFormatting>
  <conditionalFormatting sqref="AU601">
    <cfRule type="expression" dxfId="791" priority="995">
      <formula>IF(RIGHT(TEXT(AU601,"0.#"),1)=".",FALSE,TRUE)</formula>
    </cfRule>
    <cfRule type="expression" dxfId="790" priority="996">
      <formula>IF(RIGHT(TEXT(AU601,"0.#"),1)=".",TRUE,FALSE)</formula>
    </cfRule>
  </conditionalFormatting>
  <conditionalFormatting sqref="AU602">
    <cfRule type="expression" dxfId="789" priority="993">
      <formula>IF(RIGHT(TEXT(AU602,"0.#"),1)=".",FALSE,TRUE)</formula>
    </cfRule>
    <cfRule type="expression" dxfId="788" priority="994">
      <formula>IF(RIGHT(TEXT(AU602,"0.#"),1)=".",TRUE,FALSE)</formula>
    </cfRule>
  </conditionalFormatting>
  <conditionalFormatting sqref="AQ601">
    <cfRule type="expression" dxfId="787" priority="985">
      <formula>IF(RIGHT(TEXT(AQ601,"0.#"),1)=".",FALSE,TRUE)</formula>
    </cfRule>
    <cfRule type="expression" dxfId="786" priority="986">
      <formula>IF(RIGHT(TEXT(AQ601,"0.#"),1)=".",TRUE,FALSE)</formula>
    </cfRule>
  </conditionalFormatting>
  <conditionalFormatting sqref="AQ602">
    <cfRule type="expression" dxfId="785" priority="983">
      <formula>IF(RIGHT(TEXT(AQ602,"0.#"),1)=".",FALSE,TRUE)</formula>
    </cfRule>
    <cfRule type="expression" dxfId="784" priority="984">
      <formula>IF(RIGHT(TEXT(AQ602,"0.#"),1)=".",TRUE,FALSE)</formula>
    </cfRule>
  </conditionalFormatting>
  <conditionalFormatting sqref="AQ600">
    <cfRule type="expression" dxfId="783" priority="981">
      <formula>IF(RIGHT(TEXT(AQ600,"0.#"),1)=".",FALSE,TRUE)</formula>
    </cfRule>
    <cfRule type="expression" dxfId="782" priority="982">
      <formula>IF(RIGHT(TEXT(AQ600,"0.#"),1)=".",TRUE,FALSE)</formula>
    </cfRule>
  </conditionalFormatting>
  <conditionalFormatting sqref="AE605">
    <cfRule type="expression" dxfId="781" priority="979">
      <formula>IF(RIGHT(TEXT(AE605,"0.#"),1)=".",FALSE,TRUE)</formula>
    </cfRule>
    <cfRule type="expression" dxfId="780" priority="980">
      <formula>IF(RIGHT(TEXT(AE605,"0.#"),1)=".",TRUE,FALSE)</formula>
    </cfRule>
  </conditionalFormatting>
  <conditionalFormatting sqref="AE606">
    <cfRule type="expression" dxfId="779" priority="977">
      <formula>IF(RIGHT(TEXT(AE606,"0.#"),1)=".",FALSE,TRUE)</formula>
    </cfRule>
    <cfRule type="expression" dxfId="778" priority="978">
      <formula>IF(RIGHT(TEXT(AE606,"0.#"),1)=".",TRUE,FALSE)</formula>
    </cfRule>
  </conditionalFormatting>
  <conditionalFormatting sqref="AE607">
    <cfRule type="expression" dxfId="777" priority="975">
      <formula>IF(RIGHT(TEXT(AE607,"0.#"),1)=".",FALSE,TRUE)</formula>
    </cfRule>
    <cfRule type="expression" dxfId="776" priority="976">
      <formula>IF(RIGHT(TEXT(AE607,"0.#"),1)=".",TRUE,FALSE)</formula>
    </cfRule>
  </conditionalFormatting>
  <conditionalFormatting sqref="AU605">
    <cfRule type="expression" dxfId="775" priority="967">
      <formula>IF(RIGHT(TEXT(AU605,"0.#"),1)=".",FALSE,TRUE)</formula>
    </cfRule>
    <cfRule type="expression" dxfId="774" priority="968">
      <formula>IF(RIGHT(TEXT(AU605,"0.#"),1)=".",TRUE,FALSE)</formula>
    </cfRule>
  </conditionalFormatting>
  <conditionalFormatting sqref="AU606">
    <cfRule type="expression" dxfId="773" priority="965">
      <formula>IF(RIGHT(TEXT(AU606,"0.#"),1)=".",FALSE,TRUE)</formula>
    </cfRule>
    <cfRule type="expression" dxfId="772" priority="966">
      <formula>IF(RIGHT(TEXT(AU606,"0.#"),1)=".",TRUE,FALSE)</formula>
    </cfRule>
  </conditionalFormatting>
  <conditionalFormatting sqref="AU607">
    <cfRule type="expression" dxfId="771" priority="963">
      <formula>IF(RIGHT(TEXT(AU607,"0.#"),1)=".",FALSE,TRUE)</formula>
    </cfRule>
    <cfRule type="expression" dxfId="770" priority="964">
      <formula>IF(RIGHT(TEXT(AU607,"0.#"),1)=".",TRUE,FALSE)</formula>
    </cfRule>
  </conditionalFormatting>
  <conditionalFormatting sqref="AQ606">
    <cfRule type="expression" dxfId="769" priority="955">
      <formula>IF(RIGHT(TEXT(AQ606,"0.#"),1)=".",FALSE,TRUE)</formula>
    </cfRule>
    <cfRule type="expression" dxfId="768" priority="956">
      <formula>IF(RIGHT(TEXT(AQ606,"0.#"),1)=".",TRUE,FALSE)</formula>
    </cfRule>
  </conditionalFormatting>
  <conditionalFormatting sqref="AQ607">
    <cfRule type="expression" dxfId="767" priority="953">
      <formula>IF(RIGHT(TEXT(AQ607,"0.#"),1)=".",FALSE,TRUE)</formula>
    </cfRule>
    <cfRule type="expression" dxfId="766" priority="954">
      <formula>IF(RIGHT(TEXT(AQ607,"0.#"),1)=".",TRUE,FALSE)</formula>
    </cfRule>
  </conditionalFormatting>
  <conditionalFormatting sqref="AQ605">
    <cfRule type="expression" dxfId="765" priority="951">
      <formula>IF(RIGHT(TEXT(AQ605,"0.#"),1)=".",FALSE,TRUE)</formula>
    </cfRule>
    <cfRule type="expression" dxfId="764" priority="952">
      <formula>IF(RIGHT(TEXT(AQ605,"0.#"),1)=".",TRUE,FALSE)</formula>
    </cfRule>
  </conditionalFormatting>
  <conditionalFormatting sqref="AE610">
    <cfRule type="expression" dxfId="763" priority="949">
      <formula>IF(RIGHT(TEXT(AE610,"0.#"),1)=".",FALSE,TRUE)</formula>
    </cfRule>
    <cfRule type="expression" dxfId="762" priority="950">
      <formula>IF(RIGHT(TEXT(AE610,"0.#"),1)=".",TRUE,FALSE)</formula>
    </cfRule>
  </conditionalFormatting>
  <conditionalFormatting sqref="AE611">
    <cfRule type="expression" dxfId="761" priority="947">
      <formula>IF(RIGHT(TEXT(AE611,"0.#"),1)=".",FALSE,TRUE)</formula>
    </cfRule>
    <cfRule type="expression" dxfId="760" priority="948">
      <formula>IF(RIGHT(TEXT(AE611,"0.#"),1)=".",TRUE,FALSE)</formula>
    </cfRule>
  </conditionalFormatting>
  <conditionalFormatting sqref="AE612">
    <cfRule type="expression" dxfId="759" priority="945">
      <formula>IF(RIGHT(TEXT(AE612,"0.#"),1)=".",FALSE,TRUE)</formula>
    </cfRule>
    <cfRule type="expression" dxfId="758" priority="946">
      <formula>IF(RIGHT(TEXT(AE612,"0.#"),1)=".",TRUE,FALSE)</formula>
    </cfRule>
  </conditionalFormatting>
  <conditionalFormatting sqref="AU610">
    <cfRule type="expression" dxfId="757" priority="937">
      <formula>IF(RIGHT(TEXT(AU610,"0.#"),1)=".",FALSE,TRUE)</formula>
    </cfRule>
    <cfRule type="expression" dxfId="756" priority="938">
      <formula>IF(RIGHT(TEXT(AU610,"0.#"),1)=".",TRUE,FALSE)</formula>
    </cfRule>
  </conditionalFormatting>
  <conditionalFormatting sqref="AU611">
    <cfRule type="expression" dxfId="755" priority="935">
      <formula>IF(RIGHT(TEXT(AU611,"0.#"),1)=".",FALSE,TRUE)</formula>
    </cfRule>
    <cfRule type="expression" dxfId="754" priority="936">
      <formula>IF(RIGHT(TEXT(AU611,"0.#"),1)=".",TRUE,FALSE)</formula>
    </cfRule>
  </conditionalFormatting>
  <conditionalFormatting sqref="AU612">
    <cfRule type="expression" dxfId="753" priority="933">
      <formula>IF(RIGHT(TEXT(AU612,"0.#"),1)=".",FALSE,TRUE)</formula>
    </cfRule>
    <cfRule type="expression" dxfId="752" priority="934">
      <formula>IF(RIGHT(TEXT(AU612,"0.#"),1)=".",TRUE,FALSE)</formula>
    </cfRule>
  </conditionalFormatting>
  <conditionalFormatting sqref="AQ611">
    <cfRule type="expression" dxfId="751" priority="925">
      <formula>IF(RIGHT(TEXT(AQ611,"0.#"),1)=".",FALSE,TRUE)</formula>
    </cfRule>
    <cfRule type="expression" dxfId="750" priority="926">
      <formula>IF(RIGHT(TEXT(AQ611,"0.#"),1)=".",TRUE,FALSE)</formula>
    </cfRule>
  </conditionalFormatting>
  <conditionalFormatting sqref="AQ612">
    <cfRule type="expression" dxfId="749" priority="923">
      <formula>IF(RIGHT(TEXT(AQ612,"0.#"),1)=".",FALSE,TRUE)</formula>
    </cfRule>
    <cfRule type="expression" dxfId="748" priority="924">
      <formula>IF(RIGHT(TEXT(AQ612,"0.#"),1)=".",TRUE,FALSE)</formula>
    </cfRule>
  </conditionalFormatting>
  <conditionalFormatting sqref="AQ610">
    <cfRule type="expression" dxfId="747" priority="921">
      <formula>IF(RIGHT(TEXT(AQ610,"0.#"),1)=".",FALSE,TRUE)</formula>
    </cfRule>
    <cfRule type="expression" dxfId="746" priority="922">
      <formula>IF(RIGHT(TEXT(AQ610,"0.#"),1)=".",TRUE,FALSE)</formula>
    </cfRule>
  </conditionalFormatting>
  <conditionalFormatting sqref="AE615">
    <cfRule type="expression" dxfId="745" priority="919">
      <formula>IF(RIGHT(TEXT(AE615,"0.#"),1)=".",FALSE,TRUE)</formula>
    </cfRule>
    <cfRule type="expression" dxfId="744" priority="920">
      <formula>IF(RIGHT(TEXT(AE615,"0.#"),1)=".",TRUE,FALSE)</formula>
    </cfRule>
  </conditionalFormatting>
  <conditionalFormatting sqref="AE616">
    <cfRule type="expression" dxfId="743" priority="917">
      <formula>IF(RIGHT(TEXT(AE616,"0.#"),1)=".",FALSE,TRUE)</formula>
    </cfRule>
    <cfRule type="expression" dxfId="742" priority="918">
      <formula>IF(RIGHT(TEXT(AE616,"0.#"),1)=".",TRUE,FALSE)</formula>
    </cfRule>
  </conditionalFormatting>
  <conditionalFormatting sqref="AE617">
    <cfRule type="expression" dxfId="741" priority="915">
      <formula>IF(RIGHT(TEXT(AE617,"0.#"),1)=".",FALSE,TRUE)</formula>
    </cfRule>
    <cfRule type="expression" dxfId="740" priority="916">
      <formula>IF(RIGHT(TEXT(AE617,"0.#"),1)=".",TRUE,FALSE)</formula>
    </cfRule>
  </conditionalFormatting>
  <conditionalFormatting sqref="AU615">
    <cfRule type="expression" dxfId="739" priority="907">
      <formula>IF(RIGHT(TEXT(AU615,"0.#"),1)=".",FALSE,TRUE)</formula>
    </cfRule>
    <cfRule type="expression" dxfId="738" priority="908">
      <formula>IF(RIGHT(TEXT(AU615,"0.#"),1)=".",TRUE,FALSE)</formula>
    </cfRule>
  </conditionalFormatting>
  <conditionalFormatting sqref="AU616">
    <cfRule type="expression" dxfId="737" priority="905">
      <formula>IF(RIGHT(TEXT(AU616,"0.#"),1)=".",FALSE,TRUE)</formula>
    </cfRule>
    <cfRule type="expression" dxfId="736" priority="906">
      <formula>IF(RIGHT(TEXT(AU616,"0.#"),1)=".",TRUE,FALSE)</formula>
    </cfRule>
  </conditionalFormatting>
  <conditionalFormatting sqref="AU617">
    <cfRule type="expression" dxfId="735" priority="903">
      <formula>IF(RIGHT(TEXT(AU617,"0.#"),1)=".",FALSE,TRUE)</formula>
    </cfRule>
    <cfRule type="expression" dxfId="734" priority="904">
      <formula>IF(RIGHT(TEXT(AU617,"0.#"),1)=".",TRUE,FALSE)</formula>
    </cfRule>
  </conditionalFormatting>
  <conditionalFormatting sqref="AQ616">
    <cfRule type="expression" dxfId="733" priority="895">
      <formula>IF(RIGHT(TEXT(AQ616,"0.#"),1)=".",FALSE,TRUE)</formula>
    </cfRule>
    <cfRule type="expression" dxfId="732" priority="896">
      <formula>IF(RIGHT(TEXT(AQ616,"0.#"),1)=".",TRUE,FALSE)</formula>
    </cfRule>
  </conditionalFormatting>
  <conditionalFormatting sqref="AQ617">
    <cfRule type="expression" dxfId="731" priority="893">
      <formula>IF(RIGHT(TEXT(AQ617,"0.#"),1)=".",FALSE,TRUE)</formula>
    </cfRule>
    <cfRule type="expression" dxfId="730" priority="894">
      <formula>IF(RIGHT(TEXT(AQ617,"0.#"),1)=".",TRUE,FALSE)</formula>
    </cfRule>
  </conditionalFormatting>
  <conditionalFormatting sqref="AQ615">
    <cfRule type="expression" dxfId="729" priority="891">
      <formula>IF(RIGHT(TEXT(AQ615,"0.#"),1)=".",FALSE,TRUE)</formula>
    </cfRule>
    <cfRule type="expression" dxfId="728" priority="892">
      <formula>IF(RIGHT(TEXT(AQ615,"0.#"),1)=".",TRUE,FALSE)</formula>
    </cfRule>
  </conditionalFormatting>
  <conditionalFormatting sqref="AE625">
    <cfRule type="expression" dxfId="727" priority="889">
      <formula>IF(RIGHT(TEXT(AE625,"0.#"),1)=".",FALSE,TRUE)</formula>
    </cfRule>
    <cfRule type="expression" dxfId="726" priority="890">
      <formula>IF(RIGHT(TEXT(AE625,"0.#"),1)=".",TRUE,FALSE)</formula>
    </cfRule>
  </conditionalFormatting>
  <conditionalFormatting sqref="AE626">
    <cfRule type="expression" dxfId="725" priority="887">
      <formula>IF(RIGHT(TEXT(AE626,"0.#"),1)=".",FALSE,TRUE)</formula>
    </cfRule>
    <cfRule type="expression" dxfId="724" priority="888">
      <formula>IF(RIGHT(TEXT(AE626,"0.#"),1)=".",TRUE,FALSE)</formula>
    </cfRule>
  </conditionalFormatting>
  <conditionalFormatting sqref="AE627">
    <cfRule type="expression" dxfId="723" priority="885">
      <formula>IF(RIGHT(TEXT(AE627,"0.#"),1)=".",FALSE,TRUE)</formula>
    </cfRule>
    <cfRule type="expression" dxfId="722" priority="886">
      <formula>IF(RIGHT(TEXT(AE627,"0.#"),1)=".",TRUE,FALSE)</formula>
    </cfRule>
  </conditionalFormatting>
  <conditionalFormatting sqref="AU625">
    <cfRule type="expression" dxfId="721" priority="877">
      <formula>IF(RIGHT(TEXT(AU625,"0.#"),1)=".",FALSE,TRUE)</formula>
    </cfRule>
    <cfRule type="expression" dxfId="720" priority="878">
      <formula>IF(RIGHT(TEXT(AU625,"0.#"),1)=".",TRUE,FALSE)</formula>
    </cfRule>
  </conditionalFormatting>
  <conditionalFormatting sqref="AU626">
    <cfRule type="expression" dxfId="719" priority="875">
      <formula>IF(RIGHT(TEXT(AU626,"0.#"),1)=".",FALSE,TRUE)</formula>
    </cfRule>
    <cfRule type="expression" dxfId="718" priority="876">
      <formula>IF(RIGHT(TEXT(AU626,"0.#"),1)=".",TRUE,FALSE)</formula>
    </cfRule>
  </conditionalFormatting>
  <conditionalFormatting sqref="AU627">
    <cfRule type="expression" dxfId="717" priority="873">
      <formula>IF(RIGHT(TEXT(AU627,"0.#"),1)=".",FALSE,TRUE)</formula>
    </cfRule>
    <cfRule type="expression" dxfId="716" priority="874">
      <formula>IF(RIGHT(TEXT(AU627,"0.#"),1)=".",TRUE,FALSE)</formula>
    </cfRule>
  </conditionalFormatting>
  <conditionalFormatting sqref="AQ626">
    <cfRule type="expression" dxfId="715" priority="865">
      <formula>IF(RIGHT(TEXT(AQ626,"0.#"),1)=".",FALSE,TRUE)</formula>
    </cfRule>
    <cfRule type="expression" dxfId="714" priority="866">
      <formula>IF(RIGHT(TEXT(AQ626,"0.#"),1)=".",TRUE,FALSE)</formula>
    </cfRule>
  </conditionalFormatting>
  <conditionalFormatting sqref="AQ627">
    <cfRule type="expression" dxfId="713" priority="863">
      <formula>IF(RIGHT(TEXT(AQ627,"0.#"),1)=".",FALSE,TRUE)</formula>
    </cfRule>
    <cfRule type="expression" dxfId="712" priority="864">
      <formula>IF(RIGHT(TEXT(AQ627,"0.#"),1)=".",TRUE,FALSE)</formula>
    </cfRule>
  </conditionalFormatting>
  <conditionalFormatting sqref="AQ625">
    <cfRule type="expression" dxfId="711" priority="861">
      <formula>IF(RIGHT(TEXT(AQ625,"0.#"),1)=".",FALSE,TRUE)</formula>
    </cfRule>
    <cfRule type="expression" dxfId="710" priority="862">
      <formula>IF(RIGHT(TEXT(AQ625,"0.#"),1)=".",TRUE,FALSE)</formula>
    </cfRule>
  </conditionalFormatting>
  <conditionalFormatting sqref="AE630">
    <cfRule type="expression" dxfId="709" priority="859">
      <formula>IF(RIGHT(TEXT(AE630,"0.#"),1)=".",FALSE,TRUE)</formula>
    </cfRule>
    <cfRule type="expression" dxfId="708" priority="860">
      <formula>IF(RIGHT(TEXT(AE630,"0.#"),1)=".",TRUE,FALSE)</formula>
    </cfRule>
  </conditionalFormatting>
  <conditionalFormatting sqref="AE631">
    <cfRule type="expression" dxfId="707" priority="857">
      <formula>IF(RIGHT(TEXT(AE631,"0.#"),1)=".",FALSE,TRUE)</formula>
    </cfRule>
    <cfRule type="expression" dxfId="706" priority="858">
      <formula>IF(RIGHT(TEXT(AE631,"0.#"),1)=".",TRUE,FALSE)</formula>
    </cfRule>
  </conditionalFormatting>
  <conditionalFormatting sqref="AE632">
    <cfRule type="expression" dxfId="705" priority="855">
      <formula>IF(RIGHT(TEXT(AE632,"0.#"),1)=".",FALSE,TRUE)</formula>
    </cfRule>
    <cfRule type="expression" dxfId="704" priority="856">
      <formula>IF(RIGHT(TEXT(AE632,"0.#"),1)=".",TRUE,FALSE)</formula>
    </cfRule>
  </conditionalFormatting>
  <conditionalFormatting sqref="AU630">
    <cfRule type="expression" dxfId="703" priority="847">
      <formula>IF(RIGHT(TEXT(AU630,"0.#"),1)=".",FALSE,TRUE)</formula>
    </cfRule>
    <cfRule type="expression" dxfId="702" priority="848">
      <formula>IF(RIGHT(TEXT(AU630,"0.#"),1)=".",TRUE,FALSE)</formula>
    </cfRule>
  </conditionalFormatting>
  <conditionalFormatting sqref="AU631">
    <cfRule type="expression" dxfId="701" priority="845">
      <formula>IF(RIGHT(TEXT(AU631,"0.#"),1)=".",FALSE,TRUE)</formula>
    </cfRule>
    <cfRule type="expression" dxfId="700" priority="846">
      <formula>IF(RIGHT(TEXT(AU631,"0.#"),1)=".",TRUE,FALSE)</formula>
    </cfRule>
  </conditionalFormatting>
  <conditionalFormatting sqref="AU632">
    <cfRule type="expression" dxfId="699" priority="843">
      <formula>IF(RIGHT(TEXT(AU632,"0.#"),1)=".",FALSE,TRUE)</formula>
    </cfRule>
    <cfRule type="expression" dxfId="698" priority="844">
      <formula>IF(RIGHT(TEXT(AU632,"0.#"),1)=".",TRUE,FALSE)</formula>
    </cfRule>
  </conditionalFormatting>
  <conditionalFormatting sqref="AQ631">
    <cfRule type="expression" dxfId="697" priority="835">
      <formula>IF(RIGHT(TEXT(AQ631,"0.#"),1)=".",FALSE,TRUE)</formula>
    </cfRule>
    <cfRule type="expression" dxfId="696" priority="836">
      <formula>IF(RIGHT(TEXT(AQ631,"0.#"),1)=".",TRUE,FALSE)</formula>
    </cfRule>
  </conditionalFormatting>
  <conditionalFormatting sqref="AQ632">
    <cfRule type="expression" dxfId="695" priority="833">
      <formula>IF(RIGHT(TEXT(AQ632,"0.#"),1)=".",FALSE,TRUE)</formula>
    </cfRule>
    <cfRule type="expression" dxfId="694" priority="834">
      <formula>IF(RIGHT(TEXT(AQ632,"0.#"),1)=".",TRUE,FALSE)</formula>
    </cfRule>
  </conditionalFormatting>
  <conditionalFormatting sqref="AQ630">
    <cfRule type="expression" dxfId="693" priority="831">
      <formula>IF(RIGHT(TEXT(AQ630,"0.#"),1)=".",FALSE,TRUE)</formula>
    </cfRule>
    <cfRule type="expression" dxfId="692" priority="832">
      <formula>IF(RIGHT(TEXT(AQ630,"0.#"),1)=".",TRUE,FALSE)</formula>
    </cfRule>
  </conditionalFormatting>
  <conditionalFormatting sqref="AE635">
    <cfRule type="expression" dxfId="691" priority="829">
      <formula>IF(RIGHT(TEXT(AE635,"0.#"),1)=".",FALSE,TRUE)</formula>
    </cfRule>
    <cfRule type="expression" dxfId="690" priority="830">
      <formula>IF(RIGHT(TEXT(AE635,"0.#"),1)=".",TRUE,FALSE)</formula>
    </cfRule>
  </conditionalFormatting>
  <conditionalFormatting sqref="AE636">
    <cfRule type="expression" dxfId="689" priority="827">
      <formula>IF(RIGHT(TEXT(AE636,"0.#"),1)=".",FALSE,TRUE)</formula>
    </cfRule>
    <cfRule type="expression" dxfId="688" priority="828">
      <formula>IF(RIGHT(TEXT(AE636,"0.#"),1)=".",TRUE,FALSE)</formula>
    </cfRule>
  </conditionalFormatting>
  <conditionalFormatting sqref="AE637">
    <cfRule type="expression" dxfId="687" priority="825">
      <formula>IF(RIGHT(TEXT(AE637,"0.#"),1)=".",FALSE,TRUE)</formula>
    </cfRule>
    <cfRule type="expression" dxfId="686" priority="826">
      <formula>IF(RIGHT(TEXT(AE637,"0.#"),1)=".",TRUE,FALSE)</formula>
    </cfRule>
  </conditionalFormatting>
  <conditionalFormatting sqref="AU635">
    <cfRule type="expression" dxfId="685" priority="817">
      <formula>IF(RIGHT(TEXT(AU635,"0.#"),1)=".",FALSE,TRUE)</formula>
    </cfRule>
    <cfRule type="expression" dxfId="684" priority="818">
      <formula>IF(RIGHT(TEXT(AU635,"0.#"),1)=".",TRUE,FALSE)</formula>
    </cfRule>
  </conditionalFormatting>
  <conditionalFormatting sqref="AU636">
    <cfRule type="expression" dxfId="683" priority="815">
      <formula>IF(RIGHT(TEXT(AU636,"0.#"),1)=".",FALSE,TRUE)</formula>
    </cfRule>
    <cfRule type="expression" dxfId="682" priority="816">
      <formula>IF(RIGHT(TEXT(AU636,"0.#"),1)=".",TRUE,FALSE)</formula>
    </cfRule>
  </conditionalFormatting>
  <conditionalFormatting sqref="AU637">
    <cfRule type="expression" dxfId="681" priority="813">
      <formula>IF(RIGHT(TEXT(AU637,"0.#"),1)=".",FALSE,TRUE)</formula>
    </cfRule>
    <cfRule type="expression" dxfId="680" priority="814">
      <formula>IF(RIGHT(TEXT(AU637,"0.#"),1)=".",TRUE,FALSE)</formula>
    </cfRule>
  </conditionalFormatting>
  <conditionalFormatting sqref="AQ636">
    <cfRule type="expression" dxfId="679" priority="805">
      <formula>IF(RIGHT(TEXT(AQ636,"0.#"),1)=".",FALSE,TRUE)</formula>
    </cfRule>
    <cfRule type="expression" dxfId="678" priority="806">
      <formula>IF(RIGHT(TEXT(AQ636,"0.#"),1)=".",TRUE,FALSE)</formula>
    </cfRule>
  </conditionalFormatting>
  <conditionalFormatting sqref="AQ637">
    <cfRule type="expression" dxfId="677" priority="803">
      <formula>IF(RIGHT(TEXT(AQ637,"0.#"),1)=".",FALSE,TRUE)</formula>
    </cfRule>
    <cfRule type="expression" dxfId="676" priority="804">
      <formula>IF(RIGHT(TEXT(AQ637,"0.#"),1)=".",TRUE,FALSE)</formula>
    </cfRule>
  </conditionalFormatting>
  <conditionalFormatting sqref="AQ635">
    <cfRule type="expression" dxfId="675" priority="801">
      <formula>IF(RIGHT(TEXT(AQ635,"0.#"),1)=".",FALSE,TRUE)</formula>
    </cfRule>
    <cfRule type="expression" dxfId="674" priority="802">
      <formula>IF(RIGHT(TEXT(AQ635,"0.#"),1)=".",TRUE,FALSE)</formula>
    </cfRule>
  </conditionalFormatting>
  <conditionalFormatting sqref="AE640">
    <cfRule type="expression" dxfId="673" priority="799">
      <formula>IF(RIGHT(TEXT(AE640,"0.#"),1)=".",FALSE,TRUE)</formula>
    </cfRule>
    <cfRule type="expression" dxfId="672" priority="800">
      <formula>IF(RIGHT(TEXT(AE640,"0.#"),1)=".",TRUE,FALSE)</formula>
    </cfRule>
  </conditionalFormatting>
  <conditionalFormatting sqref="AM642">
    <cfRule type="expression" dxfId="671" priority="789">
      <formula>IF(RIGHT(TEXT(AM642,"0.#"),1)=".",FALSE,TRUE)</formula>
    </cfRule>
    <cfRule type="expression" dxfId="670" priority="790">
      <formula>IF(RIGHT(TEXT(AM642,"0.#"),1)=".",TRUE,FALSE)</formula>
    </cfRule>
  </conditionalFormatting>
  <conditionalFormatting sqref="AE641">
    <cfRule type="expression" dxfId="669" priority="797">
      <formula>IF(RIGHT(TEXT(AE641,"0.#"),1)=".",FALSE,TRUE)</formula>
    </cfRule>
    <cfRule type="expression" dxfId="668" priority="798">
      <formula>IF(RIGHT(TEXT(AE641,"0.#"),1)=".",TRUE,FALSE)</formula>
    </cfRule>
  </conditionalFormatting>
  <conditionalFormatting sqref="AE642">
    <cfRule type="expression" dxfId="667" priority="795">
      <formula>IF(RIGHT(TEXT(AE642,"0.#"),1)=".",FALSE,TRUE)</formula>
    </cfRule>
    <cfRule type="expression" dxfId="666" priority="796">
      <formula>IF(RIGHT(TEXT(AE642,"0.#"),1)=".",TRUE,FALSE)</formula>
    </cfRule>
  </conditionalFormatting>
  <conditionalFormatting sqref="AM640">
    <cfRule type="expression" dxfId="665" priority="793">
      <formula>IF(RIGHT(TEXT(AM640,"0.#"),1)=".",FALSE,TRUE)</formula>
    </cfRule>
    <cfRule type="expression" dxfId="664" priority="794">
      <formula>IF(RIGHT(TEXT(AM640,"0.#"),1)=".",TRUE,FALSE)</formula>
    </cfRule>
  </conditionalFormatting>
  <conditionalFormatting sqref="AM641">
    <cfRule type="expression" dxfId="663" priority="791">
      <formula>IF(RIGHT(TEXT(AM641,"0.#"),1)=".",FALSE,TRUE)</formula>
    </cfRule>
    <cfRule type="expression" dxfId="662" priority="792">
      <formula>IF(RIGHT(TEXT(AM641,"0.#"),1)=".",TRUE,FALSE)</formula>
    </cfRule>
  </conditionalFormatting>
  <conditionalFormatting sqref="AU640">
    <cfRule type="expression" dxfId="661" priority="787">
      <formula>IF(RIGHT(TEXT(AU640,"0.#"),1)=".",FALSE,TRUE)</formula>
    </cfRule>
    <cfRule type="expression" dxfId="660" priority="788">
      <formula>IF(RIGHT(TEXT(AU640,"0.#"),1)=".",TRUE,FALSE)</formula>
    </cfRule>
  </conditionalFormatting>
  <conditionalFormatting sqref="AU641">
    <cfRule type="expression" dxfId="659" priority="785">
      <formula>IF(RIGHT(TEXT(AU641,"0.#"),1)=".",FALSE,TRUE)</formula>
    </cfRule>
    <cfRule type="expression" dxfId="658" priority="786">
      <formula>IF(RIGHT(TEXT(AU641,"0.#"),1)=".",TRUE,FALSE)</formula>
    </cfRule>
  </conditionalFormatting>
  <conditionalFormatting sqref="AU642">
    <cfRule type="expression" dxfId="657" priority="783">
      <formula>IF(RIGHT(TEXT(AU642,"0.#"),1)=".",FALSE,TRUE)</formula>
    </cfRule>
    <cfRule type="expression" dxfId="656" priority="784">
      <formula>IF(RIGHT(TEXT(AU642,"0.#"),1)=".",TRUE,FALSE)</formula>
    </cfRule>
  </conditionalFormatting>
  <conditionalFormatting sqref="AI642">
    <cfRule type="expression" dxfId="655" priority="777">
      <formula>IF(RIGHT(TEXT(AI642,"0.#"),1)=".",FALSE,TRUE)</formula>
    </cfRule>
    <cfRule type="expression" dxfId="654" priority="778">
      <formula>IF(RIGHT(TEXT(AI642,"0.#"),1)=".",TRUE,FALSE)</formula>
    </cfRule>
  </conditionalFormatting>
  <conditionalFormatting sqref="AI640">
    <cfRule type="expression" dxfId="653" priority="781">
      <formula>IF(RIGHT(TEXT(AI640,"0.#"),1)=".",FALSE,TRUE)</formula>
    </cfRule>
    <cfRule type="expression" dxfId="652" priority="782">
      <formula>IF(RIGHT(TEXT(AI640,"0.#"),1)=".",TRUE,FALSE)</formula>
    </cfRule>
  </conditionalFormatting>
  <conditionalFormatting sqref="AI641">
    <cfRule type="expression" dxfId="651" priority="779">
      <formula>IF(RIGHT(TEXT(AI641,"0.#"),1)=".",FALSE,TRUE)</formula>
    </cfRule>
    <cfRule type="expression" dxfId="650" priority="780">
      <formula>IF(RIGHT(TEXT(AI641,"0.#"),1)=".",TRUE,FALSE)</formula>
    </cfRule>
  </conditionalFormatting>
  <conditionalFormatting sqref="AQ641">
    <cfRule type="expression" dxfId="649" priority="775">
      <formula>IF(RIGHT(TEXT(AQ641,"0.#"),1)=".",FALSE,TRUE)</formula>
    </cfRule>
    <cfRule type="expression" dxfId="648" priority="776">
      <formula>IF(RIGHT(TEXT(AQ641,"0.#"),1)=".",TRUE,FALSE)</formula>
    </cfRule>
  </conditionalFormatting>
  <conditionalFormatting sqref="AQ642">
    <cfRule type="expression" dxfId="647" priority="773">
      <formula>IF(RIGHT(TEXT(AQ642,"0.#"),1)=".",FALSE,TRUE)</formula>
    </cfRule>
    <cfRule type="expression" dxfId="646" priority="774">
      <formula>IF(RIGHT(TEXT(AQ642,"0.#"),1)=".",TRUE,FALSE)</formula>
    </cfRule>
  </conditionalFormatting>
  <conditionalFormatting sqref="AQ640">
    <cfRule type="expression" dxfId="645" priority="771">
      <formula>IF(RIGHT(TEXT(AQ640,"0.#"),1)=".",FALSE,TRUE)</formula>
    </cfRule>
    <cfRule type="expression" dxfId="644" priority="772">
      <formula>IF(RIGHT(TEXT(AQ640,"0.#"),1)=".",TRUE,FALSE)</formula>
    </cfRule>
  </conditionalFormatting>
  <conditionalFormatting sqref="AE649">
    <cfRule type="expression" dxfId="643" priority="769">
      <formula>IF(RIGHT(TEXT(AE649,"0.#"),1)=".",FALSE,TRUE)</formula>
    </cfRule>
    <cfRule type="expression" dxfId="642" priority="770">
      <formula>IF(RIGHT(TEXT(AE649,"0.#"),1)=".",TRUE,FALSE)</formula>
    </cfRule>
  </conditionalFormatting>
  <conditionalFormatting sqref="AE650">
    <cfRule type="expression" dxfId="641" priority="767">
      <formula>IF(RIGHT(TEXT(AE650,"0.#"),1)=".",FALSE,TRUE)</formula>
    </cfRule>
    <cfRule type="expression" dxfId="640" priority="768">
      <formula>IF(RIGHT(TEXT(AE650,"0.#"),1)=".",TRUE,FALSE)</formula>
    </cfRule>
  </conditionalFormatting>
  <conditionalFormatting sqref="AE651">
    <cfRule type="expression" dxfId="639" priority="765">
      <formula>IF(RIGHT(TEXT(AE651,"0.#"),1)=".",FALSE,TRUE)</formula>
    </cfRule>
    <cfRule type="expression" dxfId="638" priority="766">
      <formula>IF(RIGHT(TEXT(AE651,"0.#"),1)=".",TRUE,FALSE)</formula>
    </cfRule>
  </conditionalFormatting>
  <conditionalFormatting sqref="AU649">
    <cfRule type="expression" dxfId="637" priority="757">
      <formula>IF(RIGHT(TEXT(AU649,"0.#"),1)=".",FALSE,TRUE)</formula>
    </cfRule>
    <cfRule type="expression" dxfId="636" priority="758">
      <formula>IF(RIGHT(TEXT(AU649,"0.#"),1)=".",TRUE,FALSE)</formula>
    </cfRule>
  </conditionalFormatting>
  <conditionalFormatting sqref="AU650">
    <cfRule type="expression" dxfId="635" priority="755">
      <formula>IF(RIGHT(TEXT(AU650,"0.#"),1)=".",FALSE,TRUE)</formula>
    </cfRule>
    <cfRule type="expression" dxfId="634" priority="756">
      <formula>IF(RIGHT(TEXT(AU650,"0.#"),1)=".",TRUE,FALSE)</formula>
    </cfRule>
  </conditionalFormatting>
  <conditionalFormatting sqref="AU651">
    <cfRule type="expression" dxfId="633" priority="753">
      <formula>IF(RIGHT(TEXT(AU651,"0.#"),1)=".",FALSE,TRUE)</formula>
    </cfRule>
    <cfRule type="expression" dxfId="632" priority="754">
      <formula>IF(RIGHT(TEXT(AU651,"0.#"),1)=".",TRUE,FALSE)</formula>
    </cfRule>
  </conditionalFormatting>
  <conditionalFormatting sqref="AQ650">
    <cfRule type="expression" dxfId="631" priority="745">
      <formula>IF(RIGHT(TEXT(AQ650,"0.#"),1)=".",FALSE,TRUE)</formula>
    </cfRule>
    <cfRule type="expression" dxfId="630" priority="746">
      <formula>IF(RIGHT(TEXT(AQ650,"0.#"),1)=".",TRUE,FALSE)</formula>
    </cfRule>
  </conditionalFormatting>
  <conditionalFormatting sqref="AQ651">
    <cfRule type="expression" dxfId="629" priority="743">
      <formula>IF(RIGHT(TEXT(AQ651,"0.#"),1)=".",FALSE,TRUE)</formula>
    </cfRule>
    <cfRule type="expression" dxfId="628" priority="744">
      <formula>IF(RIGHT(TEXT(AQ651,"0.#"),1)=".",TRUE,FALSE)</formula>
    </cfRule>
  </conditionalFormatting>
  <conditionalFormatting sqref="AQ649">
    <cfRule type="expression" dxfId="627" priority="741">
      <formula>IF(RIGHT(TEXT(AQ649,"0.#"),1)=".",FALSE,TRUE)</formula>
    </cfRule>
    <cfRule type="expression" dxfId="626" priority="742">
      <formula>IF(RIGHT(TEXT(AQ649,"0.#"),1)=".",TRUE,FALSE)</formula>
    </cfRule>
  </conditionalFormatting>
  <conditionalFormatting sqref="AE674">
    <cfRule type="expression" dxfId="625" priority="739">
      <formula>IF(RIGHT(TEXT(AE674,"0.#"),1)=".",FALSE,TRUE)</formula>
    </cfRule>
    <cfRule type="expression" dxfId="624" priority="740">
      <formula>IF(RIGHT(TEXT(AE674,"0.#"),1)=".",TRUE,FALSE)</formula>
    </cfRule>
  </conditionalFormatting>
  <conditionalFormatting sqref="AE675">
    <cfRule type="expression" dxfId="623" priority="737">
      <formula>IF(RIGHT(TEXT(AE675,"0.#"),1)=".",FALSE,TRUE)</formula>
    </cfRule>
    <cfRule type="expression" dxfId="622" priority="738">
      <formula>IF(RIGHT(TEXT(AE675,"0.#"),1)=".",TRUE,FALSE)</formula>
    </cfRule>
  </conditionalFormatting>
  <conditionalFormatting sqref="AE676">
    <cfRule type="expression" dxfId="621" priority="735">
      <formula>IF(RIGHT(TEXT(AE676,"0.#"),1)=".",FALSE,TRUE)</formula>
    </cfRule>
    <cfRule type="expression" dxfId="620" priority="736">
      <formula>IF(RIGHT(TEXT(AE676,"0.#"),1)=".",TRUE,FALSE)</formula>
    </cfRule>
  </conditionalFormatting>
  <conditionalFormatting sqref="AU674">
    <cfRule type="expression" dxfId="619" priority="727">
      <formula>IF(RIGHT(TEXT(AU674,"0.#"),1)=".",FALSE,TRUE)</formula>
    </cfRule>
    <cfRule type="expression" dxfId="618" priority="728">
      <formula>IF(RIGHT(TEXT(AU674,"0.#"),1)=".",TRUE,FALSE)</formula>
    </cfRule>
  </conditionalFormatting>
  <conditionalFormatting sqref="AU675">
    <cfRule type="expression" dxfId="617" priority="725">
      <formula>IF(RIGHT(TEXT(AU675,"0.#"),1)=".",FALSE,TRUE)</formula>
    </cfRule>
    <cfRule type="expression" dxfId="616" priority="726">
      <formula>IF(RIGHT(TEXT(AU675,"0.#"),1)=".",TRUE,FALSE)</formula>
    </cfRule>
  </conditionalFormatting>
  <conditionalFormatting sqref="AU676">
    <cfRule type="expression" dxfId="615" priority="723">
      <formula>IF(RIGHT(TEXT(AU676,"0.#"),1)=".",FALSE,TRUE)</formula>
    </cfRule>
    <cfRule type="expression" dxfId="614" priority="724">
      <formula>IF(RIGHT(TEXT(AU676,"0.#"),1)=".",TRUE,FALSE)</formula>
    </cfRule>
  </conditionalFormatting>
  <conditionalFormatting sqref="AQ675">
    <cfRule type="expression" dxfId="613" priority="715">
      <formula>IF(RIGHT(TEXT(AQ675,"0.#"),1)=".",FALSE,TRUE)</formula>
    </cfRule>
    <cfRule type="expression" dxfId="612" priority="716">
      <formula>IF(RIGHT(TEXT(AQ675,"0.#"),1)=".",TRUE,FALSE)</formula>
    </cfRule>
  </conditionalFormatting>
  <conditionalFormatting sqref="AQ676">
    <cfRule type="expression" dxfId="611" priority="713">
      <formula>IF(RIGHT(TEXT(AQ676,"0.#"),1)=".",FALSE,TRUE)</formula>
    </cfRule>
    <cfRule type="expression" dxfId="610" priority="714">
      <formula>IF(RIGHT(TEXT(AQ676,"0.#"),1)=".",TRUE,FALSE)</formula>
    </cfRule>
  </conditionalFormatting>
  <conditionalFormatting sqref="AQ674">
    <cfRule type="expression" dxfId="609" priority="711">
      <formula>IF(RIGHT(TEXT(AQ674,"0.#"),1)=".",FALSE,TRUE)</formula>
    </cfRule>
    <cfRule type="expression" dxfId="608" priority="712">
      <formula>IF(RIGHT(TEXT(AQ674,"0.#"),1)=".",TRUE,FALSE)</formula>
    </cfRule>
  </conditionalFormatting>
  <conditionalFormatting sqref="AE654">
    <cfRule type="expression" dxfId="607" priority="709">
      <formula>IF(RIGHT(TEXT(AE654,"0.#"),1)=".",FALSE,TRUE)</formula>
    </cfRule>
    <cfRule type="expression" dxfId="606" priority="710">
      <formula>IF(RIGHT(TEXT(AE654,"0.#"),1)=".",TRUE,FALSE)</formula>
    </cfRule>
  </conditionalFormatting>
  <conditionalFormatting sqref="AE655">
    <cfRule type="expression" dxfId="605" priority="707">
      <formula>IF(RIGHT(TEXT(AE655,"0.#"),1)=".",FALSE,TRUE)</formula>
    </cfRule>
    <cfRule type="expression" dxfId="604" priority="708">
      <formula>IF(RIGHT(TEXT(AE655,"0.#"),1)=".",TRUE,FALSE)</formula>
    </cfRule>
  </conditionalFormatting>
  <conditionalFormatting sqref="AE656">
    <cfRule type="expression" dxfId="603" priority="705">
      <formula>IF(RIGHT(TEXT(AE656,"0.#"),1)=".",FALSE,TRUE)</formula>
    </cfRule>
    <cfRule type="expression" dxfId="602" priority="706">
      <formula>IF(RIGHT(TEXT(AE656,"0.#"),1)=".",TRUE,FALSE)</formula>
    </cfRule>
  </conditionalFormatting>
  <conditionalFormatting sqref="AU654">
    <cfRule type="expression" dxfId="601" priority="697">
      <formula>IF(RIGHT(TEXT(AU654,"0.#"),1)=".",FALSE,TRUE)</formula>
    </cfRule>
    <cfRule type="expression" dxfId="600" priority="698">
      <formula>IF(RIGHT(TEXT(AU654,"0.#"),1)=".",TRUE,FALSE)</formula>
    </cfRule>
  </conditionalFormatting>
  <conditionalFormatting sqref="AU655">
    <cfRule type="expression" dxfId="599" priority="695">
      <formula>IF(RIGHT(TEXT(AU655,"0.#"),1)=".",FALSE,TRUE)</formula>
    </cfRule>
    <cfRule type="expression" dxfId="598" priority="696">
      <formula>IF(RIGHT(TEXT(AU655,"0.#"),1)=".",TRUE,FALSE)</formula>
    </cfRule>
  </conditionalFormatting>
  <conditionalFormatting sqref="AQ656">
    <cfRule type="expression" dxfId="597" priority="683">
      <formula>IF(RIGHT(TEXT(AQ656,"0.#"),1)=".",FALSE,TRUE)</formula>
    </cfRule>
    <cfRule type="expression" dxfId="596" priority="684">
      <formula>IF(RIGHT(TEXT(AQ656,"0.#"),1)=".",TRUE,FALSE)</formula>
    </cfRule>
  </conditionalFormatting>
  <conditionalFormatting sqref="AQ654">
    <cfRule type="expression" dxfId="595" priority="681">
      <formula>IF(RIGHT(TEXT(AQ654,"0.#"),1)=".",FALSE,TRUE)</formula>
    </cfRule>
    <cfRule type="expression" dxfId="594" priority="682">
      <formula>IF(RIGHT(TEXT(AQ654,"0.#"),1)=".",TRUE,FALSE)</formula>
    </cfRule>
  </conditionalFormatting>
  <conditionalFormatting sqref="AE659">
    <cfRule type="expression" dxfId="593" priority="679">
      <formula>IF(RIGHT(TEXT(AE659,"0.#"),1)=".",FALSE,TRUE)</formula>
    </cfRule>
    <cfRule type="expression" dxfId="592" priority="680">
      <formula>IF(RIGHT(TEXT(AE659,"0.#"),1)=".",TRUE,FALSE)</formula>
    </cfRule>
  </conditionalFormatting>
  <conditionalFormatting sqref="AE660">
    <cfRule type="expression" dxfId="591" priority="677">
      <formula>IF(RIGHT(TEXT(AE660,"0.#"),1)=".",FALSE,TRUE)</formula>
    </cfRule>
    <cfRule type="expression" dxfId="590" priority="678">
      <formula>IF(RIGHT(TEXT(AE660,"0.#"),1)=".",TRUE,FALSE)</formula>
    </cfRule>
  </conditionalFormatting>
  <conditionalFormatting sqref="AE661">
    <cfRule type="expression" dxfId="589" priority="675">
      <formula>IF(RIGHT(TEXT(AE661,"0.#"),1)=".",FALSE,TRUE)</formula>
    </cfRule>
    <cfRule type="expression" dxfId="588" priority="676">
      <formula>IF(RIGHT(TEXT(AE661,"0.#"),1)=".",TRUE,FALSE)</formula>
    </cfRule>
  </conditionalFormatting>
  <conditionalFormatting sqref="AU659">
    <cfRule type="expression" dxfId="587" priority="667">
      <formula>IF(RIGHT(TEXT(AU659,"0.#"),1)=".",FALSE,TRUE)</formula>
    </cfRule>
    <cfRule type="expression" dxfId="586" priority="668">
      <formula>IF(RIGHT(TEXT(AU659,"0.#"),1)=".",TRUE,FALSE)</formula>
    </cfRule>
  </conditionalFormatting>
  <conditionalFormatting sqref="AU660">
    <cfRule type="expression" dxfId="585" priority="665">
      <formula>IF(RIGHT(TEXT(AU660,"0.#"),1)=".",FALSE,TRUE)</formula>
    </cfRule>
    <cfRule type="expression" dxfId="584" priority="666">
      <formula>IF(RIGHT(TEXT(AU660,"0.#"),1)=".",TRUE,FALSE)</formula>
    </cfRule>
  </conditionalFormatting>
  <conditionalFormatting sqref="AU661">
    <cfRule type="expression" dxfId="583" priority="663">
      <formula>IF(RIGHT(TEXT(AU661,"0.#"),1)=".",FALSE,TRUE)</formula>
    </cfRule>
    <cfRule type="expression" dxfId="582" priority="664">
      <formula>IF(RIGHT(TEXT(AU661,"0.#"),1)=".",TRUE,FALSE)</formula>
    </cfRule>
  </conditionalFormatting>
  <conditionalFormatting sqref="AQ660">
    <cfRule type="expression" dxfId="581" priority="655">
      <formula>IF(RIGHT(TEXT(AQ660,"0.#"),1)=".",FALSE,TRUE)</formula>
    </cfRule>
    <cfRule type="expression" dxfId="580" priority="656">
      <formula>IF(RIGHT(TEXT(AQ660,"0.#"),1)=".",TRUE,FALSE)</formula>
    </cfRule>
  </conditionalFormatting>
  <conditionalFormatting sqref="AQ661">
    <cfRule type="expression" dxfId="579" priority="653">
      <formula>IF(RIGHT(TEXT(AQ661,"0.#"),1)=".",FALSE,TRUE)</formula>
    </cfRule>
    <cfRule type="expression" dxfId="578" priority="654">
      <formula>IF(RIGHT(TEXT(AQ661,"0.#"),1)=".",TRUE,FALSE)</formula>
    </cfRule>
  </conditionalFormatting>
  <conditionalFormatting sqref="AQ659">
    <cfRule type="expression" dxfId="577" priority="651">
      <formula>IF(RIGHT(TEXT(AQ659,"0.#"),1)=".",FALSE,TRUE)</formula>
    </cfRule>
    <cfRule type="expression" dxfId="576" priority="652">
      <formula>IF(RIGHT(TEXT(AQ659,"0.#"),1)=".",TRUE,FALSE)</formula>
    </cfRule>
  </conditionalFormatting>
  <conditionalFormatting sqref="AE664">
    <cfRule type="expression" dxfId="575" priority="649">
      <formula>IF(RIGHT(TEXT(AE664,"0.#"),1)=".",FALSE,TRUE)</formula>
    </cfRule>
    <cfRule type="expression" dxfId="574" priority="650">
      <formula>IF(RIGHT(TEXT(AE664,"0.#"),1)=".",TRUE,FALSE)</formula>
    </cfRule>
  </conditionalFormatting>
  <conditionalFormatting sqref="AE665">
    <cfRule type="expression" dxfId="573" priority="647">
      <formula>IF(RIGHT(TEXT(AE665,"0.#"),1)=".",FALSE,TRUE)</formula>
    </cfRule>
    <cfRule type="expression" dxfId="572" priority="648">
      <formula>IF(RIGHT(TEXT(AE665,"0.#"),1)=".",TRUE,FALSE)</formula>
    </cfRule>
  </conditionalFormatting>
  <conditionalFormatting sqref="AE666">
    <cfRule type="expression" dxfId="571" priority="645">
      <formula>IF(RIGHT(TEXT(AE666,"0.#"),1)=".",FALSE,TRUE)</formula>
    </cfRule>
    <cfRule type="expression" dxfId="570" priority="646">
      <formula>IF(RIGHT(TEXT(AE666,"0.#"),1)=".",TRUE,FALSE)</formula>
    </cfRule>
  </conditionalFormatting>
  <conditionalFormatting sqref="AU664">
    <cfRule type="expression" dxfId="569" priority="637">
      <formula>IF(RIGHT(TEXT(AU664,"0.#"),1)=".",FALSE,TRUE)</formula>
    </cfRule>
    <cfRule type="expression" dxfId="568" priority="638">
      <formula>IF(RIGHT(TEXT(AU664,"0.#"),1)=".",TRUE,FALSE)</formula>
    </cfRule>
  </conditionalFormatting>
  <conditionalFormatting sqref="AU665">
    <cfRule type="expression" dxfId="567" priority="635">
      <formula>IF(RIGHT(TEXT(AU665,"0.#"),1)=".",FALSE,TRUE)</formula>
    </cfRule>
    <cfRule type="expression" dxfId="566" priority="636">
      <formula>IF(RIGHT(TEXT(AU665,"0.#"),1)=".",TRUE,FALSE)</formula>
    </cfRule>
  </conditionalFormatting>
  <conditionalFormatting sqref="AU666">
    <cfRule type="expression" dxfId="565" priority="633">
      <formula>IF(RIGHT(TEXT(AU666,"0.#"),1)=".",FALSE,TRUE)</formula>
    </cfRule>
    <cfRule type="expression" dxfId="564" priority="634">
      <formula>IF(RIGHT(TEXT(AU666,"0.#"),1)=".",TRUE,FALSE)</formula>
    </cfRule>
  </conditionalFormatting>
  <conditionalFormatting sqref="AQ665">
    <cfRule type="expression" dxfId="563" priority="625">
      <formula>IF(RIGHT(TEXT(AQ665,"0.#"),1)=".",FALSE,TRUE)</formula>
    </cfRule>
    <cfRule type="expression" dxfId="562" priority="626">
      <formula>IF(RIGHT(TEXT(AQ665,"0.#"),1)=".",TRUE,FALSE)</formula>
    </cfRule>
  </conditionalFormatting>
  <conditionalFormatting sqref="AQ666">
    <cfRule type="expression" dxfId="561" priority="623">
      <formula>IF(RIGHT(TEXT(AQ666,"0.#"),1)=".",FALSE,TRUE)</formula>
    </cfRule>
    <cfRule type="expression" dxfId="560" priority="624">
      <formula>IF(RIGHT(TEXT(AQ666,"0.#"),1)=".",TRUE,FALSE)</formula>
    </cfRule>
  </conditionalFormatting>
  <conditionalFormatting sqref="AQ664">
    <cfRule type="expression" dxfId="559" priority="621">
      <formula>IF(RIGHT(TEXT(AQ664,"0.#"),1)=".",FALSE,TRUE)</formula>
    </cfRule>
    <cfRule type="expression" dxfId="558" priority="622">
      <formula>IF(RIGHT(TEXT(AQ664,"0.#"),1)=".",TRUE,FALSE)</formula>
    </cfRule>
  </conditionalFormatting>
  <conditionalFormatting sqref="AE669">
    <cfRule type="expression" dxfId="557" priority="619">
      <formula>IF(RIGHT(TEXT(AE669,"0.#"),1)=".",FALSE,TRUE)</formula>
    </cfRule>
    <cfRule type="expression" dxfId="556" priority="620">
      <formula>IF(RIGHT(TEXT(AE669,"0.#"),1)=".",TRUE,FALSE)</formula>
    </cfRule>
  </conditionalFormatting>
  <conditionalFormatting sqref="AE670">
    <cfRule type="expression" dxfId="555" priority="617">
      <formula>IF(RIGHT(TEXT(AE670,"0.#"),1)=".",FALSE,TRUE)</formula>
    </cfRule>
    <cfRule type="expression" dxfId="554" priority="618">
      <formula>IF(RIGHT(TEXT(AE670,"0.#"),1)=".",TRUE,FALSE)</formula>
    </cfRule>
  </conditionalFormatting>
  <conditionalFormatting sqref="AE671">
    <cfRule type="expression" dxfId="553" priority="615">
      <formula>IF(RIGHT(TEXT(AE671,"0.#"),1)=".",FALSE,TRUE)</formula>
    </cfRule>
    <cfRule type="expression" dxfId="552" priority="616">
      <formula>IF(RIGHT(TEXT(AE671,"0.#"),1)=".",TRUE,FALSE)</formula>
    </cfRule>
  </conditionalFormatting>
  <conditionalFormatting sqref="AU669">
    <cfRule type="expression" dxfId="551" priority="607">
      <formula>IF(RIGHT(TEXT(AU669,"0.#"),1)=".",FALSE,TRUE)</formula>
    </cfRule>
    <cfRule type="expression" dxfId="550" priority="608">
      <formula>IF(RIGHT(TEXT(AU669,"0.#"),1)=".",TRUE,FALSE)</formula>
    </cfRule>
  </conditionalFormatting>
  <conditionalFormatting sqref="AU670">
    <cfRule type="expression" dxfId="549" priority="605">
      <formula>IF(RIGHT(TEXT(AU670,"0.#"),1)=".",FALSE,TRUE)</formula>
    </cfRule>
    <cfRule type="expression" dxfId="548" priority="606">
      <formula>IF(RIGHT(TEXT(AU670,"0.#"),1)=".",TRUE,FALSE)</formula>
    </cfRule>
  </conditionalFormatting>
  <conditionalFormatting sqref="AU671">
    <cfRule type="expression" dxfId="547" priority="603">
      <formula>IF(RIGHT(TEXT(AU671,"0.#"),1)=".",FALSE,TRUE)</formula>
    </cfRule>
    <cfRule type="expression" dxfId="546" priority="604">
      <formula>IF(RIGHT(TEXT(AU671,"0.#"),1)=".",TRUE,FALSE)</formula>
    </cfRule>
  </conditionalFormatting>
  <conditionalFormatting sqref="AQ670">
    <cfRule type="expression" dxfId="545" priority="595">
      <formula>IF(RIGHT(TEXT(AQ670,"0.#"),1)=".",FALSE,TRUE)</formula>
    </cfRule>
    <cfRule type="expression" dxfId="544" priority="596">
      <formula>IF(RIGHT(TEXT(AQ670,"0.#"),1)=".",TRUE,FALSE)</formula>
    </cfRule>
  </conditionalFormatting>
  <conditionalFormatting sqref="AQ671">
    <cfRule type="expression" dxfId="543" priority="593">
      <formula>IF(RIGHT(TEXT(AQ671,"0.#"),1)=".",FALSE,TRUE)</formula>
    </cfRule>
    <cfRule type="expression" dxfId="542" priority="594">
      <formula>IF(RIGHT(TEXT(AQ671,"0.#"),1)=".",TRUE,FALSE)</formula>
    </cfRule>
  </conditionalFormatting>
  <conditionalFormatting sqref="AQ669">
    <cfRule type="expression" dxfId="541" priority="591">
      <formula>IF(RIGHT(TEXT(AQ669,"0.#"),1)=".",FALSE,TRUE)</formula>
    </cfRule>
    <cfRule type="expression" dxfId="540" priority="592">
      <formula>IF(RIGHT(TEXT(AQ669,"0.#"),1)=".",TRUE,FALSE)</formula>
    </cfRule>
  </conditionalFormatting>
  <conditionalFormatting sqref="AE679">
    <cfRule type="expression" dxfId="539" priority="589">
      <formula>IF(RIGHT(TEXT(AE679,"0.#"),1)=".",FALSE,TRUE)</formula>
    </cfRule>
    <cfRule type="expression" dxfId="538" priority="590">
      <formula>IF(RIGHT(TEXT(AE679,"0.#"),1)=".",TRUE,FALSE)</formula>
    </cfRule>
  </conditionalFormatting>
  <conditionalFormatting sqref="AE680">
    <cfRule type="expression" dxfId="537" priority="587">
      <formula>IF(RIGHT(TEXT(AE680,"0.#"),1)=".",FALSE,TRUE)</formula>
    </cfRule>
    <cfRule type="expression" dxfId="536" priority="588">
      <formula>IF(RIGHT(TEXT(AE680,"0.#"),1)=".",TRUE,FALSE)</formula>
    </cfRule>
  </conditionalFormatting>
  <conditionalFormatting sqref="AE681">
    <cfRule type="expression" dxfId="535" priority="585">
      <formula>IF(RIGHT(TEXT(AE681,"0.#"),1)=".",FALSE,TRUE)</formula>
    </cfRule>
    <cfRule type="expression" dxfId="534" priority="586">
      <formula>IF(RIGHT(TEXT(AE681,"0.#"),1)=".",TRUE,FALSE)</formula>
    </cfRule>
  </conditionalFormatting>
  <conditionalFormatting sqref="AU679">
    <cfRule type="expression" dxfId="533" priority="577">
      <formula>IF(RIGHT(TEXT(AU679,"0.#"),1)=".",FALSE,TRUE)</formula>
    </cfRule>
    <cfRule type="expression" dxfId="532" priority="578">
      <formula>IF(RIGHT(TEXT(AU679,"0.#"),1)=".",TRUE,FALSE)</formula>
    </cfRule>
  </conditionalFormatting>
  <conditionalFormatting sqref="AU680">
    <cfRule type="expression" dxfId="531" priority="575">
      <formula>IF(RIGHT(TEXT(AU680,"0.#"),1)=".",FALSE,TRUE)</formula>
    </cfRule>
    <cfRule type="expression" dxfId="530" priority="576">
      <formula>IF(RIGHT(TEXT(AU680,"0.#"),1)=".",TRUE,FALSE)</formula>
    </cfRule>
  </conditionalFormatting>
  <conditionalFormatting sqref="AU681">
    <cfRule type="expression" dxfId="529" priority="573">
      <formula>IF(RIGHT(TEXT(AU681,"0.#"),1)=".",FALSE,TRUE)</formula>
    </cfRule>
    <cfRule type="expression" dxfId="528" priority="574">
      <formula>IF(RIGHT(TEXT(AU681,"0.#"),1)=".",TRUE,FALSE)</formula>
    </cfRule>
  </conditionalFormatting>
  <conditionalFormatting sqref="AQ680">
    <cfRule type="expression" dxfId="527" priority="565">
      <formula>IF(RIGHT(TEXT(AQ680,"0.#"),1)=".",FALSE,TRUE)</formula>
    </cfRule>
    <cfRule type="expression" dxfId="526" priority="566">
      <formula>IF(RIGHT(TEXT(AQ680,"0.#"),1)=".",TRUE,FALSE)</formula>
    </cfRule>
  </conditionalFormatting>
  <conditionalFormatting sqref="AQ681">
    <cfRule type="expression" dxfId="525" priority="563">
      <formula>IF(RIGHT(TEXT(AQ681,"0.#"),1)=".",FALSE,TRUE)</formula>
    </cfRule>
    <cfRule type="expression" dxfId="524" priority="564">
      <formula>IF(RIGHT(TEXT(AQ681,"0.#"),1)=".",TRUE,FALSE)</formula>
    </cfRule>
  </conditionalFormatting>
  <conditionalFormatting sqref="AQ679">
    <cfRule type="expression" dxfId="523" priority="561">
      <formula>IF(RIGHT(TEXT(AQ679,"0.#"),1)=".",FALSE,TRUE)</formula>
    </cfRule>
    <cfRule type="expression" dxfId="522" priority="562">
      <formula>IF(RIGHT(TEXT(AQ679,"0.#"),1)=".",TRUE,FALSE)</formula>
    </cfRule>
  </conditionalFormatting>
  <conditionalFormatting sqref="AE684">
    <cfRule type="expression" dxfId="521" priority="559">
      <formula>IF(RIGHT(TEXT(AE684,"0.#"),1)=".",FALSE,TRUE)</formula>
    </cfRule>
    <cfRule type="expression" dxfId="520" priority="560">
      <formula>IF(RIGHT(TEXT(AE684,"0.#"),1)=".",TRUE,FALSE)</formula>
    </cfRule>
  </conditionalFormatting>
  <conditionalFormatting sqref="AE685">
    <cfRule type="expression" dxfId="519" priority="557">
      <formula>IF(RIGHT(TEXT(AE685,"0.#"),1)=".",FALSE,TRUE)</formula>
    </cfRule>
    <cfRule type="expression" dxfId="518" priority="558">
      <formula>IF(RIGHT(TEXT(AE685,"0.#"),1)=".",TRUE,FALSE)</formula>
    </cfRule>
  </conditionalFormatting>
  <conditionalFormatting sqref="AE686">
    <cfRule type="expression" dxfId="517" priority="555">
      <formula>IF(RIGHT(TEXT(AE686,"0.#"),1)=".",FALSE,TRUE)</formula>
    </cfRule>
    <cfRule type="expression" dxfId="516" priority="556">
      <formula>IF(RIGHT(TEXT(AE686,"0.#"),1)=".",TRUE,FALSE)</formula>
    </cfRule>
  </conditionalFormatting>
  <conditionalFormatting sqref="AU684">
    <cfRule type="expression" dxfId="515" priority="547">
      <formula>IF(RIGHT(TEXT(AU684,"0.#"),1)=".",FALSE,TRUE)</formula>
    </cfRule>
    <cfRule type="expression" dxfId="514" priority="548">
      <formula>IF(RIGHT(TEXT(AU684,"0.#"),1)=".",TRUE,FALSE)</formula>
    </cfRule>
  </conditionalFormatting>
  <conditionalFormatting sqref="AU685">
    <cfRule type="expression" dxfId="513" priority="545">
      <formula>IF(RIGHT(TEXT(AU685,"0.#"),1)=".",FALSE,TRUE)</formula>
    </cfRule>
    <cfRule type="expression" dxfId="512" priority="546">
      <formula>IF(RIGHT(TEXT(AU685,"0.#"),1)=".",TRUE,FALSE)</formula>
    </cfRule>
  </conditionalFormatting>
  <conditionalFormatting sqref="AU686">
    <cfRule type="expression" dxfId="511" priority="543">
      <formula>IF(RIGHT(TEXT(AU686,"0.#"),1)=".",FALSE,TRUE)</formula>
    </cfRule>
    <cfRule type="expression" dxfId="510" priority="544">
      <formula>IF(RIGHT(TEXT(AU686,"0.#"),1)=".",TRUE,FALSE)</formula>
    </cfRule>
  </conditionalFormatting>
  <conditionalFormatting sqref="AQ685">
    <cfRule type="expression" dxfId="509" priority="535">
      <formula>IF(RIGHT(TEXT(AQ685,"0.#"),1)=".",FALSE,TRUE)</formula>
    </cfRule>
    <cfRule type="expression" dxfId="508" priority="536">
      <formula>IF(RIGHT(TEXT(AQ685,"0.#"),1)=".",TRUE,FALSE)</formula>
    </cfRule>
  </conditionalFormatting>
  <conditionalFormatting sqref="AQ686">
    <cfRule type="expression" dxfId="507" priority="533">
      <formula>IF(RIGHT(TEXT(AQ686,"0.#"),1)=".",FALSE,TRUE)</formula>
    </cfRule>
    <cfRule type="expression" dxfId="506" priority="534">
      <formula>IF(RIGHT(TEXT(AQ686,"0.#"),1)=".",TRUE,FALSE)</formula>
    </cfRule>
  </conditionalFormatting>
  <conditionalFormatting sqref="AQ684">
    <cfRule type="expression" dxfId="505" priority="531">
      <formula>IF(RIGHT(TEXT(AQ684,"0.#"),1)=".",FALSE,TRUE)</formula>
    </cfRule>
    <cfRule type="expression" dxfId="504" priority="532">
      <formula>IF(RIGHT(TEXT(AQ684,"0.#"),1)=".",TRUE,FALSE)</formula>
    </cfRule>
  </conditionalFormatting>
  <conditionalFormatting sqref="AE689">
    <cfRule type="expression" dxfId="503" priority="529">
      <formula>IF(RIGHT(TEXT(AE689,"0.#"),1)=".",FALSE,TRUE)</formula>
    </cfRule>
    <cfRule type="expression" dxfId="502" priority="530">
      <formula>IF(RIGHT(TEXT(AE689,"0.#"),1)=".",TRUE,FALSE)</formula>
    </cfRule>
  </conditionalFormatting>
  <conditionalFormatting sqref="AE690">
    <cfRule type="expression" dxfId="501" priority="527">
      <formula>IF(RIGHT(TEXT(AE690,"0.#"),1)=".",FALSE,TRUE)</formula>
    </cfRule>
    <cfRule type="expression" dxfId="500" priority="528">
      <formula>IF(RIGHT(TEXT(AE690,"0.#"),1)=".",TRUE,FALSE)</formula>
    </cfRule>
  </conditionalFormatting>
  <conditionalFormatting sqref="AE691">
    <cfRule type="expression" dxfId="499" priority="525">
      <formula>IF(RIGHT(TEXT(AE691,"0.#"),1)=".",FALSE,TRUE)</formula>
    </cfRule>
    <cfRule type="expression" dxfId="498" priority="526">
      <formula>IF(RIGHT(TEXT(AE691,"0.#"),1)=".",TRUE,FALSE)</formula>
    </cfRule>
  </conditionalFormatting>
  <conditionalFormatting sqref="AU689">
    <cfRule type="expression" dxfId="497" priority="517">
      <formula>IF(RIGHT(TEXT(AU689,"0.#"),1)=".",FALSE,TRUE)</formula>
    </cfRule>
    <cfRule type="expression" dxfId="496" priority="518">
      <formula>IF(RIGHT(TEXT(AU689,"0.#"),1)=".",TRUE,FALSE)</formula>
    </cfRule>
  </conditionalFormatting>
  <conditionalFormatting sqref="AU690">
    <cfRule type="expression" dxfId="495" priority="515">
      <formula>IF(RIGHT(TEXT(AU690,"0.#"),1)=".",FALSE,TRUE)</formula>
    </cfRule>
    <cfRule type="expression" dxfId="494" priority="516">
      <formula>IF(RIGHT(TEXT(AU690,"0.#"),1)=".",TRUE,FALSE)</formula>
    </cfRule>
  </conditionalFormatting>
  <conditionalFormatting sqref="AU691">
    <cfRule type="expression" dxfId="493" priority="513">
      <formula>IF(RIGHT(TEXT(AU691,"0.#"),1)=".",FALSE,TRUE)</formula>
    </cfRule>
    <cfRule type="expression" dxfId="492" priority="514">
      <formula>IF(RIGHT(TEXT(AU691,"0.#"),1)=".",TRUE,FALSE)</formula>
    </cfRule>
  </conditionalFormatting>
  <conditionalFormatting sqref="AQ690">
    <cfRule type="expression" dxfId="491" priority="505">
      <formula>IF(RIGHT(TEXT(AQ690,"0.#"),1)=".",FALSE,TRUE)</formula>
    </cfRule>
    <cfRule type="expression" dxfId="490" priority="506">
      <formula>IF(RIGHT(TEXT(AQ690,"0.#"),1)=".",TRUE,FALSE)</formula>
    </cfRule>
  </conditionalFormatting>
  <conditionalFormatting sqref="AQ691">
    <cfRule type="expression" dxfId="489" priority="503">
      <formula>IF(RIGHT(TEXT(AQ691,"0.#"),1)=".",FALSE,TRUE)</formula>
    </cfRule>
    <cfRule type="expression" dxfId="488" priority="504">
      <formula>IF(RIGHT(TEXT(AQ691,"0.#"),1)=".",TRUE,FALSE)</formula>
    </cfRule>
  </conditionalFormatting>
  <conditionalFormatting sqref="AQ689">
    <cfRule type="expression" dxfId="487" priority="501">
      <formula>IF(RIGHT(TEXT(AQ689,"0.#"),1)=".",FALSE,TRUE)</formula>
    </cfRule>
    <cfRule type="expression" dxfId="486" priority="502">
      <formula>IF(RIGHT(TEXT(AQ689,"0.#"),1)=".",TRUE,FALSE)</formula>
    </cfRule>
  </conditionalFormatting>
  <conditionalFormatting sqref="AE694">
    <cfRule type="expression" dxfId="485" priority="499">
      <formula>IF(RIGHT(TEXT(AE694,"0.#"),1)=".",FALSE,TRUE)</formula>
    </cfRule>
    <cfRule type="expression" dxfId="484" priority="500">
      <formula>IF(RIGHT(TEXT(AE694,"0.#"),1)=".",TRUE,FALSE)</formula>
    </cfRule>
  </conditionalFormatting>
  <conditionalFormatting sqref="AM696">
    <cfRule type="expression" dxfId="483" priority="489">
      <formula>IF(RIGHT(TEXT(AM696,"0.#"),1)=".",FALSE,TRUE)</formula>
    </cfRule>
    <cfRule type="expression" dxfId="482" priority="490">
      <formula>IF(RIGHT(TEXT(AM696,"0.#"),1)=".",TRUE,FALSE)</formula>
    </cfRule>
  </conditionalFormatting>
  <conditionalFormatting sqref="AE695">
    <cfRule type="expression" dxfId="481" priority="497">
      <formula>IF(RIGHT(TEXT(AE695,"0.#"),1)=".",FALSE,TRUE)</formula>
    </cfRule>
    <cfRule type="expression" dxfId="480" priority="498">
      <formula>IF(RIGHT(TEXT(AE695,"0.#"),1)=".",TRUE,FALSE)</formula>
    </cfRule>
  </conditionalFormatting>
  <conditionalFormatting sqref="AE696">
    <cfRule type="expression" dxfId="479" priority="495">
      <formula>IF(RIGHT(TEXT(AE696,"0.#"),1)=".",FALSE,TRUE)</formula>
    </cfRule>
    <cfRule type="expression" dxfId="478" priority="496">
      <formula>IF(RIGHT(TEXT(AE696,"0.#"),1)=".",TRUE,FALSE)</formula>
    </cfRule>
  </conditionalFormatting>
  <conditionalFormatting sqref="AM694">
    <cfRule type="expression" dxfId="477" priority="493">
      <formula>IF(RIGHT(TEXT(AM694,"0.#"),1)=".",FALSE,TRUE)</formula>
    </cfRule>
    <cfRule type="expression" dxfId="476" priority="494">
      <formula>IF(RIGHT(TEXT(AM694,"0.#"),1)=".",TRUE,FALSE)</formula>
    </cfRule>
  </conditionalFormatting>
  <conditionalFormatting sqref="AM695">
    <cfRule type="expression" dxfId="475" priority="491">
      <formula>IF(RIGHT(TEXT(AM695,"0.#"),1)=".",FALSE,TRUE)</formula>
    </cfRule>
    <cfRule type="expression" dxfId="474" priority="492">
      <formula>IF(RIGHT(TEXT(AM695,"0.#"),1)=".",TRUE,FALSE)</formula>
    </cfRule>
  </conditionalFormatting>
  <conditionalFormatting sqref="AU694">
    <cfRule type="expression" dxfId="473" priority="487">
      <formula>IF(RIGHT(TEXT(AU694,"0.#"),1)=".",FALSE,TRUE)</formula>
    </cfRule>
    <cfRule type="expression" dxfId="472" priority="488">
      <formula>IF(RIGHT(TEXT(AU694,"0.#"),1)=".",TRUE,FALSE)</formula>
    </cfRule>
  </conditionalFormatting>
  <conditionalFormatting sqref="AU695">
    <cfRule type="expression" dxfId="471" priority="485">
      <formula>IF(RIGHT(TEXT(AU695,"0.#"),1)=".",FALSE,TRUE)</formula>
    </cfRule>
    <cfRule type="expression" dxfId="470" priority="486">
      <formula>IF(RIGHT(TEXT(AU695,"0.#"),1)=".",TRUE,FALSE)</formula>
    </cfRule>
  </conditionalFormatting>
  <conditionalFormatting sqref="AU696">
    <cfRule type="expression" dxfId="469" priority="483">
      <formula>IF(RIGHT(TEXT(AU696,"0.#"),1)=".",FALSE,TRUE)</formula>
    </cfRule>
    <cfRule type="expression" dxfId="468" priority="484">
      <formula>IF(RIGHT(TEXT(AU696,"0.#"),1)=".",TRUE,FALSE)</formula>
    </cfRule>
  </conditionalFormatting>
  <conditionalFormatting sqref="AI694">
    <cfRule type="expression" dxfId="467" priority="481">
      <formula>IF(RIGHT(TEXT(AI694,"0.#"),1)=".",FALSE,TRUE)</formula>
    </cfRule>
    <cfRule type="expression" dxfId="466" priority="482">
      <formula>IF(RIGHT(TEXT(AI694,"0.#"),1)=".",TRUE,FALSE)</formula>
    </cfRule>
  </conditionalFormatting>
  <conditionalFormatting sqref="AI695">
    <cfRule type="expression" dxfId="465" priority="479">
      <formula>IF(RIGHT(TEXT(AI695,"0.#"),1)=".",FALSE,TRUE)</formula>
    </cfRule>
    <cfRule type="expression" dxfId="464" priority="480">
      <formula>IF(RIGHT(TEXT(AI695,"0.#"),1)=".",TRUE,FALSE)</formula>
    </cfRule>
  </conditionalFormatting>
  <conditionalFormatting sqref="AQ695">
    <cfRule type="expression" dxfId="463" priority="475">
      <formula>IF(RIGHT(TEXT(AQ695,"0.#"),1)=".",FALSE,TRUE)</formula>
    </cfRule>
    <cfRule type="expression" dxfId="462" priority="476">
      <formula>IF(RIGHT(TEXT(AQ695,"0.#"),1)=".",TRUE,FALSE)</formula>
    </cfRule>
  </conditionalFormatting>
  <conditionalFormatting sqref="AQ696">
    <cfRule type="expression" dxfId="461" priority="473">
      <formula>IF(RIGHT(TEXT(AQ696,"0.#"),1)=".",FALSE,TRUE)</formula>
    </cfRule>
    <cfRule type="expression" dxfId="460" priority="474">
      <formula>IF(RIGHT(TEXT(AQ696,"0.#"),1)=".",TRUE,FALSE)</formula>
    </cfRule>
  </conditionalFormatting>
  <conditionalFormatting sqref="AU101">
    <cfRule type="expression" dxfId="459" priority="469">
      <formula>IF(RIGHT(TEXT(AU101,"0.#"),1)=".",FALSE,TRUE)</formula>
    </cfRule>
    <cfRule type="expression" dxfId="458" priority="470">
      <formula>IF(RIGHT(TEXT(AU101,"0.#"),1)=".",TRUE,FALSE)</formula>
    </cfRule>
  </conditionalFormatting>
  <conditionalFormatting sqref="AU102">
    <cfRule type="expression" dxfId="457" priority="467">
      <formula>IF(RIGHT(TEXT(AU102,"0.#"),1)=".",FALSE,TRUE)</formula>
    </cfRule>
    <cfRule type="expression" dxfId="456" priority="468">
      <formula>IF(RIGHT(TEXT(AU102,"0.#"),1)=".",TRUE,FALSE)</formula>
    </cfRule>
  </conditionalFormatting>
  <conditionalFormatting sqref="AU107">
    <cfRule type="expression" dxfId="455" priority="457">
      <formula>IF(RIGHT(TEXT(AU107,"0.#"),1)=".",FALSE,TRUE)</formula>
    </cfRule>
    <cfRule type="expression" dxfId="454" priority="458">
      <formula>IF(RIGHT(TEXT(AU107,"0.#"),1)=".",TRUE,FALSE)</formula>
    </cfRule>
  </conditionalFormatting>
  <conditionalFormatting sqref="AU108">
    <cfRule type="expression" dxfId="453" priority="455">
      <formula>IF(RIGHT(TEXT(AU108,"0.#"),1)=".",FALSE,TRUE)</formula>
    </cfRule>
    <cfRule type="expression" dxfId="452" priority="456">
      <formula>IF(RIGHT(TEXT(AU108,"0.#"),1)=".",TRUE,FALSE)</formula>
    </cfRule>
  </conditionalFormatting>
  <conditionalFormatting sqref="AU110">
    <cfRule type="expression" dxfId="451" priority="453">
      <formula>IF(RIGHT(TEXT(AU110,"0.#"),1)=".",FALSE,TRUE)</formula>
    </cfRule>
    <cfRule type="expression" dxfId="450" priority="454">
      <formula>IF(RIGHT(TEXT(AU110,"0.#"),1)=".",TRUE,FALSE)</formula>
    </cfRule>
  </conditionalFormatting>
  <conditionalFormatting sqref="AU111">
    <cfRule type="expression" dxfId="449" priority="451">
      <formula>IF(RIGHT(TEXT(AU111,"0.#"),1)=".",FALSE,TRUE)</formula>
    </cfRule>
    <cfRule type="expression" dxfId="448" priority="452">
      <formula>IF(RIGHT(TEXT(AU111,"0.#"),1)=".",TRUE,FALSE)</formula>
    </cfRule>
  </conditionalFormatting>
  <conditionalFormatting sqref="AU113">
    <cfRule type="expression" dxfId="447" priority="449">
      <formula>IF(RIGHT(TEXT(AU113,"0.#"),1)=".",FALSE,TRUE)</formula>
    </cfRule>
    <cfRule type="expression" dxfId="446" priority="450">
      <formula>IF(RIGHT(TEXT(AU113,"0.#"),1)=".",TRUE,FALSE)</formula>
    </cfRule>
  </conditionalFormatting>
  <conditionalFormatting sqref="AU114">
    <cfRule type="expression" dxfId="445" priority="447">
      <formula>IF(RIGHT(TEXT(AU114,"0.#"),1)=".",FALSE,TRUE)</formula>
    </cfRule>
    <cfRule type="expression" dxfId="444" priority="448">
      <formula>IF(RIGHT(TEXT(AU114,"0.#"),1)=".",TRUE,FALSE)</formula>
    </cfRule>
  </conditionalFormatting>
  <conditionalFormatting sqref="AM489">
    <cfRule type="expression" dxfId="443" priority="441">
      <formula>IF(RIGHT(TEXT(AM489,"0.#"),1)=".",FALSE,TRUE)</formula>
    </cfRule>
    <cfRule type="expression" dxfId="442" priority="442">
      <formula>IF(RIGHT(TEXT(AM489,"0.#"),1)=".",TRUE,FALSE)</formula>
    </cfRule>
  </conditionalFormatting>
  <conditionalFormatting sqref="AM487">
    <cfRule type="expression" dxfId="441" priority="445">
      <formula>IF(RIGHT(TEXT(AM487,"0.#"),1)=".",FALSE,TRUE)</formula>
    </cfRule>
    <cfRule type="expression" dxfId="440" priority="446">
      <formula>IF(RIGHT(TEXT(AM487,"0.#"),1)=".",TRUE,FALSE)</formula>
    </cfRule>
  </conditionalFormatting>
  <conditionalFormatting sqref="AM488">
    <cfRule type="expression" dxfId="439" priority="443">
      <formula>IF(RIGHT(TEXT(AM488,"0.#"),1)=".",FALSE,TRUE)</formula>
    </cfRule>
    <cfRule type="expression" dxfId="438" priority="444">
      <formula>IF(RIGHT(TEXT(AM488,"0.#"),1)=".",TRUE,FALSE)</formula>
    </cfRule>
  </conditionalFormatting>
  <conditionalFormatting sqref="AI489">
    <cfRule type="expression" dxfId="437" priority="435">
      <formula>IF(RIGHT(TEXT(AI489,"0.#"),1)=".",FALSE,TRUE)</formula>
    </cfRule>
    <cfRule type="expression" dxfId="436" priority="436">
      <formula>IF(RIGHT(TEXT(AI489,"0.#"),1)=".",TRUE,FALSE)</formula>
    </cfRule>
  </conditionalFormatting>
  <conditionalFormatting sqref="AI487">
    <cfRule type="expression" dxfId="435" priority="439">
      <formula>IF(RIGHT(TEXT(AI487,"0.#"),1)=".",FALSE,TRUE)</formula>
    </cfRule>
    <cfRule type="expression" dxfId="434" priority="440">
      <formula>IF(RIGHT(TEXT(AI487,"0.#"),1)=".",TRUE,FALSE)</formula>
    </cfRule>
  </conditionalFormatting>
  <conditionalFormatting sqref="AI488">
    <cfRule type="expression" dxfId="433" priority="437">
      <formula>IF(RIGHT(TEXT(AI488,"0.#"),1)=".",FALSE,TRUE)</formula>
    </cfRule>
    <cfRule type="expression" dxfId="432" priority="438">
      <formula>IF(RIGHT(TEXT(AI488,"0.#"),1)=".",TRUE,FALSE)</formula>
    </cfRule>
  </conditionalFormatting>
  <conditionalFormatting sqref="AM514">
    <cfRule type="expression" dxfId="431" priority="429">
      <formula>IF(RIGHT(TEXT(AM514,"0.#"),1)=".",FALSE,TRUE)</formula>
    </cfRule>
    <cfRule type="expression" dxfId="430" priority="430">
      <formula>IF(RIGHT(TEXT(AM514,"0.#"),1)=".",TRUE,FALSE)</formula>
    </cfRule>
  </conditionalFormatting>
  <conditionalFormatting sqref="AM512">
    <cfRule type="expression" dxfId="429" priority="433">
      <formula>IF(RIGHT(TEXT(AM512,"0.#"),1)=".",FALSE,TRUE)</formula>
    </cfRule>
    <cfRule type="expression" dxfId="428" priority="434">
      <formula>IF(RIGHT(TEXT(AM512,"0.#"),1)=".",TRUE,FALSE)</formula>
    </cfRule>
  </conditionalFormatting>
  <conditionalFormatting sqref="AM513">
    <cfRule type="expression" dxfId="427" priority="431">
      <formula>IF(RIGHT(TEXT(AM513,"0.#"),1)=".",FALSE,TRUE)</formula>
    </cfRule>
    <cfRule type="expression" dxfId="426" priority="432">
      <formula>IF(RIGHT(TEXT(AM513,"0.#"),1)=".",TRUE,FALSE)</formula>
    </cfRule>
  </conditionalFormatting>
  <conditionalFormatting sqref="AI514">
    <cfRule type="expression" dxfId="425" priority="423">
      <formula>IF(RIGHT(TEXT(AI514,"0.#"),1)=".",FALSE,TRUE)</formula>
    </cfRule>
    <cfRule type="expression" dxfId="424" priority="424">
      <formula>IF(RIGHT(TEXT(AI514,"0.#"),1)=".",TRUE,FALSE)</formula>
    </cfRule>
  </conditionalFormatting>
  <conditionalFormatting sqref="AI512">
    <cfRule type="expression" dxfId="423" priority="427">
      <formula>IF(RIGHT(TEXT(AI512,"0.#"),1)=".",FALSE,TRUE)</formula>
    </cfRule>
    <cfRule type="expression" dxfId="422" priority="428">
      <formula>IF(RIGHT(TEXT(AI512,"0.#"),1)=".",TRUE,FALSE)</formula>
    </cfRule>
  </conditionalFormatting>
  <conditionalFormatting sqref="AI513">
    <cfRule type="expression" dxfId="421" priority="425">
      <formula>IF(RIGHT(TEXT(AI513,"0.#"),1)=".",FALSE,TRUE)</formula>
    </cfRule>
    <cfRule type="expression" dxfId="420" priority="426">
      <formula>IF(RIGHT(TEXT(AI513,"0.#"),1)=".",TRUE,FALSE)</formula>
    </cfRule>
  </conditionalFormatting>
  <conditionalFormatting sqref="AM519">
    <cfRule type="expression" dxfId="419" priority="369">
      <formula>IF(RIGHT(TEXT(AM519,"0.#"),1)=".",FALSE,TRUE)</formula>
    </cfRule>
    <cfRule type="expression" dxfId="418" priority="370">
      <formula>IF(RIGHT(TEXT(AM519,"0.#"),1)=".",TRUE,FALSE)</formula>
    </cfRule>
  </conditionalFormatting>
  <conditionalFormatting sqref="AM517">
    <cfRule type="expression" dxfId="417" priority="373">
      <formula>IF(RIGHT(TEXT(AM517,"0.#"),1)=".",FALSE,TRUE)</formula>
    </cfRule>
    <cfRule type="expression" dxfId="416" priority="374">
      <formula>IF(RIGHT(TEXT(AM517,"0.#"),1)=".",TRUE,FALSE)</formula>
    </cfRule>
  </conditionalFormatting>
  <conditionalFormatting sqref="AM518">
    <cfRule type="expression" dxfId="415" priority="371">
      <formula>IF(RIGHT(TEXT(AM518,"0.#"),1)=".",FALSE,TRUE)</formula>
    </cfRule>
    <cfRule type="expression" dxfId="414" priority="372">
      <formula>IF(RIGHT(TEXT(AM518,"0.#"),1)=".",TRUE,FALSE)</formula>
    </cfRule>
  </conditionalFormatting>
  <conditionalFormatting sqref="AI519">
    <cfRule type="expression" dxfId="413" priority="363">
      <formula>IF(RIGHT(TEXT(AI519,"0.#"),1)=".",FALSE,TRUE)</formula>
    </cfRule>
    <cfRule type="expression" dxfId="412" priority="364">
      <formula>IF(RIGHT(TEXT(AI519,"0.#"),1)=".",TRUE,FALSE)</formula>
    </cfRule>
  </conditionalFormatting>
  <conditionalFormatting sqref="AI517">
    <cfRule type="expression" dxfId="411" priority="367">
      <formula>IF(RIGHT(TEXT(AI517,"0.#"),1)=".",FALSE,TRUE)</formula>
    </cfRule>
    <cfRule type="expression" dxfId="410" priority="368">
      <formula>IF(RIGHT(TEXT(AI517,"0.#"),1)=".",TRUE,FALSE)</formula>
    </cfRule>
  </conditionalFormatting>
  <conditionalFormatting sqref="AI518">
    <cfRule type="expression" dxfId="409" priority="365">
      <formula>IF(RIGHT(TEXT(AI518,"0.#"),1)=".",FALSE,TRUE)</formula>
    </cfRule>
    <cfRule type="expression" dxfId="408" priority="366">
      <formula>IF(RIGHT(TEXT(AI518,"0.#"),1)=".",TRUE,FALSE)</formula>
    </cfRule>
  </conditionalFormatting>
  <conditionalFormatting sqref="AM524">
    <cfRule type="expression" dxfId="407" priority="357">
      <formula>IF(RIGHT(TEXT(AM524,"0.#"),1)=".",FALSE,TRUE)</formula>
    </cfRule>
    <cfRule type="expression" dxfId="406" priority="358">
      <formula>IF(RIGHT(TEXT(AM524,"0.#"),1)=".",TRUE,FALSE)</formula>
    </cfRule>
  </conditionalFormatting>
  <conditionalFormatting sqref="AM522">
    <cfRule type="expression" dxfId="405" priority="361">
      <formula>IF(RIGHT(TEXT(AM522,"0.#"),1)=".",FALSE,TRUE)</formula>
    </cfRule>
    <cfRule type="expression" dxfId="404" priority="362">
      <formula>IF(RIGHT(TEXT(AM522,"0.#"),1)=".",TRUE,FALSE)</formula>
    </cfRule>
  </conditionalFormatting>
  <conditionalFormatting sqref="AM523">
    <cfRule type="expression" dxfId="403" priority="359">
      <formula>IF(RIGHT(TEXT(AM523,"0.#"),1)=".",FALSE,TRUE)</formula>
    </cfRule>
    <cfRule type="expression" dxfId="402" priority="360">
      <formula>IF(RIGHT(TEXT(AM523,"0.#"),1)=".",TRUE,FALSE)</formula>
    </cfRule>
  </conditionalFormatting>
  <conditionalFormatting sqref="AI524">
    <cfRule type="expression" dxfId="401" priority="351">
      <formula>IF(RIGHT(TEXT(AI524,"0.#"),1)=".",FALSE,TRUE)</formula>
    </cfRule>
    <cfRule type="expression" dxfId="400" priority="352">
      <formula>IF(RIGHT(TEXT(AI524,"0.#"),1)=".",TRUE,FALSE)</formula>
    </cfRule>
  </conditionalFormatting>
  <conditionalFormatting sqref="AI522">
    <cfRule type="expression" dxfId="399" priority="355">
      <formula>IF(RIGHT(TEXT(AI522,"0.#"),1)=".",FALSE,TRUE)</formula>
    </cfRule>
    <cfRule type="expression" dxfId="398" priority="356">
      <formula>IF(RIGHT(TEXT(AI522,"0.#"),1)=".",TRUE,FALSE)</formula>
    </cfRule>
  </conditionalFormatting>
  <conditionalFormatting sqref="AI523">
    <cfRule type="expression" dxfId="397" priority="353">
      <formula>IF(RIGHT(TEXT(AI523,"0.#"),1)=".",FALSE,TRUE)</formula>
    </cfRule>
    <cfRule type="expression" dxfId="396" priority="354">
      <formula>IF(RIGHT(TEXT(AI523,"0.#"),1)=".",TRUE,FALSE)</formula>
    </cfRule>
  </conditionalFormatting>
  <conditionalFormatting sqref="AM529">
    <cfRule type="expression" dxfId="395" priority="345">
      <formula>IF(RIGHT(TEXT(AM529,"0.#"),1)=".",FALSE,TRUE)</formula>
    </cfRule>
    <cfRule type="expression" dxfId="394" priority="346">
      <formula>IF(RIGHT(TEXT(AM529,"0.#"),1)=".",TRUE,FALSE)</formula>
    </cfRule>
  </conditionalFormatting>
  <conditionalFormatting sqref="AM527">
    <cfRule type="expression" dxfId="393" priority="349">
      <formula>IF(RIGHT(TEXT(AM527,"0.#"),1)=".",FALSE,TRUE)</formula>
    </cfRule>
    <cfRule type="expression" dxfId="392" priority="350">
      <formula>IF(RIGHT(TEXT(AM527,"0.#"),1)=".",TRUE,FALSE)</formula>
    </cfRule>
  </conditionalFormatting>
  <conditionalFormatting sqref="AM528">
    <cfRule type="expression" dxfId="391" priority="347">
      <formula>IF(RIGHT(TEXT(AM528,"0.#"),1)=".",FALSE,TRUE)</formula>
    </cfRule>
    <cfRule type="expression" dxfId="390" priority="348">
      <formula>IF(RIGHT(TEXT(AM528,"0.#"),1)=".",TRUE,FALSE)</formula>
    </cfRule>
  </conditionalFormatting>
  <conditionalFormatting sqref="AI529">
    <cfRule type="expression" dxfId="389" priority="339">
      <formula>IF(RIGHT(TEXT(AI529,"0.#"),1)=".",FALSE,TRUE)</formula>
    </cfRule>
    <cfRule type="expression" dxfId="388" priority="340">
      <formula>IF(RIGHT(TEXT(AI529,"0.#"),1)=".",TRUE,FALSE)</formula>
    </cfRule>
  </conditionalFormatting>
  <conditionalFormatting sqref="AI527">
    <cfRule type="expression" dxfId="387" priority="343">
      <formula>IF(RIGHT(TEXT(AI527,"0.#"),1)=".",FALSE,TRUE)</formula>
    </cfRule>
    <cfRule type="expression" dxfId="386" priority="344">
      <formula>IF(RIGHT(TEXT(AI527,"0.#"),1)=".",TRUE,FALSE)</formula>
    </cfRule>
  </conditionalFormatting>
  <conditionalFormatting sqref="AI528">
    <cfRule type="expression" dxfId="385" priority="341">
      <formula>IF(RIGHT(TEXT(AI528,"0.#"),1)=".",FALSE,TRUE)</formula>
    </cfRule>
    <cfRule type="expression" dxfId="384" priority="342">
      <formula>IF(RIGHT(TEXT(AI528,"0.#"),1)=".",TRUE,FALSE)</formula>
    </cfRule>
  </conditionalFormatting>
  <conditionalFormatting sqref="AM494">
    <cfRule type="expression" dxfId="383" priority="417">
      <formula>IF(RIGHT(TEXT(AM494,"0.#"),1)=".",FALSE,TRUE)</formula>
    </cfRule>
    <cfRule type="expression" dxfId="382" priority="418">
      <formula>IF(RIGHT(TEXT(AM494,"0.#"),1)=".",TRUE,FALSE)</formula>
    </cfRule>
  </conditionalFormatting>
  <conditionalFormatting sqref="AM492">
    <cfRule type="expression" dxfId="381" priority="421">
      <formula>IF(RIGHT(TEXT(AM492,"0.#"),1)=".",FALSE,TRUE)</formula>
    </cfRule>
    <cfRule type="expression" dxfId="380" priority="422">
      <formula>IF(RIGHT(TEXT(AM492,"0.#"),1)=".",TRUE,FALSE)</formula>
    </cfRule>
  </conditionalFormatting>
  <conditionalFormatting sqref="AM493">
    <cfRule type="expression" dxfId="379" priority="419">
      <formula>IF(RIGHT(TEXT(AM493,"0.#"),1)=".",FALSE,TRUE)</formula>
    </cfRule>
    <cfRule type="expression" dxfId="378" priority="420">
      <formula>IF(RIGHT(TEXT(AM493,"0.#"),1)=".",TRUE,FALSE)</formula>
    </cfRule>
  </conditionalFormatting>
  <conditionalFormatting sqref="AI494">
    <cfRule type="expression" dxfId="377" priority="411">
      <formula>IF(RIGHT(TEXT(AI494,"0.#"),1)=".",FALSE,TRUE)</formula>
    </cfRule>
    <cfRule type="expression" dxfId="376" priority="412">
      <formula>IF(RIGHT(TEXT(AI494,"0.#"),1)=".",TRUE,FALSE)</formula>
    </cfRule>
  </conditionalFormatting>
  <conditionalFormatting sqref="AI492">
    <cfRule type="expression" dxfId="375" priority="415">
      <formula>IF(RIGHT(TEXT(AI492,"0.#"),1)=".",FALSE,TRUE)</formula>
    </cfRule>
    <cfRule type="expression" dxfId="374" priority="416">
      <formula>IF(RIGHT(TEXT(AI492,"0.#"),1)=".",TRUE,FALSE)</formula>
    </cfRule>
  </conditionalFormatting>
  <conditionalFormatting sqref="AI493">
    <cfRule type="expression" dxfId="373" priority="413">
      <formula>IF(RIGHT(TEXT(AI493,"0.#"),1)=".",FALSE,TRUE)</formula>
    </cfRule>
    <cfRule type="expression" dxfId="372" priority="414">
      <formula>IF(RIGHT(TEXT(AI493,"0.#"),1)=".",TRUE,FALSE)</formula>
    </cfRule>
  </conditionalFormatting>
  <conditionalFormatting sqref="AM499">
    <cfRule type="expression" dxfId="371" priority="405">
      <formula>IF(RIGHT(TEXT(AM499,"0.#"),1)=".",FALSE,TRUE)</formula>
    </cfRule>
    <cfRule type="expression" dxfId="370" priority="406">
      <formula>IF(RIGHT(TEXT(AM499,"0.#"),1)=".",TRUE,FALSE)</formula>
    </cfRule>
  </conditionalFormatting>
  <conditionalFormatting sqref="AM497">
    <cfRule type="expression" dxfId="369" priority="409">
      <formula>IF(RIGHT(TEXT(AM497,"0.#"),1)=".",FALSE,TRUE)</formula>
    </cfRule>
    <cfRule type="expression" dxfId="368" priority="410">
      <formula>IF(RIGHT(TEXT(AM497,"0.#"),1)=".",TRUE,FALSE)</formula>
    </cfRule>
  </conditionalFormatting>
  <conditionalFormatting sqref="AM498">
    <cfRule type="expression" dxfId="367" priority="407">
      <formula>IF(RIGHT(TEXT(AM498,"0.#"),1)=".",FALSE,TRUE)</formula>
    </cfRule>
    <cfRule type="expression" dxfId="366" priority="408">
      <formula>IF(RIGHT(TEXT(AM498,"0.#"),1)=".",TRUE,FALSE)</formula>
    </cfRule>
  </conditionalFormatting>
  <conditionalFormatting sqref="AI499">
    <cfRule type="expression" dxfId="365" priority="399">
      <formula>IF(RIGHT(TEXT(AI499,"0.#"),1)=".",FALSE,TRUE)</formula>
    </cfRule>
    <cfRule type="expression" dxfId="364" priority="400">
      <formula>IF(RIGHT(TEXT(AI499,"0.#"),1)=".",TRUE,FALSE)</formula>
    </cfRule>
  </conditionalFormatting>
  <conditionalFormatting sqref="AI497">
    <cfRule type="expression" dxfId="363" priority="403">
      <formula>IF(RIGHT(TEXT(AI497,"0.#"),1)=".",FALSE,TRUE)</formula>
    </cfRule>
    <cfRule type="expression" dxfId="362" priority="404">
      <formula>IF(RIGHT(TEXT(AI497,"0.#"),1)=".",TRUE,FALSE)</formula>
    </cfRule>
  </conditionalFormatting>
  <conditionalFormatting sqref="AI498">
    <cfRule type="expression" dxfId="361" priority="401">
      <formula>IF(RIGHT(TEXT(AI498,"0.#"),1)=".",FALSE,TRUE)</formula>
    </cfRule>
    <cfRule type="expression" dxfId="360" priority="402">
      <formula>IF(RIGHT(TEXT(AI498,"0.#"),1)=".",TRUE,FALSE)</formula>
    </cfRule>
  </conditionalFormatting>
  <conditionalFormatting sqref="AM504">
    <cfRule type="expression" dxfId="359" priority="393">
      <formula>IF(RIGHT(TEXT(AM504,"0.#"),1)=".",FALSE,TRUE)</formula>
    </cfRule>
    <cfRule type="expression" dxfId="358" priority="394">
      <formula>IF(RIGHT(TEXT(AM504,"0.#"),1)=".",TRUE,FALSE)</formula>
    </cfRule>
  </conditionalFormatting>
  <conditionalFormatting sqref="AM502">
    <cfRule type="expression" dxfId="357" priority="397">
      <formula>IF(RIGHT(TEXT(AM502,"0.#"),1)=".",FALSE,TRUE)</formula>
    </cfRule>
    <cfRule type="expression" dxfId="356" priority="398">
      <formula>IF(RIGHT(TEXT(AM502,"0.#"),1)=".",TRUE,FALSE)</formula>
    </cfRule>
  </conditionalFormatting>
  <conditionalFormatting sqref="AM503">
    <cfRule type="expression" dxfId="355" priority="395">
      <formula>IF(RIGHT(TEXT(AM503,"0.#"),1)=".",FALSE,TRUE)</formula>
    </cfRule>
    <cfRule type="expression" dxfId="354" priority="396">
      <formula>IF(RIGHT(TEXT(AM503,"0.#"),1)=".",TRUE,FALSE)</formula>
    </cfRule>
  </conditionalFormatting>
  <conditionalFormatting sqref="AI504">
    <cfRule type="expression" dxfId="353" priority="387">
      <formula>IF(RIGHT(TEXT(AI504,"0.#"),1)=".",FALSE,TRUE)</formula>
    </cfRule>
    <cfRule type="expression" dxfId="352" priority="388">
      <formula>IF(RIGHT(TEXT(AI504,"0.#"),1)=".",TRUE,FALSE)</formula>
    </cfRule>
  </conditionalFormatting>
  <conditionalFormatting sqref="AI502">
    <cfRule type="expression" dxfId="351" priority="391">
      <formula>IF(RIGHT(TEXT(AI502,"0.#"),1)=".",FALSE,TRUE)</formula>
    </cfRule>
    <cfRule type="expression" dxfId="350" priority="392">
      <formula>IF(RIGHT(TEXT(AI502,"0.#"),1)=".",TRUE,FALSE)</formula>
    </cfRule>
  </conditionalFormatting>
  <conditionalFormatting sqref="AI503">
    <cfRule type="expression" dxfId="349" priority="389">
      <formula>IF(RIGHT(TEXT(AI503,"0.#"),1)=".",FALSE,TRUE)</formula>
    </cfRule>
    <cfRule type="expression" dxfId="348" priority="390">
      <formula>IF(RIGHT(TEXT(AI503,"0.#"),1)=".",TRUE,FALSE)</formula>
    </cfRule>
  </conditionalFormatting>
  <conditionalFormatting sqref="AM509">
    <cfRule type="expression" dxfId="347" priority="381">
      <formula>IF(RIGHT(TEXT(AM509,"0.#"),1)=".",FALSE,TRUE)</formula>
    </cfRule>
    <cfRule type="expression" dxfId="346" priority="382">
      <formula>IF(RIGHT(TEXT(AM509,"0.#"),1)=".",TRUE,FALSE)</formula>
    </cfRule>
  </conditionalFormatting>
  <conditionalFormatting sqref="AM507">
    <cfRule type="expression" dxfId="345" priority="385">
      <formula>IF(RIGHT(TEXT(AM507,"0.#"),1)=".",FALSE,TRUE)</formula>
    </cfRule>
    <cfRule type="expression" dxfId="344" priority="386">
      <formula>IF(RIGHT(TEXT(AM507,"0.#"),1)=".",TRUE,FALSE)</formula>
    </cfRule>
  </conditionalFormatting>
  <conditionalFormatting sqref="AM508">
    <cfRule type="expression" dxfId="343" priority="383">
      <formula>IF(RIGHT(TEXT(AM508,"0.#"),1)=".",FALSE,TRUE)</formula>
    </cfRule>
    <cfRule type="expression" dxfId="342" priority="384">
      <formula>IF(RIGHT(TEXT(AM508,"0.#"),1)=".",TRUE,FALSE)</formula>
    </cfRule>
  </conditionalFormatting>
  <conditionalFormatting sqref="AI509">
    <cfRule type="expression" dxfId="341" priority="375">
      <formula>IF(RIGHT(TEXT(AI509,"0.#"),1)=".",FALSE,TRUE)</formula>
    </cfRule>
    <cfRule type="expression" dxfId="340" priority="376">
      <formula>IF(RIGHT(TEXT(AI509,"0.#"),1)=".",TRUE,FALSE)</formula>
    </cfRule>
  </conditionalFormatting>
  <conditionalFormatting sqref="AI507">
    <cfRule type="expression" dxfId="339" priority="379">
      <formula>IF(RIGHT(TEXT(AI507,"0.#"),1)=".",FALSE,TRUE)</formula>
    </cfRule>
    <cfRule type="expression" dxfId="338" priority="380">
      <formula>IF(RIGHT(TEXT(AI507,"0.#"),1)=".",TRUE,FALSE)</formula>
    </cfRule>
  </conditionalFormatting>
  <conditionalFormatting sqref="AI508">
    <cfRule type="expression" dxfId="337" priority="377">
      <formula>IF(RIGHT(TEXT(AI508,"0.#"),1)=".",FALSE,TRUE)</formula>
    </cfRule>
    <cfRule type="expression" dxfId="336" priority="378">
      <formula>IF(RIGHT(TEXT(AI508,"0.#"),1)=".",TRUE,FALSE)</formula>
    </cfRule>
  </conditionalFormatting>
  <conditionalFormatting sqref="AM543">
    <cfRule type="expression" dxfId="335" priority="333">
      <formula>IF(RIGHT(TEXT(AM543,"0.#"),1)=".",FALSE,TRUE)</formula>
    </cfRule>
    <cfRule type="expression" dxfId="334" priority="334">
      <formula>IF(RIGHT(TEXT(AM543,"0.#"),1)=".",TRUE,FALSE)</formula>
    </cfRule>
  </conditionalFormatting>
  <conditionalFormatting sqref="AM541">
    <cfRule type="expression" dxfId="333" priority="337">
      <formula>IF(RIGHT(TEXT(AM541,"0.#"),1)=".",FALSE,TRUE)</formula>
    </cfRule>
    <cfRule type="expression" dxfId="332" priority="338">
      <formula>IF(RIGHT(TEXT(AM541,"0.#"),1)=".",TRUE,FALSE)</formula>
    </cfRule>
  </conditionalFormatting>
  <conditionalFormatting sqref="AM542">
    <cfRule type="expression" dxfId="331" priority="335">
      <formula>IF(RIGHT(TEXT(AM542,"0.#"),1)=".",FALSE,TRUE)</formula>
    </cfRule>
    <cfRule type="expression" dxfId="330" priority="336">
      <formula>IF(RIGHT(TEXT(AM542,"0.#"),1)=".",TRUE,FALSE)</formula>
    </cfRule>
  </conditionalFormatting>
  <conditionalFormatting sqref="AI543">
    <cfRule type="expression" dxfId="329" priority="327">
      <formula>IF(RIGHT(TEXT(AI543,"0.#"),1)=".",FALSE,TRUE)</formula>
    </cfRule>
    <cfRule type="expression" dxfId="328" priority="328">
      <formula>IF(RIGHT(TEXT(AI543,"0.#"),1)=".",TRUE,FALSE)</formula>
    </cfRule>
  </conditionalFormatting>
  <conditionalFormatting sqref="AI541">
    <cfRule type="expression" dxfId="327" priority="331">
      <formula>IF(RIGHT(TEXT(AI541,"0.#"),1)=".",FALSE,TRUE)</formula>
    </cfRule>
    <cfRule type="expression" dxfId="326" priority="332">
      <formula>IF(RIGHT(TEXT(AI541,"0.#"),1)=".",TRUE,FALSE)</formula>
    </cfRule>
  </conditionalFormatting>
  <conditionalFormatting sqref="AI542">
    <cfRule type="expression" dxfId="325" priority="329">
      <formula>IF(RIGHT(TEXT(AI542,"0.#"),1)=".",FALSE,TRUE)</formula>
    </cfRule>
    <cfRule type="expression" dxfId="324" priority="330">
      <formula>IF(RIGHT(TEXT(AI542,"0.#"),1)=".",TRUE,FALSE)</formula>
    </cfRule>
  </conditionalFormatting>
  <conditionalFormatting sqref="AM568">
    <cfRule type="expression" dxfId="323" priority="321">
      <formula>IF(RIGHT(TEXT(AM568,"0.#"),1)=".",FALSE,TRUE)</formula>
    </cfRule>
    <cfRule type="expression" dxfId="322" priority="322">
      <formula>IF(RIGHT(TEXT(AM568,"0.#"),1)=".",TRUE,FALSE)</formula>
    </cfRule>
  </conditionalFormatting>
  <conditionalFormatting sqref="AM566">
    <cfRule type="expression" dxfId="321" priority="325">
      <formula>IF(RIGHT(TEXT(AM566,"0.#"),1)=".",FALSE,TRUE)</formula>
    </cfRule>
    <cfRule type="expression" dxfId="320" priority="326">
      <formula>IF(RIGHT(TEXT(AM566,"0.#"),1)=".",TRUE,FALSE)</formula>
    </cfRule>
  </conditionalFormatting>
  <conditionalFormatting sqref="AM567">
    <cfRule type="expression" dxfId="319" priority="323">
      <formula>IF(RIGHT(TEXT(AM567,"0.#"),1)=".",FALSE,TRUE)</formula>
    </cfRule>
    <cfRule type="expression" dxfId="318" priority="324">
      <formula>IF(RIGHT(TEXT(AM567,"0.#"),1)=".",TRUE,FALSE)</formula>
    </cfRule>
  </conditionalFormatting>
  <conditionalFormatting sqref="AI568">
    <cfRule type="expression" dxfId="317" priority="315">
      <formula>IF(RIGHT(TEXT(AI568,"0.#"),1)=".",FALSE,TRUE)</formula>
    </cfRule>
    <cfRule type="expression" dxfId="316" priority="316">
      <formula>IF(RIGHT(TEXT(AI568,"0.#"),1)=".",TRUE,FALSE)</formula>
    </cfRule>
  </conditionalFormatting>
  <conditionalFormatting sqref="AI566">
    <cfRule type="expression" dxfId="315" priority="319">
      <formula>IF(RIGHT(TEXT(AI566,"0.#"),1)=".",FALSE,TRUE)</formula>
    </cfRule>
    <cfRule type="expression" dxfId="314" priority="320">
      <formula>IF(RIGHT(TEXT(AI566,"0.#"),1)=".",TRUE,FALSE)</formula>
    </cfRule>
  </conditionalFormatting>
  <conditionalFormatting sqref="AI567">
    <cfRule type="expression" dxfId="313" priority="317">
      <formula>IF(RIGHT(TEXT(AI567,"0.#"),1)=".",FALSE,TRUE)</formula>
    </cfRule>
    <cfRule type="expression" dxfId="312" priority="318">
      <formula>IF(RIGHT(TEXT(AI567,"0.#"),1)=".",TRUE,FALSE)</formula>
    </cfRule>
  </conditionalFormatting>
  <conditionalFormatting sqref="AM573">
    <cfRule type="expression" dxfId="311" priority="261">
      <formula>IF(RIGHT(TEXT(AM573,"0.#"),1)=".",FALSE,TRUE)</formula>
    </cfRule>
    <cfRule type="expression" dxfId="310" priority="262">
      <formula>IF(RIGHT(TEXT(AM573,"0.#"),1)=".",TRUE,FALSE)</formula>
    </cfRule>
  </conditionalFormatting>
  <conditionalFormatting sqref="AM571">
    <cfRule type="expression" dxfId="309" priority="265">
      <formula>IF(RIGHT(TEXT(AM571,"0.#"),1)=".",FALSE,TRUE)</formula>
    </cfRule>
    <cfRule type="expression" dxfId="308" priority="266">
      <formula>IF(RIGHT(TEXT(AM571,"0.#"),1)=".",TRUE,FALSE)</formula>
    </cfRule>
  </conditionalFormatting>
  <conditionalFormatting sqref="AM572">
    <cfRule type="expression" dxfId="307" priority="263">
      <formula>IF(RIGHT(TEXT(AM572,"0.#"),1)=".",FALSE,TRUE)</formula>
    </cfRule>
    <cfRule type="expression" dxfId="306" priority="264">
      <formula>IF(RIGHT(TEXT(AM572,"0.#"),1)=".",TRUE,FALSE)</formula>
    </cfRule>
  </conditionalFormatting>
  <conditionalFormatting sqref="AI573">
    <cfRule type="expression" dxfId="305" priority="255">
      <formula>IF(RIGHT(TEXT(AI573,"0.#"),1)=".",FALSE,TRUE)</formula>
    </cfRule>
    <cfRule type="expression" dxfId="304" priority="256">
      <formula>IF(RIGHT(TEXT(AI573,"0.#"),1)=".",TRUE,FALSE)</formula>
    </cfRule>
  </conditionalFormatting>
  <conditionalFormatting sqref="AI571">
    <cfRule type="expression" dxfId="303" priority="259">
      <formula>IF(RIGHT(TEXT(AI571,"0.#"),1)=".",FALSE,TRUE)</formula>
    </cfRule>
    <cfRule type="expression" dxfId="302" priority="260">
      <formula>IF(RIGHT(TEXT(AI571,"0.#"),1)=".",TRUE,FALSE)</formula>
    </cfRule>
  </conditionalFormatting>
  <conditionalFormatting sqref="AI572">
    <cfRule type="expression" dxfId="301" priority="257">
      <formula>IF(RIGHT(TEXT(AI572,"0.#"),1)=".",FALSE,TRUE)</formula>
    </cfRule>
    <cfRule type="expression" dxfId="300" priority="258">
      <formula>IF(RIGHT(TEXT(AI572,"0.#"),1)=".",TRUE,FALSE)</formula>
    </cfRule>
  </conditionalFormatting>
  <conditionalFormatting sqref="AM578">
    <cfRule type="expression" dxfId="299" priority="249">
      <formula>IF(RIGHT(TEXT(AM578,"0.#"),1)=".",FALSE,TRUE)</formula>
    </cfRule>
    <cfRule type="expression" dxfId="298" priority="250">
      <formula>IF(RIGHT(TEXT(AM578,"0.#"),1)=".",TRUE,FALSE)</formula>
    </cfRule>
  </conditionalFormatting>
  <conditionalFormatting sqref="AM576">
    <cfRule type="expression" dxfId="297" priority="253">
      <formula>IF(RIGHT(TEXT(AM576,"0.#"),1)=".",FALSE,TRUE)</formula>
    </cfRule>
    <cfRule type="expression" dxfId="296" priority="254">
      <formula>IF(RIGHT(TEXT(AM576,"0.#"),1)=".",TRUE,FALSE)</formula>
    </cfRule>
  </conditionalFormatting>
  <conditionalFormatting sqref="AM577">
    <cfRule type="expression" dxfId="295" priority="251">
      <formula>IF(RIGHT(TEXT(AM577,"0.#"),1)=".",FALSE,TRUE)</formula>
    </cfRule>
    <cfRule type="expression" dxfId="294" priority="252">
      <formula>IF(RIGHT(TEXT(AM577,"0.#"),1)=".",TRUE,FALSE)</formula>
    </cfRule>
  </conditionalFormatting>
  <conditionalFormatting sqref="AI578">
    <cfRule type="expression" dxfId="293" priority="243">
      <formula>IF(RIGHT(TEXT(AI578,"0.#"),1)=".",FALSE,TRUE)</formula>
    </cfRule>
    <cfRule type="expression" dxfId="292" priority="244">
      <formula>IF(RIGHT(TEXT(AI578,"0.#"),1)=".",TRUE,FALSE)</formula>
    </cfRule>
  </conditionalFormatting>
  <conditionalFormatting sqref="AI576">
    <cfRule type="expression" dxfId="291" priority="247">
      <formula>IF(RIGHT(TEXT(AI576,"0.#"),1)=".",FALSE,TRUE)</formula>
    </cfRule>
    <cfRule type="expression" dxfId="290" priority="248">
      <formula>IF(RIGHT(TEXT(AI576,"0.#"),1)=".",TRUE,FALSE)</formula>
    </cfRule>
  </conditionalFormatting>
  <conditionalFormatting sqref="AI577">
    <cfRule type="expression" dxfId="289" priority="245">
      <formula>IF(RIGHT(TEXT(AI577,"0.#"),1)=".",FALSE,TRUE)</formula>
    </cfRule>
    <cfRule type="expression" dxfId="288" priority="246">
      <formula>IF(RIGHT(TEXT(AI577,"0.#"),1)=".",TRUE,FALSE)</formula>
    </cfRule>
  </conditionalFormatting>
  <conditionalFormatting sqref="AM583">
    <cfRule type="expression" dxfId="287" priority="237">
      <formula>IF(RIGHT(TEXT(AM583,"0.#"),1)=".",FALSE,TRUE)</formula>
    </cfRule>
    <cfRule type="expression" dxfId="286" priority="238">
      <formula>IF(RIGHT(TEXT(AM583,"0.#"),1)=".",TRUE,FALSE)</formula>
    </cfRule>
  </conditionalFormatting>
  <conditionalFormatting sqref="AM581">
    <cfRule type="expression" dxfId="285" priority="241">
      <formula>IF(RIGHT(TEXT(AM581,"0.#"),1)=".",FALSE,TRUE)</formula>
    </cfRule>
    <cfRule type="expression" dxfId="284" priority="242">
      <formula>IF(RIGHT(TEXT(AM581,"0.#"),1)=".",TRUE,FALSE)</formula>
    </cfRule>
  </conditionalFormatting>
  <conditionalFormatting sqref="AM582">
    <cfRule type="expression" dxfId="283" priority="239">
      <formula>IF(RIGHT(TEXT(AM582,"0.#"),1)=".",FALSE,TRUE)</formula>
    </cfRule>
    <cfRule type="expression" dxfId="282" priority="240">
      <formula>IF(RIGHT(TEXT(AM582,"0.#"),1)=".",TRUE,FALSE)</formula>
    </cfRule>
  </conditionalFormatting>
  <conditionalFormatting sqref="AI583">
    <cfRule type="expression" dxfId="281" priority="231">
      <formula>IF(RIGHT(TEXT(AI583,"0.#"),1)=".",FALSE,TRUE)</formula>
    </cfRule>
    <cfRule type="expression" dxfId="280" priority="232">
      <formula>IF(RIGHT(TEXT(AI583,"0.#"),1)=".",TRUE,FALSE)</formula>
    </cfRule>
  </conditionalFormatting>
  <conditionalFormatting sqref="AI581">
    <cfRule type="expression" dxfId="279" priority="235">
      <formula>IF(RIGHT(TEXT(AI581,"0.#"),1)=".",FALSE,TRUE)</formula>
    </cfRule>
    <cfRule type="expression" dxfId="278" priority="236">
      <formula>IF(RIGHT(TEXT(AI581,"0.#"),1)=".",TRUE,FALSE)</formula>
    </cfRule>
  </conditionalFormatting>
  <conditionalFormatting sqref="AI582">
    <cfRule type="expression" dxfId="277" priority="233">
      <formula>IF(RIGHT(TEXT(AI582,"0.#"),1)=".",FALSE,TRUE)</formula>
    </cfRule>
    <cfRule type="expression" dxfId="276" priority="234">
      <formula>IF(RIGHT(TEXT(AI582,"0.#"),1)=".",TRUE,FALSE)</formula>
    </cfRule>
  </conditionalFormatting>
  <conditionalFormatting sqref="AM548">
    <cfRule type="expression" dxfId="275" priority="309">
      <formula>IF(RIGHT(TEXT(AM548,"0.#"),1)=".",FALSE,TRUE)</formula>
    </cfRule>
    <cfRule type="expression" dxfId="274" priority="310">
      <formula>IF(RIGHT(TEXT(AM548,"0.#"),1)=".",TRUE,FALSE)</formula>
    </cfRule>
  </conditionalFormatting>
  <conditionalFormatting sqref="AM546">
    <cfRule type="expression" dxfId="273" priority="313">
      <formula>IF(RIGHT(TEXT(AM546,"0.#"),1)=".",FALSE,TRUE)</formula>
    </cfRule>
    <cfRule type="expression" dxfId="272" priority="314">
      <formula>IF(RIGHT(TEXT(AM546,"0.#"),1)=".",TRUE,FALSE)</formula>
    </cfRule>
  </conditionalFormatting>
  <conditionalFormatting sqref="AM547">
    <cfRule type="expression" dxfId="271" priority="311">
      <formula>IF(RIGHT(TEXT(AM547,"0.#"),1)=".",FALSE,TRUE)</formula>
    </cfRule>
    <cfRule type="expression" dxfId="270" priority="312">
      <formula>IF(RIGHT(TEXT(AM547,"0.#"),1)=".",TRUE,FALSE)</formula>
    </cfRule>
  </conditionalFormatting>
  <conditionalFormatting sqref="AI548">
    <cfRule type="expression" dxfId="269" priority="303">
      <formula>IF(RIGHT(TEXT(AI548,"0.#"),1)=".",FALSE,TRUE)</formula>
    </cfRule>
    <cfRule type="expression" dxfId="268" priority="304">
      <formula>IF(RIGHT(TEXT(AI548,"0.#"),1)=".",TRUE,FALSE)</formula>
    </cfRule>
  </conditionalFormatting>
  <conditionalFormatting sqref="AI546">
    <cfRule type="expression" dxfId="267" priority="307">
      <formula>IF(RIGHT(TEXT(AI546,"0.#"),1)=".",FALSE,TRUE)</formula>
    </cfRule>
    <cfRule type="expression" dxfId="266" priority="308">
      <formula>IF(RIGHT(TEXT(AI546,"0.#"),1)=".",TRUE,FALSE)</formula>
    </cfRule>
  </conditionalFormatting>
  <conditionalFormatting sqref="AI547">
    <cfRule type="expression" dxfId="265" priority="305">
      <formula>IF(RIGHT(TEXT(AI547,"0.#"),1)=".",FALSE,TRUE)</formula>
    </cfRule>
    <cfRule type="expression" dxfId="264" priority="306">
      <formula>IF(RIGHT(TEXT(AI547,"0.#"),1)=".",TRUE,FALSE)</formula>
    </cfRule>
  </conditionalFormatting>
  <conditionalFormatting sqref="AM553">
    <cfRule type="expression" dxfId="263" priority="297">
      <formula>IF(RIGHT(TEXT(AM553,"0.#"),1)=".",FALSE,TRUE)</formula>
    </cfRule>
    <cfRule type="expression" dxfId="262" priority="298">
      <formula>IF(RIGHT(TEXT(AM553,"0.#"),1)=".",TRUE,FALSE)</formula>
    </cfRule>
  </conditionalFormatting>
  <conditionalFormatting sqref="AM551">
    <cfRule type="expression" dxfId="261" priority="301">
      <formula>IF(RIGHT(TEXT(AM551,"0.#"),1)=".",FALSE,TRUE)</formula>
    </cfRule>
    <cfRule type="expression" dxfId="260" priority="302">
      <formula>IF(RIGHT(TEXT(AM551,"0.#"),1)=".",TRUE,FALSE)</formula>
    </cfRule>
  </conditionalFormatting>
  <conditionalFormatting sqref="AM552">
    <cfRule type="expression" dxfId="259" priority="299">
      <formula>IF(RIGHT(TEXT(AM552,"0.#"),1)=".",FALSE,TRUE)</formula>
    </cfRule>
    <cfRule type="expression" dxfId="258" priority="300">
      <formula>IF(RIGHT(TEXT(AM552,"0.#"),1)=".",TRUE,FALSE)</formula>
    </cfRule>
  </conditionalFormatting>
  <conditionalFormatting sqref="AI553">
    <cfRule type="expression" dxfId="257" priority="291">
      <formula>IF(RIGHT(TEXT(AI553,"0.#"),1)=".",FALSE,TRUE)</formula>
    </cfRule>
    <cfRule type="expression" dxfId="256" priority="292">
      <formula>IF(RIGHT(TEXT(AI553,"0.#"),1)=".",TRUE,FALSE)</formula>
    </cfRule>
  </conditionalFormatting>
  <conditionalFormatting sqref="AI551">
    <cfRule type="expression" dxfId="255" priority="295">
      <formula>IF(RIGHT(TEXT(AI551,"0.#"),1)=".",FALSE,TRUE)</formula>
    </cfRule>
    <cfRule type="expression" dxfId="254" priority="296">
      <formula>IF(RIGHT(TEXT(AI551,"0.#"),1)=".",TRUE,FALSE)</formula>
    </cfRule>
  </conditionalFormatting>
  <conditionalFormatting sqref="AI552">
    <cfRule type="expression" dxfId="253" priority="293">
      <formula>IF(RIGHT(TEXT(AI552,"0.#"),1)=".",FALSE,TRUE)</formula>
    </cfRule>
    <cfRule type="expression" dxfId="252" priority="294">
      <formula>IF(RIGHT(TEXT(AI552,"0.#"),1)=".",TRUE,FALSE)</formula>
    </cfRule>
  </conditionalFormatting>
  <conditionalFormatting sqref="AM558">
    <cfRule type="expression" dxfId="251" priority="285">
      <formula>IF(RIGHT(TEXT(AM558,"0.#"),1)=".",FALSE,TRUE)</formula>
    </cfRule>
    <cfRule type="expression" dxfId="250" priority="286">
      <formula>IF(RIGHT(TEXT(AM558,"0.#"),1)=".",TRUE,FALSE)</formula>
    </cfRule>
  </conditionalFormatting>
  <conditionalFormatting sqref="AM556">
    <cfRule type="expression" dxfId="249" priority="289">
      <formula>IF(RIGHT(TEXT(AM556,"0.#"),1)=".",FALSE,TRUE)</formula>
    </cfRule>
    <cfRule type="expression" dxfId="248" priority="290">
      <formula>IF(RIGHT(TEXT(AM556,"0.#"),1)=".",TRUE,FALSE)</formula>
    </cfRule>
  </conditionalFormatting>
  <conditionalFormatting sqref="AM557">
    <cfRule type="expression" dxfId="247" priority="287">
      <formula>IF(RIGHT(TEXT(AM557,"0.#"),1)=".",FALSE,TRUE)</formula>
    </cfRule>
    <cfRule type="expression" dxfId="246" priority="288">
      <formula>IF(RIGHT(TEXT(AM557,"0.#"),1)=".",TRUE,FALSE)</formula>
    </cfRule>
  </conditionalFormatting>
  <conditionalFormatting sqref="AI558">
    <cfRule type="expression" dxfId="245" priority="279">
      <formula>IF(RIGHT(TEXT(AI558,"0.#"),1)=".",FALSE,TRUE)</formula>
    </cfRule>
    <cfRule type="expression" dxfId="244" priority="280">
      <formula>IF(RIGHT(TEXT(AI558,"0.#"),1)=".",TRUE,FALSE)</formula>
    </cfRule>
  </conditionalFormatting>
  <conditionalFormatting sqref="AI556">
    <cfRule type="expression" dxfId="243" priority="283">
      <formula>IF(RIGHT(TEXT(AI556,"0.#"),1)=".",FALSE,TRUE)</formula>
    </cfRule>
    <cfRule type="expression" dxfId="242" priority="284">
      <formula>IF(RIGHT(TEXT(AI556,"0.#"),1)=".",TRUE,FALSE)</formula>
    </cfRule>
  </conditionalFormatting>
  <conditionalFormatting sqref="AI557">
    <cfRule type="expression" dxfId="241" priority="281">
      <formula>IF(RIGHT(TEXT(AI557,"0.#"),1)=".",FALSE,TRUE)</formula>
    </cfRule>
    <cfRule type="expression" dxfId="240" priority="282">
      <formula>IF(RIGHT(TEXT(AI557,"0.#"),1)=".",TRUE,FALSE)</formula>
    </cfRule>
  </conditionalFormatting>
  <conditionalFormatting sqref="AM563">
    <cfRule type="expression" dxfId="239" priority="273">
      <formula>IF(RIGHT(TEXT(AM563,"0.#"),1)=".",FALSE,TRUE)</formula>
    </cfRule>
    <cfRule type="expression" dxfId="238" priority="274">
      <formula>IF(RIGHT(TEXT(AM563,"0.#"),1)=".",TRUE,FALSE)</formula>
    </cfRule>
  </conditionalFormatting>
  <conditionalFormatting sqref="AM561">
    <cfRule type="expression" dxfId="237" priority="277">
      <formula>IF(RIGHT(TEXT(AM561,"0.#"),1)=".",FALSE,TRUE)</formula>
    </cfRule>
    <cfRule type="expression" dxfId="236" priority="278">
      <formula>IF(RIGHT(TEXT(AM561,"0.#"),1)=".",TRUE,FALSE)</formula>
    </cfRule>
  </conditionalFormatting>
  <conditionalFormatting sqref="AM562">
    <cfRule type="expression" dxfId="235" priority="275">
      <formula>IF(RIGHT(TEXT(AM562,"0.#"),1)=".",FALSE,TRUE)</formula>
    </cfRule>
    <cfRule type="expression" dxfId="234" priority="276">
      <formula>IF(RIGHT(TEXT(AM562,"0.#"),1)=".",TRUE,FALSE)</formula>
    </cfRule>
  </conditionalFormatting>
  <conditionalFormatting sqref="AI563">
    <cfRule type="expression" dxfId="233" priority="267">
      <formula>IF(RIGHT(TEXT(AI563,"0.#"),1)=".",FALSE,TRUE)</formula>
    </cfRule>
    <cfRule type="expression" dxfId="232" priority="268">
      <formula>IF(RIGHT(TEXT(AI563,"0.#"),1)=".",TRUE,FALSE)</formula>
    </cfRule>
  </conditionalFormatting>
  <conditionalFormatting sqref="AI561">
    <cfRule type="expression" dxfId="231" priority="271">
      <formula>IF(RIGHT(TEXT(AI561,"0.#"),1)=".",FALSE,TRUE)</formula>
    </cfRule>
    <cfRule type="expression" dxfId="230" priority="272">
      <formula>IF(RIGHT(TEXT(AI561,"0.#"),1)=".",TRUE,FALSE)</formula>
    </cfRule>
  </conditionalFormatting>
  <conditionalFormatting sqref="AI562">
    <cfRule type="expression" dxfId="229" priority="269">
      <formula>IF(RIGHT(TEXT(AI562,"0.#"),1)=".",FALSE,TRUE)</formula>
    </cfRule>
    <cfRule type="expression" dxfId="228" priority="270">
      <formula>IF(RIGHT(TEXT(AI562,"0.#"),1)=".",TRUE,FALSE)</formula>
    </cfRule>
  </conditionalFormatting>
  <conditionalFormatting sqref="AM597">
    <cfRule type="expression" dxfId="227" priority="225">
      <formula>IF(RIGHT(TEXT(AM597,"0.#"),1)=".",FALSE,TRUE)</formula>
    </cfRule>
    <cfRule type="expression" dxfId="226" priority="226">
      <formula>IF(RIGHT(TEXT(AM597,"0.#"),1)=".",TRUE,FALSE)</formula>
    </cfRule>
  </conditionalFormatting>
  <conditionalFormatting sqref="AM595">
    <cfRule type="expression" dxfId="225" priority="229">
      <formula>IF(RIGHT(TEXT(AM595,"0.#"),1)=".",FALSE,TRUE)</formula>
    </cfRule>
    <cfRule type="expression" dxfId="224" priority="230">
      <formula>IF(RIGHT(TEXT(AM595,"0.#"),1)=".",TRUE,FALSE)</formula>
    </cfRule>
  </conditionalFormatting>
  <conditionalFormatting sqref="AM596">
    <cfRule type="expression" dxfId="223" priority="227">
      <formula>IF(RIGHT(TEXT(AM596,"0.#"),1)=".",FALSE,TRUE)</formula>
    </cfRule>
    <cfRule type="expression" dxfId="222" priority="228">
      <formula>IF(RIGHT(TEXT(AM596,"0.#"),1)=".",TRUE,FALSE)</formula>
    </cfRule>
  </conditionalFormatting>
  <conditionalFormatting sqref="AI597">
    <cfRule type="expression" dxfId="221" priority="219">
      <formula>IF(RIGHT(TEXT(AI597,"0.#"),1)=".",FALSE,TRUE)</formula>
    </cfRule>
    <cfRule type="expression" dxfId="220" priority="220">
      <formula>IF(RIGHT(TEXT(AI597,"0.#"),1)=".",TRUE,FALSE)</formula>
    </cfRule>
  </conditionalFormatting>
  <conditionalFormatting sqref="AI595">
    <cfRule type="expression" dxfId="219" priority="223">
      <formula>IF(RIGHT(TEXT(AI595,"0.#"),1)=".",FALSE,TRUE)</formula>
    </cfRule>
    <cfRule type="expression" dxfId="218" priority="224">
      <formula>IF(RIGHT(TEXT(AI595,"0.#"),1)=".",TRUE,FALSE)</formula>
    </cfRule>
  </conditionalFormatting>
  <conditionalFormatting sqref="AI596">
    <cfRule type="expression" dxfId="217" priority="221">
      <formula>IF(RIGHT(TEXT(AI596,"0.#"),1)=".",FALSE,TRUE)</formula>
    </cfRule>
    <cfRule type="expression" dxfId="216" priority="222">
      <formula>IF(RIGHT(TEXT(AI596,"0.#"),1)=".",TRUE,FALSE)</formula>
    </cfRule>
  </conditionalFormatting>
  <conditionalFormatting sqref="AM622">
    <cfRule type="expression" dxfId="215" priority="213">
      <formula>IF(RIGHT(TEXT(AM622,"0.#"),1)=".",FALSE,TRUE)</formula>
    </cfRule>
    <cfRule type="expression" dxfId="214" priority="214">
      <formula>IF(RIGHT(TEXT(AM622,"0.#"),1)=".",TRUE,FALSE)</formula>
    </cfRule>
  </conditionalFormatting>
  <conditionalFormatting sqref="AM620">
    <cfRule type="expression" dxfId="213" priority="217">
      <formula>IF(RIGHT(TEXT(AM620,"0.#"),1)=".",FALSE,TRUE)</formula>
    </cfRule>
    <cfRule type="expression" dxfId="212" priority="218">
      <formula>IF(RIGHT(TEXT(AM620,"0.#"),1)=".",TRUE,FALSE)</formula>
    </cfRule>
  </conditionalFormatting>
  <conditionalFormatting sqref="AM621">
    <cfRule type="expression" dxfId="211" priority="215">
      <formula>IF(RIGHT(TEXT(AM621,"0.#"),1)=".",FALSE,TRUE)</formula>
    </cfRule>
    <cfRule type="expression" dxfId="210" priority="216">
      <formula>IF(RIGHT(TEXT(AM621,"0.#"),1)=".",TRUE,FALSE)</formula>
    </cfRule>
  </conditionalFormatting>
  <conditionalFormatting sqref="AI622">
    <cfRule type="expression" dxfId="209" priority="207">
      <formula>IF(RIGHT(TEXT(AI622,"0.#"),1)=".",FALSE,TRUE)</formula>
    </cfRule>
    <cfRule type="expression" dxfId="208" priority="208">
      <formula>IF(RIGHT(TEXT(AI622,"0.#"),1)=".",TRUE,FALSE)</formula>
    </cfRule>
  </conditionalFormatting>
  <conditionalFormatting sqref="AI620">
    <cfRule type="expression" dxfId="207" priority="211">
      <formula>IF(RIGHT(TEXT(AI620,"0.#"),1)=".",FALSE,TRUE)</formula>
    </cfRule>
    <cfRule type="expression" dxfId="206" priority="212">
      <formula>IF(RIGHT(TEXT(AI620,"0.#"),1)=".",TRUE,FALSE)</formula>
    </cfRule>
  </conditionalFormatting>
  <conditionalFormatting sqref="AI621">
    <cfRule type="expression" dxfId="205" priority="209">
      <formula>IF(RIGHT(TEXT(AI621,"0.#"),1)=".",FALSE,TRUE)</formula>
    </cfRule>
    <cfRule type="expression" dxfId="204" priority="210">
      <formula>IF(RIGHT(TEXT(AI621,"0.#"),1)=".",TRUE,FALSE)</formula>
    </cfRule>
  </conditionalFormatting>
  <conditionalFormatting sqref="AM627">
    <cfRule type="expression" dxfId="203" priority="153">
      <formula>IF(RIGHT(TEXT(AM627,"0.#"),1)=".",FALSE,TRUE)</formula>
    </cfRule>
    <cfRule type="expression" dxfId="202" priority="154">
      <formula>IF(RIGHT(TEXT(AM627,"0.#"),1)=".",TRUE,FALSE)</formula>
    </cfRule>
  </conditionalFormatting>
  <conditionalFormatting sqref="AM625">
    <cfRule type="expression" dxfId="201" priority="157">
      <formula>IF(RIGHT(TEXT(AM625,"0.#"),1)=".",FALSE,TRUE)</formula>
    </cfRule>
    <cfRule type="expression" dxfId="200" priority="158">
      <formula>IF(RIGHT(TEXT(AM625,"0.#"),1)=".",TRUE,FALSE)</formula>
    </cfRule>
  </conditionalFormatting>
  <conditionalFormatting sqref="AM626">
    <cfRule type="expression" dxfId="199" priority="155">
      <formula>IF(RIGHT(TEXT(AM626,"0.#"),1)=".",FALSE,TRUE)</formula>
    </cfRule>
    <cfRule type="expression" dxfId="198" priority="156">
      <formula>IF(RIGHT(TEXT(AM626,"0.#"),1)=".",TRUE,FALSE)</formula>
    </cfRule>
  </conditionalFormatting>
  <conditionalFormatting sqref="AI627">
    <cfRule type="expression" dxfId="197" priority="147">
      <formula>IF(RIGHT(TEXT(AI627,"0.#"),1)=".",FALSE,TRUE)</formula>
    </cfRule>
    <cfRule type="expression" dxfId="196" priority="148">
      <formula>IF(RIGHT(TEXT(AI627,"0.#"),1)=".",TRUE,FALSE)</formula>
    </cfRule>
  </conditionalFormatting>
  <conditionalFormatting sqref="AI625">
    <cfRule type="expression" dxfId="195" priority="151">
      <formula>IF(RIGHT(TEXT(AI625,"0.#"),1)=".",FALSE,TRUE)</formula>
    </cfRule>
    <cfRule type="expression" dxfId="194" priority="152">
      <formula>IF(RIGHT(TEXT(AI625,"0.#"),1)=".",TRUE,FALSE)</formula>
    </cfRule>
  </conditionalFormatting>
  <conditionalFormatting sqref="AI626">
    <cfRule type="expression" dxfId="193" priority="149">
      <formula>IF(RIGHT(TEXT(AI626,"0.#"),1)=".",FALSE,TRUE)</formula>
    </cfRule>
    <cfRule type="expression" dxfId="192" priority="150">
      <formula>IF(RIGHT(TEXT(AI626,"0.#"),1)=".",TRUE,FALSE)</formula>
    </cfRule>
  </conditionalFormatting>
  <conditionalFormatting sqref="AM632">
    <cfRule type="expression" dxfId="191" priority="141">
      <formula>IF(RIGHT(TEXT(AM632,"0.#"),1)=".",FALSE,TRUE)</formula>
    </cfRule>
    <cfRule type="expression" dxfId="190" priority="142">
      <formula>IF(RIGHT(TEXT(AM632,"0.#"),1)=".",TRUE,FALSE)</formula>
    </cfRule>
  </conditionalFormatting>
  <conditionalFormatting sqref="AM630">
    <cfRule type="expression" dxfId="189" priority="145">
      <formula>IF(RIGHT(TEXT(AM630,"0.#"),1)=".",FALSE,TRUE)</formula>
    </cfRule>
    <cfRule type="expression" dxfId="188" priority="146">
      <formula>IF(RIGHT(TEXT(AM630,"0.#"),1)=".",TRUE,FALSE)</formula>
    </cfRule>
  </conditionalFormatting>
  <conditionalFormatting sqref="AM631">
    <cfRule type="expression" dxfId="187" priority="143">
      <formula>IF(RIGHT(TEXT(AM631,"0.#"),1)=".",FALSE,TRUE)</formula>
    </cfRule>
    <cfRule type="expression" dxfId="186" priority="144">
      <formula>IF(RIGHT(TEXT(AM631,"0.#"),1)=".",TRUE,FALSE)</formula>
    </cfRule>
  </conditionalFormatting>
  <conditionalFormatting sqref="AI632">
    <cfRule type="expression" dxfId="185" priority="135">
      <formula>IF(RIGHT(TEXT(AI632,"0.#"),1)=".",FALSE,TRUE)</formula>
    </cfRule>
    <cfRule type="expression" dxfId="184" priority="136">
      <formula>IF(RIGHT(TEXT(AI632,"0.#"),1)=".",TRUE,FALSE)</formula>
    </cfRule>
  </conditionalFormatting>
  <conditionalFormatting sqref="AI630">
    <cfRule type="expression" dxfId="183" priority="139">
      <formula>IF(RIGHT(TEXT(AI630,"0.#"),1)=".",FALSE,TRUE)</formula>
    </cfRule>
    <cfRule type="expression" dxfId="182" priority="140">
      <formula>IF(RIGHT(TEXT(AI630,"0.#"),1)=".",TRUE,FALSE)</formula>
    </cfRule>
  </conditionalFormatting>
  <conditionalFormatting sqref="AI631">
    <cfRule type="expression" dxfId="181" priority="137">
      <formula>IF(RIGHT(TEXT(AI631,"0.#"),1)=".",FALSE,TRUE)</formula>
    </cfRule>
    <cfRule type="expression" dxfId="180" priority="138">
      <formula>IF(RIGHT(TEXT(AI631,"0.#"),1)=".",TRUE,FALSE)</formula>
    </cfRule>
  </conditionalFormatting>
  <conditionalFormatting sqref="AM637">
    <cfRule type="expression" dxfId="179" priority="129">
      <formula>IF(RIGHT(TEXT(AM637,"0.#"),1)=".",FALSE,TRUE)</formula>
    </cfRule>
    <cfRule type="expression" dxfId="178" priority="130">
      <formula>IF(RIGHT(TEXT(AM637,"0.#"),1)=".",TRUE,FALSE)</formula>
    </cfRule>
  </conditionalFormatting>
  <conditionalFormatting sqref="AM635">
    <cfRule type="expression" dxfId="177" priority="133">
      <formula>IF(RIGHT(TEXT(AM635,"0.#"),1)=".",FALSE,TRUE)</formula>
    </cfRule>
    <cfRule type="expression" dxfId="176" priority="134">
      <formula>IF(RIGHT(TEXT(AM635,"0.#"),1)=".",TRUE,FALSE)</formula>
    </cfRule>
  </conditionalFormatting>
  <conditionalFormatting sqref="AM636">
    <cfRule type="expression" dxfId="175" priority="131">
      <formula>IF(RIGHT(TEXT(AM636,"0.#"),1)=".",FALSE,TRUE)</formula>
    </cfRule>
    <cfRule type="expression" dxfId="174" priority="132">
      <formula>IF(RIGHT(TEXT(AM636,"0.#"),1)=".",TRUE,FALSE)</formula>
    </cfRule>
  </conditionalFormatting>
  <conditionalFormatting sqref="AI637">
    <cfRule type="expression" dxfId="173" priority="123">
      <formula>IF(RIGHT(TEXT(AI637,"0.#"),1)=".",FALSE,TRUE)</formula>
    </cfRule>
    <cfRule type="expression" dxfId="172" priority="124">
      <formula>IF(RIGHT(TEXT(AI637,"0.#"),1)=".",TRUE,FALSE)</formula>
    </cfRule>
  </conditionalFormatting>
  <conditionalFormatting sqref="AI635">
    <cfRule type="expression" dxfId="171" priority="127">
      <formula>IF(RIGHT(TEXT(AI635,"0.#"),1)=".",FALSE,TRUE)</formula>
    </cfRule>
    <cfRule type="expression" dxfId="170" priority="128">
      <formula>IF(RIGHT(TEXT(AI635,"0.#"),1)=".",TRUE,FALSE)</formula>
    </cfRule>
  </conditionalFormatting>
  <conditionalFormatting sqref="AI636">
    <cfRule type="expression" dxfId="169" priority="125">
      <formula>IF(RIGHT(TEXT(AI636,"0.#"),1)=".",FALSE,TRUE)</formula>
    </cfRule>
    <cfRule type="expression" dxfId="168" priority="126">
      <formula>IF(RIGHT(TEXT(AI636,"0.#"),1)=".",TRUE,FALSE)</formula>
    </cfRule>
  </conditionalFormatting>
  <conditionalFormatting sqref="AM602">
    <cfRule type="expression" dxfId="167" priority="201">
      <formula>IF(RIGHT(TEXT(AM602,"0.#"),1)=".",FALSE,TRUE)</formula>
    </cfRule>
    <cfRule type="expression" dxfId="166" priority="202">
      <formula>IF(RIGHT(TEXT(AM602,"0.#"),1)=".",TRUE,FALSE)</formula>
    </cfRule>
  </conditionalFormatting>
  <conditionalFormatting sqref="AM600">
    <cfRule type="expression" dxfId="165" priority="205">
      <formula>IF(RIGHT(TEXT(AM600,"0.#"),1)=".",FALSE,TRUE)</formula>
    </cfRule>
    <cfRule type="expression" dxfId="164" priority="206">
      <formula>IF(RIGHT(TEXT(AM600,"0.#"),1)=".",TRUE,FALSE)</formula>
    </cfRule>
  </conditionalFormatting>
  <conditionalFormatting sqref="AM601">
    <cfRule type="expression" dxfId="163" priority="203">
      <formula>IF(RIGHT(TEXT(AM601,"0.#"),1)=".",FALSE,TRUE)</formula>
    </cfRule>
    <cfRule type="expression" dxfId="162" priority="204">
      <formula>IF(RIGHT(TEXT(AM601,"0.#"),1)=".",TRUE,FALSE)</formula>
    </cfRule>
  </conditionalFormatting>
  <conditionalFormatting sqref="AI602">
    <cfRule type="expression" dxfId="161" priority="195">
      <formula>IF(RIGHT(TEXT(AI602,"0.#"),1)=".",FALSE,TRUE)</formula>
    </cfRule>
    <cfRule type="expression" dxfId="160" priority="196">
      <formula>IF(RIGHT(TEXT(AI602,"0.#"),1)=".",TRUE,FALSE)</formula>
    </cfRule>
  </conditionalFormatting>
  <conditionalFormatting sqref="AI600">
    <cfRule type="expression" dxfId="159" priority="199">
      <formula>IF(RIGHT(TEXT(AI600,"0.#"),1)=".",FALSE,TRUE)</formula>
    </cfRule>
    <cfRule type="expression" dxfId="158" priority="200">
      <formula>IF(RIGHT(TEXT(AI600,"0.#"),1)=".",TRUE,FALSE)</formula>
    </cfRule>
  </conditionalFormatting>
  <conditionalFormatting sqref="AI601">
    <cfRule type="expression" dxfId="157" priority="197">
      <formula>IF(RIGHT(TEXT(AI601,"0.#"),1)=".",FALSE,TRUE)</formula>
    </cfRule>
    <cfRule type="expression" dxfId="156" priority="198">
      <formula>IF(RIGHT(TEXT(AI601,"0.#"),1)=".",TRUE,FALSE)</formula>
    </cfRule>
  </conditionalFormatting>
  <conditionalFormatting sqref="AM607">
    <cfRule type="expression" dxfId="155" priority="189">
      <formula>IF(RIGHT(TEXT(AM607,"0.#"),1)=".",FALSE,TRUE)</formula>
    </cfRule>
    <cfRule type="expression" dxfId="154" priority="190">
      <formula>IF(RIGHT(TEXT(AM607,"0.#"),1)=".",TRUE,FALSE)</formula>
    </cfRule>
  </conditionalFormatting>
  <conditionalFormatting sqref="AM605">
    <cfRule type="expression" dxfId="153" priority="193">
      <formula>IF(RIGHT(TEXT(AM605,"0.#"),1)=".",FALSE,TRUE)</formula>
    </cfRule>
    <cfRule type="expression" dxfId="152" priority="194">
      <formula>IF(RIGHT(TEXT(AM605,"0.#"),1)=".",TRUE,FALSE)</formula>
    </cfRule>
  </conditionalFormatting>
  <conditionalFormatting sqref="AM606">
    <cfRule type="expression" dxfId="151" priority="191">
      <formula>IF(RIGHT(TEXT(AM606,"0.#"),1)=".",FALSE,TRUE)</formula>
    </cfRule>
    <cfRule type="expression" dxfId="150" priority="192">
      <formula>IF(RIGHT(TEXT(AM606,"0.#"),1)=".",TRUE,FALSE)</formula>
    </cfRule>
  </conditionalFormatting>
  <conditionalFormatting sqref="AI607">
    <cfRule type="expression" dxfId="149" priority="183">
      <formula>IF(RIGHT(TEXT(AI607,"0.#"),1)=".",FALSE,TRUE)</formula>
    </cfRule>
    <cfRule type="expression" dxfId="148" priority="184">
      <formula>IF(RIGHT(TEXT(AI607,"0.#"),1)=".",TRUE,FALSE)</formula>
    </cfRule>
  </conditionalFormatting>
  <conditionalFormatting sqref="AI605">
    <cfRule type="expression" dxfId="147" priority="187">
      <formula>IF(RIGHT(TEXT(AI605,"0.#"),1)=".",FALSE,TRUE)</formula>
    </cfRule>
    <cfRule type="expression" dxfId="146" priority="188">
      <formula>IF(RIGHT(TEXT(AI605,"0.#"),1)=".",TRUE,FALSE)</formula>
    </cfRule>
  </conditionalFormatting>
  <conditionalFormatting sqref="AI606">
    <cfRule type="expression" dxfId="145" priority="185">
      <formula>IF(RIGHT(TEXT(AI606,"0.#"),1)=".",FALSE,TRUE)</formula>
    </cfRule>
    <cfRule type="expression" dxfId="144" priority="186">
      <formula>IF(RIGHT(TEXT(AI606,"0.#"),1)=".",TRUE,FALSE)</formula>
    </cfRule>
  </conditionalFormatting>
  <conditionalFormatting sqref="AM612">
    <cfRule type="expression" dxfId="143" priority="177">
      <formula>IF(RIGHT(TEXT(AM612,"0.#"),1)=".",FALSE,TRUE)</formula>
    </cfRule>
    <cfRule type="expression" dxfId="142" priority="178">
      <formula>IF(RIGHT(TEXT(AM612,"0.#"),1)=".",TRUE,FALSE)</formula>
    </cfRule>
  </conditionalFormatting>
  <conditionalFormatting sqref="AM610">
    <cfRule type="expression" dxfId="141" priority="181">
      <formula>IF(RIGHT(TEXT(AM610,"0.#"),1)=".",FALSE,TRUE)</formula>
    </cfRule>
    <cfRule type="expression" dxfId="140" priority="182">
      <formula>IF(RIGHT(TEXT(AM610,"0.#"),1)=".",TRUE,FALSE)</formula>
    </cfRule>
  </conditionalFormatting>
  <conditionalFormatting sqref="AM611">
    <cfRule type="expression" dxfId="139" priority="179">
      <formula>IF(RIGHT(TEXT(AM611,"0.#"),1)=".",FALSE,TRUE)</formula>
    </cfRule>
    <cfRule type="expression" dxfId="138" priority="180">
      <formula>IF(RIGHT(TEXT(AM611,"0.#"),1)=".",TRUE,FALSE)</formula>
    </cfRule>
  </conditionalFormatting>
  <conditionalFormatting sqref="AI612">
    <cfRule type="expression" dxfId="137" priority="171">
      <formula>IF(RIGHT(TEXT(AI612,"0.#"),1)=".",FALSE,TRUE)</formula>
    </cfRule>
    <cfRule type="expression" dxfId="136" priority="172">
      <formula>IF(RIGHT(TEXT(AI612,"0.#"),1)=".",TRUE,FALSE)</formula>
    </cfRule>
  </conditionalFormatting>
  <conditionalFormatting sqref="AI610">
    <cfRule type="expression" dxfId="135" priority="175">
      <formula>IF(RIGHT(TEXT(AI610,"0.#"),1)=".",FALSE,TRUE)</formula>
    </cfRule>
    <cfRule type="expression" dxfId="134" priority="176">
      <formula>IF(RIGHT(TEXT(AI610,"0.#"),1)=".",TRUE,FALSE)</formula>
    </cfRule>
  </conditionalFormatting>
  <conditionalFormatting sqref="AI611">
    <cfRule type="expression" dxfId="133" priority="173">
      <formula>IF(RIGHT(TEXT(AI611,"0.#"),1)=".",FALSE,TRUE)</formula>
    </cfRule>
    <cfRule type="expression" dxfId="132" priority="174">
      <formula>IF(RIGHT(TEXT(AI611,"0.#"),1)=".",TRUE,FALSE)</formula>
    </cfRule>
  </conditionalFormatting>
  <conditionalFormatting sqref="AM617">
    <cfRule type="expression" dxfId="131" priority="165">
      <formula>IF(RIGHT(TEXT(AM617,"0.#"),1)=".",FALSE,TRUE)</formula>
    </cfRule>
    <cfRule type="expression" dxfId="130" priority="166">
      <formula>IF(RIGHT(TEXT(AM617,"0.#"),1)=".",TRUE,FALSE)</formula>
    </cfRule>
  </conditionalFormatting>
  <conditionalFormatting sqref="AM615">
    <cfRule type="expression" dxfId="129" priority="169">
      <formula>IF(RIGHT(TEXT(AM615,"0.#"),1)=".",FALSE,TRUE)</formula>
    </cfRule>
    <cfRule type="expression" dxfId="128" priority="170">
      <formula>IF(RIGHT(TEXT(AM615,"0.#"),1)=".",TRUE,FALSE)</formula>
    </cfRule>
  </conditionalFormatting>
  <conditionalFormatting sqref="AM616">
    <cfRule type="expression" dxfId="127" priority="167">
      <formula>IF(RIGHT(TEXT(AM616,"0.#"),1)=".",FALSE,TRUE)</formula>
    </cfRule>
    <cfRule type="expression" dxfId="126" priority="168">
      <formula>IF(RIGHT(TEXT(AM616,"0.#"),1)=".",TRUE,FALSE)</formula>
    </cfRule>
  </conditionalFormatting>
  <conditionalFormatting sqref="AI617">
    <cfRule type="expression" dxfId="125" priority="159">
      <formula>IF(RIGHT(TEXT(AI617,"0.#"),1)=".",FALSE,TRUE)</formula>
    </cfRule>
    <cfRule type="expression" dxfId="124" priority="160">
      <formula>IF(RIGHT(TEXT(AI617,"0.#"),1)=".",TRUE,FALSE)</formula>
    </cfRule>
  </conditionalFormatting>
  <conditionalFormatting sqref="AI615">
    <cfRule type="expression" dxfId="123" priority="163">
      <formula>IF(RIGHT(TEXT(AI615,"0.#"),1)=".",FALSE,TRUE)</formula>
    </cfRule>
    <cfRule type="expression" dxfId="122" priority="164">
      <formula>IF(RIGHT(TEXT(AI615,"0.#"),1)=".",TRUE,FALSE)</formula>
    </cfRule>
  </conditionalFormatting>
  <conditionalFormatting sqref="AI616">
    <cfRule type="expression" dxfId="121" priority="161">
      <formula>IF(RIGHT(TEXT(AI616,"0.#"),1)=".",FALSE,TRUE)</formula>
    </cfRule>
    <cfRule type="expression" dxfId="120" priority="162">
      <formula>IF(RIGHT(TEXT(AI616,"0.#"),1)=".",TRUE,FALSE)</formula>
    </cfRule>
  </conditionalFormatting>
  <conditionalFormatting sqref="AM651">
    <cfRule type="expression" dxfId="119" priority="117">
      <formula>IF(RIGHT(TEXT(AM651,"0.#"),1)=".",FALSE,TRUE)</formula>
    </cfRule>
    <cfRule type="expression" dxfId="118" priority="118">
      <formula>IF(RIGHT(TEXT(AM651,"0.#"),1)=".",TRUE,FALSE)</formula>
    </cfRule>
  </conditionalFormatting>
  <conditionalFormatting sqref="AM649">
    <cfRule type="expression" dxfId="117" priority="121">
      <formula>IF(RIGHT(TEXT(AM649,"0.#"),1)=".",FALSE,TRUE)</formula>
    </cfRule>
    <cfRule type="expression" dxfId="116" priority="122">
      <formula>IF(RIGHT(TEXT(AM649,"0.#"),1)=".",TRUE,FALSE)</formula>
    </cfRule>
  </conditionalFormatting>
  <conditionalFormatting sqref="AM650">
    <cfRule type="expression" dxfId="115" priority="119">
      <formula>IF(RIGHT(TEXT(AM650,"0.#"),1)=".",FALSE,TRUE)</formula>
    </cfRule>
    <cfRule type="expression" dxfId="114" priority="120">
      <formula>IF(RIGHT(TEXT(AM650,"0.#"),1)=".",TRUE,FALSE)</formula>
    </cfRule>
  </conditionalFormatting>
  <conditionalFormatting sqref="AI651">
    <cfRule type="expression" dxfId="113" priority="111">
      <formula>IF(RIGHT(TEXT(AI651,"0.#"),1)=".",FALSE,TRUE)</formula>
    </cfRule>
    <cfRule type="expression" dxfId="112" priority="112">
      <formula>IF(RIGHT(TEXT(AI651,"0.#"),1)=".",TRUE,FALSE)</formula>
    </cfRule>
  </conditionalFormatting>
  <conditionalFormatting sqref="AI649">
    <cfRule type="expression" dxfId="111" priority="115">
      <formula>IF(RIGHT(TEXT(AI649,"0.#"),1)=".",FALSE,TRUE)</formula>
    </cfRule>
    <cfRule type="expression" dxfId="110" priority="116">
      <formula>IF(RIGHT(TEXT(AI649,"0.#"),1)=".",TRUE,FALSE)</formula>
    </cfRule>
  </conditionalFormatting>
  <conditionalFormatting sqref="AI650">
    <cfRule type="expression" dxfId="109" priority="113">
      <formula>IF(RIGHT(TEXT(AI650,"0.#"),1)=".",FALSE,TRUE)</formula>
    </cfRule>
    <cfRule type="expression" dxfId="108" priority="114">
      <formula>IF(RIGHT(TEXT(AI650,"0.#"),1)=".",TRUE,FALSE)</formula>
    </cfRule>
  </conditionalFormatting>
  <conditionalFormatting sqref="AM676">
    <cfRule type="expression" dxfId="107" priority="105">
      <formula>IF(RIGHT(TEXT(AM676,"0.#"),1)=".",FALSE,TRUE)</formula>
    </cfRule>
    <cfRule type="expression" dxfId="106" priority="106">
      <formula>IF(RIGHT(TEXT(AM676,"0.#"),1)=".",TRUE,FALSE)</formula>
    </cfRule>
  </conditionalFormatting>
  <conditionalFormatting sqref="AM674">
    <cfRule type="expression" dxfId="105" priority="109">
      <formula>IF(RIGHT(TEXT(AM674,"0.#"),1)=".",FALSE,TRUE)</formula>
    </cfRule>
    <cfRule type="expression" dxfId="104" priority="110">
      <formula>IF(RIGHT(TEXT(AM674,"0.#"),1)=".",TRUE,FALSE)</formula>
    </cfRule>
  </conditionalFormatting>
  <conditionalFormatting sqref="AM675">
    <cfRule type="expression" dxfId="103" priority="107">
      <formula>IF(RIGHT(TEXT(AM675,"0.#"),1)=".",FALSE,TRUE)</formula>
    </cfRule>
    <cfRule type="expression" dxfId="102" priority="108">
      <formula>IF(RIGHT(TEXT(AM675,"0.#"),1)=".",TRUE,FALSE)</formula>
    </cfRule>
  </conditionalFormatting>
  <conditionalFormatting sqref="AI676">
    <cfRule type="expression" dxfId="101" priority="99">
      <formula>IF(RIGHT(TEXT(AI676,"0.#"),1)=".",FALSE,TRUE)</formula>
    </cfRule>
    <cfRule type="expression" dxfId="100" priority="100">
      <formula>IF(RIGHT(TEXT(AI676,"0.#"),1)=".",TRUE,FALSE)</formula>
    </cfRule>
  </conditionalFormatting>
  <conditionalFormatting sqref="AI674">
    <cfRule type="expression" dxfId="99" priority="103">
      <formula>IF(RIGHT(TEXT(AI674,"0.#"),1)=".",FALSE,TRUE)</formula>
    </cfRule>
    <cfRule type="expression" dxfId="98" priority="104">
      <formula>IF(RIGHT(TEXT(AI674,"0.#"),1)=".",TRUE,FALSE)</formula>
    </cfRule>
  </conditionalFormatting>
  <conditionalFormatting sqref="AI675">
    <cfRule type="expression" dxfId="97" priority="101">
      <formula>IF(RIGHT(TEXT(AI675,"0.#"),1)=".",FALSE,TRUE)</formula>
    </cfRule>
    <cfRule type="expression" dxfId="96" priority="102">
      <formula>IF(RIGHT(TEXT(AI675,"0.#"),1)=".",TRUE,FALSE)</formula>
    </cfRule>
  </conditionalFormatting>
  <conditionalFormatting sqref="AM681">
    <cfRule type="expression" dxfId="95" priority="45">
      <formula>IF(RIGHT(TEXT(AM681,"0.#"),1)=".",FALSE,TRUE)</formula>
    </cfRule>
    <cfRule type="expression" dxfId="94" priority="46">
      <formula>IF(RIGHT(TEXT(AM681,"0.#"),1)=".",TRUE,FALSE)</formula>
    </cfRule>
  </conditionalFormatting>
  <conditionalFormatting sqref="AM679">
    <cfRule type="expression" dxfId="93" priority="49">
      <formula>IF(RIGHT(TEXT(AM679,"0.#"),1)=".",FALSE,TRUE)</formula>
    </cfRule>
    <cfRule type="expression" dxfId="92" priority="50">
      <formula>IF(RIGHT(TEXT(AM679,"0.#"),1)=".",TRUE,FALSE)</formula>
    </cfRule>
  </conditionalFormatting>
  <conditionalFormatting sqref="AM680">
    <cfRule type="expression" dxfId="91" priority="47">
      <formula>IF(RIGHT(TEXT(AM680,"0.#"),1)=".",FALSE,TRUE)</formula>
    </cfRule>
    <cfRule type="expression" dxfId="90" priority="48">
      <formula>IF(RIGHT(TEXT(AM680,"0.#"),1)=".",TRUE,FALSE)</formula>
    </cfRule>
  </conditionalFormatting>
  <conditionalFormatting sqref="AI681">
    <cfRule type="expression" dxfId="89" priority="39">
      <formula>IF(RIGHT(TEXT(AI681,"0.#"),1)=".",FALSE,TRUE)</formula>
    </cfRule>
    <cfRule type="expression" dxfId="88" priority="40">
      <formula>IF(RIGHT(TEXT(AI681,"0.#"),1)=".",TRUE,FALSE)</formula>
    </cfRule>
  </conditionalFormatting>
  <conditionalFormatting sqref="AI679">
    <cfRule type="expression" dxfId="87" priority="43">
      <formula>IF(RIGHT(TEXT(AI679,"0.#"),1)=".",FALSE,TRUE)</formula>
    </cfRule>
    <cfRule type="expression" dxfId="86" priority="44">
      <formula>IF(RIGHT(TEXT(AI679,"0.#"),1)=".",TRUE,FALSE)</formula>
    </cfRule>
  </conditionalFormatting>
  <conditionalFormatting sqref="AI680">
    <cfRule type="expression" dxfId="85" priority="41">
      <formula>IF(RIGHT(TEXT(AI680,"0.#"),1)=".",FALSE,TRUE)</formula>
    </cfRule>
    <cfRule type="expression" dxfId="84" priority="42">
      <formula>IF(RIGHT(TEXT(AI680,"0.#"),1)=".",TRUE,FALSE)</formula>
    </cfRule>
  </conditionalFormatting>
  <conditionalFormatting sqref="AM686">
    <cfRule type="expression" dxfId="83" priority="33">
      <formula>IF(RIGHT(TEXT(AM686,"0.#"),1)=".",FALSE,TRUE)</formula>
    </cfRule>
    <cfRule type="expression" dxfId="82" priority="34">
      <formula>IF(RIGHT(TEXT(AM686,"0.#"),1)=".",TRUE,FALSE)</formula>
    </cfRule>
  </conditionalFormatting>
  <conditionalFormatting sqref="AM684">
    <cfRule type="expression" dxfId="81" priority="37">
      <formula>IF(RIGHT(TEXT(AM684,"0.#"),1)=".",FALSE,TRUE)</formula>
    </cfRule>
    <cfRule type="expression" dxfId="80" priority="38">
      <formula>IF(RIGHT(TEXT(AM684,"0.#"),1)=".",TRUE,FALSE)</formula>
    </cfRule>
  </conditionalFormatting>
  <conditionalFormatting sqref="AM685">
    <cfRule type="expression" dxfId="79" priority="35">
      <formula>IF(RIGHT(TEXT(AM685,"0.#"),1)=".",FALSE,TRUE)</formula>
    </cfRule>
    <cfRule type="expression" dxfId="78" priority="36">
      <formula>IF(RIGHT(TEXT(AM685,"0.#"),1)=".",TRUE,FALSE)</formula>
    </cfRule>
  </conditionalFormatting>
  <conditionalFormatting sqref="AI686">
    <cfRule type="expression" dxfId="77" priority="27">
      <formula>IF(RIGHT(TEXT(AI686,"0.#"),1)=".",FALSE,TRUE)</formula>
    </cfRule>
    <cfRule type="expression" dxfId="76" priority="28">
      <formula>IF(RIGHT(TEXT(AI686,"0.#"),1)=".",TRUE,FALSE)</formula>
    </cfRule>
  </conditionalFormatting>
  <conditionalFormatting sqref="AI684">
    <cfRule type="expression" dxfId="75" priority="31">
      <formula>IF(RIGHT(TEXT(AI684,"0.#"),1)=".",FALSE,TRUE)</formula>
    </cfRule>
    <cfRule type="expression" dxfId="74" priority="32">
      <formula>IF(RIGHT(TEXT(AI684,"0.#"),1)=".",TRUE,FALSE)</formula>
    </cfRule>
  </conditionalFormatting>
  <conditionalFormatting sqref="AI685">
    <cfRule type="expression" dxfId="73" priority="29">
      <formula>IF(RIGHT(TEXT(AI685,"0.#"),1)=".",FALSE,TRUE)</formula>
    </cfRule>
    <cfRule type="expression" dxfId="72" priority="30">
      <formula>IF(RIGHT(TEXT(AI685,"0.#"),1)=".",TRUE,FALSE)</formula>
    </cfRule>
  </conditionalFormatting>
  <conditionalFormatting sqref="AM691">
    <cfRule type="expression" dxfId="71" priority="21">
      <formula>IF(RIGHT(TEXT(AM691,"0.#"),1)=".",FALSE,TRUE)</formula>
    </cfRule>
    <cfRule type="expression" dxfId="70" priority="22">
      <formula>IF(RIGHT(TEXT(AM691,"0.#"),1)=".",TRUE,FALSE)</formula>
    </cfRule>
  </conditionalFormatting>
  <conditionalFormatting sqref="AM689">
    <cfRule type="expression" dxfId="69" priority="25">
      <formula>IF(RIGHT(TEXT(AM689,"0.#"),1)=".",FALSE,TRUE)</formula>
    </cfRule>
    <cfRule type="expression" dxfId="68" priority="26">
      <formula>IF(RIGHT(TEXT(AM689,"0.#"),1)=".",TRUE,FALSE)</formula>
    </cfRule>
  </conditionalFormatting>
  <conditionalFormatting sqref="AM690">
    <cfRule type="expression" dxfId="67" priority="23">
      <formula>IF(RIGHT(TEXT(AM690,"0.#"),1)=".",FALSE,TRUE)</formula>
    </cfRule>
    <cfRule type="expression" dxfId="66" priority="24">
      <formula>IF(RIGHT(TEXT(AM690,"0.#"),1)=".",TRUE,FALSE)</formula>
    </cfRule>
  </conditionalFormatting>
  <conditionalFormatting sqref="AI691">
    <cfRule type="expression" dxfId="65" priority="15">
      <formula>IF(RIGHT(TEXT(AI691,"0.#"),1)=".",FALSE,TRUE)</formula>
    </cfRule>
    <cfRule type="expression" dxfId="64" priority="16">
      <formula>IF(RIGHT(TEXT(AI691,"0.#"),1)=".",TRUE,FALSE)</formula>
    </cfRule>
  </conditionalFormatting>
  <conditionalFormatting sqref="AI689">
    <cfRule type="expression" dxfId="63" priority="19">
      <formula>IF(RIGHT(TEXT(AI689,"0.#"),1)=".",FALSE,TRUE)</formula>
    </cfRule>
    <cfRule type="expression" dxfId="62" priority="20">
      <formula>IF(RIGHT(TEXT(AI689,"0.#"),1)=".",TRUE,FALSE)</formula>
    </cfRule>
  </conditionalFormatting>
  <conditionalFormatting sqref="AI690">
    <cfRule type="expression" dxfId="61" priority="17">
      <formula>IF(RIGHT(TEXT(AI690,"0.#"),1)=".",FALSE,TRUE)</formula>
    </cfRule>
    <cfRule type="expression" dxfId="60" priority="18">
      <formula>IF(RIGHT(TEXT(AI690,"0.#"),1)=".",TRUE,FALSE)</formula>
    </cfRule>
  </conditionalFormatting>
  <conditionalFormatting sqref="AM656">
    <cfRule type="expression" dxfId="59" priority="93">
      <formula>IF(RIGHT(TEXT(AM656,"0.#"),1)=".",FALSE,TRUE)</formula>
    </cfRule>
    <cfRule type="expression" dxfId="58" priority="94">
      <formula>IF(RIGHT(TEXT(AM656,"0.#"),1)=".",TRUE,FALSE)</formula>
    </cfRule>
  </conditionalFormatting>
  <conditionalFormatting sqref="AM654">
    <cfRule type="expression" dxfId="57" priority="97">
      <formula>IF(RIGHT(TEXT(AM654,"0.#"),1)=".",FALSE,TRUE)</formula>
    </cfRule>
    <cfRule type="expression" dxfId="56" priority="98">
      <formula>IF(RIGHT(TEXT(AM654,"0.#"),1)=".",TRUE,FALSE)</formula>
    </cfRule>
  </conditionalFormatting>
  <conditionalFormatting sqref="AM655">
    <cfRule type="expression" dxfId="55" priority="95">
      <formula>IF(RIGHT(TEXT(AM655,"0.#"),1)=".",FALSE,TRUE)</formula>
    </cfRule>
    <cfRule type="expression" dxfId="54" priority="96">
      <formula>IF(RIGHT(TEXT(AM655,"0.#"),1)=".",TRUE,FALSE)</formula>
    </cfRule>
  </conditionalFormatting>
  <conditionalFormatting sqref="AI656">
    <cfRule type="expression" dxfId="53" priority="87">
      <formula>IF(RIGHT(TEXT(AI656,"0.#"),1)=".",FALSE,TRUE)</formula>
    </cfRule>
    <cfRule type="expression" dxfId="52" priority="88">
      <formula>IF(RIGHT(TEXT(AI656,"0.#"),1)=".",TRUE,FALSE)</formula>
    </cfRule>
  </conditionalFormatting>
  <conditionalFormatting sqref="AI654">
    <cfRule type="expression" dxfId="51" priority="91">
      <formula>IF(RIGHT(TEXT(AI654,"0.#"),1)=".",FALSE,TRUE)</formula>
    </cfRule>
    <cfRule type="expression" dxfId="50" priority="92">
      <formula>IF(RIGHT(TEXT(AI654,"0.#"),1)=".",TRUE,FALSE)</formula>
    </cfRule>
  </conditionalFormatting>
  <conditionalFormatting sqref="AI655">
    <cfRule type="expression" dxfId="49" priority="89">
      <formula>IF(RIGHT(TEXT(AI655,"0.#"),1)=".",FALSE,TRUE)</formula>
    </cfRule>
    <cfRule type="expression" dxfId="48" priority="90">
      <formula>IF(RIGHT(TEXT(AI655,"0.#"),1)=".",TRUE,FALSE)</formula>
    </cfRule>
  </conditionalFormatting>
  <conditionalFormatting sqref="AM661">
    <cfRule type="expression" dxfId="47" priority="81">
      <formula>IF(RIGHT(TEXT(AM661,"0.#"),1)=".",FALSE,TRUE)</formula>
    </cfRule>
    <cfRule type="expression" dxfId="46" priority="82">
      <formula>IF(RIGHT(TEXT(AM661,"0.#"),1)=".",TRUE,FALSE)</formula>
    </cfRule>
  </conditionalFormatting>
  <conditionalFormatting sqref="AM659">
    <cfRule type="expression" dxfId="45" priority="85">
      <formula>IF(RIGHT(TEXT(AM659,"0.#"),1)=".",FALSE,TRUE)</formula>
    </cfRule>
    <cfRule type="expression" dxfId="44" priority="86">
      <formula>IF(RIGHT(TEXT(AM659,"0.#"),1)=".",TRUE,FALSE)</formula>
    </cfRule>
  </conditionalFormatting>
  <conditionalFormatting sqref="AM660">
    <cfRule type="expression" dxfId="43" priority="83">
      <formula>IF(RIGHT(TEXT(AM660,"0.#"),1)=".",FALSE,TRUE)</formula>
    </cfRule>
    <cfRule type="expression" dxfId="42" priority="84">
      <formula>IF(RIGHT(TEXT(AM660,"0.#"),1)=".",TRUE,FALSE)</formula>
    </cfRule>
  </conditionalFormatting>
  <conditionalFormatting sqref="AI661">
    <cfRule type="expression" dxfId="41" priority="75">
      <formula>IF(RIGHT(TEXT(AI661,"0.#"),1)=".",FALSE,TRUE)</formula>
    </cfRule>
    <cfRule type="expression" dxfId="40" priority="76">
      <formula>IF(RIGHT(TEXT(AI661,"0.#"),1)=".",TRUE,FALSE)</formula>
    </cfRule>
  </conditionalFormatting>
  <conditionalFormatting sqref="AI659">
    <cfRule type="expression" dxfId="39" priority="79">
      <formula>IF(RIGHT(TEXT(AI659,"0.#"),1)=".",FALSE,TRUE)</formula>
    </cfRule>
    <cfRule type="expression" dxfId="38" priority="80">
      <formula>IF(RIGHT(TEXT(AI659,"0.#"),1)=".",TRUE,FALSE)</formula>
    </cfRule>
  </conditionalFormatting>
  <conditionalFormatting sqref="AI660">
    <cfRule type="expression" dxfId="37" priority="77">
      <formula>IF(RIGHT(TEXT(AI660,"0.#"),1)=".",FALSE,TRUE)</formula>
    </cfRule>
    <cfRule type="expression" dxfId="36" priority="78">
      <formula>IF(RIGHT(TEXT(AI660,"0.#"),1)=".",TRUE,FALSE)</formula>
    </cfRule>
  </conditionalFormatting>
  <conditionalFormatting sqref="AM666">
    <cfRule type="expression" dxfId="35" priority="69">
      <formula>IF(RIGHT(TEXT(AM666,"0.#"),1)=".",FALSE,TRUE)</formula>
    </cfRule>
    <cfRule type="expression" dxfId="34" priority="70">
      <formula>IF(RIGHT(TEXT(AM666,"0.#"),1)=".",TRUE,FALSE)</formula>
    </cfRule>
  </conditionalFormatting>
  <conditionalFormatting sqref="AM664">
    <cfRule type="expression" dxfId="33" priority="73">
      <formula>IF(RIGHT(TEXT(AM664,"0.#"),1)=".",FALSE,TRUE)</formula>
    </cfRule>
    <cfRule type="expression" dxfId="32" priority="74">
      <formula>IF(RIGHT(TEXT(AM664,"0.#"),1)=".",TRUE,FALSE)</formula>
    </cfRule>
  </conditionalFormatting>
  <conditionalFormatting sqref="AM665">
    <cfRule type="expression" dxfId="31" priority="71">
      <formula>IF(RIGHT(TEXT(AM665,"0.#"),1)=".",FALSE,TRUE)</formula>
    </cfRule>
    <cfRule type="expression" dxfId="30" priority="72">
      <formula>IF(RIGHT(TEXT(AM665,"0.#"),1)=".",TRUE,FALSE)</formula>
    </cfRule>
  </conditionalFormatting>
  <conditionalFormatting sqref="AI666">
    <cfRule type="expression" dxfId="29" priority="63">
      <formula>IF(RIGHT(TEXT(AI666,"0.#"),1)=".",FALSE,TRUE)</formula>
    </cfRule>
    <cfRule type="expression" dxfId="28" priority="64">
      <formula>IF(RIGHT(TEXT(AI666,"0.#"),1)=".",TRUE,FALSE)</formula>
    </cfRule>
  </conditionalFormatting>
  <conditionalFormatting sqref="AI664">
    <cfRule type="expression" dxfId="27" priority="67">
      <formula>IF(RIGHT(TEXT(AI664,"0.#"),1)=".",FALSE,TRUE)</formula>
    </cfRule>
    <cfRule type="expression" dxfId="26" priority="68">
      <formula>IF(RIGHT(TEXT(AI664,"0.#"),1)=".",TRUE,FALSE)</formula>
    </cfRule>
  </conditionalFormatting>
  <conditionalFormatting sqref="AI665">
    <cfRule type="expression" dxfId="25" priority="65">
      <formula>IF(RIGHT(TEXT(AI665,"0.#"),1)=".",FALSE,TRUE)</formula>
    </cfRule>
    <cfRule type="expression" dxfId="24" priority="66">
      <formula>IF(RIGHT(TEXT(AI665,"0.#"),1)=".",TRUE,FALSE)</formula>
    </cfRule>
  </conditionalFormatting>
  <conditionalFormatting sqref="AM671">
    <cfRule type="expression" dxfId="23" priority="57">
      <formula>IF(RIGHT(TEXT(AM671,"0.#"),1)=".",FALSE,TRUE)</formula>
    </cfRule>
    <cfRule type="expression" dxfId="22" priority="58">
      <formula>IF(RIGHT(TEXT(AM671,"0.#"),1)=".",TRUE,FALSE)</formula>
    </cfRule>
  </conditionalFormatting>
  <conditionalFormatting sqref="AM669">
    <cfRule type="expression" dxfId="21" priority="61">
      <formula>IF(RIGHT(TEXT(AM669,"0.#"),1)=".",FALSE,TRUE)</formula>
    </cfRule>
    <cfRule type="expression" dxfId="20" priority="62">
      <formula>IF(RIGHT(TEXT(AM669,"0.#"),1)=".",TRUE,FALSE)</formula>
    </cfRule>
  </conditionalFormatting>
  <conditionalFormatting sqref="AM670">
    <cfRule type="expression" dxfId="19" priority="59">
      <formula>IF(RIGHT(TEXT(AM670,"0.#"),1)=".",FALSE,TRUE)</formula>
    </cfRule>
    <cfRule type="expression" dxfId="18" priority="60">
      <formula>IF(RIGHT(TEXT(AM670,"0.#"),1)=".",TRUE,FALSE)</formula>
    </cfRule>
  </conditionalFormatting>
  <conditionalFormatting sqref="AI671">
    <cfRule type="expression" dxfId="17" priority="51">
      <formula>IF(RIGHT(TEXT(AI671,"0.#"),1)=".",FALSE,TRUE)</formula>
    </cfRule>
    <cfRule type="expression" dxfId="16" priority="52">
      <formula>IF(RIGHT(TEXT(AI671,"0.#"),1)=".",TRUE,FALSE)</formula>
    </cfRule>
  </conditionalFormatting>
  <conditionalFormatting sqref="AI669">
    <cfRule type="expression" dxfId="15" priority="55">
      <formula>IF(RIGHT(TEXT(AI669,"0.#"),1)=".",FALSE,TRUE)</formula>
    </cfRule>
    <cfRule type="expression" dxfId="14" priority="56">
      <formula>IF(RIGHT(TEXT(AI669,"0.#"),1)=".",TRUE,FALSE)</formula>
    </cfRule>
  </conditionalFormatting>
  <conditionalFormatting sqref="AI670">
    <cfRule type="expression" dxfId="13" priority="53">
      <formula>IF(RIGHT(TEXT(AI670,"0.#"),1)=".",FALSE,TRUE)</formula>
    </cfRule>
    <cfRule type="expression" dxfId="12" priority="54">
      <formula>IF(RIGHT(TEXT(AI670,"0.#"),1)=".",TRUE,FALSE)</formula>
    </cfRule>
  </conditionalFormatting>
  <conditionalFormatting sqref="P29:AC29">
    <cfRule type="expression" dxfId="11" priority="13">
      <formula>IF(RIGHT(TEXT(P29,"0.#"),1)=".",FALSE,TRUE)</formula>
    </cfRule>
    <cfRule type="expression" dxfId="10" priority="14">
      <formula>IF(RIGHT(TEXT(P29,"0.#"),1)=".",TRUE,FALSE)</formula>
    </cfRule>
  </conditionalFormatting>
  <conditionalFormatting sqref="AU34">
    <cfRule type="expression" dxfId="9" priority="7">
      <formula>IF(RIGHT(TEXT(AU34,"0.#"),1)=".",FALSE,TRUE)</formula>
    </cfRule>
    <cfRule type="expression" dxfId="8" priority="8">
      <formula>IF(RIGHT(TEXT(AU34,"0.#"),1)=".",TRUE,FALSE)</formula>
    </cfRule>
  </conditionalFormatting>
  <conditionalFormatting sqref="AU32">
    <cfRule type="expression" dxfId="7" priority="11">
      <formula>IF(RIGHT(TEXT(AU32,"0.#"),1)=".",FALSE,TRUE)</formula>
    </cfRule>
    <cfRule type="expression" dxfId="6" priority="12">
      <formula>IF(RIGHT(TEXT(AU32,"0.#"),1)=".",TRUE,FALSE)</formula>
    </cfRule>
  </conditionalFormatting>
  <conditionalFormatting sqref="AU33">
    <cfRule type="expression" dxfId="5" priority="9">
      <formula>IF(RIGHT(TEXT(AU33,"0.#"),1)=".",FALSE,TRUE)</formula>
    </cfRule>
    <cfRule type="expression" dxfId="4" priority="10">
      <formula>IF(RIGHT(TEXT(AU33,"0.#"),1)=".",TRUE,FALSE)</formula>
    </cfRule>
  </conditionalFormatting>
  <conditionalFormatting sqref="AU104">
    <cfRule type="expression" dxfId="3" priority="3">
      <formula>IF(RIGHT(TEXT(AU104,"0.#"),1)=".",FALSE,TRUE)</formula>
    </cfRule>
    <cfRule type="expression" dxfId="2" priority="4">
      <formula>IF(RIGHT(TEXT(AU104,"0.#"),1)=".",TRUE,FALSE)</formula>
    </cfRule>
  </conditionalFormatting>
  <conditionalFormatting sqref="AU105">
    <cfRule type="expression" dxfId="1" priority="1">
      <formula>IF(RIGHT(TEXT(AU105,"0.#"),1)=".",FALSE,TRUE)</formula>
    </cfRule>
    <cfRule type="expression" dxfId="0" priority="2">
      <formula>IF(RIGHT(TEXT(AU105,"0.#"),1)=".",TRUE,FALSE)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47" max="49" man="1"/>
    <brk id="786"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329</v>
      </c>
      <c r="AB2" s="79" t="s">
        <v>562</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429</v>
      </c>
      <c r="AB3" s="79" t="s">
        <v>563</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595</v>
      </c>
      <c r="W4" s="32" t="s">
        <v>150</v>
      </c>
      <c r="Y4" s="32" t="s">
        <v>336</v>
      </c>
      <c r="Z4" s="32" t="s">
        <v>470</v>
      </c>
      <c r="AA4" s="79" t="s">
        <v>430</v>
      </c>
      <c r="AB4" s="79" t="s">
        <v>564</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619</v>
      </c>
      <c r="Y5" s="32" t="s">
        <v>337</v>
      </c>
      <c r="Z5" s="32" t="s">
        <v>471</v>
      </c>
      <c r="AA5" s="79" t="s">
        <v>431</v>
      </c>
      <c r="AB5" s="79" t="s">
        <v>565</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472</v>
      </c>
      <c r="AA6" s="79" t="s">
        <v>432</v>
      </c>
      <c r="AB6" s="79" t="s">
        <v>566</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473</v>
      </c>
      <c r="AA7" s="79" t="s">
        <v>433</v>
      </c>
      <c r="AB7" s="79" t="s">
        <v>567</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474</v>
      </c>
      <c r="AA8" s="79" t="s">
        <v>434</v>
      </c>
      <c r="AB8" s="79" t="s">
        <v>568</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475</v>
      </c>
      <c r="AA9" s="79" t="s">
        <v>435</v>
      </c>
      <c r="AB9" s="79" t="s">
        <v>569</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
      </c>
      <c r="O10" s="13"/>
      <c r="P10" s="13" t="str">
        <f>S8</f>
        <v>直接実施</v>
      </c>
      <c r="Q10" s="19"/>
      <c r="T10" s="13"/>
      <c r="W10" s="32" t="s">
        <v>155</v>
      </c>
      <c r="Y10" s="32" t="s">
        <v>342</v>
      </c>
      <c r="Z10" s="32" t="s">
        <v>476</v>
      </c>
      <c r="AA10" s="79" t="s">
        <v>436</v>
      </c>
      <c r="AB10" s="79" t="s">
        <v>570</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343</v>
      </c>
      <c r="Z11" s="32" t="s">
        <v>477</v>
      </c>
      <c r="AA11" s="79" t="s">
        <v>437</v>
      </c>
      <c r="AB11" s="79" t="s">
        <v>571</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344</v>
      </c>
      <c r="Z12" s="32" t="s">
        <v>478</v>
      </c>
      <c r="AA12" s="79" t="s">
        <v>438</v>
      </c>
      <c r="AB12" s="79" t="s">
        <v>572</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479</v>
      </c>
      <c r="AA13" s="79" t="s">
        <v>439</v>
      </c>
      <c r="AB13" s="79" t="s">
        <v>573</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346</v>
      </c>
      <c r="Z14" s="32" t="s">
        <v>480</v>
      </c>
      <c r="AA14" s="79" t="s">
        <v>440</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347</v>
      </c>
      <c r="Z15" s="32" t="s">
        <v>481</v>
      </c>
      <c r="AA15" s="79" t="s">
        <v>441</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348</v>
      </c>
      <c r="Z16" s="32" t="s">
        <v>482</v>
      </c>
      <c r="AA16" s="79" t="s">
        <v>442</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349</v>
      </c>
      <c r="Z17" s="32" t="s">
        <v>483</v>
      </c>
      <c r="AA17" s="79" t="s">
        <v>443</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350</v>
      </c>
      <c r="Z18" s="32" t="s">
        <v>484</v>
      </c>
      <c r="AA18" s="79" t="s">
        <v>444</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351</v>
      </c>
      <c r="Z19" s="32" t="s">
        <v>485</v>
      </c>
      <c r="AA19" s="79" t="s">
        <v>445</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352</v>
      </c>
      <c r="Z20" s="32" t="s">
        <v>486</v>
      </c>
      <c r="AA20" s="79" t="s">
        <v>446</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353</v>
      </c>
      <c r="Z21" s="32" t="s">
        <v>487</v>
      </c>
      <c r="AA21" s="79" t="s">
        <v>447</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354</v>
      </c>
      <c r="Z22" s="32" t="s">
        <v>488</v>
      </c>
      <c r="AA22" s="79" t="s">
        <v>448</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355</v>
      </c>
      <c r="Z23" s="32" t="s">
        <v>489</v>
      </c>
      <c r="AA23" s="79" t="s">
        <v>449</v>
      </c>
      <c r="AB23" s="79" t="s">
        <v>583</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607</v>
      </c>
      <c r="Y24" s="32" t="s">
        <v>356</v>
      </c>
      <c r="Z24" s="32" t="s">
        <v>490</v>
      </c>
      <c r="AA24" s="79" t="s">
        <v>450</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357</v>
      </c>
      <c r="Z25" s="32" t="s">
        <v>491</v>
      </c>
      <c r="AA25" s="79" t="s">
        <v>451</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358</v>
      </c>
      <c r="Z26" s="32" t="s">
        <v>492</v>
      </c>
      <c r="AA26" s="79" t="s">
        <v>452</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359</v>
      </c>
      <c r="Z27" s="32" t="s">
        <v>493</v>
      </c>
      <c r="AA27" s="79" t="s">
        <v>453</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360</v>
      </c>
      <c r="Z28" s="32" t="s">
        <v>494</v>
      </c>
      <c r="AA28" s="79" t="s">
        <v>454</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361</v>
      </c>
      <c r="Z29" s="32" t="s">
        <v>495</v>
      </c>
      <c r="AA29" s="79" t="s">
        <v>455</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362</v>
      </c>
      <c r="Z30" s="32" t="s">
        <v>496</v>
      </c>
      <c r="AA30" s="79" t="s">
        <v>456</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363</v>
      </c>
      <c r="Z31" s="32" t="s">
        <v>497</v>
      </c>
      <c r="AA31" s="79" t="s">
        <v>457</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364</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365</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366</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368</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503</v>
      </c>
      <c r="AF37" s="30"/>
      <c r="AK37" s="42" t="str">
        <f t="shared" si="7"/>
        <v>j</v>
      </c>
    </row>
    <row r="38" spans="1:37" x14ac:dyDescent="0.15">
      <c r="A38" s="13"/>
      <c r="B38" s="13"/>
      <c r="F38" s="13"/>
      <c r="G38" s="19"/>
      <c r="K38" s="13"/>
      <c r="L38" s="13"/>
      <c r="O38" s="13"/>
      <c r="P38" s="13"/>
      <c r="Q38" s="19"/>
      <c r="T38" s="13"/>
      <c r="U38" s="32" t="s">
        <v>306</v>
      </c>
      <c r="Y38" s="32" t="s">
        <v>370</v>
      </c>
      <c r="Z38" s="32" t="s">
        <v>504</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505</v>
      </c>
      <c r="AF39" s="30"/>
      <c r="AK39" s="42" t="str">
        <f t="shared" si="7"/>
        <v>l</v>
      </c>
    </row>
    <row r="40" spans="1:37" x14ac:dyDescent="0.15">
      <c r="A40" s="13"/>
      <c r="B40" s="13"/>
      <c r="F40" s="13"/>
      <c r="G40" s="19"/>
      <c r="K40" s="13"/>
      <c r="L40" s="13"/>
      <c r="O40" s="13"/>
      <c r="P40" s="13"/>
      <c r="Q40" s="19"/>
      <c r="T40" s="13"/>
      <c r="Y40" s="32" t="s">
        <v>372</v>
      </c>
      <c r="Z40" s="32" t="s">
        <v>506</v>
      </c>
      <c r="AF40" s="30"/>
      <c r="AK40" s="42" t="str">
        <f t="shared" si="7"/>
        <v>m</v>
      </c>
    </row>
    <row r="41" spans="1:37" x14ac:dyDescent="0.15">
      <c r="A41" s="13"/>
      <c r="B41" s="13"/>
      <c r="F41" s="13"/>
      <c r="G41" s="19"/>
      <c r="K41" s="13"/>
      <c r="L41" s="13"/>
      <c r="O41" s="13"/>
      <c r="P41" s="13"/>
      <c r="Q41" s="19"/>
      <c r="T41" s="13"/>
      <c r="Y41" s="32" t="s">
        <v>373</v>
      </c>
      <c r="Z41" s="32" t="s">
        <v>507</v>
      </c>
      <c r="AF41" s="30"/>
      <c r="AK41" s="42" t="str">
        <f t="shared" si="7"/>
        <v>n</v>
      </c>
    </row>
    <row r="42" spans="1:37" x14ac:dyDescent="0.15">
      <c r="A42" s="13"/>
      <c r="B42" s="13"/>
      <c r="F42" s="13"/>
      <c r="G42" s="19"/>
      <c r="K42" s="13"/>
      <c r="L42" s="13"/>
      <c r="O42" s="13"/>
      <c r="P42" s="13"/>
      <c r="Q42" s="19"/>
      <c r="T42" s="13"/>
      <c r="Y42" s="32" t="s">
        <v>374</v>
      </c>
      <c r="Z42" s="32" t="s">
        <v>508</v>
      </c>
      <c r="AF42" s="30"/>
      <c r="AK42" s="42" t="str">
        <f t="shared" si="7"/>
        <v>o</v>
      </c>
    </row>
    <row r="43" spans="1:37" x14ac:dyDescent="0.15">
      <c r="A43" s="13"/>
      <c r="B43" s="13"/>
      <c r="F43" s="13"/>
      <c r="G43" s="19"/>
      <c r="K43" s="13"/>
      <c r="L43" s="13"/>
      <c r="O43" s="13"/>
      <c r="P43" s="13"/>
      <c r="Q43" s="19"/>
      <c r="T43" s="13"/>
      <c r="Y43" s="32" t="s">
        <v>375</v>
      </c>
      <c r="Z43" s="32" t="s">
        <v>509</v>
      </c>
      <c r="AF43" s="30"/>
      <c r="AK43" s="42" t="str">
        <f t="shared" si="7"/>
        <v>p</v>
      </c>
    </row>
    <row r="44" spans="1:37" x14ac:dyDescent="0.15">
      <c r="A44" s="13"/>
      <c r="B44" s="13"/>
      <c r="F44" s="13"/>
      <c r="G44" s="19"/>
      <c r="K44" s="13"/>
      <c r="L44" s="13"/>
      <c r="O44" s="13"/>
      <c r="P44" s="13"/>
      <c r="Q44" s="19"/>
      <c r="T44" s="13"/>
      <c r="Y44" s="32" t="s">
        <v>376</v>
      </c>
      <c r="Z44" s="32" t="s">
        <v>510</v>
      </c>
      <c r="AF44" s="30"/>
      <c r="AK44" s="42" t="str">
        <f t="shared" si="7"/>
        <v>q</v>
      </c>
    </row>
    <row r="45" spans="1:37" x14ac:dyDescent="0.15">
      <c r="A45" s="13"/>
      <c r="B45" s="13"/>
      <c r="F45" s="13"/>
      <c r="G45" s="19"/>
      <c r="K45" s="13"/>
      <c r="L45" s="13"/>
      <c r="O45" s="13"/>
      <c r="P45" s="13"/>
      <c r="Q45" s="19"/>
      <c r="T45" s="13"/>
      <c r="Y45" s="32" t="s">
        <v>377</v>
      </c>
      <c r="Z45" s="32" t="s">
        <v>511</v>
      </c>
      <c r="AF45" s="30"/>
      <c r="AK45" s="42" t="str">
        <f t="shared" si="7"/>
        <v>r</v>
      </c>
    </row>
    <row r="46" spans="1:37" x14ac:dyDescent="0.15">
      <c r="A46" s="13"/>
      <c r="B46" s="13"/>
      <c r="F46" s="13"/>
      <c r="G46" s="19"/>
      <c r="K46" s="13"/>
      <c r="L46" s="13"/>
      <c r="O46" s="13"/>
      <c r="P46" s="13"/>
      <c r="Q46" s="19"/>
      <c r="T46" s="13"/>
      <c r="Y46" s="32" t="s">
        <v>378</v>
      </c>
      <c r="Z46" s="32" t="s">
        <v>512</v>
      </c>
      <c r="AF46" s="30"/>
      <c r="AK46" s="42" t="str">
        <f t="shared" si="7"/>
        <v>s</v>
      </c>
    </row>
    <row r="47" spans="1:37" x14ac:dyDescent="0.15">
      <c r="A47" s="13"/>
      <c r="B47" s="13"/>
      <c r="F47" s="13"/>
      <c r="G47" s="19"/>
      <c r="K47" s="13"/>
      <c r="L47" s="13"/>
      <c r="O47" s="13"/>
      <c r="P47" s="13"/>
      <c r="Q47" s="19"/>
      <c r="T47" s="13"/>
      <c r="Y47" s="32" t="s">
        <v>379</v>
      </c>
      <c r="Z47" s="32" t="s">
        <v>513</v>
      </c>
      <c r="AF47" s="30"/>
      <c r="AK47" s="42" t="str">
        <f t="shared" si="7"/>
        <v>t</v>
      </c>
    </row>
    <row r="48" spans="1:37" x14ac:dyDescent="0.15">
      <c r="A48" s="13"/>
      <c r="B48" s="13"/>
      <c r="F48" s="13"/>
      <c r="G48" s="19"/>
      <c r="K48" s="13"/>
      <c r="L48" s="13"/>
      <c r="O48" s="13"/>
      <c r="P48" s="13"/>
      <c r="Q48" s="19"/>
      <c r="T48" s="13"/>
      <c r="Y48" s="32" t="s">
        <v>380</v>
      </c>
      <c r="Z48" s="32" t="s">
        <v>514</v>
      </c>
      <c r="AF48" s="30"/>
      <c r="AK48" s="42" t="str">
        <f t="shared" si="7"/>
        <v>u</v>
      </c>
    </row>
    <row r="49" spans="1:37" x14ac:dyDescent="0.15">
      <c r="A49" s="13"/>
      <c r="B49" s="13"/>
      <c r="F49" s="13"/>
      <c r="G49" s="19"/>
      <c r="K49" s="13"/>
      <c r="L49" s="13"/>
      <c r="O49" s="13"/>
      <c r="P49" s="13"/>
      <c r="Q49" s="19"/>
      <c r="T49" s="13"/>
      <c r="Y49" s="32" t="s">
        <v>381</v>
      </c>
      <c r="Z49" s="32" t="s">
        <v>515</v>
      </c>
      <c r="AF49" s="30"/>
      <c r="AK49" s="42" t="str">
        <f t="shared" si="7"/>
        <v>v</v>
      </c>
    </row>
    <row r="50" spans="1:37" x14ac:dyDescent="0.15">
      <c r="A50" s="13"/>
      <c r="B50" s="13"/>
      <c r="F50" s="13"/>
      <c r="G50" s="19"/>
      <c r="K50" s="13"/>
      <c r="L50" s="13"/>
      <c r="O50" s="13"/>
      <c r="P50" s="13"/>
      <c r="Q50" s="19"/>
      <c r="T50" s="13"/>
      <c r="Y50" s="32" t="s">
        <v>382</v>
      </c>
      <c r="Z50" s="32" t="s">
        <v>516</v>
      </c>
      <c r="AF50" s="30"/>
    </row>
    <row r="51" spans="1:37" x14ac:dyDescent="0.15">
      <c r="A51" s="13"/>
      <c r="B51" s="13"/>
      <c r="F51" s="13"/>
      <c r="G51" s="19"/>
      <c r="K51" s="13"/>
      <c r="L51" s="13"/>
      <c r="O51" s="13"/>
      <c r="P51" s="13"/>
      <c r="Q51" s="19"/>
      <c r="T51" s="13"/>
      <c r="Y51" s="32" t="s">
        <v>383</v>
      </c>
      <c r="Z51" s="32" t="s">
        <v>517</v>
      </c>
      <c r="AF51" s="30"/>
    </row>
    <row r="52" spans="1:37" x14ac:dyDescent="0.15">
      <c r="A52" s="13"/>
      <c r="B52" s="13"/>
      <c r="F52" s="13"/>
      <c r="G52" s="19"/>
      <c r="K52" s="13"/>
      <c r="L52" s="13"/>
      <c r="O52" s="13"/>
      <c r="P52" s="13"/>
      <c r="Q52" s="19"/>
      <c r="T52" s="13"/>
      <c r="Y52" s="32" t="s">
        <v>384</v>
      </c>
      <c r="Z52" s="32" t="s">
        <v>518</v>
      </c>
      <c r="AF52" s="30"/>
    </row>
    <row r="53" spans="1:37" x14ac:dyDescent="0.15">
      <c r="A53" s="13"/>
      <c r="B53" s="13"/>
      <c r="F53" s="13"/>
      <c r="G53" s="19"/>
      <c r="K53" s="13"/>
      <c r="L53" s="13"/>
      <c r="O53" s="13"/>
      <c r="P53" s="13"/>
      <c r="Q53" s="19"/>
      <c r="T53" s="13"/>
      <c r="Y53" s="32" t="s">
        <v>385</v>
      </c>
      <c r="Z53" s="32" t="s">
        <v>519</v>
      </c>
      <c r="AF53" s="30"/>
    </row>
    <row r="54" spans="1:37" x14ac:dyDescent="0.15">
      <c r="A54" s="13"/>
      <c r="B54" s="13"/>
      <c r="F54" s="13"/>
      <c r="G54" s="19"/>
      <c r="K54" s="13"/>
      <c r="L54" s="13"/>
      <c r="O54" s="13"/>
      <c r="P54" s="20"/>
      <c r="Q54" s="19"/>
      <c r="T54" s="13"/>
      <c r="Y54" s="32" t="s">
        <v>386</v>
      </c>
      <c r="Z54" s="32" t="s">
        <v>520</v>
      </c>
      <c r="AF54" s="30"/>
    </row>
    <row r="55" spans="1:37" x14ac:dyDescent="0.15">
      <c r="A55" s="13"/>
      <c r="B55" s="13"/>
      <c r="F55" s="13"/>
      <c r="G55" s="19"/>
      <c r="K55" s="13"/>
      <c r="L55" s="13"/>
      <c r="O55" s="13"/>
      <c r="P55" s="13"/>
      <c r="Q55" s="19"/>
      <c r="T55" s="13"/>
      <c r="Y55" s="32" t="s">
        <v>387</v>
      </c>
      <c r="Z55" s="32" t="s">
        <v>521</v>
      </c>
      <c r="AF55" s="30"/>
    </row>
    <row r="56" spans="1:37" x14ac:dyDescent="0.15">
      <c r="A56" s="13"/>
      <c r="B56" s="13"/>
      <c r="F56" s="13"/>
      <c r="G56" s="19"/>
      <c r="K56" s="13"/>
      <c r="L56" s="13"/>
      <c r="O56" s="13"/>
      <c r="P56" s="13"/>
      <c r="Q56" s="19"/>
      <c r="T56" s="13"/>
      <c r="Y56" s="32" t="s">
        <v>388</v>
      </c>
      <c r="Z56" s="32" t="s">
        <v>522</v>
      </c>
      <c r="AF56" s="30"/>
    </row>
    <row r="57" spans="1:37" x14ac:dyDescent="0.15">
      <c r="A57" s="13"/>
      <c r="B57" s="13"/>
      <c r="F57" s="13"/>
      <c r="G57" s="19"/>
      <c r="K57" s="13"/>
      <c r="L57" s="13"/>
      <c r="O57" s="13"/>
      <c r="P57" s="13"/>
      <c r="Q57" s="19"/>
      <c r="T57" s="13"/>
      <c r="Y57" s="32" t="s">
        <v>389</v>
      </c>
      <c r="Z57" s="32" t="s">
        <v>523</v>
      </c>
      <c r="AF57" s="30"/>
    </row>
    <row r="58" spans="1:37" x14ac:dyDescent="0.15">
      <c r="A58" s="13"/>
      <c r="B58" s="13"/>
      <c r="F58" s="13"/>
      <c r="G58" s="19"/>
      <c r="K58" s="13"/>
      <c r="L58" s="13"/>
      <c r="O58" s="13"/>
      <c r="P58" s="13"/>
      <c r="Q58" s="19"/>
      <c r="T58" s="13"/>
      <c r="Y58" s="32" t="s">
        <v>390</v>
      </c>
      <c r="Z58" s="32" t="s">
        <v>524</v>
      </c>
      <c r="AF58" s="30"/>
    </row>
    <row r="59" spans="1:37" x14ac:dyDescent="0.15">
      <c r="A59" s="13"/>
      <c r="B59" s="13"/>
      <c r="F59" s="13"/>
      <c r="G59" s="19"/>
      <c r="K59" s="13"/>
      <c r="L59" s="13"/>
      <c r="O59" s="13"/>
      <c r="P59" s="13"/>
      <c r="Q59" s="19"/>
      <c r="T59" s="13"/>
      <c r="Y59" s="32" t="s">
        <v>391</v>
      </c>
      <c r="Z59" s="32" t="s">
        <v>525</v>
      </c>
      <c r="AF59" s="30"/>
    </row>
    <row r="60" spans="1:37" x14ac:dyDescent="0.15">
      <c r="A60" s="13"/>
      <c r="B60" s="13"/>
      <c r="F60" s="13"/>
      <c r="G60" s="19"/>
      <c r="K60" s="13"/>
      <c r="L60" s="13"/>
      <c r="O60" s="13"/>
      <c r="P60" s="13"/>
      <c r="Q60" s="19"/>
      <c r="T60" s="13"/>
      <c r="Y60" s="32" t="s">
        <v>392</v>
      </c>
      <c r="Z60" s="32" t="s">
        <v>526</v>
      </c>
      <c r="AF60" s="30"/>
    </row>
    <row r="61" spans="1:37" x14ac:dyDescent="0.15">
      <c r="A61" s="13"/>
      <c r="B61" s="13"/>
      <c r="F61" s="13"/>
      <c r="G61" s="19"/>
      <c r="K61" s="13"/>
      <c r="L61" s="13"/>
      <c r="O61" s="13"/>
      <c r="P61" s="13"/>
      <c r="Q61" s="19"/>
      <c r="T61" s="13"/>
      <c r="Y61" s="32" t="s">
        <v>393</v>
      </c>
      <c r="Z61" s="32" t="s">
        <v>527</v>
      </c>
      <c r="AF61" s="30"/>
    </row>
    <row r="62" spans="1:37" x14ac:dyDescent="0.15">
      <c r="A62" s="13"/>
      <c r="B62" s="13"/>
      <c r="F62" s="13"/>
      <c r="G62" s="19"/>
      <c r="K62" s="13"/>
      <c r="L62" s="13"/>
      <c r="O62" s="13"/>
      <c r="P62" s="13"/>
      <c r="Q62" s="19"/>
      <c r="T62" s="13"/>
      <c r="Y62" s="32" t="s">
        <v>394</v>
      </c>
      <c r="Z62" s="32" t="s">
        <v>528</v>
      </c>
      <c r="AF62" s="30"/>
    </row>
    <row r="63" spans="1:37" x14ac:dyDescent="0.15">
      <c r="A63" s="13"/>
      <c r="B63" s="13"/>
      <c r="F63" s="13"/>
      <c r="G63" s="19"/>
      <c r="K63" s="13"/>
      <c r="L63" s="13"/>
      <c r="O63" s="13"/>
      <c r="P63" s="13"/>
      <c r="Q63" s="19"/>
      <c r="T63" s="13"/>
      <c r="Y63" s="32" t="s">
        <v>395</v>
      </c>
      <c r="Z63" s="32" t="s">
        <v>529</v>
      </c>
      <c r="AF63" s="30"/>
    </row>
    <row r="64" spans="1:37" x14ac:dyDescent="0.15">
      <c r="A64" s="13"/>
      <c r="B64" s="13"/>
      <c r="F64" s="13"/>
      <c r="G64" s="19"/>
      <c r="K64" s="13"/>
      <c r="L64" s="13"/>
      <c r="O64" s="13"/>
      <c r="P64" s="13"/>
      <c r="Q64" s="19"/>
      <c r="T64" s="13"/>
      <c r="Y64" s="32" t="s">
        <v>396</v>
      </c>
      <c r="Z64" s="32" t="s">
        <v>530</v>
      </c>
      <c r="AF64" s="30"/>
    </row>
    <row r="65" spans="1:32" x14ac:dyDescent="0.15">
      <c r="A65" s="13"/>
      <c r="B65" s="13"/>
      <c r="F65" s="13"/>
      <c r="G65" s="19"/>
      <c r="K65" s="13"/>
      <c r="L65" s="13"/>
      <c r="O65" s="13"/>
      <c r="P65" s="13"/>
      <c r="Q65" s="19"/>
      <c r="T65" s="13"/>
      <c r="Y65" s="32" t="s">
        <v>397</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398</v>
      </c>
      <c r="Z67" s="32" t="s">
        <v>533</v>
      </c>
      <c r="AF67" s="30"/>
    </row>
    <row r="68" spans="1:32" x14ac:dyDescent="0.15">
      <c r="A68" s="13"/>
      <c r="B68" s="13"/>
      <c r="F68" s="13"/>
      <c r="G68" s="19"/>
      <c r="K68" s="13"/>
      <c r="L68" s="13"/>
      <c r="O68" s="13"/>
      <c r="P68" s="13"/>
      <c r="Q68" s="19"/>
      <c r="T68" s="13"/>
      <c r="Y68" s="32" t="s">
        <v>399</v>
      </c>
      <c r="Z68" s="32" t="s">
        <v>534</v>
      </c>
      <c r="AF68" s="30"/>
    </row>
    <row r="69" spans="1:32" x14ac:dyDescent="0.15">
      <c r="A69" s="13"/>
      <c r="B69" s="13"/>
      <c r="F69" s="13"/>
      <c r="G69" s="19"/>
      <c r="K69" s="13"/>
      <c r="L69" s="13"/>
      <c r="O69" s="13"/>
      <c r="P69" s="13"/>
      <c r="Q69" s="19"/>
      <c r="T69" s="13"/>
      <c r="Y69" s="32" t="s">
        <v>400</v>
      </c>
      <c r="Z69" s="32" t="s">
        <v>535</v>
      </c>
      <c r="AF69" s="30"/>
    </row>
    <row r="70" spans="1:32" x14ac:dyDescent="0.15">
      <c r="A70" s="13"/>
      <c r="B70" s="13"/>
      <c r="Y70" s="32" t="s">
        <v>401</v>
      </c>
      <c r="Z70" s="32" t="s">
        <v>536</v>
      </c>
    </row>
    <row r="71" spans="1:32" x14ac:dyDescent="0.15">
      <c r="Y71" s="32" t="s">
        <v>402</v>
      </c>
      <c r="Z71" s="32" t="s">
        <v>537</v>
      </c>
    </row>
    <row r="72" spans="1:32" x14ac:dyDescent="0.15">
      <c r="Y72" s="32" t="s">
        <v>403</v>
      </c>
      <c r="Z72" s="32" t="s">
        <v>538</v>
      </c>
    </row>
    <row r="73" spans="1:32" x14ac:dyDescent="0.15">
      <c r="Y73" s="32" t="s">
        <v>404</v>
      </c>
      <c r="Z73" s="32" t="s">
        <v>539</v>
      </c>
    </row>
    <row r="74" spans="1:32" x14ac:dyDescent="0.15">
      <c r="Y74" s="32" t="s">
        <v>405</v>
      </c>
      <c r="Z74" s="32" t="s">
        <v>540</v>
      </c>
    </row>
    <row r="75" spans="1:32" x14ac:dyDescent="0.15">
      <c r="Y75" s="32" t="s">
        <v>406</v>
      </c>
      <c r="Z75" s="32" t="s">
        <v>541</v>
      </c>
    </row>
    <row r="76" spans="1:32" x14ac:dyDescent="0.15">
      <c r="Y76" s="32" t="s">
        <v>407</v>
      </c>
      <c r="Z76" s="32" t="s">
        <v>542</v>
      </c>
    </row>
    <row r="77" spans="1:32" x14ac:dyDescent="0.15">
      <c r="Y77" s="32" t="s">
        <v>408</v>
      </c>
      <c r="Z77" s="32" t="s">
        <v>543</v>
      </c>
    </row>
    <row r="78" spans="1:32" x14ac:dyDescent="0.15">
      <c r="Y78" s="32" t="s">
        <v>409</v>
      </c>
      <c r="Z78" s="32" t="s">
        <v>544</v>
      </c>
    </row>
    <row r="79" spans="1:32" x14ac:dyDescent="0.15">
      <c r="Y79" s="32" t="s">
        <v>410</v>
      </c>
      <c r="Z79" s="32" t="s">
        <v>545</v>
      </c>
    </row>
    <row r="80" spans="1:32" x14ac:dyDescent="0.15">
      <c r="Y80" s="32" t="s">
        <v>411</v>
      </c>
      <c r="Z80" s="32" t="s">
        <v>546</v>
      </c>
    </row>
    <row r="81" spans="25:26" x14ac:dyDescent="0.15">
      <c r="Y81" s="32" t="s">
        <v>412</v>
      </c>
      <c r="Z81" s="32" t="s">
        <v>547</v>
      </c>
    </row>
    <row r="82" spans="25:26" x14ac:dyDescent="0.15">
      <c r="Y82" s="32" t="s">
        <v>413</v>
      </c>
      <c r="Z82" s="32" t="s">
        <v>548</v>
      </c>
    </row>
    <row r="83" spans="25:26" x14ac:dyDescent="0.15">
      <c r="Y83" s="32" t="s">
        <v>414</v>
      </c>
      <c r="Z83" s="32" t="s">
        <v>549</v>
      </c>
    </row>
    <row r="84" spans="25:26" x14ac:dyDescent="0.15">
      <c r="Y84" s="32" t="s">
        <v>415</v>
      </c>
      <c r="Z84" s="32" t="s">
        <v>550</v>
      </c>
    </row>
    <row r="85" spans="25:26" x14ac:dyDescent="0.15">
      <c r="Y85" s="32" t="s">
        <v>416</v>
      </c>
      <c r="Z85" s="32" t="s">
        <v>551</v>
      </c>
    </row>
    <row r="86" spans="25:26" x14ac:dyDescent="0.15">
      <c r="Y86" s="32" t="s">
        <v>417</v>
      </c>
      <c r="Z86" s="32" t="s">
        <v>552</v>
      </c>
    </row>
    <row r="87" spans="25:26" x14ac:dyDescent="0.15">
      <c r="Y87" s="32" t="s">
        <v>418</v>
      </c>
      <c r="Z87" s="32" t="s">
        <v>553</v>
      </c>
    </row>
    <row r="88" spans="25:26" x14ac:dyDescent="0.15">
      <c r="Y88" s="32" t="s">
        <v>419</v>
      </c>
      <c r="Z88" s="32" t="s">
        <v>554</v>
      </c>
    </row>
    <row r="89" spans="25:26" x14ac:dyDescent="0.15">
      <c r="Y89" s="32" t="s">
        <v>420</v>
      </c>
      <c r="Z89" s="32" t="s">
        <v>555</v>
      </c>
    </row>
    <row r="90" spans="25:26" x14ac:dyDescent="0.15">
      <c r="Y90" s="32" t="s">
        <v>421</v>
      </c>
      <c r="Z90" s="32" t="s">
        <v>556</v>
      </c>
    </row>
    <row r="91" spans="25:26" x14ac:dyDescent="0.15">
      <c r="Y91" s="32" t="s">
        <v>422</v>
      </c>
      <c r="Z91" s="32" t="s">
        <v>557</v>
      </c>
    </row>
    <row r="92" spans="25:26" x14ac:dyDescent="0.15">
      <c r="Y92" s="32" t="s">
        <v>423</v>
      </c>
      <c r="Z92" s="32" t="s">
        <v>558</v>
      </c>
    </row>
    <row r="93" spans="25:26" x14ac:dyDescent="0.15">
      <c r="Y93" s="32" t="s">
        <v>424</v>
      </c>
      <c r="Z93" s="32" t="s">
        <v>559</v>
      </c>
    </row>
    <row r="94" spans="25:26" x14ac:dyDescent="0.15">
      <c r="Y94" s="32" t="s">
        <v>425</v>
      </c>
      <c r="Z94" s="32" t="s">
        <v>560</v>
      </c>
    </row>
    <row r="95" spans="25:26" x14ac:dyDescent="0.15">
      <c r="Y95" s="32" t="s">
        <v>426</v>
      </c>
      <c r="Z95" s="32" t="s">
        <v>561</v>
      </c>
    </row>
    <row r="96" spans="25:26" x14ac:dyDescent="0.15">
      <c r="Y96" s="32" t="s">
        <v>328</v>
      </c>
      <c r="Z96" s="32" t="s">
        <v>562</v>
      </c>
    </row>
    <row r="97" spans="25:26" x14ac:dyDescent="0.15">
      <c r="Y97" s="32" t="s">
        <v>427</v>
      </c>
      <c r="Z97" s="32" t="s">
        <v>563</v>
      </c>
    </row>
    <row r="98" spans="25:26" x14ac:dyDescent="0.15">
      <c r="Y98" s="32" t="s">
        <v>428</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山崎 二郎</dc:creator>
  <cp:lastModifiedBy>ㅤ</cp:lastModifiedBy>
  <cp:lastPrinted>2021-06-25T01:35:09Z</cp:lastPrinted>
  <dcterms:created xsi:type="dcterms:W3CDTF">2012-03-13T00:50:25Z</dcterms:created>
  <dcterms:modified xsi:type="dcterms:W3CDTF">2021-06-25T01:36:28Z</dcterms:modified>
</cp:coreProperties>
</file>