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10_令和３年度（下岡慶太）\01_行政事業レビュー\05_レビューシートの作成（中間公表）\01_【中間公表】レビューシートの作成（一般会計）\05_更新依頼\03 提出\"/>
    </mc:Choice>
  </mc:AlternateContent>
  <bookViews>
    <workbookView xWindow="930" yWindow="-120" windowWidth="27990" windowHeight="1644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<sst xmlns="http://schemas.openxmlformats.org/spreadsheetml/2006/main" count="3042" uniqueCount="780">
  <si>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</si>
  <si>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</si>
  <si>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</si>
  <si>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</si>
  <si>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</si>
  <si>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</si>
  <si>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</si>
  <si>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</si>
  <si>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</si>
  <si>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</si>
  <si>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</si>
  <si>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</si>
  <si>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</si>
  <si>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</si>
  <si>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</si>
  <si>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</si>
  <si>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</si>
  <si>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</si>
  <si>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</si>
  <si>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</si>
  <si>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</si>
  <si>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</si>
  <si>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</si>
  <si>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</si>
  <si>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</si>
  <si>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</si>
  <si>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</si>
  <si>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</si>
  <si>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</si>
  <si>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</si>
  <si>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</si>
  <si>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</si>
  <si>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</si>
  <si>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</si>
  <si>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</si>
  <si>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</si>
  <si>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</si>
  <si>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</si>
  <si>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</si>
  <si>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</si>
  <si>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</si>
  <si>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</si>
  <si>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</si>
  <si>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</si>
  <si>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</si>
  <si>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</si>
  <si>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</si>
  <si>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</si>
  <si>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</si>
  <si>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</si>
  <si>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</si>
  <si>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</si>
  <si>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</si>
  <si>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</si>
  <si>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</si>
  <si>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</si>
  <si>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</si>
  <si>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</si>
  <si>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</si>
  <si>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</si>
  <si>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</si>
  <si>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</si>
  <si>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</si>
  <si>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</si>
  <si>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</si>
  <si>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</si>
  <si>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</si>
  <si>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</si>
  <si>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</si>
  <si>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</si>
  <si>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</si>
  <si>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</si>
  <si>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</si>
  <si>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</si>
  <si>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</si>
  <si>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</si>
  <si>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</si>
  <si>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</si>
  <si>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</si>
  <si>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</si>
  <si>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</si>
  <si>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</si>
  <si>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</si>
  <si>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</si>
  <si>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</si>
  <si>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</si>
  <si>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</si>
  <si>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</si>
  <si>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</si>
  <si>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</si>
  <si>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</si>
  <si>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</si>
  <si>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</si>
  <si>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</si>
  <si>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</si>
  <si>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</si>
  <si>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</si>
  <si>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</si>
  <si>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</si>
  <si>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</si>
  <si>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</si>
  <si>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</si>
  <si>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</si>
  <si>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</si>
  <si>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</si>
  <si>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</si>
  <si>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</si>
  <si>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</si>
  <si>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</si>
  <si>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</si>
  <si>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</si>
  <si>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</si>
  <si>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</si>
  <si>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</si>
  <si>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</si>
  <si>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</si>
  <si>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</si>
  <si>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</si>
  <si>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</si>
  <si>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</si>
  <si>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</si>
  <si>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</si>
  <si>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</si>
  <si>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</si>
  <si>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</si>
  <si>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</si>
  <si>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</si>
  <si>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</si>
  <si>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</si>
  <si>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</si>
  <si>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</si>
  <si>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</si>
  <si>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</si>
  <si>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</si>
  <si>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</si>
  <si>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</si>
  <si>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</si>
  <si>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</si>
  <si>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</si>
  <si>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</si>
  <si>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</si>
  <si>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</si>
  <si>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</si>
  <si>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</si>
  <si>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</si>
  <si>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</si>
  <si>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</si>
  <si>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</si>
  <si>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</si>
  <si>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</si>
  <si>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</si>
  <si>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</si>
  <si>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</si>
  <si>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</si>
  <si>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</si>
  <si>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</si>
  <si>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</si>
  <si>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</si>
  <si>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</si>
  <si>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</si>
  <si>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</si>
  <si>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</si>
  <si>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</si>
  <si>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</si>
  <si>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</si>
  <si>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</si>
  <si>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</si>
  <si>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</si>
  <si>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</si>
  <si>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</si>
  <si>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</si>
  <si>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</si>
  <si>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</si>
  <si>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</si>
  <si>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</si>
  <si>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</si>
  <si>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</si>
  <si>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</si>
  <si>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</si>
  <si>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</si>
  <si>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</si>
  <si>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</si>
  <si>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</si>
  <si>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</si>
  <si>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</si>
  <si>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</si>
  <si>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</si>
  <si>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</si>
  <si>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</si>
  <si>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</si>
  <si>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</si>
  <si>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</si>
  <si>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</si>
  <si>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</si>
  <si>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</si>
  <si>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</si>
  <si>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</si>
  <si>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</si>
  <si>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</si>
  <si>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</si>
  <si>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</si>
  <si>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</si>
  <si>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</si>
  <si>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</si>
  <si>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</si>
  <si>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</si>
  <si>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</si>
  <si>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</si>
  <si>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</si>
  <si>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</si>
  <si>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</si>
  <si>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</si>
  <si>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</si>
  <si>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</si>
  <si>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</si>
  <si>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</si>
  <si>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</si>
  <si>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</si>
  <si>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</si>
  <si>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</si>
  <si>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</si>
  <si>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</si>
  <si>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</si>
  <si>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</si>
  <si>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</si>
  <si>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</si>
  <si>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</si>
  <si>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</si>
  <si>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</si>
  <si>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</si>
  <si>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</si>
  <si>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</si>
  <si>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</si>
  <si>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</si>
  <si>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</si>
  <si>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</si>
  <si>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</si>
  <si>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</si>
  <si>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</si>
  <si>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</si>
  <si>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</si>
  <si>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</si>
  <si>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</si>
  <si>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</si>
  <si>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</si>
  <si>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</si>
  <si>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</si>
  <si>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</si>
  <si>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</si>
  <si>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</si>
  <si>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</si>
  <si>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</si>
  <si>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</si>
  <si>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</si>
  <si>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</si>
  <si>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</si>
  <si>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</si>
  <si>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</si>
  <si>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</si>
  <si>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</si>
  <si>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</si>
  <si>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</si>
  <si>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</si>
  <si>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</si>
  <si>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</si>
  <si>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</si>
  <si>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</si>
  <si>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</si>
  <si>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</si>
  <si>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</si>
  <si>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</si>
  <si>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</si>
  <si>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</si>
  <si>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</si>
  <si>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</si>
  <si>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</si>
  <si>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</si>
  <si>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</si>
  <si>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</si>
  <si>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</si>
  <si>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</si>
  <si>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</si>
  <si>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</si>
  <si>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</si>
  <si>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</si>
  <si>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</si>
  <si>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</si>
  <si>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</si>
  <si>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</si>
  <si>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</si>
  <si>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</si>
  <si>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</si>
  <si>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</si>
  <si>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</si>
  <si>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</si>
  <si>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</si>
  <si>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</si>
  <si>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</si>
  <si>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</si>
  <si>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</si>
  <si>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</si>
  <si>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</si>
  <si>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</si>
  <si>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</si>
  <si>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</si>
  <si>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</si>
  <si>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</si>
  <si>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</si>
  <si>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</si>
  <si>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</si>
  <si>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</si>
  <si>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</si>
  <si>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</si>
  <si>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</si>
  <si>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</si>
  <si>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</si>
  <si>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</si>
  <si>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</si>
  <si>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</si>
  <si>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</si>
  <si>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</si>
  <si>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</si>
  <si>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</si>
  <si>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</si>
  <si>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</si>
  <si>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</si>
  <si>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</si>
  <si>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</si>
  <si>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</si>
  <si>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</si>
  <si>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</si>
  <si>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</si>
  <si>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</si>
  <si>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</si>
  <si>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</si>
  <si>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</si>
  <si>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</si>
  <si>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</si>
  <si>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</si>
  <si>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</si>
  <si>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</si>
  <si>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</si>
  <si>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</si>
  <si>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</si>
  <si>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</si>
  <si>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</si>
  <si>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</si>
  <si>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</si>
  <si>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</si>
  <si>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</si>
  <si>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</si>
  <si>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</si>
  <si>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</si>
  <si>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</si>
  <si>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</si>
  <si>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</si>
  <si>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</si>
  <si>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</si>
  <si>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</si>
  <si>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</si>
  <si>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</si>
  <si>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</si>
  <si>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</si>
  <si>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</si>
  <si>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</si>
  <si>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</si>
  <si>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</si>
  <si>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</si>
  <si>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</si>
  <si>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</si>
  <si>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</si>
  <si>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</si>
  <si>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</si>
  <si>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</si>
  <si>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</si>
  <si>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</si>
  <si>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</si>
  <si>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</si>
  <si>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</si>
  <si>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</si>
  <si>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</si>
  <si>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</si>
  <si>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</si>
  <si>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</si>
  <si>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</si>
  <si>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</si>
  <si>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</si>
  <si>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</si>
  <si>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</si>
  <si>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</si>
  <si>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</si>
  <si>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</si>
  <si>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</si>
  <si>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</si>
  <si>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</si>
  <si>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</si>
  <si>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</si>
  <si>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</si>
  <si>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</si>
  <si>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</si>
  <si>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</si>
  <si>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</si>
  <si>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</si>
  <si>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</si>
  <si>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</si>
  <si>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</si>
  <si>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</si>
  <si>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</si>
  <si>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</si>
  <si>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</si>
  <si>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</si>
  <si>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</si>
  <si>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</si>
  <si>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</si>
  <si>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</si>
  <si>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</si>
  <si>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</si>
  <si>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</si>
  <si>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</si>
  <si>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</si>
  <si>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</si>
  <si>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</si>
  <si>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</si>
  <si>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</si>
  <si>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</si>
  <si>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</si>
  <si>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</si>
  <si>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</si>
  <si>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</si>
  <si>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</si>
  <si>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</si>
  <si>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</si>
  <si>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</si>
  <si>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</si>
  <si>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</si>
  <si>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</si>
  <si>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</si>
  <si>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</si>
  <si>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</si>
  <si>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</si>
  <si>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</si>
  <si>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</si>
  <si>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</si>
  <si>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</si>
  <si>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</si>
  <si>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</si>
  <si>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</si>
  <si>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</si>
  <si>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</si>
  <si>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</si>
  <si>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</si>
  <si>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</si>
  <si>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</si>
  <si>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</si>
  <si>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</si>
  <si>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</si>
  <si>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</si>
  <si>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</si>
  <si>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</si>
  <si>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</si>
  <si>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</si>
  <si>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</si>
  <si>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</si>
  <si>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</si>
  <si>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</si>
  <si>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</si>
  <si>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</si>
  <si>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</si>
  <si>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</si>
  <si>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</si>
  <si>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</si>
  <si>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</si>
  <si>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</si>
  <si>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</si>
  <si>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</si>
  <si>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</si>
  <si>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</si>
  <si>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</si>
  <si>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</si>
  <si>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</si>
  <si>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</si>
  <si>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</si>
  <si>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</si>
  <si>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</si>
  <si>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</si>
  <si>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</si>
  <si>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</si>
  <si>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</si>
  <si>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</si>
  <si>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</si>
  <si>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</si>
  <si>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</si>
  <si>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</si>
  <si>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</si>
  <si>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</si>
  <si>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</si>
  <si>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</si>
  <si>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</si>
  <si>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</si>
  <si>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</si>
  <si>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</si>
  <si>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</si>
  <si>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</si>
  <si>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</si>
  <si>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</si>
  <si>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</si>
  <si>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</si>
  <si>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</si>
  <si>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</si>
  <si>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</si>
  <si>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</si>
  <si>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</si>
  <si>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</si>
  <si>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</si>
  <si>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</si>
  <si>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</si>
  <si>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</si>
  <si>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</si>
  <si>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</si>
  <si>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</si>
  <si>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</si>
  <si>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</si>
  <si>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</si>
  <si>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</si>
  <si>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</si>
  <si>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</si>
  <si>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</si>
  <si>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</si>
  <si>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</si>
  <si>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</si>
  <si>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</si>
  <si>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</si>
  <si>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</si>
  <si>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</si>
  <si>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</si>
  <si>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</si>
  <si>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</si>
  <si>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</si>
  <si>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</si>
  <si>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</si>
  <si>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</si>
  <si>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</si>
  <si>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</si>
  <si>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</si>
  <si>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</si>
  <si>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</si>
  <si>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</si>
  <si>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</si>
  <si>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</si>
  <si>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</si>
  <si>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</si>
  <si>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</si>
  <si>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</si>
  <si>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</si>
  <si>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</si>
  <si>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</si>
  <si>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</si>
  <si>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</si>
  <si>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</si>
  <si>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</si>
  <si>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</si>
  <si>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</si>
  <si>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</si>
  <si>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</si>
  <si>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</si>
  <si>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</si>
  <si>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</si>
  <si>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</si>
  <si>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</si>
  <si>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</si>
  <si>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</si>
  <si>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</si>
  <si>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</si>
  <si>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</si>
  <si>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</si>
  <si>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</si>
  <si>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</si>
  <si>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</si>
  <si>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</si>
  <si>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</si>
  <si>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</si>
  <si>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</si>
  <si>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</si>
  <si>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</si>
  <si>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</si>
  <si>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</si>
  <si>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</si>
  <si>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</si>
  <si>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</si>
  <si>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</si>
  <si>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</si>
  <si>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</si>
  <si>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</si>
  <si>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</si>
  <si>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</si>
  <si>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</si>
  <si>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</si>
  <si>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</si>
  <si>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</si>
  <si>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</si>
  <si>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</si>
  <si>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</si>
  <si>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</si>
  <si>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</si>
  <si>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</si>
  <si>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</si>
  <si>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</si>
  <si>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</si>
  <si>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</si>
  <si>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</si>
  <si>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</si>
  <si>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</si>
  <si>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</si>
  <si>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</si>
  <si>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</si>
  <si>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</si>
  <si>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</si>
  <si>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</si>
  <si>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</si>
  <si>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</si>
  <si>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</si>
  <si>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</si>
  <si>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</si>
  <si>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</si>
  <si>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</si>
  <si>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</si>
  <si>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</si>
  <si>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</si>
  <si>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</si>
  <si>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</si>
  <si>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</si>
  <si>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</si>
  <si>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</si>
  <si>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</si>
  <si>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</si>
  <si>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</si>
  <si>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</si>
  <si>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</si>
  <si>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</si>
  <si>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</si>
  <si>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</si>
  <si>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</si>
  <si>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</si>
  <si>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</si>
  <si>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</si>
  <si>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</si>
  <si>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</si>
  <si>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</si>
  <si>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</si>
  <si>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</si>
  <si>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</si>
  <si>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</si>
  <si>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</si>
  <si>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</si>
  <si>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</si>
  <si>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</si>
  <si>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</si>
  <si>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</si>
  <si>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</si>
  <si>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</si>
  <si>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</si>
  <si>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</si>
  <si>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</si>
  <si>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</si>
  <si>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</si>
  <si>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</si>
  <si>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</si>
  <si>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</si>
  <si>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</si>
  <si>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</si>
  <si>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</si>
  <si>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</si>
  <si>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</si>
  <si>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</si>
  <si>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</si>
  <si>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</si>
  <si>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</si>
  <si>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</si>
  <si>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</si>
  <si>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</si>
  <si>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</si>
  <si>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</si>
  <si>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</si>
  <si>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</si>
  <si>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</si>
  <si>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</si>
  <si>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</si>
  <si>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</si>
  <si>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</si>
  <si>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</si>
  <si>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</si>
  <si>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</si>
  <si>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</si>
  <si>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</si>
  <si>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</si>
  <si>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</si>
  <si>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</si>
  <si>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</si>
  <si>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</si>
  <si>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</si>
  <si>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</si>
  <si>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</si>
  <si>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</si>
  <si>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</si>
  <si>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</si>
  <si>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</si>
  <si>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</si>
  <si>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</si>
  <si>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</si>
  <si>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</si>
  <si>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</si>
  <si>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</si>
  <si>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改正SOLAS条約等を踏まえた総合的な港湾保安対策</t>
  </si>
  <si>
    <t>港湾局</t>
  </si>
  <si>
    <t>平成17年度</t>
  </si>
  <si>
    <t>終了予定なし</t>
  </si>
  <si>
    <t>海岸・防災課　危機管理室</t>
  </si>
  <si>
    <t>国際航海船舶及び国際港湾施設の保安の確保等に関する法律第1条、第35条第2項、第44条第4項</t>
  </si>
  <si>
    <t>-</t>
  </si>
  <si>
    <t>総合的物流体系整備推進調査費</t>
  </si>
  <si>
    <t>職員旅費</t>
  </si>
  <si>
    <t>電子計算機借料</t>
  </si>
  <si>
    <t>情報処理業務庁費</t>
  </si>
  <si>
    <t>国内港湾における危害行為の発生件数ゼロを目標とし、長期的にも危害行為を未然防止ができる状態を維持する。</t>
  </si>
  <si>
    <t>国内港湾における危害行為発生件数</t>
  </si>
  <si>
    <t>件</t>
  </si>
  <si>
    <t>認定されている埠頭保安規程のうち、保安措置が実施されていると監査により確認できた数。
※なお、未達成の施設については監査時の是正要求等に応じて必要な措置が講じられ、全施設が所定の保安レベルを達成していることを確認済。</t>
  </si>
  <si>
    <t>区域</t>
  </si>
  <si>
    <t>予算額総額／埠頭保安規程数　　　　　　　</t>
    <phoneticPr fontId="5"/>
  </si>
  <si>
    <t>円</t>
  </si>
  <si>
    <t>円/区域</t>
    <phoneticPr fontId="5"/>
  </si>
  <si>
    <t>11,445,000/960</t>
  </si>
  <si>
    <t>10,655,000/956</t>
  </si>
  <si>
    <t>６　国際競争力、観光交流、広域・地域間連携等の確保・強化</t>
  </si>
  <si>
    <t>１９　海上物流基盤の強化等総合的な物流体系整備の推進、みなとの振興、安定的な国際海上輸送の確保を推進する</t>
  </si>
  <si>
    <t>370</t>
  </si>
  <si>
    <t>343</t>
  </si>
  <si>
    <t>355</t>
  </si>
  <si>
    <t>225</t>
  </si>
  <si>
    <t>214</t>
  </si>
  <si>
    <t>220</t>
  </si>
  <si>
    <t>228</t>
  </si>
  <si>
    <t>219</t>
  </si>
  <si>
    <t>○</t>
  </si>
  <si>
    <t>国交</t>
  </si>
  <si>
    <t>室長　東平　伸</t>
    <rPh sb="3" eb="5">
      <t>ヒガシヒラ</t>
    </rPh>
    <rPh sb="6" eb="7">
      <t>ノ</t>
    </rPh>
    <phoneticPr fontId="5"/>
  </si>
  <si>
    <t>達成規程数
/埠頭保安規程数</t>
    <phoneticPr fontId="5"/>
  </si>
  <si>
    <t>2001(H13)年9月11日に勃発した米国同時多発テロを契機に改正SOLAS条約が2004(H16)年7月より発効した。同条約に規定された締約政府の義務を果たすため、国は全国統一的な観点から各国際埠頭施設の管理者が定める埠頭保安規程の承認や立入検査等を行い、同施設の管理者は当該施設に係る保安対策を実施している。このような中で、国による保安対策の確実な実施及び迅速な情報伝達体制の維持等を図ることにより、我が国の国際港湾において全国的に一定の保安水準を確保し、危害行為の防止に努めることを目的とする。</t>
    <phoneticPr fontId="5"/>
  </si>
  <si>
    <t>-</t>
    <phoneticPr fontId="5"/>
  </si>
  <si>
    <t>-</t>
    <phoneticPr fontId="5"/>
  </si>
  <si>
    <t>10,698,000/960</t>
    <phoneticPr fontId="5"/>
  </si>
  <si>
    <t>10,215,000/951</t>
    <phoneticPr fontId="5"/>
  </si>
  <si>
    <t>有</t>
  </si>
  <si>
    <t>無</t>
  </si>
  <si>
    <t>‐</t>
  </si>
  <si>
    <t>国際海上輸送網の安全性及び信頼性を確保することを目的とする保安対策であり、国民や社会のニーズを的確に反映している。</t>
    <rPh sb="0" eb="2">
      <t>コクサイ</t>
    </rPh>
    <rPh sb="2" eb="4">
      <t>カイジョウ</t>
    </rPh>
    <rPh sb="4" eb="6">
      <t>ユソウ</t>
    </rPh>
    <rPh sb="6" eb="7">
      <t>モウ</t>
    </rPh>
    <rPh sb="8" eb="11">
      <t>アンゼンセイ</t>
    </rPh>
    <rPh sb="11" eb="12">
      <t>オヨ</t>
    </rPh>
    <rPh sb="13" eb="16">
      <t>シンライセイ</t>
    </rPh>
    <rPh sb="17" eb="19">
      <t>カクホ</t>
    </rPh>
    <rPh sb="24" eb="26">
      <t>モクテキ</t>
    </rPh>
    <rPh sb="29" eb="31">
      <t>ホアン</t>
    </rPh>
    <rPh sb="31" eb="33">
      <t>タイサク</t>
    </rPh>
    <rPh sb="37" eb="39">
      <t>コクミン</t>
    </rPh>
    <rPh sb="40" eb="42">
      <t>シャカイ</t>
    </rPh>
    <rPh sb="47" eb="49">
      <t>テキカク</t>
    </rPh>
    <rPh sb="50" eb="52">
      <t>ハンエイ</t>
    </rPh>
    <phoneticPr fontId="5"/>
  </si>
  <si>
    <t>改正SOLAS条約の締約政府の義務を果たすため、国により保安対策の確実な実施が必要である。</t>
    <rPh sb="0" eb="2">
      <t>カイセイ</t>
    </rPh>
    <rPh sb="7" eb="9">
      <t>ジョウヤク</t>
    </rPh>
    <rPh sb="10" eb="12">
      <t>テイヤク</t>
    </rPh>
    <rPh sb="12" eb="14">
      <t>セイフ</t>
    </rPh>
    <rPh sb="15" eb="17">
      <t>ギム</t>
    </rPh>
    <rPh sb="18" eb="19">
      <t>ハ</t>
    </rPh>
    <rPh sb="24" eb="25">
      <t>クニ</t>
    </rPh>
    <rPh sb="28" eb="30">
      <t>ホアン</t>
    </rPh>
    <rPh sb="30" eb="32">
      <t>タイサク</t>
    </rPh>
    <rPh sb="33" eb="35">
      <t>カクジツ</t>
    </rPh>
    <rPh sb="36" eb="38">
      <t>ジッシ</t>
    </rPh>
    <rPh sb="39" eb="41">
      <t>ヒツヨウ</t>
    </rPh>
    <phoneticPr fontId="5"/>
  </si>
  <si>
    <t>改正SOLAS条約の締約政府の義務を果たすために必要な事業であり、優先度の高い事業である。</t>
    <rPh sb="0" eb="2">
      <t>カイセイ</t>
    </rPh>
    <rPh sb="7" eb="9">
      <t>ジョウヤク</t>
    </rPh>
    <rPh sb="10" eb="12">
      <t>テイヤク</t>
    </rPh>
    <rPh sb="12" eb="14">
      <t>セイフ</t>
    </rPh>
    <rPh sb="15" eb="17">
      <t>ギム</t>
    </rPh>
    <rPh sb="18" eb="19">
      <t>ハ</t>
    </rPh>
    <rPh sb="24" eb="26">
      <t>ヒツヨウ</t>
    </rPh>
    <rPh sb="27" eb="29">
      <t>ジギョウ</t>
    </rPh>
    <rPh sb="33" eb="36">
      <t>ユウセンド</t>
    </rPh>
    <rPh sb="37" eb="38">
      <t>タカ</t>
    </rPh>
    <rPh sb="39" eb="41">
      <t>ジギョウ</t>
    </rPh>
    <phoneticPr fontId="5"/>
  </si>
  <si>
    <t>入札・契約手続きの透明性・競争性の確保に努めており、支出先は競争入札等により選定している。</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キョウソウ</t>
    </rPh>
    <rPh sb="32" eb="34">
      <t>ニュウサツ</t>
    </rPh>
    <rPh sb="34" eb="35">
      <t>トウ</t>
    </rPh>
    <rPh sb="38" eb="40">
      <t>センテイ</t>
    </rPh>
    <phoneticPr fontId="5"/>
  </si>
  <si>
    <t>限られた予算の範囲において、事業目的に沿って真に必要な事業を実施している。</t>
    <rPh sb="0" eb="1">
      <t>カギ</t>
    </rPh>
    <rPh sb="4" eb="6">
      <t>ヨサン</t>
    </rPh>
    <rPh sb="7" eb="9">
      <t>ハンイ</t>
    </rPh>
    <rPh sb="14" eb="16">
      <t>ジギョウ</t>
    </rPh>
    <rPh sb="16" eb="18">
      <t>モクテキ</t>
    </rPh>
    <rPh sb="19" eb="20">
      <t>ソ</t>
    </rPh>
    <rPh sb="22" eb="23">
      <t>シン</t>
    </rPh>
    <rPh sb="24" eb="26">
      <t>ヒツヨウ</t>
    </rPh>
    <rPh sb="27" eb="29">
      <t>ジギョウ</t>
    </rPh>
    <rPh sb="30" eb="32">
      <t>ジッシ</t>
    </rPh>
    <phoneticPr fontId="5"/>
  </si>
  <si>
    <t>立入検査の対象施設は約2,000施設にのぼるが、対象港湾での検査が同旅程になるよう調整する等、効率化の工夫を行っている。</t>
    <rPh sb="0" eb="2">
      <t>タチイリ</t>
    </rPh>
    <rPh sb="2" eb="4">
      <t>ケンサ</t>
    </rPh>
    <rPh sb="5" eb="7">
      <t>タイショウ</t>
    </rPh>
    <rPh sb="7" eb="9">
      <t>シセツ</t>
    </rPh>
    <rPh sb="10" eb="11">
      <t>ヤク</t>
    </rPh>
    <rPh sb="16" eb="18">
      <t>シセツ</t>
    </rPh>
    <rPh sb="24" eb="26">
      <t>タイショウ</t>
    </rPh>
    <rPh sb="26" eb="28">
      <t>コウワン</t>
    </rPh>
    <rPh sb="30" eb="32">
      <t>ケンサ</t>
    </rPh>
    <rPh sb="33" eb="34">
      <t>ドウ</t>
    </rPh>
    <rPh sb="34" eb="36">
      <t>リョテイ</t>
    </rPh>
    <rPh sb="41" eb="43">
      <t>チョウセイ</t>
    </rPh>
    <rPh sb="45" eb="46">
      <t>トウ</t>
    </rPh>
    <rPh sb="47" eb="50">
      <t>コウリツカ</t>
    </rPh>
    <rPh sb="51" eb="53">
      <t>クフウ</t>
    </rPh>
    <rPh sb="54" eb="55">
      <t>オコナ</t>
    </rPh>
    <phoneticPr fontId="5"/>
  </si>
  <si>
    <t>国内港においてテロ行為は発生しておらず、施設管理者の責務として妥当な対応が図られている。</t>
    <rPh sb="0" eb="2">
      <t>コクナイ</t>
    </rPh>
    <rPh sb="2" eb="3">
      <t>コウ</t>
    </rPh>
    <rPh sb="9" eb="11">
      <t>コウイ</t>
    </rPh>
    <rPh sb="12" eb="14">
      <t>ハッセイ</t>
    </rPh>
    <rPh sb="20" eb="22">
      <t>シセツ</t>
    </rPh>
    <rPh sb="22" eb="25">
      <t>カンリシャ</t>
    </rPh>
    <rPh sb="26" eb="28">
      <t>セキム</t>
    </rPh>
    <rPh sb="31" eb="33">
      <t>ダトウ</t>
    </rPh>
    <rPh sb="34" eb="36">
      <t>タイオウ</t>
    </rPh>
    <rPh sb="37" eb="38">
      <t>ハカ</t>
    </rPh>
    <phoneticPr fontId="5"/>
  </si>
  <si>
    <t>専門的知識を有する者から業務提案を募り評価を行った上で発注を行っており、効果的に実施している。</t>
    <rPh sb="0" eb="3">
      <t>センモンテキ</t>
    </rPh>
    <rPh sb="3" eb="5">
      <t>チシキ</t>
    </rPh>
    <rPh sb="6" eb="7">
      <t>ユウ</t>
    </rPh>
    <rPh sb="9" eb="10">
      <t>モノ</t>
    </rPh>
    <rPh sb="12" eb="14">
      <t>ギョウム</t>
    </rPh>
    <rPh sb="14" eb="16">
      <t>テイアン</t>
    </rPh>
    <rPh sb="17" eb="18">
      <t>ツノ</t>
    </rPh>
    <rPh sb="19" eb="21">
      <t>ヒョウカ</t>
    </rPh>
    <rPh sb="22" eb="23">
      <t>オコナ</t>
    </rPh>
    <rPh sb="25" eb="26">
      <t>ウエ</t>
    </rPh>
    <rPh sb="27" eb="29">
      <t>ハッチュウ</t>
    </rPh>
    <rPh sb="30" eb="31">
      <t>オコナ</t>
    </rPh>
    <rPh sb="36" eb="39">
      <t>コウカテキ</t>
    </rPh>
    <rPh sb="40" eb="42">
      <t>ジッシ</t>
    </rPh>
    <phoneticPr fontId="5"/>
  </si>
  <si>
    <t>国内港湾において、テロ行為は発生しておらず、立入検査の結果等十分に活用されている。</t>
    <rPh sb="0" eb="2">
      <t>コクナイ</t>
    </rPh>
    <rPh sb="2" eb="4">
      <t>コウワン</t>
    </rPh>
    <rPh sb="11" eb="13">
      <t>コウイ</t>
    </rPh>
    <rPh sb="14" eb="16">
      <t>ハッセイ</t>
    </rPh>
    <rPh sb="22" eb="24">
      <t>タチイリ</t>
    </rPh>
    <rPh sb="24" eb="26">
      <t>ケンサ</t>
    </rPh>
    <rPh sb="27" eb="29">
      <t>ケッカ</t>
    </rPh>
    <rPh sb="29" eb="30">
      <t>トウ</t>
    </rPh>
    <rPh sb="30" eb="32">
      <t>ジュウブン</t>
    </rPh>
    <rPh sb="33" eb="35">
      <t>カツヨウ</t>
    </rPh>
    <phoneticPr fontId="5"/>
  </si>
  <si>
    <t>・国は、国際埠頭施設における保安状況の評価や保安規程の承認を行うとともに、国際埠頭施設の管理者が実施している保安対策に対して立入検査等を行う。
・諸外国間で保安対策に関して今後取り組むべき課題等を共有し、我が国のセキュリティ向上に資するため、諸外国の優良な取組等に関する情報収集を実施する。
・効率的・効果的な保安対策業務を行うため、港湾局、海事局、海上保安庁の海事3局が保有する保安情報の共有化（海事3局連携データベース）を図るため必要となるハードウェアの保守を実施する。
・諸外国における人材育成事例の収集及び効果的な人材育成方法の検討等を通じて、諸外国の保安職員の育成に寄与しつつ、我が国職員の能力向上へのフィードバックを図る。</t>
    <phoneticPr fontId="5"/>
  </si>
  <si>
    <t>埠頭保安規程が定められている施設の立入検査等を行うものであり、水準は妥当である。</t>
    <rPh sb="0" eb="2">
      <t>フトウ</t>
    </rPh>
    <rPh sb="2" eb="4">
      <t>ホアン</t>
    </rPh>
    <rPh sb="4" eb="6">
      <t>キテイ</t>
    </rPh>
    <rPh sb="7" eb="8">
      <t>サダ</t>
    </rPh>
    <rPh sb="14" eb="16">
      <t>シセツ</t>
    </rPh>
    <rPh sb="17" eb="19">
      <t>タチイリ</t>
    </rPh>
    <rPh sb="19" eb="21">
      <t>ケンサ</t>
    </rPh>
    <rPh sb="21" eb="22">
      <t>トウ</t>
    </rPh>
    <rPh sb="23" eb="24">
      <t>オコナ</t>
    </rPh>
    <rPh sb="31" eb="33">
      <t>スイジュン</t>
    </rPh>
    <rPh sb="34" eb="36">
      <t>ダトウ</t>
    </rPh>
    <phoneticPr fontId="5"/>
  </si>
  <si>
    <t>埠頭保安規程が定められている施設の立入検査等を行っており、活動実績は妥当である。</t>
    <rPh sb="0" eb="2">
      <t>フトウ</t>
    </rPh>
    <rPh sb="2" eb="4">
      <t>ホアン</t>
    </rPh>
    <rPh sb="4" eb="6">
      <t>キテイ</t>
    </rPh>
    <rPh sb="7" eb="8">
      <t>サダ</t>
    </rPh>
    <rPh sb="14" eb="16">
      <t>シセツ</t>
    </rPh>
    <rPh sb="17" eb="19">
      <t>タチイリ</t>
    </rPh>
    <rPh sb="19" eb="21">
      <t>ケンサ</t>
    </rPh>
    <rPh sb="21" eb="22">
      <t>トウ</t>
    </rPh>
    <rPh sb="23" eb="24">
      <t>オコナ</t>
    </rPh>
    <rPh sb="29" eb="31">
      <t>カツドウ</t>
    </rPh>
    <rPh sb="31" eb="33">
      <t>ジッセキ</t>
    </rPh>
    <rPh sb="34" eb="36">
      <t>ダトウ</t>
    </rPh>
    <phoneticPr fontId="5"/>
  </si>
  <si>
    <t>本事業は、改正SOLAS条約の締約政府の義務を果たすために必要なものである。埠頭保安規程の定められている港湾への立入検査等は旅程の効率化の工夫を行っており、また、支出先についても、所定の発注方式により決定し、競争性の確保に努め、効率的に事業を実施している。さらに、国内港湾においてテロ行為は発生しておらず、本事業は有効である。</t>
    <rPh sb="56" eb="58">
      <t>タチイリ</t>
    </rPh>
    <phoneticPr fontId="5"/>
  </si>
  <si>
    <t>2001(H13)年9月11日に勃発した米国同時多発テロを契機に改正SOLAS条約が2004(H16)年7月より発効した。同条約に規定された締約政府の義務を果たすため、国は全国統一的な観点から各国際埠頭施設の管理者が定める埠頭保安規程の承認や立入検査等を行い、同施設の管理者は当該施設に係る保安対策を実施している。このような中で、国による保安対策の確実な実施及び迅速な情報伝達体制の維持等を図ることにより、我が国の国際港湾において全国的に一定の保安水準を確保し、危害行為の防止に努めることを目的とする。</t>
    <phoneticPr fontId="5"/>
  </si>
  <si>
    <t>引き続き、我が国の国際港湾において全国的に一定の保安水準を確保し、危害行為の防止に努める。</t>
    <rPh sb="0" eb="1">
      <t>ヒ</t>
    </rPh>
    <rPh sb="2" eb="3">
      <t>ツヅ</t>
    </rPh>
    <phoneticPr fontId="5"/>
  </si>
  <si>
    <t>-</t>
    <phoneticPr fontId="5"/>
  </si>
  <si>
    <t>A.（一財）国際臨海開発研究センター</t>
    <phoneticPr fontId="5"/>
  </si>
  <si>
    <t>日ASEAN港湾保安人材育成マニュアルにおける事例集検討業務</t>
    <phoneticPr fontId="5"/>
  </si>
  <si>
    <t>調査費</t>
    <rPh sb="0" eb="3">
      <t>チョウサヒ</t>
    </rPh>
    <phoneticPr fontId="5"/>
  </si>
  <si>
    <t>（一財）国際臨海開発研究センター</t>
    <phoneticPr fontId="5"/>
  </si>
  <si>
    <t>（株）ＪＥＣＣ</t>
    <rPh sb="0" eb="3">
      <t>カブ</t>
    </rPh>
    <phoneticPr fontId="5"/>
  </si>
  <si>
    <t>海事三局連携データベース機器賃貸借及び保守業務（国債）</t>
    <rPh sb="24" eb="26">
      <t>コクサイ</t>
    </rPh>
    <phoneticPr fontId="5"/>
  </si>
  <si>
    <t>国土交通省港湾局調べ（令和３年３月）</t>
    <phoneticPr fontId="5"/>
  </si>
  <si>
    <t>-</t>
    <phoneticPr fontId="5"/>
  </si>
  <si>
    <t>総合物流施策大綱（令和3年6月15日閣議決定）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</si>
</sst>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11" xfId="0" applyFont="1" applyBorder="1" applyAlignment="1" applyProtection="1">
      <alignment horizontal="center" vertical="center" wrapText="1"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30</xdr:col>
      <xdr:colOff>68035</xdr:colOff>
      <xdr:row>100</xdr:row>
      <xdr:rowOff>421823</xdr:rowOff>
    </xdr:from>
    <xdr:to>
      <xdr:col>34</xdr:col>
      <xdr:colOff>28672</xdr:colOff>
      <xdr:row>100</xdr:row>
      <xdr:rowOff>881264</xdr:rowOff>
    </xdr:to>
    <xdr:sp macro="" textlink="">
      <xdr:nvSpPr>
        <xdr:cNvPr id="6" name="正方形/長方形 5"/>
        <xdr:cNvSpPr/>
      </xdr:nvSpPr>
      <xdr:spPr>
        <a:xfrm>
          <a:off x="6191249" y="14151430"/>
          <a:ext cx="777066" cy="459441"/>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536/960</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34</xdr:col>
      <xdr:colOff>86816</xdr:colOff>
      <xdr:row>100</xdr:row>
      <xdr:rowOff>433029</xdr:rowOff>
    </xdr:from>
    <xdr:to>
      <xdr:col>38</xdr:col>
      <xdr:colOff>47455</xdr:colOff>
      <xdr:row>100</xdr:row>
      <xdr:rowOff>892470</xdr:rowOff>
    </xdr:to>
    <xdr:sp macro="" textlink="">
      <xdr:nvSpPr>
        <xdr:cNvPr id="7" name="正方形/長方形 6"/>
        <xdr:cNvSpPr/>
      </xdr:nvSpPr>
      <xdr:spPr>
        <a:xfrm>
          <a:off x="7026459" y="14162636"/>
          <a:ext cx="777067" cy="459441"/>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678/956</a:t>
          </a:r>
        </a:p>
      </xdr:txBody>
    </xdr:sp>
    <xdr:clientData/>
  </xdr:twoCellAnchor>
  <xdr:twoCellAnchor>
    <xdr:from>
      <xdr:col>38</xdr:col>
      <xdr:colOff>89913</xdr:colOff>
      <xdr:row>100</xdr:row>
      <xdr:rowOff>428547</xdr:rowOff>
    </xdr:from>
    <xdr:to>
      <xdr:col>42</xdr:col>
      <xdr:colOff>50550</xdr:colOff>
      <xdr:row>100</xdr:row>
      <xdr:rowOff>887988</xdr:rowOff>
    </xdr:to>
    <xdr:sp macro="" textlink="">
      <xdr:nvSpPr>
        <xdr:cNvPr id="8" name="正方形/長方形 7"/>
        <xdr:cNvSpPr/>
      </xdr:nvSpPr>
      <xdr:spPr>
        <a:xfrm>
          <a:off x="7845984" y="14158154"/>
          <a:ext cx="777066" cy="459441"/>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-/960</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42</xdr:col>
      <xdr:colOff>179294</xdr:colOff>
      <xdr:row>100</xdr:row>
      <xdr:rowOff>414617</xdr:rowOff>
    </xdr:from>
    <xdr:to>
      <xdr:col>46</xdr:col>
      <xdr:colOff>139930</xdr:colOff>
      <xdr:row>100</xdr:row>
      <xdr:rowOff>874058</xdr:rowOff>
    </xdr:to>
    <xdr:sp macro="" textlink="">
      <xdr:nvSpPr>
        <xdr:cNvPr id="14" name="正方形/長方形 13"/>
        <xdr:cNvSpPr/>
      </xdr:nvSpPr>
      <xdr:spPr>
        <a:xfrm>
          <a:off x="8650941" y="14040970"/>
          <a:ext cx="767460" cy="459441"/>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-/951</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47</xdr:col>
      <xdr:colOff>73960</xdr:colOff>
      <xdr:row>100</xdr:row>
      <xdr:rowOff>398929</xdr:rowOff>
    </xdr:from>
    <xdr:to>
      <xdr:col>49</xdr:col>
      <xdr:colOff>438008</xdr:colOff>
      <xdr:row>100</xdr:row>
      <xdr:rowOff>858370</xdr:rowOff>
    </xdr:to>
    <xdr:sp macro="" textlink="">
      <xdr:nvSpPr>
        <xdr:cNvPr id="15" name="正方形/長方形 14"/>
        <xdr:cNvSpPr/>
      </xdr:nvSpPr>
      <xdr:spPr>
        <a:xfrm>
          <a:off x="9554136" y="14025282"/>
          <a:ext cx="767460" cy="459441"/>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-/951</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editAs="oneCell">
    <xdr:from>
      <xdr:col>8</xdr:col>
      <xdr:colOff>40821</xdr:colOff>
      <xdr:row>748</xdr:row>
      <xdr:rowOff>176893</xdr:rowOff>
    </xdr:from>
    <xdr:to>
      <xdr:col>47</xdr:col>
      <xdr:colOff>28575</xdr:colOff>
      <xdr:row>765</xdr:row>
      <xdr:rowOff>402771</xdr:rowOff>
    </xdr:to>
    <xdr:pic>
      <xdr:nvPicPr>
        <xdr:cNvPr id="20" name="図 1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3678" y="44563393"/>
          <a:ext cx="7947933" cy="6553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744</v>
      </c>
      <c r="AK2" s="206"/>
      <c r="AL2" s="206"/>
      <c r="AM2" s="206"/>
      <c r="AN2" s="98" t="s">
        <v>407</v>
      </c>
      <c r="AO2" s="206">
        <v>20</v>
      </c>
      <c r="AP2" s="206"/>
      <c r="AQ2" s="206"/>
      <c r="AR2" s="99" t="s">
        <v>710</v>
      </c>
      <c r="AS2" s="207">
        <v>226</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745</v>
      </c>
      <c r="AR5" s="719"/>
      <c r="AS5" s="719"/>
      <c r="AT5" s="719"/>
      <c r="AU5" s="719"/>
      <c r="AV5" s="719"/>
      <c r="AW5" s="719"/>
      <c r="AX5" s="720"/>
    </row>
    <row r="6" spans="1:50" ht="39" customHeight="1" x14ac:dyDescent="0.15">
      <c r="A6" s="723" t="s">
        <v>4</v>
      </c>
      <c r="B6" s="724"/>
      <c r="C6" s="724"/>
      <c r="D6" s="724"/>
      <c r="E6" s="724"/>
      <c r="F6" s="724"/>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779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768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08" customHeight="1" x14ac:dyDescent="0.15">
      <c r="A10" s="738" t="s">
        <v>30</v>
      </c>
      <c r="B10" s="739"/>
      <c r="C10" s="739"/>
      <c r="D10" s="739"/>
      <c r="E10" s="739"/>
      <c r="F10" s="739"/>
      <c r="G10" s="671" t="s">
        <v>764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11</v>
      </c>
      <c r="Q13" s="164"/>
      <c r="R13" s="164"/>
      <c r="S13" s="164"/>
      <c r="T13" s="164"/>
      <c r="U13" s="164"/>
      <c r="V13" s="165"/>
      <c r="W13" s="163">
        <v>11</v>
      </c>
      <c r="X13" s="164"/>
      <c r="Y13" s="164"/>
      <c r="Z13" s="164"/>
      <c r="AA13" s="164"/>
      <c r="AB13" s="164"/>
      <c r="AC13" s="165"/>
      <c r="AD13" s="163">
        <v>11</v>
      </c>
      <c r="AE13" s="164"/>
      <c r="AF13" s="164"/>
      <c r="AG13" s="164"/>
      <c r="AH13" s="164"/>
      <c r="AI13" s="164"/>
      <c r="AJ13" s="165"/>
      <c r="AK13" s="163">
        <v>10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770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770</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770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770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11</v>
      </c>
      <c r="Q18" s="170"/>
      <c r="R18" s="170"/>
      <c r="S18" s="170"/>
      <c r="T18" s="170"/>
      <c r="U18" s="170"/>
      <c r="V18" s="171"/>
      <c r="W18" s="169">
        <f>SUM(W13:AC17)</f>
        <v>11</v>
      </c>
      <c r="X18" s="170"/>
      <c r="Y18" s="170"/>
      <c r="Z18" s="170"/>
      <c r="AA18" s="170"/>
      <c r="AB18" s="170"/>
      <c r="AC18" s="171"/>
      <c r="AD18" s="169">
        <f>SUM(AD13:AJ17)</f>
        <v>11</v>
      </c>
      <c r="AE18" s="170"/>
      <c r="AF18" s="170"/>
      <c r="AG18" s="170"/>
      <c r="AH18" s="170"/>
      <c r="AI18" s="170"/>
      <c r="AJ18" s="171"/>
      <c r="AK18" s="169">
        <f>SUM(AK13:AQ17)</f>
        <v>10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10</v>
      </c>
      <c r="Q19" s="164"/>
      <c r="R19" s="164"/>
      <c r="S19" s="164"/>
      <c r="T19" s="164"/>
      <c r="U19" s="164"/>
      <c r="V19" s="165"/>
      <c r="W19" s="163">
        <v>11</v>
      </c>
      <c r="X19" s="164"/>
      <c r="Y19" s="164"/>
      <c r="Z19" s="164"/>
      <c r="AA19" s="164"/>
      <c r="AB19" s="164"/>
      <c r="AC19" s="165"/>
      <c r="AD19" s="163">
        <v>9</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0.90909090909090906</v>
      </c>
      <c r="Q20" s="535"/>
      <c r="R20" s="535"/>
      <c r="S20" s="535"/>
      <c r="T20" s="535"/>
      <c r="U20" s="535"/>
      <c r="V20" s="535"/>
      <c r="W20" s="535">
        <f t="shared" ref="W20" si="0">IF(W18=0, "-", SUM(W19)/W18)</f>
        <v>1</v>
      </c>
      <c r="X20" s="535"/>
      <c r="Y20" s="535"/>
      <c r="Z20" s="535"/>
      <c r="AA20" s="535"/>
      <c r="AB20" s="535"/>
      <c r="AC20" s="535"/>
      <c r="AD20" s="535">
        <f t="shared" ref="AD20" si="1">IF(AD18=0, "-", SUM(AD19)/AD18)</f>
        <v>0.81818181818181823</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9" t="s">
        <v>354</v>
      </c>
      <c r="H21" s="920"/>
      <c r="I21" s="920"/>
      <c r="J21" s="920"/>
      <c r="K21" s="920"/>
      <c r="L21" s="920"/>
      <c r="M21" s="920"/>
      <c r="N21" s="920"/>
      <c r="O21" s="920"/>
      <c r="P21" s="535">
        <f>IF(P19=0, "-", SUM(P19)/SUM(P13,P14))</f>
        <v>0.90909090909090906</v>
      </c>
      <c r="Q21" s="535"/>
      <c r="R21" s="535"/>
      <c r="S21" s="535"/>
      <c r="T21" s="535"/>
      <c r="U21" s="535"/>
      <c r="V21" s="535"/>
      <c r="W21" s="535">
        <f t="shared" ref="W21" si="2">IF(W19=0, "-", SUM(W19)/SUM(W13,W14))</f>
        <v>1</v>
      </c>
      <c r="X21" s="535"/>
      <c r="Y21" s="535"/>
      <c r="Z21" s="535"/>
      <c r="AA21" s="535"/>
      <c r="AB21" s="535"/>
      <c r="AC21" s="535"/>
      <c r="AD21" s="535">
        <f t="shared" ref="AD21" si="3">IF(AD19=0, "-", SUM(AD19)/SUM(AD13,AD14))</f>
        <v>0.81818181818181823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3</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v>1</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722</v>
      </c>
      <c r="H26" s="136"/>
      <c r="I26" s="136"/>
      <c r="J26" s="136"/>
      <c r="K26" s="136"/>
      <c r="L26" s="136"/>
      <c r="M26" s="136"/>
      <c r="N26" s="136"/>
      <c r="O26" s="137"/>
      <c r="P26" s="163">
        <v>0</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t="s">
        <v>718</v>
      </c>
      <c r="AV31" s="271"/>
      <c r="AW31" s="375" t="s">
        <v>179</v>
      </c>
      <c r="AX31" s="376"/>
    </row>
    <row r="32" spans="1:50" ht="23.25" customHeight="1" x14ac:dyDescent="0.15">
      <c r="A32" s="511"/>
      <c r="B32" s="509"/>
      <c r="C32" s="509"/>
      <c r="D32" s="509"/>
      <c r="E32" s="509"/>
      <c r="F32" s="510"/>
      <c r="G32" s="536" t="s">
        <v>723</v>
      </c>
      <c r="H32" s="537"/>
      <c r="I32" s="537"/>
      <c r="J32" s="537"/>
      <c r="K32" s="537"/>
      <c r="L32" s="537"/>
      <c r="M32" s="537"/>
      <c r="N32" s="537"/>
      <c r="O32" s="538"/>
      <c r="P32" s="191" t="s">
        <v>724</v>
      </c>
      <c r="Q32" s="191"/>
      <c r="R32" s="191"/>
      <c r="S32" s="191"/>
      <c r="T32" s="191"/>
      <c r="U32" s="191"/>
      <c r="V32" s="191"/>
      <c r="W32" s="191"/>
      <c r="X32" s="233"/>
      <c r="Y32" s="339" t="s">
        <v>12</v>
      </c>
      <c r="Z32" s="545"/>
      <c r="AA32" s="546"/>
      <c r="AB32" s="547" t="s">
        <v>725</v>
      </c>
      <c r="AC32" s="547"/>
      <c r="AD32" s="547"/>
      <c r="AE32" s="363">
        <v>0</v>
      </c>
      <c r="AF32" s="364"/>
      <c r="AG32" s="364"/>
      <c r="AH32" s="364"/>
      <c r="AI32" s="363">
        <v>0</v>
      </c>
      <c r="AJ32" s="364"/>
      <c r="AK32" s="364"/>
      <c r="AL32" s="364"/>
      <c r="AM32" s="363">
        <v>0</v>
      </c>
      <c r="AN32" s="364"/>
      <c r="AO32" s="364"/>
      <c r="AP32" s="364"/>
      <c r="AQ32" s="166" t="s">
        <v>718</v>
      </c>
      <c r="AR32" s="167"/>
      <c r="AS32" s="167"/>
      <c r="AT32" s="168"/>
      <c r="AU32" s="364" t="s">
        <v>718</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725</v>
      </c>
      <c r="AC33" s="518"/>
      <c r="AD33" s="518"/>
      <c r="AE33" s="363">
        <v>0</v>
      </c>
      <c r="AF33" s="364"/>
      <c r="AG33" s="364"/>
      <c r="AH33" s="364"/>
      <c r="AI33" s="363">
        <v>0</v>
      </c>
      <c r="AJ33" s="364"/>
      <c r="AK33" s="364"/>
      <c r="AL33" s="364"/>
      <c r="AM33" s="363">
        <v>0</v>
      </c>
      <c r="AN33" s="364"/>
      <c r="AO33" s="364"/>
      <c r="AP33" s="364"/>
      <c r="AQ33" s="166" t="s">
        <v>718</v>
      </c>
      <c r="AR33" s="167"/>
      <c r="AS33" s="167"/>
      <c r="AT33" s="168"/>
      <c r="AU33" s="364" t="s">
        <v>718</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718</v>
      </c>
      <c r="AR34" s="167"/>
      <c r="AS34" s="167"/>
      <c r="AT34" s="168"/>
      <c r="AU34" s="364" t="s">
        <v>718</v>
      </c>
      <c r="AV34" s="364"/>
      <c r="AW34" s="364"/>
      <c r="AX34" s="365"/>
    </row>
    <row r="35" spans="1:51" ht="23.25" customHeight="1" x14ac:dyDescent="0.15">
      <c r="A35" s="892" t="s">
        <v>381</v>
      </c>
      <c r="B35" s="893"/>
      <c r="C35" s="893"/>
      <c r="D35" s="893"/>
      <c r="E35" s="893"/>
      <c r="F35" s="894"/>
      <c r="G35" s="898" t="s">
        <v>777</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5" t="s">
        <v>391</v>
      </c>
      <c r="AF65" s="335"/>
      <c r="AG65" s="335"/>
      <c r="AH65" s="335"/>
      <c r="AI65" s="335" t="s">
        <v>413</v>
      </c>
      <c r="AJ65" s="335"/>
      <c r="AK65" s="335"/>
      <c r="AL65" s="335"/>
      <c r="AM65" s="335" t="s">
        <v>510</v>
      </c>
      <c r="AN65" s="335"/>
      <c r="AO65" s="335"/>
      <c r="AP65" s="335"/>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371</v>
      </c>
      <c r="AC67" s="946"/>
      <c r="AD67" s="946"/>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371</v>
      </c>
      <c r="AC68" s="969"/>
      <c r="AD68" s="969"/>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372</v>
      </c>
      <c r="AC69" s="970"/>
      <c r="AD69" s="970"/>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370</v>
      </c>
      <c r="X70" s="939"/>
      <c r="Y70" s="944" t="s">
        <v>12</v>
      </c>
      <c r="Z70" s="944"/>
      <c r="AA70" s="945"/>
      <c r="AB70" s="946" t="s">
        <v>371</v>
      </c>
      <c r="AC70" s="946"/>
      <c r="AD70" s="946"/>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371</v>
      </c>
      <c r="AC71" s="969"/>
      <c r="AD71" s="969"/>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372</v>
      </c>
      <c r="AC72" s="970"/>
      <c r="AD72" s="970"/>
      <c r="AE72" s="371"/>
      <c r="AF72" s="372"/>
      <c r="AG72" s="372"/>
      <c r="AH72" s="372"/>
      <c r="AI72" s="371"/>
      <c r="AJ72" s="372"/>
      <c r="AK72" s="372"/>
      <c r="AL72" s="372"/>
      <c r="AM72" s="371"/>
      <c r="AN72" s="372"/>
      <c r="AO72" s="372"/>
      <c r="AP72" s="933"/>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7" t="s">
        <v>384</v>
      </c>
      <c r="B78" s="908"/>
      <c r="C78" s="908"/>
      <c r="D78" s="908"/>
      <c r="E78" s="905" t="s">
        <v>328</v>
      </c>
      <c r="F78" s="906"/>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7"/>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5"/>
      <c r="C99" s="875"/>
      <c r="D99" s="875"/>
      <c r="E99" s="875"/>
      <c r="F99" s="876"/>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2" t="s">
        <v>11</v>
      </c>
      <c r="AC100" s="852"/>
      <c r="AD100" s="852"/>
      <c r="AE100" s="817" t="s">
        <v>391</v>
      </c>
      <c r="AF100" s="818"/>
      <c r="AG100" s="818"/>
      <c r="AH100" s="819"/>
      <c r="AI100" s="817" t="s">
        <v>413</v>
      </c>
      <c r="AJ100" s="818"/>
      <c r="AK100" s="818"/>
      <c r="AL100" s="819"/>
      <c r="AM100" s="817" t="s">
        <v>510</v>
      </c>
      <c r="AN100" s="818"/>
      <c r="AO100" s="818"/>
      <c r="AP100" s="819"/>
      <c r="AQ100" s="921" t="s">
        <v>418</v>
      </c>
      <c r="AR100" s="922"/>
      <c r="AS100" s="922"/>
      <c r="AT100" s="923"/>
      <c r="AU100" s="921" t="s">
        <v>542</v>
      </c>
      <c r="AV100" s="922"/>
      <c r="AW100" s="922"/>
      <c r="AX100" s="924"/>
    </row>
    <row r="101" spans="1:60" ht="84.75" customHeight="1" x14ac:dyDescent="0.15">
      <c r="A101" s="487"/>
      <c r="B101" s="488"/>
      <c r="C101" s="488"/>
      <c r="D101" s="488"/>
      <c r="E101" s="488"/>
      <c r="F101" s="489"/>
      <c r="G101" s="191" t="s">
        <v>726</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845" t="s">
        <v>746</v>
      </c>
      <c r="AC101" s="547"/>
      <c r="AD101" s="547"/>
      <c r="AE101" s="358"/>
      <c r="AF101" s="358"/>
      <c r="AG101" s="358"/>
      <c r="AH101" s="358"/>
      <c r="AI101" s="358"/>
      <c r="AJ101" s="358"/>
      <c r="AK101" s="358"/>
      <c r="AL101" s="358"/>
      <c r="AM101" s="358"/>
      <c r="AN101" s="358"/>
      <c r="AO101" s="358"/>
      <c r="AP101" s="358"/>
      <c r="AQ101" s="358"/>
      <c r="AR101" s="358"/>
      <c r="AS101" s="358"/>
      <c r="AT101" s="358"/>
      <c r="AU101" s="363"/>
      <c r="AV101" s="364"/>
      <c r="AW101" s="364"/>
      <c r="AX101" s="365"/>
    </row>
    <row r="102" spans="1:60" ht="38.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727</v>
      </c>
      <c r="AC102" s="547"/>
      <c r="AD102" s="547"/>
      <c r="AE102" s="358" t="s">
        <v>718</v>
      </c>
      <c r="AF102" s="358"/>
      <c r="AG102" s="358"/>
      <c r="AH102" s="358"/>
      <c r="AI102" s="358" t="s">
        <v>718</v>
      </c>
      <c r="AJ102" s="358"/>
      <c r="AK102" s="358"/>
      <c r="AL102" s="358"/>
      <c r="AM102" s="358" t="s">
        <v>749</v>
      </c>
      <c r="AN102" s="358"/>
      <c r="AO102" s="358"/>
      <c r="AP102" s="358"/>
      <c r="AQ102" s="358" t="s">
        <v>749</v>
      </c>
      <c r="AR102" s="358"/>
      <c r="AS102" s="358"/>
      <c r="AT102" s="358"/>
      <c r="AU102" s="371" t="s">
        <v>749</v>
      </c>
      <c r="AV102" s="372"/>
      <c r="AW102" s="372"/>
      <c r="AX102" s="925"/>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v>11922</v>
      </c>
      <c r="AF116" s="358"/>
      <c r="AG116" s="358"/>
      <c r="AH116" s="358"/>
      <c r="AI116" s="358">
        <v>11145</v>
      </c>
      <c r="AJ116" s="358"/>
      <c r="AK116" s="358"/>
      <c r="AL116" s="358"/>
      <c r="AM116" s="358">
        <v>11144</v>
      </c>
      <c r="AN116" s="358"/>
      <c r="AO116" s="358"/>
      <c r="AP116" s="358"/>
      <c r="AQ116" s="363">
        <v>10741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731</v>
      </c>
      <c r="AF117" s="306"/>
      <c r="AG117" s="306"/>
      <c r="AH117" s="306"/>
      <c r="AI117" s="306" t="s">
        <v>732</v>
      </c>
      <c r="AJ117" s="306"/>
      <c r="AK117" s="306"/>
      <c r="AL117" s="306"/>
      <c r="AM117" s="306" t="s">
        <v>750</v>
      </c>
      <c r="AN117" s="306"/>
      <c r="AO117" s="306"/>
      <c r="AP117" s="306"/>
      <c r="AQ117" s="306" t="s">
        <v>751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406</v>
      </c>
      <c r="B130" s="986"/>
      <c r="C130" s="985" t="s">
        <v>236</v>
      </c>
      <c r="D130" s="986"/>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989"/>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778</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778</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customHeight="1" x14ac:dyDescent="0.15">
      <c r="A154" s="98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9"/>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47.25" customHeight="1" x14ac:dyDescent="0.15">
      <c r="A428" s="989"/>
      <c r="B428" s="253"/>
      <c r="C428" s="252"/>
      <c r="D428" s="253"/>
      <c r="E428" s="190" t="s">
        <v>747</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47.25"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89"/>
      <c r="B430" s="253"/>
      <c r="C430" s="250" t="s">
        <v>672</v>
      </c>
      <c r="D430" s="251"/>
      <c r="E430" s="239" t="s">
        <v>400</v>
      </c>
      <c r="F430" s="444"/>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89"/>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770</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770</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770</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89"/>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770</v>
      </c>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770</v>
      </c>
      <c r="AN459" s="167"/>
      <c r="AO459" s="167"/>
      <c r="AP459" s="168"/>
      <c r="AQ459" s="166" t="s">
        <v>718</v>
      </c>
      <c r="AR459" s="167"/>
      <c r="AS459" s="167"/>
      <c r="AT459" s="168"/>
      <c r="AU459" s="167" t="s">
        <v>718</v>
      </c>
      <c r="AV459" s="167"/>
      <c r="AW459" s="167"/>
      <c r="AX459" s="208"/>
      <c r="AY459">
        <f t="shared" si="68"/>
        <v>1</v>
      </c>
    </row>
    <row r="460" spans="1:51" ht="23.25"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770</v>
      </c>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9"/>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9"/>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9"/>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9"/>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9"/>
      <c r="B698" s="253"/>
      <c r="C698" s="252"/>
      <c r="D698" s="253"/>
      <c r="E698" s="190" t="s">
        <v>748</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9"/>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2.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0" t="s">
        <v>743</v>
      </c>
      <c r="AE702" s="891"/>
      <c r="AF702" s="891"/>
      <c r="AG702" s="880" t="s">
        <v>755</v>
      </c>
      <c r="AH702" s="881"/>
      <c r="AI702" s="881"/>
      <c r="AJ702" s="881"/>
      <c r="AK702" s="881"/>
      <c r="AL702" s="881"/>
      <c r="AM702" s="881"/>
      <c r="AN702" s="881"/>
      <c r="AO702" s="881"/>
      <c r="AP702" s="881"/>
      <c r="AQ702" s="881"/>
      <c r="AR702" s="881"/>
      <c r="AS702" s="881"/>
      <c r="AT702" s="881"/>
      <c r="AU702" s="881"/>
      <c r="AV702" s="881"/>
      <c r="AW702" s="881"/>
      <c r="AX702" s="882"/>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743</v>
      </c>
      <c r="AE703" s="185"/>
      <c r="AF703" s="185"/>
      <c r="AG703" s="663" t="s">
        <v>756</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743</v>
      </c>
      <c r="AE704" s="582"/>
      <c r="AF704" s="582"/>
      <c r="AG704" s="424" t="s">
        <v>757</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743</v>
      </c>
      <c r="AE705" s="732"/>
      <c r="AF705" s="732"/>
      <c r="AG705" s="190" t="s">
        <v>758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754</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743</v>
      </c>
      <c r="AE709" s="185"/>
      <c r="AF709" s="185"/>
      <c r="AG709" s="663" t="s">
        <v>765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754</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743</v>
      </c>
      <c r="AE711" s="185"/>
      <c r="AF711" s="185"/>
      <c r="AG711" s="663" t="s">
        <v>759</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754</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38.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743</v>
      </c>
      <c r="AE714" s="588"/>
      <c r="AF714" s="589"/>
      <c r="AG714" s="688" t="s">
        <v>760</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743</v>
      </c>
      <c r="AE715" s="667"/>
      <c r="AF715" s="773"/>
      <c r="AG715" s="522" t="s">
        <v>761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743</v>
      </c>
      <c r="AE716" s="755"/>
      <c r="AF716" s="755"/>
      <c r="AG716" s="663" t="s">
        <v>762</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743</v>
      </c>
      <c r="AE717" s="185"/>
      <c r="AF717" s="185"/>
      <c r="AG717" s="663" t="s">
        <v>766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743</v>
      </c>
      <c r="AE718" s="185"/>
      <c r="AF718" s="185"/>
      <c r="AG718" s="193" t="s">
        <v>763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754</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767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769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215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220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1.5" customHeight="1" x14ac:dyDescent="0.15">
      <c r="A787" s="756" t="s">
        <v>387</v>
      </c>
      <c r="B787" s="757"/>
      <c r="C787" s="757"/>
      <c r="D787" s="757"/>
      <c r="E787" s="757"/>
      <c r="F787" s="758"/>
      <c r="G787" s="435" t="s">
        <v>771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31.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1.5" customHeight="1" x14ac:dyDescent="0.15">
      <c r="A789" s="552"/>
      <c r="B789" s="759"/>
      <c r="C789" s="759"/>
      <c r="D789" s="759"/>
      <c r="E789" s="759"/>
      <c r="F789" s="760"/>
      <c r="G789" s="445" t="s">
        <v>773</v>
      </c>
      <c r="H789" s="446"/>
      <c r="I789" s="446"/>
      <c r="J789" s="446"/>
      <c r="K789" s="447"/>
      <c r="L789" s="448" t="s">
        <v>772</v>
      </c>
      <c r="M789" s="449"/>
      <c r="N789" s="449"/>
      <c r="O789" s="449"/>
      <c r="P789" s="449"/>
      <c r="Q789" s="449"/>
      <c r="R789" s="449"/>
      <c r="S789" s="449"/>
      <c r="T789" s="449"/>
      <c r="U789" s="449"/>
      <c r="V789" s="449"/>
      <c r="W789" s="449"/>
      <c r="X789" s="450"/>
      <c r="Y789" s="451">
        <v>6</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42" customHeight="1" x14ac:dyDescent="0.15">
      <c r="A845" s="401">
        <v>1</v>
      </c>
      <c r="B845" s="401">
        <v>1</v>
      </c>
      <c r="C845" s="420" t="s">
        <v>774</v>
      </c>
      <c r="D845" s="415"/>
      <c r="E845" s="415"/>
      <c r="F845" s="415"/>
      <c r="G845" s="415"/>
      <c r="H845" s="415"/>
      <c r="I845" s="415"/>
      <c r="J845" s="416">
        <v>4010405010523</v>
      </c>
      <c r="K845" s="417"/>
      <c r="L845" s="417"/>
      <c r="M845" s="417"/>
      <c r="N845" s="417"/>
      <c r="O845" s="417"/>
      <c r="P845" s="421" t="s">
        <v>772</v>
      </c>
      <c r="Q845" s="317"/>
      <c r="R845" s="317"/>
      <c r="S845" s="317"/>
      <c r="T845" s="317"/>
      <c r="U845" s="317"/>
      <c r="V845" s="317"/>
      <c r="W845" s="317"/>
      <c r="X845" s="317"/>
      <c r="Y845" s="318">
        <v>6</v>
      </c>
      <c r="Z845" s="319"/>
      <c r="AA845" s="319"/>
      <c r="AB845" s="320"/>
      <c r="AC845" s="322" t="s">
        <v>377</v>
      </c>
      <c r="AD845" s="323"/>
      <c r="AE845" s="323"/>
      <c r="AF845" s="323"/>
      <c r="AG845" s="323"/>
      <c r="AH845" s="418">
        <v>1</v>
      </c>
      <c r="AI845" s="419"/>
      <c r="AJ845" s="419"/>
      <c r="AK845" s="419"/>
      <c r="AL845" s="326">
        <v>99.5</v>
      </c>
      <c r="AM845" s="327"/>
      <c r="AN845" s="327"/>
      <c r="AO845" s="328"/>
      <c r="AP845" s="321"/>
      <c r="AQ845" s="321"/>
      <c r="AR845" s="321"/>
      <c r="AS845" s="321"/>
      <c r="AT845" s="321"/>
      <c r="AU845" s="321"/>
      <c r="AV845" s="321"/>
      <c r="AW845" s="321"/>
      <c r="AX845" s="321"/>
    </row>
    <row r="846" spans="1:51" ht="51.75" customHeight="1" x14ac:dyDescent="0.15">
      <c r="A846" s="401">
        <v>2</v>
      </c>
      <c r="B846" s="401">
        <v>1</v>
      </c>
      <c r="C846" s="420" t="s">
        <v>775</v>
      </c>
      <c r="D846" s="415"/>
      <c r="E846" s="415"/>
      <c r="F846" s="415"/>
      <c r="G846" s="415"/>
      <c r="H846" s="415"/>
      <c r="I846" s="415"/>
      <c r="J846" s="416">
        <v>2010001033475</v>
      </c>
      <c r="K846" s="417"/>
      <c r="L846" s="417"/>
      <c r="M846" s="417"/>
      <c r="N846" s="417"/>
      <c r="O846" s="417"/>
      <c r="P846" s="421" t="s">
        <v>776</v>
      </c>
      <c r="Q846" s="317"/>
      <c r="R846" s="317"/>
      <c r="S846" s="317"/>
      <c r="T846" s="317"/>
      <c r="U846" s="317"/>
      <c r="V846" s="317"/>
      <c r="W846" s="317"/>
      <c r="X846" s="317"/>
      <c r="Y846" s="318">
        <v>1</v>
      </c>
      <c r="Z846" s="319"/>
      <c r="AA846" s="319"/>
      <c r="AB846" s="320"/>
      <c r="AC846" s="322" t="s">
        <v>373</v>
      </c>
      <c r="AD846" s="323"/>
      <c r="AE846" s="323"/>
      <c r="AF846" s="323"/>
      <c r="AG846" s="323"/>
      <c r="AH846" s="418">
        <v>3</v>
      </c>
      <c r="AI846" s="419"/>
      <c r="AJ846" s="419"/>
      <c r="AK846" s="419"/>
      <c r="AL846" s="326">
        <v>49</v>
      </c>
      <c r="AM846" s="327"/>
      <c r="AN846" s="327"/>
      <c r="AO846" s="328"/>
      <c r="AP846" s="321"/>
      <c r="AQ846" s="321"/>
      <c r="AR846" s="321"/>
      <c r="AS846" s="321"/>
      <c r="AT846" s="321"/>
      <c r="AU846" s="321"/>
      <c r="AV846" s="321"/>
      <c r="AW846" s="321"/>
      <c r="AX846" s="321"/>
      <c r="AY846">
        <f>COUNTA($C$846)</f>
        <v>1</v>
      </c>
    </row>
    <row r="847" spans="1:51" ht="13.5"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13.5"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13.5"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13.5"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13.5"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13.5"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13.5"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13.5"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13.5"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13.5"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13.5"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13.5"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13.5"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13.5"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13.5"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13.5"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13.5"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13.5"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13.5"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13.5"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13.5"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13.5"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13.5"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13.5"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13.5"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13.5"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13.5"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13.5"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13.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13.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13.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13.5"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13.5"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13.5"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13.5"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13.5"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13.5"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13.5"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13.5"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13.5"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13.5"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13.5"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13.5"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13.5"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13.5"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13.5"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13.5"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13.5"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13.5"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13.5"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13.5"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13.5"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13.5"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13.5"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13.5"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13.5"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13.5"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13.5"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13.5"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13.5"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13.5"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13.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13.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13.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13.5"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13.5"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13.5"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13.5"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13.5"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13.5"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13.5"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13.5"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13.5"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13.5"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13.5"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13.5"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13.5"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13.5"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13.5"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13.5"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13.5"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13.5"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13.5"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13.5"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13.5"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13.5"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13.5"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13.5"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13.5"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13.5"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13.5"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13.5"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13.5"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13.5"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13.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13.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13.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13.5"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13.5"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13.5"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13.5"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13.5"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13.5"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13.5"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13.5"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13.5"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13.5"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13.5"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13.5"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13.5"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13.5"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13.5"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13.5"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13.5"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13.5"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13.5"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13.5"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13.5"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13.5"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13.5"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13.5"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13.5"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13.5"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13.5"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13.5"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13.5"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13.5"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13.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13.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13.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13.5"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13.5"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13.5"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13.5"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13.5"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13.5"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13.5"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13.5"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13.5"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13.5"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13.5"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13.5"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13.5"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13.5"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13.5"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13.5"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13.5"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13.5"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13.5"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13.5"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13.5"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13.5"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13.5"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13.5"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13.5"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13.5"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13.5"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13.5"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13.5"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13.5"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13.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13.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13.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13.5"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13.5"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13.5"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13.5"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13.5"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13.5"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13.5"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13.5"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13.5"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13.5"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13.5"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13.5"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13.5"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13.5"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13.5"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13.5"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13.5"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13.5"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13.5"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13.5"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13.5"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13.5"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13.5"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13.5"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13.5"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13.5"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13.5"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13.5"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13.5"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13.5"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13.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13.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13.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13.5"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13.5"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13.5"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13.5"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13.5"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13.5"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13.5"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13.5"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13.5"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13.5"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13.5"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13.5"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13.5"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13.5"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13.5"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13.5"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13.5"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13.5"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13.5"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13.5"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13.5"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13.5"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13.5"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13.5"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13.5"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13.5"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13.5"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13.5"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13.5"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13.5"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13.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13.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13.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13.5"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13.5"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13.5"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13.5"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13.5"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13.5"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13.5"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13.5"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13.5"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13.5"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13.5"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13.5"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13.5"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13.5"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13.5"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13.5"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13.5"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13.5"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13.5"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13.5"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13.5"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13.5"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13.5"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13.5"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13.5"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13.5"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13.5"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13.5"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13.5"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13.5"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330</v>
      </c>
      <c r="AQ1109" s="423"/>
      <c r="AR1109" s="423"/>
      <c r="AS1109" s="423"/>
      <c r="AT1109" s="423"/>
      <c r="AU1109" s="423"/>
      <c r="AV1109" s="423"/>
      <c r="AW1109" s="423"/>
      <c r="AX1109" s="423"/>
    </row>
    <row r="1110" spans="1:51" ht="30" customHeight="1" x14ac:dyDescent="0.15">
      <c r="A1110" s="401">
        <v>1</v>
      </c>
      <c r="B1110" s="401">
        <v>1</v>
      </c>
      <c r="C1110" s="888"/>
      <c r="D1110" s="888"/>
      <c r="E1110" s="262" t="s">
        <v>770</v>
      </c>
      <c r="F1110" s="887"/>
      <c r="G1110" s="887"/>
      <c r="H1110" s="887"/>
      <c r="I1110" s="887"/>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C846" sqref="C846:I84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743</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C846" sqref="C846:I84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9"/>
      <c r="Z2" s="409"/>
      <c r="AA2" s="410"/>
      <c r="AB2" s="1003" t="s">
        <v>11</v>
      </c>
      <c r="AC2" s="1004"/>
      <c r="AD2" s="1005"/>
      <c r="AE2" s="991" t="s">
        <v>391</v>
      </c>
      <c r="AF2" s="991"/>
      <c r="AG2" s="991"/>
      <c r="AH2" s="991"/>
      <c r="AI2" s="991" t="s">
        <v>413</v>
      </c>
      <c r="AJ2" s="991"/>
      <c r="AK2" s="991"/>
      <c r="AL2" s="454"/>
      <c r="AM2" s="991" t="s">
        <v>510</v>
      </c>
      <c r="AN2" s="991"/>
      <c r="AO2" s="991"/>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0"/>
      <c r="Z3" s="1001"/>
      <c r="AA3" s="1002"/>
      <c r="AB3" s="1006"/>
      <c r="AC3" s="1007"/>
      <c r="AD3" s="100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9"/>
      <c r="I4" s="1009"/>
      <c r="J4" s="1009"/>
      <c r="K4" s="1009"/>
      <c r="L4" s="1009"/>
      <c r="M4" s="1009"/>
      <c r="N4" s="1009"/>
      <c r="O4" s="1010"/>
      <c r="P4" s="191"/>
      <c r="Q4" s="1017"/>
      <c r="R4" s="1017"/>
      <c r="S4" s="1017"/>
      <c r="T4" s="1017"/>
      <c r="U4" s="1017"/>
      <c r="V4" s="1017"/>
      <c r="W4" s="1017"/>
      <c r="X4" s="1018"/>
      <c r="Y4" s="995" t="s">
        <v>12</v>
      </c>
      <c r="Z4" s="996"/>
      <c r="AA4" s="997"/>
      <c r="AB4" s="547"/>
      <c r="AC4" s="998"/>
      <c r="AD4" s="99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1"/>
      <c r="H5" s="1012"/>
      <c r="I5" s="1012"/>
      <c r="J5" s="1012"/>
      <c r="K5" s="1012"/>
      <c r="L5" s="1012"/>
      <c r="M5" s="1012"/>
      <c r="N5" s="1012"/>
      <c r="O5" s="1013"/>
      <c r="P5" s="1019"/>
      <c r="Q5" s="1019"/>
      <c r="R5" s="1019"/>
      <c r="S5" s="1019"/>
      <c r="T5" s="1019"/>
      <c r="U5" s="1019"/>
      <c r="V5" s="1019"/>
      <c r="W5" s="1019"/>
      <c r="X5" s="1020"/>
      <c r="Y5" s="303" t="s">
        <v>54</v>
      </c>
      <c r="Z5" s="992"/>
      <c r="AA5" s="993"/>
      <c r="AB5" s="518"/>
      <c r="AC5" s="994"/>
      <c r="AD5" s="99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4"/>
      <c r="H6" s="1015"/>
      <c r="I6" s="1015"/>
      <c r="J6" s="1015"/>
      <c r="K6" s="1015"/>
      <c r="L6" s="1015"/>
      <c r="M6" s="1015"/>
      <c r="N6" s="1015"/>
      <c r="O6" s="1016"/>
      <c r="P6" s="1021"/>
      <c r="Q6" s="1021"/>
      <c r="R6" s="1021"/>
      <c r="S6" s="1021"/>
      <c r="T6" s="1021"/>
      <c r="U6" s="1021"/>
      <c r="V6" s="1021"/>
      <c r="W6" s="1021"/>
      <c r="X6" s="1022"/>
      <c r="Y6" s="1023" t="s">
        <v>13</v>
      </c>
      <c r="Z6" s="992"/>
      <c r="AA6" s="993"/>
      <c r="AB6" s="457" t="s">
        <v>180</v>
      </c>
      <c r="AC6" s="1024"/>
      <c r="AD6" s="102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381</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9"/>
      <c r="Z9" s="409"/>
      <c r="AA9" s="410"/>
      <c r="AB9" s="1003" t="s">
        <v>11</v>
      </c>
      <c r="AC9" s="1004"/>
      <c r="AD9" s="1005"/>
      <c r="AE9" s="991" t="s">
        <v>391</v>
      </c>
      <c r="AF9" s="991"/>
      <c r="AG9" s="991"/>
      <c r="AH9" s="991"/>
      <c r="AI9" s="991" t="s">
        <v>413</v>
      </c>
      <c r="AJ9" s="991"/>
      <c r="AK9" s="991"/>
      <c r="AL9" s="454"/>
      <c r="AM9" s="991" t="s">
        <v>510</v>
      </c>
      <c r="AN9" s="991"/>
      <c r="AO9" s="991"/>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0"/>
      <c r="Z10" s="1001"/>
      <c r="AA10" s="1002"/>
      <c r="AB10" s="1006"/>
      <c r="AC10" s="1007"/>
      <c r="AD10" s="100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9"/>
      <c r="I11" s="1009"/>
      <c r="J11" s="1009"/>
      <c r="K11" s="1009"/>
      <c r="L11" s="1009"/>
      <c r="M11" s="1009"/>
      <c r="N11" s="1009"/>
      <c r="O11" s="1010"/>
      <c r="P11" s="191"/>
      <c r="Q11" s="1017"/>
      <c r="R11" s="1017"/>
      <c r="S11" s="1017"/>
      <c r="T11" s="1017"/>
      <c r="U11" s="1017"/>
      <c r="V11" s="1017"/>
      <c r="W11" s="1017"/>
      <c r="X11" s="1018"/>
      <c r="Y11" s="995" t="s">
        <v>12</v>
      </c>
      <c r="Z11" s="996"/>
      <c r="AA11" s="997"/>
      <c r="AB11" s="547"/>
      <c r="AC11" s="998"/>
      <c r="AD11" s="99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8"/>
      <c r="AC12" s="994"/>
      <c r="AD12" s="99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7" t="s">
        <v>180</v>
      </c>
      <c r="AC13" s="1024"/>
      <c r="AD13" s="102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381</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9"/>
      <c r="Z16" s="409"/>
      <c r="AA16" s="410"/>
      <c r="AB16" s="1003" t="s">
        <v>11</v>
      </c>
      <c r="AC16" s="1004"/>
      <c r="AD16" s="1005"/>
      <c r="AE16" s="991" t="s">
        <v>391</v>
      </c>
      <c r="AF16" s="991"/>
      <c r="AG16" s="991"/>
      <c r="AH16" s="991"/>
      <c r="AI16" s="991" t="s">
        <v>413</v>
      </c>
      <c r="AJ16" s="991"/>
      <c r="AK16" s="991"/>
      <c r="AL16" s="454"/>
      <c r="AM16" s="991" t="s">
        <v>510</v>
      </c>
      <c r="AN16" s="991"/>
      <c r="AO16" s="991"/>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0"/>
      <c r="Z17" s="1001"/>
      <c r="AA17" s="1002"/>
      <c r="AB17" s="1006"/>
      <c r="AC17" s="1007"/>
      <c r="AD17" s="100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9"/>
      <c r="I18" s="1009"/>
      <c r="J18" s="1009"/>
      <c r="K18" s="1009"/>
      <c r="L18" s="1009"/>
      <c r="M18" s="1009"/>
      <c r="N18" s="1009"/>
      <c r="O18" s="1010"/>
      <c r="P18" s="191"/>
      <c r="Q18" s="1017"/>
      <c r="R18" s="1017"/>
      <c r="S18" s="1017"/>
      <c r="T18" s="1017"/>
      <c r="U18" s="1017"/>
      <c r="V18" s="1017"/>
      <c r="W18" s="1017"/>
      <c r="X18" s="1018"/>
      <c r="Y18" s="995" t="s">
        <v>12</v>
      </c>
      <c r="Z18" s="996"/>
      <c r="AA18" s="997"/>
      <c r="AB18" s="547"/>
      <c r="AC18" s="998"/>
      <c r="AD18" s="99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8"/>
      <c r="AC19" s="994"/>
      <c r="AD19" s="99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7" t="s">
        <v>180</v>
      </c>
      <c r="AC20" s="1024"/>
      <c r="AD20" s="102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381</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9"/>
      <c r="Z23" s="409"/>
      <c r="AA23" s="410"/>
      <c r="AB23" s="1003" t="s">
        <v>11</v>
      </c>
      <c r="AC23" s="1004"/>
      <c r="AD23" s="1005"/>
      <c r="AE23" s="991" t="s">
        <v>391</v>
      </c>
      <c r="AF23" s="991"/>
      <c r="AG23" s="991"/>
      <c r="AH23" s="991"/>
      <c r="AI23" s="991" t="s">
        <v>413</v>
      </c>
      <c r="AJ23" s="991"/>
      <c r="AK23" s="991"/>
      <c r="AL23" s="454"/>
      <c r="AM23" s="991" t="s">
        <v>510</v>
      </c>
      <c r="AN23" s="991"/>
      <c r="AO23" s="991"/>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0"/>
      <c r="Z24" s="1001"/>
      <c r="AA24" s="1002"/>
      <c r="AB24" s="1006"/>
      <c r="AC24" s="1007"/>
      <c r="AD24" s="100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9"/>
      <c r="I25" s="1009"/>
      <c r="J25" s="1009"/>
      <c r="K25" s="1009"/>
      <c r="L25" s="1009"/>
      <c r="M25" s="1009"/>
      <c r="N25" s="1009"/>
      <c r="O25" s="1010"/>
      <c r="P25" s="191"/>
      <c r="Q25" s="1017"/>
      <c r="R25" s="1017"/>
      <c r="S25" s="1017"/>
      <c r="T25" s="1017"/>
      <c r="U25" s="1017"/>
      <c r="V25" s="1017"/>
      <c r="W25" s="1017"/>
      <c r="X25" s="1018"/>
      <c r="Y25" s="995" t="s">
        <v>12</v>
      </c>
      <c r="Z25" s="996"/>
      <c r="AA25" s="997"/>
      <c r="AB25" s="547"/>
      <c r="AC25" s="998"/>
      <c r="AD25" s="99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8"/>
      <c r="AC26" s="994"/>
      <c r="AD26" s="99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7" t="s">
        <v>180</v>
      </c>
      <c r="AC27" s="1024"/>
      <c r="AD27" s="102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381</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9"/>
      <c r="Z30" s="409"/>
      <c r="AA30" s="410"/>
      <c r="AB30" s="1003" t="s">
        <v>11</v>
      </c>
      <c r="AC30" s="1004"/>
      <c r="AD30" s="1005"/>
      <c r="AE30" s="991" t="s">
        <v>391</v>
      </c>
      <c r="AF30" s="991"/>
      <c r="AG30" s="991"/>
      <c r="AH30" s="991"/>
      <c r="AI30" s="991" t="s">
        <v>413</v>
      </c>
      <c r="AJ30" s="991"/>
      <c r="AK30" s="991"/>
      <c r="AL30" s="454"/>
      <c r="AM30" s="991" t="s">
        <v>510</v>
      </c>
      <c r="AN30" s="991"/>
      <c r="AO30" s="991"/>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0"/>
      <c r="Z31" s="1001"/>
      <c r="AA31" s="1002"/>
      <c r="AB31" s="1006"/>
      <c r="AC31" s="1007"/>
      <c r="AD31" s="100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9"/>
      <c r="I32" s="1009"/>
      <c r="J32" s="1009"/>
      <c r="K32" s="1009"/>
      <c r="L32" s="1009"/>
      <c r="M32" s="1009"/>
      <c r="N32" s="1009"/>
      <c r="O32" s="1010"/>
      <c r="P32" s="191"/>
      <c r="Q32" s="1017"/>
      <c r="R32" s="1017"/>
      <c r="S32" s="1017"/>
      <c r="T32" s="1017"/>
      <c r="U32" s="1017"/>
      <c r="V32" s="1017"/>
      <c r="W32" s="1017"/>
      <c r="X32" s="1018"/>
      <c r="Y32" s="995" t="s">
        <v>12</v>
      </c>
      <c r="Z32" s="996"/>
      <c r="AA32" s="997"/>
      <c r="AB32" s="547"/>
      <c r="AC32" s="998"/>
      <c r="AD32" s="99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8"/>
      <c r="AC33" s="994"/>
      <c r="AD33" s="99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7" t="s">
        <v>180</v>
      </c>
      <c r="AC34" s="1024"/>
      <c r="AD34" s="102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381</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9"/>
      <c r="Z37" s="409"/>
      <c r="AA37" s="410"/>
      <c r="AB37" s="1003" t="s">
        <v>11</v>
      </c>
      <c r="AC37" s="1004"/>
      <c r="AD37" s="1005"/>
      <c r="AE37" s="991" t="s">
        <v>391</v>
      </c>
      <c r="AF37" s="991"/>
      <c r="AG37" s="991"/>
      <c r="AH37" s="991"/>
      <c r="AI37" s="991" t="s">
        <v>413</v>
      </c>
      <c r="AJ37" s="991"/>
      <c r="AK37" s="991"/>
      <c r="AL37" s="454"/>
      <c r="AM37" s="991" t="s">
        <v>510</v>
      </c>
      <c r="AN37" s="991"/>
      <c r="AO37" s="991"/>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0"/>
      <c r="Z38" s="1001"/>
      <c r="AA38" s="1002"/>
      <c r="AB38" s="1006"/>
      <c r="AC38" s="1007"/>
      <c r="AD38" s="100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9"/>
      <c r="I39" s="1009"/>
      <c r="J39" s="1009"/>
      <c r="K39" s="1009"/>
      <c r="L39" s="1009"/>
      <c r="M39" s="1009"/>
      <c r="N39" s="1009"/>
      <c r="O39" s="1010"/>
      <c r="P39" s="191"/>
      <c r="Q39" s="1017"/>
      <c r="R39" s="1017"/>
      <c r="S39" s="1017"/>
      <c r="T39" s="1017"/>
      <c r="U39" s="1017"/>
      <c r="V39" s="1017"/>
      <c r="W39" s="1017"/>
      <c r="X39" s="1018"/>
      <c r="Y39" s="995" t="s">
        <v>12</v>
      </c>
      <c r="Z39" s="996"/>
      <c r="AA39" s="997"/>
      <c r="AB39" s="547"/>
      <c r="AC39" s="998"/>
      <c r="AD39" s="99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8"/>
      <c r="AC40" s="994"/>
      <c r="AD40" s="99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7" t="s">
        <v>180</v>
      </c>
      <c r="AC41" s="1024"/>
      <c r="AD41" s="102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381</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9"/>
      <c r="Z44" s="409"/>
      <c r="AA44" s="410"/>
      <c r="AB44" s="1003" t="s">
        <v>11</v>
      </c>
      <c r="AC44" s="1004"/>
      <c r="AD44" s="1005"/>
      <c r="AE44" s="991" t="s">
        <v>391</v>
      </c>
      <c r="AF44" s="991"/>
      <c r="AG44" s="991"/>
      <c r="AH44" s="991"/>
      <c r="AI44" s="991" t="s">
        <v>413</v>
      </c>
      <c r="AJ44" s="991"/>
      <c r="AK44" s="991"/>
      <c r="AL44" s="454"/>
      <c r="AM44" s="991" t="s">
        <v>510</v>
      </c>
      <c r="AN44" s="991"/>
      <c r="AO44" s="991"/>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0"/>
      <c r="Z45" s="1001"/>
      <c r="AA45" s="1002"/>
      <c r="AB45" s="1006"/>
      <c r="AC45" s="1007"/>
      <c r="AD45" s="100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9"/>
      <c r="I46" s="1009"/>
      <c r="J46" s="1009"/>
      <c r="K46" s="1009"/>
      <c r="L46" s="1009"/>
      <c r="M46" s="1009"/>
      <c r="N46" s="1009"/>
      <c r="O46" s="1010"/>
      <c r="P46" s="191"/>
      <c r="Q46" s="1017"/>
      <c r="R46" s="1017"/>
      <c r="S46" s="1017"/>
      <c r="T46" s="1017"/>
      <c r="U46" s="1017"/>
      <c r="V46" s="1017"/>
      <c r="W46" s="1017"/>
      <c r="X46" s="1018"/>
      <c r="Y46" s="995" t="s">
        <v>12</v>
      </c>
      <c r="Z46" s="996"/>
      <c r="AA46" s="997"/>
      <c r="AB46" s="547"/>
      <c r="AC46" s="998"/>
      <c r="AD46" s="99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8"/>
      <c r="AC47" s="994"/>
      <c r="AD47" s="99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7" t="s">
        <v>180</v>
      </c>
      <c r="AC48" s="1024"/>
      <c r="AD48" s="102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381</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9"/>
      <c r="Z51" s="409"/>
      <c r="AA51" s="410"/>
      <c r="AB51" s="454" t="s">
        <v>11</v>
      </c>
      <c r="AC51" s="1004"/>
      <c r="AD51" s="1005"/>
      <c r="AE51" s="991" t="s">
        <v>391</v>
      </c>
      <c r="AF51" s="991"/>
      <c r="AG51" s="991"/>
      <c r="AH51" s="991"/>
      <c r="AI51" s="991" t="s">
        <v>413</v>
      </c>
      <c r="AJ51" s="991"/>
      <c r="AK51" s="991"/>
      <c r="AL51" s="454"/>
      <c r="AM51" s="991" t="s">
        <v>510</v>
      </c>
      <c r="AN51" s="991"/>
      <c r="AO51" s="991"/>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0"/>
      <c r="Z52" s="1001"/>
      <c r="AA52" s="1002"/>
      <c r="AB52" s="1006"/>
      <c r="AC52" s="1007"/>
      <c r="AD52" s="100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9"/>
      <c r="I53" s="1009"/>
      <c r="J53" s="1009"/>
      <c r="K53" s="1009"/>
      <c r="L53" s="1009"/>
      <c r="M53" s="1009"/>
      <c r="N53" s="1009"/>
      <c r="O53" s="1010"/>
      <c r="P53" s="191"/>
      <c r="Q53" s="1017"/>
      <c r="R53" s="1017"/>
      <c r="S53" s="1017"/>
      <c r="T53" s="1017"/>
      <c r="U53" s="1017"/>
      <c r="V53" s="1017"/>
      <c r="W53" s="1017"/>
      <c r="X53" s="1018"/>
      <c r="Y53" s="995" t="s">
        <v>12</v>
      </c>
      <c r="Z53" s="996"/>
      <c r="AA53" s="997"/>
      <c r="AB53" s="547"/>
      <c r="AC53" s="998"/>
      <c r="AD53" s="99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8"/>
      <c r="AC54" s="994"/>
      <c r="AD54" s="99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7" t="s">
        <v>180</v>
      </c>
      <c r="AC55" s="1024"/>
      <c r="AD55" s="102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381</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9"/>
      <c r="Z58" s="409"/>
      <c r="AA58" s="410"/>
      <c r="AB58" s="1003" t="s">
        <v>11</v>
      </c>
      <c r="AC58" s="1004"/>
      <c r="AD58" s="1005"/>
      <c r="AE58" s="991" t="s">
        <v>391</v>
      </c>
      <c r="AF58" s="991"/>
      <c r="AG58" s="991"/>
      <c r="AH58" s="991"/>
      <c r="AI58" s="991" t="s">
        <v>413</v>
      </c>
      <c r="AJ58" s="991"/>
      <c r="AK58" s="991"/>
      <c r="AL58" s="454"/>
      <c r="AM58" s="991" t="s">
        <v>510</v>
      </c>
      <c r="AN58" s="991"/>
      <c r="AO58" s="991"/>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0"/>
      <c r="Z59" s="1001"/>
      <c r="AA59" s="1002"/>
      <c r="AB59" s="1006"/>
      <c r="AC59" s="1007"/>
      <c r="AD59" s="100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9"/>
      <c r="I60" s="1009"/>
      <c r="J60" s="1009"/>
      <c r="K60" s="1009"/>
      <c r="L60" s="1009"/>
      <c r="M60" s="1009"/>
      <c r="N60" s="1009"/>
      <c r="O60" s="1010"/>
      <c r="P60" s="191"/>
      <c r="Q60" s="1017"/>
      <c r="R60" s="1017"/>
      <c r="S60" s="1017"/>
      <c r="T60" s="1017"/>
      <c r="U60" s="1017"/>
      <c r="V60" s="1017"/>
      <c r="W60" s="1017"/>
      <c r="X60" s="1018"/>
      <c r="Y60" s="995" t="s">
        <v>12</v>
      </c>
      <c r="Z60" s="996"/>
      <c r="AA60" s="997"/>
      <c r="AB60" s="547"/>
      <c r="AC60" s="998"/>
      <c r="AD60" s="99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8"/>
      <c r="AC61" s="994"/>
      <c r="AD61" s="99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7" t="s">
        <v>180</v>
      </c>
      <c r="AC62" s="1024"/>
      <c r="AD62" s="102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381</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9"/>
      <c r="Z65" s="409"/>
      <c r="AA65" s="410"/>
      <c r="AB65" s="1003" t="s">
        <v>11</v>
      </c>
      <c r="AC65" s="1004"/>
      <c r="AD65" s="1005"/>
      <c r="AE65" s="991" t="s">
        <v>391</v>
      </c>
      <c r="AF65" s="991"/>
      <c r="AG65" s="991"/>
      <c r="AH65" s="991"/>
      <c r="AI65" s="991" t="s">
        <v>413</v>
      </c>
      <c r="AJ65" s="991"/>
      <c r="AK65" s="991"/>
      <c r="AL65" s="454"/>
      <c r="AM65" s="991" t="s">
        <v>510</v>
      </c>
      <c r="AN65" s="991"/>
      <c r="AO65" s="991"/>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0"/>
      <c r="Z66" s="1001"/>
      <c r="AA66" s="1002"/>
      <c r="AB66" s="1006"/>
      <c r="AC66" s="1007"/>
      <c r="AD66" s="100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9"/>
      <c r="I67" s="1009"/>
      <c r="J67" s="1009"/>
      <c r="K67" s="1009"/>
      <c r="L67" s="1009"/>
      <c r="M67" s="1009"/>
      <c r="N67" s="1009"/>
      <c r="O67" s="1010"/>
      <c r="P67" s="191"/>
      <c r="Q67" s="1017"/>
      <c r="R67" s="1017"/>
      <c r="S67" s="1017"/>
      <c r="T67" s="1017"/>
      <c r="U67" s="1017"/>
      <c r="V67" s="1017"/>
      <c r="W67" s="1017"/>
      <c r="X67" s="1018"/>
      <c r="Y67" s="995" t="s">
        <v>12</v>
      </c>
      <c r="Z67" s="996"/>
      <c r="AA67" s="997"/>
      <c r="AB67" s="547"/>
      <c r="AC67" s="998"/>
      <c r="AD67" s="99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8"/>
      <c r="AC68" s="994"/>
      <c r="AD68" s="99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381</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C846" sqref="C846:I84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1"/>
      <c r="B6" s="1032"/>
      <c r="C6" s="1032"/>
      <c r="D6" s="1032"/>
      <c r="E6" s="1032"/>
      <c r="F6" s="103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1"/>
      <c r="B7" s="1032"/>
      <c r="C7" s="1032"/>
      <c r="D7" s="1032"/>
      <c r="E7" s="1032"/>
      <c r="F7" s="103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1"/>
      <c r="B8" s="1032"/>
      <c r="C8" s="1032"/>
      <c r="D8" s="1032"/>
      <c r="E8" s="1032"/>
      <c r="F8" s="103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1"/>
      <c r="B9" s="1032"/>
      <c r="C9" s="1032"/>
      <c r="D9" s="1032"/>
      <c r="E9" s="1032"/>
      <c r="F9" s="103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1"/>
      <c r="B10" s="1032"/>
      <c r="C10" s="1032"/>
      <c r="D10" s="1032"/>
      <c r="E10" s="1032"/>
      <c r="F10" s="103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1"/>
      <c r="B11" s="1032"/>
      <c r="C11" s="1032"/>
      <c r="D11" s="1032"/>
      <c r="E11" s="1032"/>
      <c r="F11" s="103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1"/>
      <c r="B12" s="1032"/>
      <c r="C12" s="1032"/>
      <c r="D12" s="1032"/>
      <c r="E12" s="1032"/>
      <c r="F12" s="103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1"/>
      <c r="B13" s="1032"/>
      <c r="C13" s="1032"/>
      <c r="D13" s="1032"/>
      <c r="E13" s="1032"/>
      <c r="F13" s="103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1"/>
      <c r="B14" s="1032"/>
      <c r="C14" s="1032"/>
      <c r="D14" s="1032"/>
      <c r="E14" s="1032"/>
      <c r="F14" s="103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1"/>
      <c r="B19" s="1032"/>
      <c r="C19" s="1032"/>
      <c r="D19" s="1032"/>
      <c r="E19" s="1032"/>
      <c r="F19" s="103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1"/>
      <c r="B20" s="1032"/>
      <c r="C20" s="1032"/>
      <c r="D20" s="1032"/>
      <c r="E20" s="1032"/>
      <c r="F20" s="103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1"/>
      <c r="B21" s="1032"/>
      <c r="C21" s="1032"/>
      <c r="D21" s="1032"/>
      <c r="E21" s="1032"/>
      <c r="F21" s="103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1"/>
      <c r="B22" s="1032"/>
      <c r="C22" s="1032"/>
      <c r="D22" s="1032"/>
      <c r="E22" s="1032"/>
      <c r="F22" s="103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1"/>
      <c r="B23" s="1032"/>
      <c r="C23" s="1032"/>
      <c r="D23" s="1032"/>
      <c r="E23" s="1032"/>
      <c r="F23" s="103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1"/>
      <c r="B24" s="1032"/>
      <c r="C24" s="1032"/>
      <c r="D24" s="1032"/>
      <c r="E24" s="1032"/>
      <c r="F24" s="103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1"/>
      <c r="B25" s="1032"/>
      <c r="C25" s="1032"/>
      <c r="D25" s="1032"/>
      <c r="E25" s="1032"/>
      <c r="F25" s="103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1"/>
      <c r="B26" s="1032"/>
      <c r="C26" s="1032"/>
      <c r="D26" s="1032"/>
      <c r="E26" s="1032"/>
      <c r="F26" s="103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1"/>
      <c r="B27" s="1032"/>
      <c r="C27" s="1032"/>
      <c r="D27" s="1032"/>
      <c r="E27" s="1032"/>
      <c r="F27" s="103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1"/>
      <c r="B32" s="1032"/>
      <c r="C32" s="1032"/>
      <c r="D32" s="1032"/>
      <c r="E32" s="1032"/>
      <c r="F32" s="103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1"/>
      <c r="B33" s="1032"/>
      <c r="C33" s="1032"/>
      <c r="D33" s="1032"/>
      <c r="E33" s="1032"/>
      <c r="F33" s="103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1"/>
      <c r="B34" s="1032"/>
      <c r="C34" s="1032"/>
      <c r="D34" s="1032"/>
      <c r="E34" s="1032"/>
      <c r="F34" s="103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1"/>
      <c r="B35" s="1032"/>
      <c r="C35" s="1032"/>
      <c r="D35" s="1032"/>
      <c r="E35" s="1032"/>
      <c r="F35" s="103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1"/>
      <c r="B36" s="1032"/>
      <c r="C36" s="1032"/>
      <c r="D36" s="1032"/>
      <c r="E36" s="1032"/>
      <c r="F36" s="103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1"/>
      <c r="B37" s="1032"/>
      <c r="C37" s="1032"/>
      <c r="D37" s="1032"/>
      <c r="E37" s="1032"/>
      <c r="F37" s="103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1"/>
      <c r="B38" s="1032"/>
      <c r="C38" s="1032"/>
      <c r="D38" s="1032"/>
      <c r="E38" s="1032"/>
      <c r="F38" s="103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1"/>
      <c r="B39" s="1032"/>
      <c r="C39" s="1032"/>
      <c r="D39" s="1032"/>
      <c r="E39" s="1032"/>
      <c r="F39" s="103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1"/>
      <c r="B40" s="1032"/>
      <c r="C40" s="1032"/>
      <c r="D40" s="1032"/>
      <c r="E40" s="1032"/>
      <c r="F40" s="103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1"/>
      <c r="B45" s="1032"/>
      <c r="C45" s="1032"/>
      <c r="D45" s="1032"/>
      <c r="E45" s="1032"/>
      <c r="F45" s="103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1"/>
      <c r="B46" s="1032"/>
      <c r="C46" s="1032"/>
      <c r="D46" s="1032"/>
      <c r="E46" s="1032"/>
      <c r="F46" s="103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1"/>
      <c r="B47" s="1032"/>
      <c r="C47" s="1032"/>
      <c r="D47" s="1032"/>
      <c r="E47" s="1032"/>
      <c r="F47" s="103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1"/>
      <c r="B48" s="1032"/>
      <c r="C48" s="1032"/>
      <c r="D48" s="1032"/>
      <c r="E48" s="1032"/>
      <c r="F48" s="103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1"/>
      <c r="B49" s="1032"/>
      <c r="C49" s="1032"/>
      <c r="D49" s="1032"/>
      <c r="E49" s="1032"/>
      <c r="F49" s="103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1"/>
      <c r="B50" s="1032"/>
      <c r="C50" s="1032"/>
      <c r="D50" s="1032"/>
      <c r="E50" s="1032"/>
      <c r="F50" s="103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1"/>
      <c r="B51" s="1032"/>
      <c r="C51" s="1032"/>
      <c r="D51" s="1032"/>
      <c r="E51" s="1032"/>
      <c r="F51" s="103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1"/>
      <c r="B52" s="1032"/>
      <c r="C52" s="1032"/>
      <c r="D52" s="1032"/>
      <c r="E52" s="1032"/>
      <c r="F52" s="103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1"/>
      <c r="B59" s="1032"/>
      <c r="C59" s="1032"/>
      <c r="D59" s="1032"/>
      <c r="E59" s="1032"/>
      <c r="F59" s="103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1"/>
      <c r="B60" s="1032"/>
      <c r="C60" s="1032"/>
      <c r="D60" s="1032"/>
      <c r="E60" s="1032"/>
      <c r="F60" s="103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1"/>
      <c r="B61" s="1032"/>
      <c r="C61" s="1032"/>
      <c r="D61" s="1032"/>
      <c r="E61" s="1032"/>
      <c r="F61" s="103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1"/>
      <c r="B62" s="1032"/>
      <c r="C62" s="1032"/>
      <c r="D62" s="1032"/>
      <c r="E62" s="1032"/>
      <c r="F62" s="103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1"/>
      <c r="B63" s="1032"/>
      <c r="C63" s="1032"/>
      <c r="D63" s="1032"/>
      <c r="E63" s="1032"/>
      <c r="F63" s="103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1"/>
      <c r="B64" s="1032"/>
      <c r="C64" s="1032"/>
      <c r="D64" s="1032"/>
      <c r="E64" s="1032"/>
      <c r="F64" s="103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1"/>
      <c r="B65" s="1032"/>
      <c r="C65" s="1032"/>
      <c r="D65" s="1032"/>
      <c r="E65" s="1032"/>
      <c r="F65" s="103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1"/>
      <c r="B66" s="1032"/>
      <c r="C66" s="1032"/>
      <c r="D66" s="1032"/>
      <c r="E66" s="1032"/>
      <c r="F66" s="103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1"/>
      <c r="B67" s="1032"/>
      <c r="C67" s="1032"/>
      <c r="D67" s="1032"/>
      <c r="E67" s="1032"/>
      <c r="F67" s="103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1"/>
      <c r="B72" s="1032"/>
      <c r="C72" s="1032"/>
      <c r="D72" s="1032"/>
      <c r="E72" s="1032"/>
      <c r="F72" s="103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1"/>
      <c r="B73" s="1032"/>
      <c r="C73" s="1032"/>
      <c r="D73" s="1032"/>
      <c r="E73" s="1032"/>
      <c r="F73" s="103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1"/>
      <c r="B74" s="1032"/>
      <c r="C74" s="1032"/>
      <c r="D74" s="1032"/>
      <c r="E74" s="1032"/>
      <c r="F74" s="103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1"/>
      <c r="B75" s="1032"/>
      <c r="C75" s="1032"/>
      <c r="D75" s="1032"/>
      <c r="E75" s="1032"/>
      <c r="F75" s="103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1"/>
      <c r="B76" s="1032"/>
      <c r="C76" s="1032"/>
      <c r="D76" s="1032"/>
      <c r="E76" s="1032"/>
      <c r="F76" s="103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1"/>
      <c r="B77" s="1032"/>
      <c r="C77" s="1032"/>
      <c r="D77" s="1032"/>
      <c r="E77" s="1032"/>
      <c r="F77" s="103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1"/>
      <c r="B78" s="1032"/>
      <c r="C78" s="1032"/>
      <c r="D78" s="1032"/>
      <c r="E78" s="1032"/>
      <c r="F78" s="103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1"/>
      <c r="B79" s="1032"/>
      <c r="C79" s="1032"/>
      <c r="D79" s="1032"/>
      <c r="E79" s="1032"/>
      <c r="F79" s="103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1"/>
      <c r="B80" s="1032"/>
      <c r="C80" s="1032"/>
      <c r="D80" s="1032"/>
      <c r="E80" s="1032"/>
      <c r="F80" s="103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1"/>
      <c r="B85" s="1032"/>
      <c r="C85" s="1032"/>
      <c r="D85" s="1032"/>
      <c r="E85" s="1032"/>
      <c r="F85" s="103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1"/>
      <c r="B86" s="1032"/>
      <c r="C86" s="1032"/>
      <c r="D86" s="1032"/>
      <c r="E86" s="1032"/>
      <c r="F86" s="103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1"/>
      <c r="B87" s="1032"/>
      <c r="C87" s="1032"/>
      <c r="D87" s="1032"/>
      <c r="E87" s="1032"/>
      <c r="F87" s="103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1"/>
      <c r="B88" s="1032"/>
      <c r="C88" s="1032"/>
      <c r="D88" s="1032"/>
      <c r="E88" s="1032"/>
      <c r="F88" s="103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1"/>
      <c r="B89" s="1032"/>
      <c r="C89" s="1032"/>
      <c r="D89" s="1032"/>
      <c r="E89" s="1032"/>
      <c r="F89" s="103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1"/>
      <c r="B90" s="1032"/>
      <c r="C90" s="1032"/>
      <c r="D90" s="1032"/>
      <c r="E90" s="1032"/>
      <c r="F90" s="103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1"/>
      <c r="B91" s="1032"/>
      <c r="C91" s="1032"/>
      <c r="D91" s="1032"/>
      <c r="E91" s="1032"/>
      <c r="F91" s="103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1"/>
      <c r="B92" s="1032"/>
      <c r="C92" s="1032"/>
      <c r="D92" s="1032"/>
      <c r="E92" s="1032"/>
      <c r="F92" s="103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1"/>
      <c r="B93" s="1032"/>
      <c r="C93" s="1032"/>
      <c r="D93" s="1032"/>
      <c r="E93" s="1032"/>
      <c r="F93" s="103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1"/>
      <c r="B98" s="1032"/>
      <c r="C98" s="1032"/>
      <c r="D98" s="1032"/>
      <c r="E98" s="1032"/>
      <c r="F98" s="103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1"/>
      <c r="B99" s="1032"/>
      <c r="C99" s="1032"/>
      <c r="D99" s="1032"/>
      <c r="E99" s="1032"/>
      <c r="F99" s="103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1"/>
      <c r="B100" s="1032"/>
      <c r="C100" s="1032"/>
      <c r="D100" s="1032"/>
      <c r="E100" s="1032"/>
      <c r="F100" s="103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1"/>
      <c r="B101" s="1032"/>
      <c r="C101" s="1032"/>
      <c r="D101" s="1032"/>
      <c r="E101" s="1032"/>
      <c r="F101" s="103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1"/>
      <c r="B102" s="1032"/>
      <c r="C102" s="1032"/>
      <c r="D102" s="1032"/>
      <c r="E102" s="1032"/>
      <c r="F102" s="103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1"/>
      <c r="B103" s="1032"/>
      <c r="C103" s="1032"/>
      <c r="D103" s="1032"/>
      <c r="E103" s="1032"/>
      <c r="F103" s="103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1"/>
      <c r="B104" s="1032"/>
      <c r="C104" s="1032"/>
      <c r="D104" s="1032"/>
      <c r="E104" s="1032"/>
      <c r="F104" s="103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1"/>
      <c r="B105" s="1032"/>
      <c r="C105" s="1032"/>
      <c r="D105" s="1032"/>
      <c r="E105" s="1032"/>
      <c r="F105" s="103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1"/>
      <c r="B112" s="1032"/>
      <c r="C112" s="1032"/>
      <c r="D112" s="1032"/>
      <c r="E112" s="1032"/>
      <c r="F112" s="103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1"/>
      <c r="B113" s="1032"/>
      <c r="C113" s="1032"/>
      <c r="D113" s="1032"/>
      <c r="E113" s="1032"/>
      <c r="F113" s="103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1"/>
      <c r="B114" s="1032"/>
      <c r="C114" s="1032"/>
      <c r="D114" s="1032"/>
      <c r="E114" s="1032"/>
      <c r="F114" s="103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1"/>
      <c r="B115" s="1032"/>
      <c r="C115" s="1032"/>
      <c r="D115" s="1032"/>
      <c r="E115" s="1032"/>
      <c r="F115" s="103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1"/>
      <c r="B116" s="1032"/>
      <c r="C116" s="1032"/>
      <c r="D116" s="1032"/>
      <c r="E116" s="1032"/>
      <c r="F116" s="103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1"/>
      <c r="B117" s="1032"/>
      <c r="C117" s="1032"/>
      <c r="D117" s="1032"/>
      <c r="E117" s="1032"/>
      <c r="F117" s="103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1"/>
      <c r="B118" s="1032"/>
      <c r="C118" s="1032"/>
      <c r="D118" s="1032"/>
      <c r="E118" s="1032"/>
      <c r="F118" s="103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1"/>
      <c r="B119" s="1032"/>
      <c r="C119" s="1032"/>
      <c r="D119" s="1032"/>
      <c r="E119" s="1032"/>
      <c r="F119" s="103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1"/>
      <c r="B120" s="1032"/>
      <c r="C120" s="1032"/>
      <c r="D120" s="1032"/>
      <c r="E120" s="1032"/>
      <c r="F120" s="103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1"/>
      <c r="B125" s="1032"/>
      <c r="C125" s="1032"/>
      <c r="D125" s="1032"/>
      <c r="E125" s="1032"/>
      <c r="F125" s="103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1"/>
      <c r="B126" s="1032"/>
      <c r="C126" s="1032"/>
      <c r="D126" s="1032"/>
      <c r="E126" s="1032"/>
      <c r="F126" s="103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1"/>
      <c r="B127" s="1032"/>
      <c r="C127" s="1032"/>
      <c r="D127" s="1032"/>
      <c r="E127" s="1032"/>
      <c r="F127" s="103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1"/>
      <c r="B128" s="1032"/>
      <c r="C128" s="1032"/>
      <c r="D128" s="1032"/>
      <c r="E128" s="1032"/>
      <c r="F128" s="103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1"/>
      <c r="B129" s="1032"/>
      <c r="C129" s="1032"/>
      <c r="D129" s="1032"/>
      <c r="E129" s="1032"/>
      <c r="F129" s="103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1"/>
      <c r="B130" s="1032"/>
      <c r="C130" s="1032"/>
      <c r="D130" s="1032"/>
      <c r="E130" s="1032"/>
      <c r="F130" s="103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1"/>
      <c r="B131" s="1032"/>
      <c r="C131" s="1032"/>
      <c r="D131" s="1032"/>
      <c r="E131" s="1032"/>
      <c r="F131" s="103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1"/>
      <c r="B132" s="1032"/>
      <c r="C132" s="1032"/>
      <c r="D132" s="1032"/>
      <c r="E132" s="1032"/>
      <c r="F132" s="103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1"/>
      <c r="B133" s="1032"/>
      <c r="C133" s="1032"/>
      <c r="D133" s="1032"/>
      <c r="E133" s="1032"/>
      <c r="F133" s="103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1"/>
      <c r="B138" s="1032"/>
      <c r="C138" s="1032"/>
      <c r="D138" s="1032"/>
      <c r="E138" s="1032"/>
      <c r="F138" s="103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1"/>
      <c r="B139" s="1032"/>
      <c r="C139" s="1032"/>
      <c r="D139" s="1032"/>
      <c r="E139" s="1032"/>
      <c r="F139" s="103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1"/>
      <c r="B140" s="1032"/>
      <c r="C140" s="1032"/>
      <c r="D140" s="1032"/>
      <c r="E140" s="1032"/>
      <c r="F140" s="103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1"/>
      <c r="B141" s="1032"/>
      <c r="C141" s="1032"/>
      <c r="D141" s="1032"/>
      <c r="E141" s="1032"/>
      <c r="F141" s="103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1"/>
      <c r="B142" s="1032"/>
      <c r="C142" s="1032"/>
      <c r="D142" s="1032"/>
      <c r="E142" s="1032"/>
      <c r="F142" s="103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1"/>
      <c r="B143" s="1032"/>
      <c r="C143" s="1032"/>
      <c r="D143" s="1032"/>
      <c r="E143" s="1032"/>
      <c r="F143" s="103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1"/>
      <c r="B144" s="1032"/>
      <c r="C144" s="1032"/>
      <c r="D144" s="1032"/>
      <c r="E144" s="1032"/>
      <c r="F144" s="103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1"/>
      <c r="B145" s="1032"/>
      <c r="C145" s="1032"/>
      <c r="D145" s="1032"/>
      <c r="E145" s="1032"/>
      <c r="F145" s="103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1"/>
      <c r="B146" s="1032"/>
      <c r="C146" s="1032"/>
      <c r="D146" s="1032"/>
      <c r="E146" s="1032"/>
      <c r="F146" s="103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1"/>
      <c r="B151" s="1032"/>
      <c r="C151" s="1032"/>
      <c r="D151" s="1032"/>
      <c r="E151" s="1032"/>
      <c r="F151" s="103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1"/>
      <c r="B152" s="1032"/>
      <c r="C152" s="1032"/>
      <c r="D152" s="1032"/>
      <c r="E152" s="1032"/>
      <c r="F152" s="103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1"/>
      <c r="B153" s="1032"/>
      <c r="C153" s="1032"/>
      <c r="D153" s="1032"/>
      <c r="E153" s="1032"/>
      <c r="F153" s="103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1"/>
      <c r="B154" s="1032"/>
      <c r="C154" s="1032"/>
      <c r="D154" s="1032"/>
      <c r="E154" s="1032"/>
      <c r="F154" s="103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1"/>
      <c r="B155" s="1032"/>
      <c r="C155" s="1032"/>
      <c r="D155" s="1032"/>
      <c r="E155" s="1032"/>
      <c r="F155" s="103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1"/>
      <c r="B156" s="1032"/>
      <c r="C156" s="1032"/>
      <c r="D156" s="1032"/>
      <c r="E156" s="1032"/>
      <c r="F156" s="103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1"/>
      <c r="B157" s="1032"/>
      <c r="C157" s="1032"/>
      <c r="D157" s="1032"/>
      <c r="E157" s="1032"/>
      <c r="F157" s="103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1"/>
      <c r="B158" s="1032"/>
      <c r="C158" s="1032"/>
      <c r="D158" s="1032"/>
      <c r="E158" s="1032"/>
      <c r="F158" s="103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1"/>
      <c r="B165" s="1032"/>
      <c r="C165" s="1032"/>
      <c r="D165" s="1032"/>
      <c r="E165" s="1032"/>
      <c r="F165" s="103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1"/>
      <c r="B166" s="1032"/>
      <c r="C166" s="1032"/>
      <c r="D166" s="1032"/>
      <c r="E166" s="1032"/>
      <c r="F166" s="103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1"/>
      <c r="B167" s="1032"/>
      <c r="C167" s="1032"/>
      <c r="D167" s="1032"/>
      <c r="E167" s="1032"/>
      <c r="F167" s="103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1"/>
      <c r="B168" s="1032"/>
      <c r="C168" s="1032"/>
      <c r="D168" s="1032"/>
      <c r="E168" s="1032"/>
      <c r="F168" s="103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1"/>
      <c r="B169" s="1032"/>
      <c r="C169" s="1032"/>
      <c r="D169" s="1032"/>
      <c r="E169" s="1032"/>
      <c r="F169" s="103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1"/>
      <c r="B170" s="1032"/>
      <c r="C170" s="1032"/>
      <c r="D170" s="1032"/>
      <c r="E170" s="1032"/>
      <c r="F170" s="103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1"/>
      <c r="B171" s="1032"/>
      <c r="C171" s="1032"/>
      <c r="D171" s="1032"/>
      <c r="E171" s="1032"/>
      <c r="F171" s="103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1"/>
      <c r="B172" s="1032"/>
      <c r="C172" s="1032"/>
      <c r="D172" s="1032"/>
      <c r="E172" s="1032"/>
      <c r="F172" s="103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1"/>
      <c r="B173" s="1032"/>
      <c r="C173" s="1032"/>
      <c r="D173" s="1032"/>
      <c r="E173" s="1032"/>
      <c r="F173" s="103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1"/>
      <c r="B178" s="1032"/>
      <c r="C178" s="1032"/>
      <c r="D178" s="1032"/>
      <c r="E178" s="1032"/>
      <c r="F178" s="103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1"/>
      <c r="B179" s="1032"/>
      <c r="C179" s="1032"/>
      <c r="D179" s="1032"/>
      <c r="E179" s="1032"/>
      <c r="F179" s="103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1"/>
      <c r="B180" s="1032"/>
      <c r="C180" s="1032"/>
      <c r="D180" s="1032"/>
      <c r="E180" s="1032"/>
      <c r="F180" s="103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1"/>
      <c r="B181" s="1032"/>
      <c r="C181" s="1032"/>
      <c r="D181" s="1032"/>
      <c r="E181" s="1032"/>
      <c r="F181" s="103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1"/>
      <c r="B182" s="1032"/>
      <c r="C182" s="1032"/>
      <c r="D182" s="1032"/>
      <c r="E182" s="1032"/>
      <c r="F182" s="103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1"/>
      <c r="B183" s="1032"/>
      <c r="C183" s="1032"/>
      <c r="D183" s="1032"/>
      <c r="E183" s="1032"/>
      <c r="F183" s="103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1"/>
      <c r="B184" s="1032"/>
      <c r="C184" s="1032"/>
      <c r="D184" s="1032"/>
      <c r="E184" s="1032"/>
      <c r="F184" s="103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1"/>
      <c r="B185" s="1032"/>
      <c r="C185" s="1032"/>
      <c r="D185" s="1032"/>
      <c r="E185" s="1032"/>
      <c r="F185" s="103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1"/>
      <c r="B186" s="1032"/>
      <c r="C186" s="1032"/>
      <c r="D186" s="1032"/>
      <c r="E186" s="1032"/>
      <c r="F186" s="103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1"/>
      <c r="B191" s="1032"/>
      <c r="C191" s="1032"/>
      <c r="D191" s="1032"/>
      <c r="E191" s="1032"/>
      <c r="F191" s="103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1"/>
      <c r="B192" s="1032"/>
      <c r="C192" s="1032"/>
      <c r="D192" s="1032"/>
      <c r="E192" s="1032"/>
      <c r="F192" s="103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1"/>
      <c r="B193" s="1032"/>
      <c r="C193" s="1032"/>
      <c r="D193" s="1032"/>
      <c r="E193" s="1032"/>
      <c r="F193" s="103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1"/>
      <c r="B194" s="1032"/>
      <c r="C194" s="1032"/>
      <c r="D194" s="1032"/>
      <c r="E194" s="1032"/>
      <c r="F194" s="103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1"/>
      <c r="B195" s="1032"/>
      <c r="C195" s="1032"/>
      <c r="D195" s="1032"/>
      <c r="E195" s="1032"/>
      <c r="F195" s="103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1"/>
      <c r="B196" s="1032"/>
      <c r="C196" s="1032"/>
      <c r="D196" s="1032"/>
      <c r="E196" s="1032"/>
      <c r="F196" s="103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1"/>
      <c r="B197" s="1032"/>
      <c r="C197" s="1032"/>
      <c r="D197" s="1032"/>
      <c r="E197" s="1032"/>
      <c r="F197" s="103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1"/>
      <c r="B198" s="1032"/>
      <c r="C198" s="1032"/>
      <c r="D198" s="1032"/>
      <c r="E198" s="1032"/>
      <c r="F198" s="103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1"/>
      <c r="B199" s="1032"/>
      <c r="C199" s="1032"/>
      <c r="D199" s="1032"/>
      <c r="E199" s="1032"/>
      <c r="F199" s="103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1"/>
      <c r="B204" s="1032"/>
      <c r="C204" s="1032"/>
      <c r="D204" s="1032"/>
      <c r="E204" s="1032"/>
      <c r="F204" s="103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1"/>
      <c r="B205" s="1032"/>
      <c r="C205" s="1032"/>
      <c r="D205" s="1032"/>
      <c r="E205" s="1032"/>
      <c r="F205" s="103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1"/>
      <c r="B206" s="1032"/>
      <c r="C206" s="1032"/>
      <c r="D206" s="1032"/>
      <c r="E206" s="1032"/>
      <c r="F206" s="103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1"/>
      <c r="B207" s="1032"/>
      <c r="C207" s="1032"/>
      <c r="D207" s="1032"/>
      <c r="E207" s="1032"/>
      <c r="F207" s="103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1"/>
      <c r="B208" s="1032"/>
      <c r="C208" s="1032"/>
      <c r="D208" s="1032"/>
      <c r="E208" s="1032"/>
      <c r="F208" s="103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1"/>
      <c r="B209" s="1032"/>
      <c r="C209" s="1032"/>
      <c r="D209" s="1032"/>
      <c r="E209" s="1032"/>
      <c r="F209" s="103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1"/>
      <c r="B210" s="1032"/>
      <c r="C210" s="1032"/>
      <c r="D210" s="1032"/>
      <c r="E210" s="1032"/>
      <c r="F210" s="103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1"/>
      <c r="B211" s="1032"/>
      <c r="C211" s="1032"/>
      <c r="D211" s="1032"/>
      <c r="E211" s="1032"/>
      <c r="F211" s="103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1"/>
      <c r="B218" s="1032"/>
      <c r="C218" s="1032"/>
      <c r="D218" s="1032"/>
      <c r="E218" s="1032"/>
      <c r="F218" s="103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1"/>
      <c r="B219" s="1032"/>
      <c r="C219" s="1032"/>
      <c r="D219" s="1032"/>
      <c r="E219" s="1032"/>
      <c r="F219" s="103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1"/>
      <c r="B220" s="1032"/>
      <c r="C220" s="1032"/>
      <c r="D220" s="1032"/>
      <c r="E220" s="1032"/>
      <c r="F220" s="103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1"/>
      <c r="B221" s="1032"/>
      <c r="C221" s="1032"/>
      <c r="D221" s="1032"/>
      <c r="E221" s="1032"/>
      <c r="F221" s="103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1"/>
      <c r="B222" s="1032"/>
      <c r="C222" s="1032"/>
      <c r="D222" s="1032"/>
      <c r="E222" s="1032"/>
      <c r="F222" s="103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1"/>
      <c r="B223" s="1032"/>
      <c r="C223" s="1032"/>
      <c r="D223" s="1032"/>
      <c r="E223" s="1032"/>
      <c r="F223" s="103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1"/>
      <c r="B224" s="1032"/>
      <c r="C224" s="1032"/>
      <c r="D224" s="1032"/>
      <c r="E224" s="1032"/>
      <c r="F224" s="103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1"/>
      <c r="B225" s="1032"/>
      <c r="C225" s="1032"/>
      <c r="D225" s="1032"/>
      <c r="E225" s="1032"/>
      <c r="F225" s="103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1"/>
      <c r="B226" s="1032"/>
      <c r="C226" s="1032"/>
      <c r="D226" s="1032"/>
      <c r="E226" s="1032"/>
      <c r="F226" s="103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1"/>
      <c r="B231" s="1032"/>
      <c r="C231" s="1032"/>
      <c r="D231" s="1032"/>
      <c r="E231" s="1032"/>
      <c r="F231" s="103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1"/>
      <c r="B232" s="1032"/>
      <c r="C232" s="1032"/>
      <c r="D232" s="1032"/>
      <c r="E232" s="1032"/>
      <c r="F232" s="103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1"/>
      <c r="B233" s="1032"/>
      <c r="C233" s="1032"/>
      <c r="D233" s="1032"/>
      <c r="E233" s="1032"/>
      <c r="F233" s="103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1"/>
      <c r="B234" s="1032"/>
      <c r="C234" s="1032"/>
      <c r="D234" s="1032"/>
      <c r="E234" s="1032"/>
      <c r="F234" s="103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1"/>
      <c r="B235" s="1032"/>
      <c r="C235" s="1032"/>
      <c r="D235" s="1032"/>
      <c r="E235" s="1032"/>
      <c r="F235" s="103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1"/>
      <c r="B236" s="1032"/>
      <c r="C236" s="1032"/>
      <c r="D236" s="1032"/>
      <c r="E236" s="1032"/>
      <c r="F236" s="103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1"/>
      <c r="B237" s="1032"/>
      <c r="C237" s="1032"/>
      <c r="D237" s="1032"/>
      <c r="E237" s="1032"/>
      <c r="F237" s="103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1"/>
      <c r="B238" s="1032"/>
      <c r="C238" s="1032"/>
      <c r="D238" s="1032"/>
      <c r="E238" s="1032"/>
      <c r="F238" s="103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1"/>
      <c r="B239" s="1032"/>
      <c r="C239" s="1032"/>
      <c r="D239" s="1032"/>
      <c r="E239" s="1032"/>
      <c r="F239" s="103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1"/>
      <c r="B244" s="1032"/>
      <c r="C244" s="1032"/>
      <c r="D244" s="1032"/>
      <c r="E244" s="1032"/>
      <c r="F244" s="103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1"/>
      <c r="B245" s="1032"/>
      <c r="C245" s="1032"/>
      <c r="D245" s="1032"/>
      <c r="E245" s="1032"/>
      <c r="F245" s="103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1"/>
      <c r="B246" s="1032"/>
      <c r="C246" s="1032"/>
      <c r="D246" s="1032"/>
      <c r="E246" s="1032"/>
      <c r="F246" s="103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1"/>
      <c r="B247" s="1032"/>
      <c r="C247" s="1032"/>
      <c r="D247" s="1032"/>
      <c r="E247" s="1032"/>
      <c r="F247" s="103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1"/>
      <c r="B248" s="1032"/>
      <c r="C248" s="1032"/>
      <c r="D248" s="1032"/>
      <c r="E248" s="1032"/>
      <c r="F248" s="103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1"/>
      <c r="B249" s="1032"/>
      <c r="C249" s="1032"/>
      <c r="D249" s="1032"/>
      <c r="E249" s="1032"/>
      <c r="F249" s="103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1"/>
      <c r="B250" s="1032"/>
      <c r="C250" s="1032"/>
      <c r="D250" s="1032"/>
      <c r="E250" s="1032"/>
      <c r="F250" s="103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1"/>
      <c r="B251" s="1032"/>
      <c r="C251" s="1032"/>
      <c r="D251" s="1032"/>
      <c r="E251" s="1032"/>
      <c r="F251" s="103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1"/>
      <c r="B252" s="1032"/>
      <c r="C252" s="1032"/>
      <c r="D252" s="1032"/>
      <c r="E252" s="1032"/>
      <c r="F252" s="103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1"/>
      <c r="B257" s="1032"/>
      <c r="C257" s="1032"/>
      <c r="D257" s="1032"/>
      <c r="E257" s="1032"/>
      <c r="F257" s="103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1"/>
      <c r="B258" s="1032"/>
      <c r="C258" s="1032"/>
      <c r="D258" s="1032"/>
      <c r="E258" s="1032"/>
      <c r="F258" s="103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1"/>
      <c r="B259" s="1032"/>
      <c r="C259" s="1032"/>
      <c r="D259" s="1032"/>
      <c r="E259" s="1032"/>
      <c r="F259" s="103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1"/>
      <c r="B260" s="1032"/>
      <c r="C260" s="1032"/>
      <c r="D260" s="1032"/>
      <c r="E260" s="1032"/>
      <c r="F260" s="103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1"/>
      <c r="B261" s="1032"/>
      <c r="C261" s="1032"/>
      <c r="D261" s="1032"/>
      <c r="E261" s="1032"/>
      <c r="F261" s="103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1"/>
      <c r="B262" s="1032"/>
      <c r="C262" s="1032"/>
      <c r="D262" s="1032"/>
      <c r="E262" s="1032"/>
      <c r="F262" s="103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1"/>
      <c r="B263" s="1032"/>
      <c r="C263" s="1032"/>
      <c r="D263" s="1032"/>
      <c r="E263" s="1032"/>
      <c r="F263" s="103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1"/>
      <c r="B264" s="1032"/>
      <c r="C264" s="1032"/>
      <c r="D264" s="1032"/>
      <c r="E264" s="1032"/>
      <c r="F264" s="103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846" sqref="C846:I84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2">
        <v>1</v>
      </c>
      <c r="B4" s="105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2">
        <v>2</v>
      </c>
      <c r="B5" s="105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2">
        <v>3</v>
      </c>
      <c r="B6" s="105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2">
        <v>4</v>
      </c>
      <c r="B7" s="105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2">
        <v>5</v>
      </c>
      <c r="B8" s="105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2">
        <v>6</v>
      </c>
      <c r="B9" s="105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2">
        <v>7</v>
      </c>
      <c r="B10" s="105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2">
        <v>8</v>
      </c>
      <c r="B11" s="105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2">
        <v>9</v>
      </c>
      <c r="B12" s="105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2">
        <v>10</v>
      </c>
      <c r="B13" s="105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2">
        <v>11</v>
      </c>
      <c r="B14" s="105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2">
        <v>12</v>
      </c>
      <c r="B15" s="105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2">
        <v>13</v>
      </c>
      <c r="B16" s="105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2">
        <v>14</v>
      </c>
      <c r="B17" s="105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2">
        <v>15</v>
      </c>
      <c r="B18" s="105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2">
        <v>16</v>
      </c>
      <c r="B19" s="105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2">
        <v>17</v>
      </c>
      <c r="B20" s="105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2">
        <v>18</v>
      </c>
      <c r="B21" s="105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2">
        <v>19</v>
      </c>
      <c r="B22" s="105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2">
        <v>20</v>
      </c>
      <c r="B23" s="105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2">
        <v>21</v>
      </c>
      <c r="B24" s="105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2">
        <v>22</v>
      </c>
      <c r="B25" s="105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2">
        <v>23</v>
      </c>
      <c r="B26" s="105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2">
        <v>24</v>
      </c>
      <c r="B27" s="105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2">
        <v>25</v>
      </c>
      <c r="B28" s="105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2">
        <v>26</v>
      </c>
      <c r="B29" s="105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2">
        <v>27</v>
      </c>
      <c r="B30" s="105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2">
        <v>28</v>
      </c>
      <c r="B31" s="105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2">
        <v>29</v>
      </c>
      <c r="B32" s="105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2">
        <v>30</v>
      </c>
      <c r="B33" s="105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2">
        <v>1</v>
      </c>
      <c r="B37" s="105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2">
        <v>2</v>
      </c>
      <c r="B38" s="105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2">
        <v>3</v>
      </c>
      <c r="B39" s="105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2">
        <v>4</v>
      </c>
      <c r="B40" s="105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2">
        <v>5</v>
      </c>
      <c r="B41" s="105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2">
        <v>6</v>
      </c>
      <c r="B42" s="105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2">
        <v>7</v>
      </c>
      <c r="B43" s="105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2">
        <v>8</v>
      </c>
      <c r="B44" s="105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2">
        <v>9</v>
      </c>
      <c r="B45" s="105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2">
        <v>10</v>
      </c>
      <c r="B46" s="105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2">
        <v>11</v>
      </c>
      <c r="B47" s="105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2">
        <v>12</v>
      </c>
      <c r="B48" s="105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2">
        <v>13</v>
      </c>
      <c r="B49" s="105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2">
        <v>14</v>
      </c>
      <c r="B50" s="105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2">
        <v>15</v>
      </c>
      <c r="B51" s="105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2">
        <v>16</v>
      </c>
      <c r="B52" s="105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2">
        <v>17</v>
      </c>
      <c r="B53" s="105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2">
        <v>18</v>
      </c>
      <c r="B54" s="105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2">
        <v>19</v>
      </c>
      <c r="B55" s="105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2">
        <v>20</v>
      </c>
      <c r="B56" s="105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2">
        <v>21</v>
      </c>
      <c r="B57" s="105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2">
        <v>22</v>
      </c>
      <c r="B58" s="105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2">
        <v>23</v>
      </c>
      <c r="B59" s="105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2">
        <v>24</v>
      </c>
      <c r="B60" s="105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2">
        <v>25</v>
      </c>
      <c r="B61" s="105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2">
        <v>26</v>
      </c>
      <c r="B62" s="105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2">
        <v>27</v>
      </c>
      <c r="B63" s="105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2">
        <v>28</v>
      </c>
      <c r="B64" s="105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2">
        <v>29</v>
      </c>
      <c r="B65" s="105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2">
        <v>30</v>
      </c>
      <c r="B66" s="105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2">
        <v>2</v>
      </c>
      <c r="B71" s="105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2">
        <v>3</v>
      </c>
      <c r="B72" s="105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2">
        <v>4</v>
      </c>
      <c r="B73" s="105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2">
        <v>5</v>
      </c>
      <c r="B74" s="105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2">
        <v>6</v>
      </c>
      <c r="B75" s="105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2">
        <v>7</v>
      </c>
      <c r="B76" s="105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2">
        <v>8</v>
      </c>
      <c r="B77" s="105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2">
        <v>9</v>
      </c>
      <c r="B78" s="105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2">
        <v>10</v>
      </c>
      <c r="B79" s="105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2">
        <v>11</v>
      </c>
      <c r="B80" s="105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2">
        <v>12</v>
      </c>
      <c r="B81" s="105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2">
        <v>13</v>
      </c>
      <c r="B82" s="105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2">
        <v>14</v>
      </c>
      <c r="B83" s="105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2">
        <v>15</v>
      </c>
      <c r="B84" s="105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2">
        <v>16</v>
      </c>
      <c r="B85" s="105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2">
        <v>17</v>
      </c>
      <c r="B86" s="105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2">
        <v>18</v>
      </c>
      <c r="B87" s="105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2">
        <v>19</v>
      </c>
      <c r="B88" s="105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2">
        <v>20</v>
      </c>
      <c r="B89" s="105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2">
        <v>21</v>
      </c>
      <c r="B90" s="105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2">
        <v>22</v>
      </c>
      <c r="B91" s="105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2">
        <v>23</v>
      </c>
      <c r="B92" s="105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2">
        <v>24</v>
      </c>
      <c r="B93" s="105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2">
        <v>25</v>
      </c>
      <c r="B94" s="105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2">
        <v>26</v>
      </c>
      <c r="B95" s="105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2">
        <v>27</v>
      </c>
      <c r="B96" s="105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2">
        <v>28</v>
      </c>
      <c r="B97" s="105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2">
        <v>29</v>
      </c>
      <c r="B98" s="105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2">
        <v>30</v>
      </c>
      <c r="B99" s="105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2">
        <v>2</v>
      </c>
      <c r="B104" s="105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2">
        <v>3</v>
      </c>
      <c r="B105" s="105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2">
        <v>4</v>
      </c>
      <c r="B106" s="105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2">
        <v>5</v>
      </c>
      <c r="B107" s="105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2">
        <v>6</v>
      </c>
      <c r="B108" s="105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2">
        <v>7</v>
      </c>
      <c r="B109" s="105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2">
        <v>8</v>
      </c>
      <c r="B110" s="105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2">
        <v>9</v>
      </c>
      <c r="B111" s="105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2">
        <v>10</v>
      </c>
      <c r="B112" s="105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2">
        <v>11</v>
      </c>
      <c r="B113" s="105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2">
        <v>12</v>
      </c>
      <c r="B114" s="105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2">
        <v>13</v>
      </c>
      <c r="B115" s="105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2">
        <v>14</v>
      </c>
      <c r="B116" s="105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2">
        <v>15</v>
      </c>
      <c r="B117" s="105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2">
        <v>16</v>
      </c>
      <c r="B118" s="105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2">
        <v>17</v>
      </c>
      <c r="B119" s="105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2">
        <v>18</v>
      </c>
      <c r="B120" s="105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2">
        <v>19</v>
      </c>
      <c r="B121" s="105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2">
        <v>20</v>
      </c>
      <c r="B122" s="105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2">
        <v>21</v>
      </c>
      <c r="B123" s="105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2">
        <v>22</v>
      </c>
      <c r="B124" s="105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2">
        <v>23</v>
      </c>
      <c r="B125" s="105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2">
        <v>24</v>
      </c>
      <c r="B126" s="105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2">
        <v>25</v>
      </c>
      <c r="B127" s="105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2">
        <v>26</v>
      </c>
      <c r="B128" s="105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2">
        <v>27</v>
      </c>
      <c r="B129" s="105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2">
        <v>28</v>
      </c>
      <c r="B130" s="105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2">
        <v>29</v>
      </c>
      <c r="B131" s="105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2">
        <v>30</v>
      </c>
      <c r="B132" s="105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2">
        <v>2</v>
      </c>
      <c r="B137" s="105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2">
        <v>3</v>
      </c>
      <c r="B138" s="105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2">
        <v>4</v>
      </c>
      <c r="B139" s="105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2">
        <v>5</v>
      </c>
      <c r="B140" s="105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2">
        <v>6</v>
      </c>
      <c r="B141" s="105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2">
        <v>7</v>
      </c>
      <c r="B142" s="105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2">
        <v>8</v>
      </c>
      <c r="B143" s="105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2">
        <v>9</v>
      </c>
      <c r="B144" s="105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2">
        <v>10</v>
      </c>
      <c r="B145" s="105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2">
        <v>11</v>
      </c>
      <c r="B146" s="105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2">
        <v>12</v>
      </c>
      <c r="B147" s="105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2">
        <v>13</v>
      </c>
      <c r="B148" s="105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2">
        <v>14</v>
      </c>
      <c r="B149" s="105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2">
        <v>15</v>
      </c>
      <c r="B150" s="105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2">
        <v>16</v>
      </c>
      <c r="B151" s="105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2">
        <v>17</v>
      </c>
      <c r="B152" s="105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2">
        <v>18</v>
      </c>
      <c r="B153" s="105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2">
        <v>19</v>
      </c>
      <c r="B154" s="105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2">
        <v>20</v>
      </c>
      <c r="B155" s="105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2">
        <v>21</v>
      </c>
      <c r="B156" s="105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2">
        <v>22</v>
      </c>
      <c r="B157" s="105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2">
        <v>23</v>
      </c>
      <c r="B158" s="105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2">
        <v>24</v>
      </c>
      <c r="B159" s="105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2">
        <v>25</v>
      </c>
      <c r="B160" s="105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2">
        <v>26</v>
      </c>
      <c r="B161" s="105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2">
        <v>27</v>
      </c>
      <c r="B162" s="105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2">
        <v>28</v>
      </c>
      <c r="B163" s="105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2">
        <v>29</v>
      </c>
      <c r="B164" s="105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2">
        <v>30</v>
      </c>
      <c r="B165" s="105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2">
        <v>2</v>
      </c>
      <c r="B170" s="105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2">
        <v>3</v>
      </c>
      <c r="B171" s="105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2">
        <v>4</v>
      </c>
      <c r="B172" s="105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2">
        <v>5</v>
      </c>
      <c r="B173" s="105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2">
        <v>6</v>
      </c>
      <c r="B174" s="105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2">
        <v>7</v>
      </c>
      <c r="B175" s="105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2">
        <v>8</v>
      </c>
      <c r="B176" s="105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2">
        <v>9</v>
      </c>
      <c r="B177" s="105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2">
        <v>10</v>
      </c>
      <c r="B178" s="105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2">
        <v>11</v>
      </c>
      <c r="B179" s="105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2">
        <v>12</v>
      </c>
      <c r="B180" s="105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2">
        <v>13</v>
      </c>
      <c r="B181" s="105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2">
        <v>14</v>
      </c>
      <c r="B182" s="105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2">
        <v>15</v>
      </c>
      <c r="B183" s="105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2">
        <v>16</v>
      </c>
      <c r="B184" s="105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2">
        <v>17</v>
      </c>
      <c r="B185" s="105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2">
        <v>18</v>
      </c>
      <c r="B186" s="105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2">
        <v>19</v>
      </c>
      <c r="B187" s="105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2">
        <v>20</v>
      </c>
      <c r="B188" s="105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2">
        <v>21</v>
      </c>
      <c r="B189" s="105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2">
        <v>22</v>
      </c>
      <c r="B190" s="105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2">
        <v>23</v>
      </c>
      <c r="B191" s="105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2">
        <v>24</v>
      </c>
      <c r="B192" s="105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2">
        <v>25</v>
      </c>
      <c r="B193" s="105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2">
        <v>26</v>
      </c>
      <c r="B194" s="105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2">
        <v>27</v>
      </c>
      <c r="B195" s="105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2">
        <v>28</v>
      </c>
      <c r="B196" s="105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2">
        <v>29</v>
      </c>
      <c r="B197" s="105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2">
        <v>30</v>
      </c>
      <c r="B198" s="105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2">
        <v>2</v>
      </c>
      <c r="B203" s="105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2">
        <v>3</v>
      </c>
      <c r="B204" s="105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2">
        <v>4</v>
      </c>
      <c r="B205" s="105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2">
        <v>5</v>
      </c>
      <c r="B206" s="105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2">
        <v>6</v>
      </c>
      <c r="B207" s="105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2">
        <v>7</v>
      </c>
      <c r="B208" s="105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2">
        <v>8</v>
      </c>
      <c r="B209" s="105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2">
        <v>9</v>
      </c>
      <c r="B210" s="105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2">
        <v>10</v>
      </c>
      <c r="B211" s="105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2">
        <v>11</v>
      </c>
      <c r="B212" s="105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2">
        <v>12</v>
      </c>
      <c r="B213" s="105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2">
        <v>13</v>
      </c>
      <c r="B214" s="105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2">
        <v>14</v>
      </c>
      <c r="B215" s="105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2">
        <v>15</v>
      </c>
      <c r="B216" s="105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2">
        <v>16</v>
      </c>
      <c r="B217" s="105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2">
        <v>17</v>
      </c>
      <c r="B218" s="105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2">
        <v>18</v>
      </c>
      <c r="B219" s="105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2">
        <v>19</v>
      </c>
      <c r="B220" s="105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2">
        <v>20</v>
      </c>
      <c r="B221" s="105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2">
        <v>21</v>
      </c>
      <c r="B222" s="105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2">
        <v>22</v>
      </c>
      <c r="B223" s="105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2">
        <v>23</v>
      </c>
      <c r="B224" s="105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2">
        <v>24</v>
      </c>
      <c r="B225" s="105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2">
        <v>25</v>
      </c>
      <c r="B226" s="105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2">
        <v>26</v>
      </c>
      <c r="B227" s="105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2">
        <v>27</v>
      </c>
      <c r="B228" s="105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2">
        <v>28</v>
      </c>
      <c r="B229" s="105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2">
        <v>29</v>
      </c>
      <c r="B230" s="105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2">
        <v>30</v>
      </c>
      <c r="B231" s="105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2">
        <v>2</v>
      </c>
      <c r="B236" s="105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2">
        <v>3</v>
      </c>
      <c r="B237" s="105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2">
        <v>4</v>
      </c>
      <c r="B238" s="105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2">
        <v>5</v>
      </c>
      <c r="B239" s="105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2">
        <v>6</v>
      </c>
      <c r="B240" s="105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2">
        <v>7</v>
      </c>
      <c r="B241" s="105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2">
        <v>8</v>
      </c>
      <c r="B242" s="105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2">
        <v>9</v>
      </c>
      <c r="B243" s="105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2">
        <v>10</v>
      </c>
      <c r="B244" s="105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2">
        <v>11</v>
      </c>
      <c r="B245" s="105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2">
        <v>12</v>
      </c>
      <c r="B246" s="105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2">
        <v>13</v>
      </c>
      <c r="B247" s="105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2">
        <v>14</v>
      </c>
      <c r="B248" s="105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2">
        <v>15</v>
      </c>
      <c r="B249" s="105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2">
        <v>16</v>
      </c>
      <c r="B250" s="105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2">
        <v>17</v>
      </c>
      <c r="B251" s="105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2">
        <v>18</v>
      </c>
      <c r="B252" s="105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2">
        <v>19</v>
      </c>
      <c r="B253" s="105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2">
        <v>20</v>
      </c>
      <c r="B254" s="105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2">
        <v>21</v>
      </c>
      <c r="B255" s="105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2">
        <v>22</v>
      </c>
      <c r="B256" s="105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2">
        <v>23</v>
      </c>
      <c r="B257" s="105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2">
        <v>24</v>
      </c>
      <c r="B258" s="105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2">
        <v>25</v>
      </c>
      <c r="B259" s="105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2">
        <v>26</v>
      </c>
      <c r="B260" s="105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2">
        <v>27</v>
      </c>
      <c r="B261" s="105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2">
        <v>28</v>
      </c>
      <c r="B262" s="105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2">
        <v>29</v>
      </c>
      <c r="B263" s="105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2">
        <v>30</v>
      </c>
      <c r="B264" s="105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2">
        <v>2</v>
      </c>
      <c r="B269" s="105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2">
        <v>3</v>
      </c>
      <c r="B270" s="105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2">
        <v>4</v>
      </c>
      <c r="B271" s="105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2">
        <v>5</v>
      </c>
      <c r="B272" s="105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2">
        <v>6</v>
      </c>
      <c r="B273" s="105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2">
        <v>7</v>
      </c>
      <c r="B274" s="105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2">
        <v>8</v>
      </c>
      <c r="B275" s="105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2">
        <v>9</v>
      </c>
      <c r="B276" s="105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2">
        <v>10</v>
      </c>
      <c r="B277" s="105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2">
        <v>11</v>
      </c>
      <c r="B278" s="105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2">
        <v>12</v>
      </c>
      <c r="B279" s="105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2">
        <v>13</v>
      </c>
      <c r="B280" s="105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2">
        <v>14</v>
      </c>
      <c r="B281" s="105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2">
        <v>15</v>
      </c>
      <c r="B282" s="105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2">
        <v>16</v>
      </c>
      <c r="B283" s="105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2">
        <v>17</v>
      </c>
      <c r="B284" s="105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2">
        <v>18</v>
      </c>
      <c r="B285" s="105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2">
        <v>19</v>
      </c>
      <c r="B286" s="105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2">
        <v>20</v>
      </c>
      <c r="B287" s="105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2">
        <v>21</v>
      </c>
      <c r="B288" s="105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2">
        <v>22</v>
      </c>
      <c r="B289" s="105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2">
        <v>23</v>
      </c>
      <c r="B290" s="105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2">
        <v>24</v>
      </c>
      <c r="B291" s="105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2">
        <v>25</v>
      </c>
      <c r="B292" s="105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2">
        <v>26</v>
      </c>
      <c r="B293" s="105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2">
        <v>27</v>
      </c>
      <c r="B294" s="105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2">
        <v>28</v>
      </c>
      <c r="B295" s="105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2">
        <v>29</v>
      </c>
      <c r="B296" s="105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2">
        <v>30</v>
      </c>
      <c r="B297" s="105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2">
        <v>2</v>
      </c>
      <c r="B302" s="105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2">
        <v>3</v>
      </c>
      <c r="B303" s="105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2">
        <v>4</v>
      </c>
      <c r="B304" s="105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2">
        <v>5</v>
      </c>
      <c r="B305" s="105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2">
        <v>6</v>
      </c>
      <c r="B306" s="105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2">
        <v>7</v>
      </c>
      <c r="B307" s="105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2">
        <v>8</v>
      </c>
      <c r="B308" s="105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2">
        <v>9</v>
      </c>
      <c r="B309" s="105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2">
        <v>10</v>
      </c>
      <c r="B310" s="105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2">
        <v>11</v>
      </c>
      <c r="B311" s="105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2">
        <v>12</v>
      </c>
      <c r="B312" s="105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2">
        <v>13</v>
      </c>
      <c r="B313" s="105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2">
        <v>14</v>
      </c>
      <c r="B314" s="105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2">
        <v>15</v>
      </c>
      <c r="B315" s="105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2">
        <v>16</v>
      </c>
      <c r="B316" s="105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2">
        <v>17</v>
      </c>
      <c r="B317" s="105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2">
        <v>18</v>
      </c>
      <c r="B318" s="105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2">
        <v>19</v>
      </c>
      <c r="B319" s="105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2">
        <v>20</v>
      </c>
      <c r="B320" s="105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2">
        <v>21</v>
      </c>
      <c r="B321" s="105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2">
        <v>22</v>
      </c>
      <c r="B322" s="105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2">
        <v>23</v>
      </c>
      <c r="B323" s="105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2">
        <v>24</v>
      </c>
      <c r="B324" s="105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2">
        <v>25</v>
      </c>
      <c r="B325" s="105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2">
        <v>26</v>
      </c>
      <c r="B326" s="105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2">
        <v>27</v>
      </c>
      <c r="B327" s="105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2">
        <v>28</v>
      </c>
      <c r="B328" s="105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2">
        <v>29</v>
      </c>
      <c r="B329" s="105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2">
        <v>30</v>
      </c>
      <c r="B330" s="105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2">
        <v>2</v>
      </c>
      <c r="B335" s="105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2">
        <v>3</v>
      </c>
      <c r="B336" s="105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2">
        <v>4</v>
      </c>
      <c r="B337" s="105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2">
        <v>5</v>
      </c>
      <c r="B338" s="105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2">
        <v>6</v>
      </c>
      <c r="B339" s="105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2">
        <v>7</v>
      </c>
      <c r="B340" s="105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2">
        <v>8</v>
      </c>
      <c r="B341" s="105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2">
        <v>9</v>
      </c>
      <c r="B342" s="105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2">
        <v>10</v>
      </c>
      <c r="B343" s="105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2">
        <v>11</v>
      </c>
      <c r="B344" s="105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2">
        <v>12</v>
      </c>
      <c r="B345" s="105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2">
        <v>13</v>
      </c>
      <c r="B346" s="105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2">
        <v>14</v>
      </c>
      <c r="B347" s="105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2">
        <v>15</v>
      </c>
      <c r="B348" s="105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2">
        <v>16</v>
      </c>
      <c r="B349" s="105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2">
        <v>17</v>
      </c>
      <c r="B350" s="105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2">
        <v>18</v>
      </c>
      <c r="B351" s="105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2">
        <v>19</v>
      </c>
      <c r="B352" s="105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2">
        <v>20</v>
      </c>
      <c r="B353" s="105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2">
        <v>21</v>
      </c>
      <c r="B354" s="105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2">
        <v>22</v>
      </c>
      <c r="B355" s="105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2">
        <v>23</v>
      </c>
      <c r="B356" s="105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2">
        <v>24</v>
      </c>
      <c r="B357" s="105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2">
        <v>25</v>
      </c>
      <c r="B358" s="105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2">
        <v>26</v>
      </c>
      <c r="B359" s="105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2">
        <v>27</v>
      </c>
      <c r="B360" s="105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2">
        <v>28</v>
      </c>
      <c r="B361" s="105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2">
        <v>29</v>
      </c>
      <c r="B362" s="105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2">
        <v>30</v>
      </c>
      <c r="B363" s="105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2">
        <v>2</v>
      </c>
      <c r="B368" s="105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2">
        <v>3</v>
      </c>
      <c r="B369" s="105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2">
        <v>4</v>
      </c>
      <c r="B370" s="105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2">
        <v>5</v>
      </c>
      <c r="B371" s="105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2">
        <v>6</v>
      </c>
      <c r="B372" s="105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2">
        <v>7</v>
      </c>
      <c r="B373" s="105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2">
        <v>8</v>
      </c>
      <c r="B374" s="105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2">
        <v>9</v>
      </c>
      <c r="B375" s="105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2">
        <v>10</v>
      </c>
      <c r="B376" s="105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2">
        <v>11</v>
      </c>
      <c r="B377" s="105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2">
        <v>12</v>
      </c>
      <c r="B378" s="105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2">
        <v>13</v>
      </c>
      <c r="B379" s="105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2">
        <v>14</v>
      </c>
      <c r="B380" s="105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2">
        <v>15</v>
      </c>
      <c r="B381" s="105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2">
        <v>16</v>
      </c>
      <c r="B382" s="105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2">
        <v>17</v>
      </c>
      <c r="B383" s="105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2">
        <v>18</v>
      </c>
      <c r="B384" s="105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2">
        <v>19</v>
      </c>
      <c r="B385" s="105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2">
        <v>20</v>
      </c>
      <c r="B386" s="105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2">
        <v>21</v>
      </c>
      <c r="B387" s="105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2">
        <v>22</v>
      </c>
      <c r="B388" s="105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2">
        <v>23</v>
      </c>
      <c r="B389" s="105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2">
        <v>24</v>
      </c>
      <c r="B390" s="105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2">
        <v>25</v>
      </c>
      <c r="B391" s="105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2">
        <v>26</v>
      </c>
      <c r="B392" s="105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2">
        <v>27</v>
      </c>
      <c r="B393" s="105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2">
        <v>28</v>
      </c>
      <c r="B394" s="105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2">
        <v>29</v>
      </c>
      <c r="B395" s="105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2">
        <v>30</v>
      </c>
      <c r="B396" s="105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2">
        <v>2</v>
      </c>
      <c r="B401" s="105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2">
        <v>3</v>
      </c>
      <c r="B402" s="105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2">
        <v>4</v>
      </c>
      <c r="B403" s="105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2">
        <v>5</v>
      </c>
      <c r="B404" s="105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2">
        <v>6</v>
      </c>
      <c r="B405" s="105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2">
        <v>7</v>
      </c>
      <c r="B406" s="105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2">
        <v>8</v>
      </c>
      <c r="B407" s="105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2">
        <v>9</v>
      </c>
      <c r="B408" s="105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2">
        <v>10</v>
      </c>
      <c r="B409" s="105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2">
        <v>11</v>
      </c>
      <c r="B410" s="105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2">
        <v>12</v>
      </c>
      <c r="B411" s="105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2">
        <v>13</v>
      </c>
      <c r="B412" s="105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2">
        <v>14</v>
      </c>
      <c r="B413" s="105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2">
        <v>15</v>
      </c>
      <c r="B414" s="105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2">
        <v>16</v>
      </c>
      <c r="B415" s="105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2">
        <v>17</v>
      </c>
      <c r="B416" s="105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2">
        <v>18</v>
      </c>
      <c r="B417" s="105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2">
        <v>19</v>
      </c>
      <c r="B418" s="105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2">
        <v>20</v>
      </c>
      <c r="B419" s="105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2">
        <v>21</v>
      </c>
      <c r="B420" s="105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2">
        <v>22</v>
      </c>
      <c r="B421" s="105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2">
        <v>23</v>
      </c>
      <c r="B422" s="105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2">
        <v>24</v>
      </c>
      <c r="B423" s="105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2">
        <v>25</v>
      </c>
      <c r="B424" s="105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2">
        <v>26</v>
      </c>
      <c r="B425" s="105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2">
        <v>27</v>
      </c>
      <c r="B426" s="105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2">
        <v>28</v>
      </c>
      <c r="B427" s="105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2">
        <v>29</v>
      </c>
      <c r="B428" s="105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2">
        <v>30</v>
      </c>
      <c r="B429" s="105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2">
        <v>2</v>
      </c>
      <c r="B434" s="105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2">
        <v>3</v>
      </c>
      <c r="B435" s="105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2">
        <v>4</v>
      </c>
      <c r="B436" s="105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2">
        <v>5</v>
      </c>
      <c r="B437" s="105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2">
        <v>6</v>
      </c>
      <c r="B438" s="105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2">
        <v>7</v>
      </c>
      <c r="B439" s="105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2">
        <v>8</v>
      </c>
      <c r="B440" s="105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2">
        <v>9</v>
      </c>
      <c r="B441" s="105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2">
        <v>10</v>
      </c>
      <c r="B442" s="105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2">
        <v>11</v>
      </c>
      <c r="B443" s="105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2">
        <v>12</v>
      </c>
      <c r="B444" s="105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2">
        <v>13</v>
      </c>
      <c r="B445" s="105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2">
        <v>14</v>
      </c>
      <c r="B446" s="105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2">
        <v>15</v>
      </c>
      <c r="B447" s="105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2">
        <v>16</v>
      </c>
      <c r="B448" s="105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2">
        <v>17</v>
      </c>
      <c r="B449" s="105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2">
        <v>18</v>
      </c>
      <c r="B450" s="105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2">
        <v>19</v>
      </c>
      <c r="B451" s="105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2">
        <v>20</v>
      </c>
      <c r="B452" s="105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2">
        <v>21</v>
      </c>
      <c r="B453" s="105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2">
        <v>22</v>
      </c>
      <c r="B454" s="105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2">
        <v>23</v>
      </c>
      <c r="B455" s="105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2">
        <v>24</v>
      </c>
      <c r="B456" s="105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2">
        <v>25</v>
      </c>
      <c r="B457" s="105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2">
        <v>26</v>
      </c>
      <c r="B458" s="105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2">
        <v>27</v>
      </c>
      <c r="B459" s="105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2">
        <v>28</v>
      </c>
      <c r="B460" s="105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2">
        <v>29</v>
      </c>
      <c r="B461" s="105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2">
        <v>30</v>
      </c>
      <c r="B462" s="105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2">
        <v>2</v>
      </c>
      <c r="B467" s="105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2">
        <v>3</v>
      </c>
      <c r="B468" s="105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2">
        <v>4</v>
      </c>
      <c r="B469" s="105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2">
        <v>5</v>
      </c>
      <c r="B470" s="105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2">
        <v>6</v>
      </c>
      <c r="B471" s="105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2">
        <v>7</v>
      </c>
      <c r="B472" s="105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2">
        <v>8</v>
      </c>
      <c r="B473" s="105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2">
        <v>9</v>
      </c>
      <c r="B474" s="105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2">
        <v>10</v>
      </c>
      <c r="B475" s="105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2">
        <v>11</v>
      </c>
      <c r="B476" s="105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2">
        <v>12</v>
      </c>
      <c r="B477" s="105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2">
        <v>13</v>
      </c>
      <c r="B478" s="105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2">
        <v>14</v>
      </c>
      <c r="B479" s="105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2">
        <v>15</v>
      </c>
      <c r="B480" s="105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2">
        <v>16</v>
      </c>
      <c r="B481" s="105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2">
        <v>17</v>
      </c>
      <c r="B482" s="105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2">
        <v>18</v>
      </c>
      <c r="B483" s="105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2">
        <v>19</v>
      </c>
      <c r="B484" s="105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2">
        <v>20</v>
      </c>
      <c r="B485" s="105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2">
        <v>21</v>
      </c>
      <c r="B486" s="105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2">
        <v>22</v>
      </c>
      <c r="B487" s="105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2">
        <v>23</v>
      </c>
      <c r="B488" s="105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2">
        <v>24</v>
      </c>
      <c r="B489" s="105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2">
        <v>25</v>
      </c>
      <c r="B490" s="105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2">
        <v>26</v>
      </c>
      <c r="B491" s="105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2">
        <v>27</v>
      </c>
      <c r="B492" s="105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2">
        <v>28</v>
      </c>
      <c r="B493" s="105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2">
        <v>29</v>
      </c>
      <c r="B494" s="105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2">
        <v>30</v>
      </c>
      <c r="B495" s="105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2">
        <v>2</v>
      </c>
      <c r="B500" s="105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2">
        <v>3</v>
      </c>
      <c r="B501" s="105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2">
        <v>4</v>
      </c>
      <c r="B502" s="105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2">
        <v>5</v>
      </c>
      <c r="B503" s="105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2">
        <v>6</v>
      </c>
      <c r="B504" s="105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2">
        <v>7</v>
      </c>
      <c r="B505" s="105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2">
        <v>8</v>
      </c>
      <c r="B506" s="105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2">
        <v>9</v>
      </c>
      <c r="B507" s="105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2">
        <v>10</v>
      </c>
      <c r="B508" s="105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2">
        <v>11</v>
      </c>
      <c r="B509" s="105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2">
        <v>12</v>
      </c>
      <c r="B510" s="105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2">
        <v>13</v>
      </c>
      <c r="B511" s="105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2">
        <v>14</v>
      </c>
      <c r="B512" s="105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2">
        <v>15</v>
      </c>
      <c r="B513" s="105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2">
        <v>16</v>
      </c>
      <c r="B514" s="105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2">
        <v>17</v>
      </c>
      <c r="B515" s="105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2">
        <v>18</v>
      </c>
      <c r="B516" s="105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2">
        <v>19</v>
      </c>
      <c r="B517" s="105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2">
        <v>20</v>
      </c>
      <c r="B518" s="105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2">
        <v>21</v>
      </c>
      <c r="B519" s="105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2">
        <v>22</v>
      </c>
      <c r="B520" s="105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2">
        <v>23</v>
      </c>
      <c r="B521" s="105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2">
        <v>24</v>
      </c>
      <c r="B522" s="105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2">
        <v>25</v>
      </c>
      <c r="B523" s="105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2">
        <v>26</v>
      </c>
      <c r="B524" s="105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2">
        <v>27</v>
      </c>
      <c r="B525" s="105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2">
        <v>28</v>
      </c>
      <c r="B526" s="105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2">
        <v>29</v>
      </c>
      <c r="B527" s="105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2">
        <v>30</v>
      </c>
      <c r="B528" s="105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2">
        <v>2</v>
      </c>
      <c r="B533" s="105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2">
        <v>3</v>
      </c>
      <c r="B534" s="105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2">
        <v>4</v>
      </c>
      <c r="B535" s="105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2">
        <v>5</v>
      </c>
      <c r="B536" s="105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2">
        <v>6</v>
      </c>
      <c r="B537" s="105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2">
        <v>7</v>
      </c>
      <c r="B538" s="105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2">
        <v>8</v>
      </c>
      <c r="B539" s="105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2">
        <v>9</v>
      </c>
      <c r="B540" s="105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2">
        <v>10</v>
      </c>
      <c r="B541" s="105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2">
        <v>11</v>
      </c>
      <c r="B542" s="105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2">
        <v>12</v>
      </c>
      <c r="B543" s="105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2">
        <v>13</v>
      </c>
      <c r="B544" s="105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2">
        <v>14</v>
      </c>
      <c r="B545" s="105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2">
        <v>15</v>
      </c>
      <c r="B546" s="105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2">
        <v>16</v>
      </c>
      <c r="B547" s="105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2">
        <v>17</v>
      </c>
      <c r="B548" s="105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2">
        <v>18</v>
      </c>
      <c r="B549" s="105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2">
        <v>19</v>
      </c>
      <c r="B550" s="105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2">
        <v>20</v>
      </c>
      <c r="B551" s="105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2">
        <v>21</v>
      </c>
      <c r="B552" s="105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2">
        <v>22</v>
      </c>
      <c r="B553" s="105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2">
        <v>23</v>
      </c>
      <c r="B554" s="105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2">
        <v>24</v>
      </c>
      <c r="B555" s="105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2">
        <v>25</v>
      </c>
      <c r="B556" s="105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2">
        <v>26</v>
      </c>
      <c r="B557" s="105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2">
        <v>27</v>
      </c>
      <c r="B558" s="105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2">
        <v>28</v>
      </c>
      <c r="B559" s="105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2">
        <v>29</v>
      </c>
      <c r="B560" s="105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2">
        <v>30</v>
      </c>
      <c r="B561" s="105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2">
        <v>2</v>
      </c>
      <c r="B566" s="105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2">
        <v>3</v>
      </c>
      <c r="B567" s="105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2">
        <v>4</v>
      </c>
      <c r="B568" s="105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2">
        <v>5</v>
      </c>
      <c r="B569" s="105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2">
        <v>6</v>
      </c>
      <c r="B570" s="105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2">
        <v>7</v>
      </c>
      <c r="B571" s="105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2">
        <v>8</v>
      </c>
      <c r="B572" s="105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2">
        <v>9</v>
      </c>
      <c r="B573" s="105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2">
        <v>10</v>
      </c>
      <c r="B574" s="105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2">
        <v>11</v>
      </c>
      <c r="B575" s="105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2">
        <v>12</v>
      </c>
      <c r="B576" s="105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2">
        <v>13</v>
      </c>
      <c r="B577" s="105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2">
        <v>14</v>
      </c>
      <c r="B578" s="105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2">
        <v>15</v>
      </c>
      <c r="B579" s="105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2">
        <v>16</v>
      </c>
      <c r="B580" s="105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2">
        <v>17</v>
      </c>
      <c r="B581" s="105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2">
        <v>18</v>
      </c>
      <c r="B582" s="105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2">
        <v>19</v>
      </c>
      <c r="B583" s="105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2">
        <v>20</v>
      </c>
      <c r="B584" s="105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2">
        <v>21</v>
      </c>
      <c r="B585" s="105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2">
        <v>22</v>
      </c>
      <c r="B586" s="105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2">
        <v>23</v>
      </c>
      <c r="B587" s="105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2">
        <v>24</v>
      </c>
      <c r="B588" s="105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2">
        <v>25</v>
      </c>
      <c r="B589" s="105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2">
        <v>26</v>
      </c>
      <c r="B590" s="105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2">
        <v>27</v>
      </c>
      <c r="B591" s="105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2">
        <v>28</v>
      </c>
      <c r="B592" s="105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2">
        <v>29</v>
      </c>
      <c r="B593" s="105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2">
        <v>30</v>
      </c>
      <c r="B594" s="105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2">
        <v>2</v>
      </c>
      <c r="B599" s="105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2">
        <v>3</v>
      </c>
      <c r="B600" s="105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2">
        <v>4</v>
      </c>
      <c r="B601" s="105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2">
        <v>5</v>
      </c>
      <c r="B602" s="105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2">
        <v>6</v>
      </c>
      <c r="B603" s="105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2">
        <v>7</v>
      </c>
      <c r="B604" s="105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2">
        <v>8</v>
      </c>
      <c r="B605" s="105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2">
        <v>9</v>
      </c>
      <c r="B606" s="105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2">
        <v>10</v>
      </c>
      <c r="B607" s="105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2">
        <v>11</v>
      </c>
      <c r="B608" s="105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2">
        <v>12</v>
      </c>
      <c r="B609" s="105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2">
        <v>13</v>
      </c>
      <c r="B610" s="105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2">
        <v>14</v>
      </c>
      <c r="B611" s="105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2">
        <v>15</v>
      </c>
      <c r="B612" s="105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2">
        <v>16</v>
      </c>
      <c r="B613" s="105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2">
        <v>17</v>
      </c>
      <c r="B614" s="105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2">
        <v>18</v>
      </c>
      <c r="B615" s="105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2">
        <v>19</v>
      </c>
      <c r="B616" s="105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2">
        <v>20</v>
      </c>
      <c r="B617" s="105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2">
        <v>21</v>
      </c>
      <c r="B618" s="105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2">
        <v>22</v>
      </c>
      <c r="B619" s="105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2">
        <v>23</v>
      </c>
      <c r="B620" s="105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2">
        <v>24</v>
      </c>
      <c r="B621" s="105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2">
        <v>25</v>
      </c>
      <c r="B622" s="105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2">
        <v>26</v>
      </c>
      <c r="B623" s="105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2">
        <v>27</v>
      </c>
      <c r="B624" s="105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2">
        <v>28</v>
      </c>
      <c r="B625" s="105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2">
        <v>29</v>
      </c>
      <c r="B626" s="105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2">
        <v>30</v>
      </c>
      <c r="B627" s="105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2">
        <v>2</v>
      </c>
      <c r="B632" s="105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2">
        <v>3</v>
      </c>
      <c r="B633" s="105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2">
        <v>4</v>
      </c>
      <c r="B634" s="105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2">
        <v>5</v>
      </c>
      <c r="B635" s="105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2">
        <v>6</v>
      </c>
      <c r="B636" s="105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2">
        <v>7</v>
      </c>
      <c r="B637" s="105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2">
        <v>8</v>
      </c>
      <c r="B638" s="105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2">
        <v>9</v>
      </c>
      <c r="B639" s="105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2">
        <v>10</v>
      </c>
      <c r="B640" s="105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2">
        <v>11</v>
      </c>
      <c r="B641" s="105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2">
        <v>12</v>
      </c>
      <c r="B642" s="105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2">
        <v>13</v>
      </c>
      <c r="B643" s="105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2">
        <v>14</v>
      </c>
      <c r="B644" s="105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2">
        <v>15</v>
      </c>
      <c r="B645" s="105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2">
        <v>16</v>
      </c>
      <c r="B646" s="105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2">
        <v>17</v>
      </c>
      <c r="B647" s="105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2">
        <v>18</v>
      </c>
      <c r="B648" s="105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2">
        <v>19</v>
      </c>
      <c r="B649" s="105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2">
        <v>20</v>
      </c>
      <c r="B650" s="105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2">
        <v>21</v>
      </c>
      <c r="B651" s="105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2">
        <v>22</v>
      </c>
      <c r="B652" s="105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2">
        <v>23</v>
      </c>
      <c r="B653" s="105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2">
        <v>24</v>
      </c>
      <c r="B654" s="105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2">
        <v>25</v>
      </c>
      <c r="B655" s="105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2">
        <v>26</v>
      </c>
      <c r="B656" s="105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2">
        <v>27</v>
      </c>
      <c r="B657" s="105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2">
        <v>28</v>
      </c>
      <c r="B658" s="105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2">
        <v>29</v>
      </c>
      <c r="B659" s="105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2">
        <v>30</v>
      </c>
      <c r="B660" s="105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2">
        <v>2</v>
      </c>
      <c r="B665" s="105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2">
        <v>3</v>
      </c>
      <c r="B666" s="105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2">
        <v>4</v>
      </c>
      <c r="B667" s="105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2">
        <v>5</v>
      </c>
      <c r="B668" s="105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2">
        <v>6</v>
      </c>
      <c r="B669" s="105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2">
        <v>7</v>
      </c>
      <c r="B670" s="105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2">
        <v>8</v>
      </c>
      <c r="B671" s="105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2">
        <v>9</v>
      </c>
      <c r="B672" s="105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2">
        <v>10</v>
      </c>
      <c r="B673" s="105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2">
        <v>11</v>
      </c>
      <c r="B674" s="105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2">
        <v>12</v>
      </c>
      <c r="B675" s="105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2">
        <v>13</v>
      </c>
      <c r="B676" s="105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2">
        <v>14</v>
      </c>
      <c r="B677" s="105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2">
        <v>15</v>
      </c>
      <c r="B678" s="105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2">
        <v>16</v>
      </c>
      <c r="B679" s="105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2">
        <v>17</v>
      </c>
      <c r="B680" s="105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2">
        <v>18</v>
      </c>
      <c r="B681" s="105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2">
        <v>19</v>
      </c>
      <c r="B682" s="105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2">
        <v>20</v>
      </c>
      <c r="B683" s="105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2">
        <v>21</v>
      </c>
      <c r="B684" s="105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2">
        <v>22</v>
      </c>
      <c r="B685" s="105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2">
        <v>23</v>
      </c>
      <c r="B686" s="105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2">
        <v>24</v>
      </c>
      <c r="B687" s="105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2">
        <v>25</v>
      </c>
      <c r="B688" s="105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2">
        <v>26</v>
      </c>
      <c r="B689" s="105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2">
        <v>27</v>
      </c>
      <c r="B690" s="105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2">
        <v>28</v>
      </c>
      <c r="B691" s="105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2">
        <v>29</v>
      </c>
      <c r="B692" s="105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2">
        <v>30</v>
      </c>
      <c r="B693" s="105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2">
        <v>2</v>
      </c>
      <c r="B698" s="105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2">
        <v>3</v>
      </c>
      <c r="B699" s="105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2">
        <v>4</v>
      </c>
      <c r="B700" s="105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2">
        <v>5</v>
      </c>
      <c r="B701" s="105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2">
        <v>6</v>
      </c>
      <c r="B702" s="105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2">
        <v>7</v>
      </c>
      <c r="B703" s="105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2">
        <v>8</v>
      </c>
      <c r="B704" s="105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2">
        <v>9</v>
      </c>
      <c r="B705" s="105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2">
        <v>10</v>
      </c>
      <c r="B706" s="105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2">
        <v>11</v>
      </c>
      <c r="B707" s="105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2">
        <v>12</v>
      </c>
      <c r="B708" s="105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2">
        <v>13</v>
      </c>
      <c r="B709" s="105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2">
        <v>14</v>
      </c>
      <c r="B710" s="105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2">
        <v>15</v>
      </c>
      <c r="B711" s="105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2">
        <v>16</v>
      </c>
      <c r="B712" s="105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2">
        <v>17</v>
      </c>
      <c r="B713" s="105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2">
        <v>18</v>
      </c>
      <c r="B714" s="105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2">
        <v>19</v>
      </c>
      <c r="B715" s="105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2">
        <v>20</v>
      </c>
      <c r="B716" s="105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2">
        <v>21</v>
      </c>
      <c r="B717" s="105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2">
        <v>22</v>
      </c>
      <c r="B718" s="105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2">
        <v>23</v>
      </c>
      <c r="B719" s="105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2">
        <v>24</v>
      </c>
      <c r="B720" s="105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2">
        <v>25</v>
      </c>
      <c r="B721" s="105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2">
        <v>26</v>
      </c>
      <c r="B722" s="105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2">
        <v>27</v>
      </c>
      <c r="B723" s="105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2">
        <v>28</v>
      </c>
      <c r="B724" s="105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2">
        <v>29</v>
      </c>
      <c r="B725" s="105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2">
        <v>30</v>
      </c>
      <c r="B726" s="105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2">
        <v>2</v>
      </c>
      <c r="B731" s="105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2">
        <v>3</v>
      </c>
      <c r="B732" s="105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2">
        <v>4</v>
      </c>
      <c r="B733" s="105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2">
        <v>5</v>
      </c>
      <c r="B734" s="105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2">
        <v>6</v>
      </c>
      <c r="B735" s="105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2">
        <v>7</v>
      </c>
      <c r="B736" s="105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2">
        <v>8</v>
      </c>
      <c r="B737" s="105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2">
        <v>9</v>
      </c>
      <c r="B738" s="105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2">
        <v>10</v>
      </c>
      <c r="B739" s="105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2">
        <v>11</v>
      </c>
      <c r="B740" s="105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2">
        <v>12</v>
      </c>
      <c r="B741" s="105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2">
        <v>13</v>
      </c>
      <c r="B742" s="105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2">
        <v>14</v>
      </c>
      <c r="B743" s="105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2">
        <v>15</v>
      </c>
      <c r="B744" s="105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2">
        <v>16</v>
      </c>
      <c r="B745" s="105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2">
        <v>17</v>
      </c>
      <c r="B746" s="105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2">
        <v>18</v>
      </c>
      <c r="B747" s="105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2">
        <v>19</v>
      </c>
      <c r="B748" s="105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2">
        <v>20</v>
      </c>
      <c r="B749" s="105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2">
        <v>21</v>
      </c>
      <c r="B750" s="105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2">
        <v>22</v>
      </c>
      <c r="B751" s="105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2">
        <v>23</v>
      </c>
      <c r="B752" s="105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2">
        <v>24</v>
      </c>
      <c r="B753" s="105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2">
        <v>25</v>
      </c>
      <c r="B754" s="105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2">
        <v>26</v>
      </c>
      <c r="B755" s="105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2">
        <v>27</v>
      </c>
      <c r="B756" s="105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2">
        <v>28</v>
      </c>
      <c r="B757" s="105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2">
        <v>29</v>
      </c>
      <c r="B758" s="105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2">
        <v>30</v>
      </c>
      <c r="B759" s="105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2">
        <v>2</v>
      </c>
      <c r="B764" s="105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2">
        <v>3</v>
      </c>
      <c r="B765" s="105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2">
        <v>4</v>
      </c>
      <c r="B766" s="105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2">
        <v>5</v>
      </c>
      <c r="B767" s="105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2">
        <v>6</v>
      </c>
      <c r="B768" s="105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2">
        <v>7</v>
      </c>
      <c r="B769" s="105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2">
        <v>8</v>
      </c>
      <c r="B770" s="105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2">
        <v>9</v>
      </c>
      <c r="B771" s="105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2">
        <v>10</v>
      </c>
      <c r="B772" s="105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2">
        <v>11</v>
      </c>
      <c r="B773" s="105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2">
        <v>12</v>
      </c>
      <c r="B774" s="105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2">
        <v>13</v>
      </c>
      <c r="B775" s="105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2">
        <v>14</v>
      </c>
      <c r="B776" s="105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2">
        <v>15</v>
      </c>
      <c r="B777" s="105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2">
        <v>16</v>
      </c>
      <c r="B778" s="105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2">
        <v>17</v>
      </c>
      <c r="B779" s="105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2">
        <v>18</v>
      </c>
      <c r="B780" s="105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2">
        <v>19</v>
      </c>
      <c r="B781" s="105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2">
        <v>20</v>
      </c>
      <c r="B782" s="105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2">
        <v>21</v>
      </c>
      <c r="B783" s="105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2">
        <v>22</v>
      </c>
      <c r="B784" s="105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2">
        <v>23</v>
      </c>
      <c r="B785" s="105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2">
        <v>24</v>
      </c>
      <c r="B786" s="105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2">
        <v>25</v>
      </c>
      <c r="B787" s="105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2">
        <v>26</v>
      </c>
      <c r="B788" s="105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2">
        <v>27</v>
      </c>
      <c r="B789" s="105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2">
        <v>28</v>
      </c>
      <c r="B790" s="105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2">
        <v>29</v>
      </c>
      <c r="B791" s="105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2">
        <v>30</v>
      </c>
      <c r="B792" s="105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2">
        <v>2</v>
      </c>
      <c r="B797" s="105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2">
        <v>3</v>
      </c>
      <c r="B798" s="105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2">
        <v>4</v>
      </c>
      <c r="B799" s="105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2">
        <v>5</v>
      </c>
      <c r="B800" s="105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2">
        <v>6</v>
      </c>
      <c r="B801" s="105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2">
        <v>7</v>
      </c>
      <c r="B802" s="105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2">
        <v>8</v>
      </c>
      <c r="B803" s="105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2">
        <v>9</v>
      </c>
      <c r="B804" s="105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2">
        <v>10</v>
      </c>
      <c r="B805" s="105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2">
        <v>11</v>
      </c>
      <c r="B806" s="105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2">
        <v>12</v>
      </c>
      <c r="B807" s="105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2">
        <v>13</v>
      </c>
      <c r="B808" s="105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2">
        <v>14</v>
      </c>
      <c r="B809" s="105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2">
        <v>15</v>
      </c>
      <c r="B810" s="105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2">
        <v>16</v>
      </c>
      <c r="B811" s="105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2">
        <v>17</v>
      </c>
      <c r="B812" s="105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2">
        <v>18</v>
      </c>
      <c r="B813" s="105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2">
        <v>19</v>
      </c>
      <c r="B814" s="105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2">
        <v>20</v>
      </c>
      <c r="B815" s="105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2">
        <v>21</v>
      </c>
      <c r="B816" s="105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2">
        <v>22</v>
      </c>
      <c r="B817" s="105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2">
        <v>23</v>
      </c>
      <c r="B818" s="105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2">
        <v>24</v>
      </c>
      <c r="B819" s="105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2">
        <v>25</v>
      </c>
      <c r="B820" s="105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2">
        <v>26</v>
      </c>
      <c r="B821" s="105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2">
        <v>27</v>
      </c>
      <c r="B822" s="105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2">
        <v>28</v>
      </c>
      <c r="B823" s="105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2">
        <v>29</v>
      </c>
      <c r="B824" s="105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2">
        <v>30</v>
      </c>
      <c r="B825" s="105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2">
        <v>2</v>
      </c>
      <c r="B830" s="105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2">
        <v>3</v>
      </c>
      <c r="B831" s="105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2">
        <v>4</v>
      </c>
      <c r="B832" s="105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2">
        <v>5</v>
      </c>
      <c r="B833" s="105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2">
        <v>6</v>
      </c>
      <c r="B834" s="105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2">
        <v>7</v>
      </c>
      <c r="B835" s="105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2">
        <v>8</v>
      </c>
      <c r="B836" s="105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2">
        <v>9</v>
      </c>
      <c r="B837" s="105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2">
        <v>10</v>
      </c>
      <c r="B838" s="105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2">
        <v>11</v>
      </c>
      <c r="B839" s="105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2">
        <v>12</v>
      </c>
      <c r="B840" s="105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2">
        <v>13</v>
      </c>
      <c r="B841" s="105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2">
        <v>14</v>
      </c>
      <c r="B842" s="105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2">
        <v>15</v>
      </c>
      <c r="B843" s="105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2">
        <v>16</v>
      </c>
      <c r="B844" s="105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2">
        <v>17</v>
      </c>
      <c r="B845" s="105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2">
        <v>18</v>
      </c>
      <c r="B846" s="105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2">
        <v>19</v>
      </c>
      <c r="B847" s="105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2">
        <v>20</v>
      </c>
      <c r="B848" s="105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2">
        <v>21</v>
      </c>
      <c r="B849" s="105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2">
        <v>22</v>
      </c>
      <c r="B850" s="105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2">
        <v>23</v>
      </c>
      <c r="B851" s="105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2">
        <v>24</v>
      </c>
      <c r="B852" s="105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2">
        <v>25</v>
      </c>
      <c r="B853" s="105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2">
        <v>26</v>
      </c>
      <c r="B854" s="105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2">
        <v>27</v>
      </c>
      <c r="B855" s="105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2">
        <v>28</v>
      </c>
      <c r="B856" s="105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2">
        <v>29</v>
      </c>
      <c r="B857" s="105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2">
        <v>30</v>
      </c>
      <c r="B858" s="105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2">
        <v>2</v>
      </c>
      <c r="B863" s="105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2">
        <v>3</v>
      </c>
      <c r="B864" s="105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2">
        <v>4</v>
      </c>
      <c r="B865" s="105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2">
        <v>5</v>
      </c>
      <c r="B866" s="105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2">
        <v>6</v>
      </c>
      <c r="B867" s="105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2">
        <v>7</v>
      </c>
      <c r="B868" s="105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2">
        <v>8</v>
      </c>
      <c r="B869" s="105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2">
        <v>9</v>
      </c>
      <c r="B870" s="105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2">
        <v>10</v>
      </c>
      <c r="B871" s="105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2">
        <v>11</v>
      </c>
      <c r="B872" s="105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2">
        <v>12</v>
      </c>
      <c r="B873" s="105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2">
        <v>13</v>
      </c>
      <c r="B874" s="105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2">
        <v>14</v>
      </c>
      <c r="B875" s="105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2">
        <v>15</v>
      </c>
      <c r="B876" s="105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2">
        <v>16</v>
      </c>
      <c r="B877" s="105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2">
        <v>17</v>
      </c>
      <c r="B878" s="105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2">
        <v>18</v>
      </c>
      <c r="B879" s="105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2">
        <v>19</v>
      </c>
      <c r="B880" s="105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2">
        <v>20</v>
      </c>
      <c r="B881" s="105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2">
        <v>21</v>
      </c>
      <c r="B882" s="105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2">
        <v>22</v>
      </c>
      <c r="B883" s="105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2">
        <v>23</v>
      </c>
      <c r="B884" s="105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2">
        <v>24</v>
      </c>
      <c r="B885" s="105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2">
        <v>25</v>
      </c>
      <c r="B886" s="105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2">
        <v>26</v>
      </c>
      <c r="B887" s="105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2">
        <v>27</v>
      </c>
      <c r="B888" s="105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2">
        <v>28</v>
      </c>
      <c r="B889" s="105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2">
        <v>29</v>
      </c>
      <c r="B890" s="105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2">
        <v>30</v>
      </c>
      <c r="B891" s="105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2">
        <v>2</v>
      </c>
      <c r="B896" s="105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2">
        <v>3</v>
      </c>
      <c r="B897" s="105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2">
        <v>4</v>
      </c>
      <c r="B898" s="105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2">
        <v>5</v>
      </c>
      <c r="B899" s="105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2">
        <v>6</v>
      </c>
      <c r="B900" s="105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2">
        <v>7</v>
      </c>
      <c r="B901" s="105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2">
        <v>8</v>
      </c>
      <c r="B902" s="105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2">
        <v>9</v>
      </c>
      <c r="B903" s="105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2">
        <v>10</v>
      </c>
      <c r="B904" s="105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2">
        <v>11</v>
      </c>
      <c r="B905" s="105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2">
        <v>12</v>
      </c>
      <c r="B906" s="105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2">
        <v>13</v>
      </c>
      <c r="B907" s="105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2">
        <v>14</v>
      </c>
      <c r="B908" s="105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2">
        <v>15</v>
      </c>
      <c r="B909" s="105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2">
        <v>16</v>
      </c>
      <c r="B910" s="105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2">
        <v>17</v>
      </c>
      <c r="B911" s="105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2">
        <v>18</v>
      </c>
      <c r="B912" s="105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2">
        <v>19</v>
      </c>
      <c r="B913" s="105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2">
        <v>20</v>
      </c>
      <c r="B914" s="105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2">
        <v>21</v>
      </c>
      <c r="B915" s="105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2">
        <v>22</v>
      </c>
      <c r="B916" s="105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2">
        <v>23</v>
      </c>
      <c r="B917" s="105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2">
        <v>24</v>
      </c>
      <c r="B918" s="105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2">
        <v>25</v>
      </c>
      <c r="B919" s="105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2">
        <v>26</v>
      </c>
      <c r="B920" s="105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2">
        <v>27</v>
      </c>
      <c r="B921" s="105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2">
        <v>28</v>
      </c>
      <c r="B922" s="105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2">
        <v>29</v>
      </c>
      <c r="B923" s="105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2">
        <v>30</v>
      </c>
      <c r="B924" s="105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2">
        <v>2</v>
      </c>
      <c r="B929" s="105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2">
        <v>3</v>
      </c>
      <c r="B930" s="105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2">
        <v>4</v>
      </c>
      <c r="B931" s="105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2">
        <v>5</v>
      </c>
      <c r="B932" s="105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2">
        <v>6</v>
      </c>
      <c r="B933" s="105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2">
        <v>7</v>
      </c>
      <c r="B934" s="105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2">
        <v>8</v>
      </c>
      <c r="B935" s="105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2">
        <v>9</v>
      </c>
      <c r="B936" s="105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2">
        <v>10</v>
      </c>
      <c r="B937" s="105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2">
        <v>11</v>
      </c>
      <c r="B938" s="105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2">
        <v>12</v>
      </c>
      <c r="B939" s="105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2">
        <v>13</v>
      </c>
      <c r="B940" s="105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2">
        <v>14</v>
      </c>
      <c r="B941" s="105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2">
        <v>15</v>
      </c>
      <c r="B942" s="105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2">
        <v>16</v>
      </c>
      <c r="B943" s="105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2">
        <v>17</v>
      </c>
      <c r="B944" s="105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2">
        <v>18</v>
      </c>
      <c r="B945" s="105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2">
        <v>19</v>
      </c>
      <c r="B946" s="105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2">
        <v>20</v>
      </c>
      <c r="B947" s="105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2">
        <v>21</v>
      </c>
      <c r="B948" s="105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2">
        <v>22</v>
      </c>
      <c r="B949" s="105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2">
        <v>23</v>
      </c>
      <c r="B950" s="105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2">
        <v>24</v>
      </c>
      <c r="B951" s="105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2">
        <v>25</v>
      </c>
      <c r="B952" s="105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2">
        <v>26</v>
      </c>
      <c r="B953" s="105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2">
        <v>27</v>
      </c>
      <c r="B954" s="105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2">
        <v>28</v>
      </c>
      <c r="B955" s="105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2">
        <v>29</v>
      </c>
      <c r="B956" s="105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2">
        <v>30</v>
      </c>
      <c r="B957" s="105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2">
        <v>2</v>
      </c>
      <c r="B962" s="105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2">
        <v>3</v>
      </c>
      <c r="B963" s="105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2">
        <v>4</v>
      </c>
      <c r="B964" s="105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2">
        <v>5</v>
      </c>
      <c r="B965" s="105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2">
        <v>6</v>
      </c>
      <c r="B966" s="105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2">
        <v>7</v>
      </c>
      <c r="B967" s="105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2">
        <v>8</v>
      </c>
      <c r="B968" s="105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2">
        <v>9</v>
      </c>
      <c r="B969" s="105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2">
        <v>10</v>
      </c>
      <c r="B970" s="105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2">
        <v>11</v>
      </c>
      <c r="B971" s="105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2">
        <v>12</v>
      </c>
      <c r="B972" s="105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2">
        <v>13</v>
      </c>
      <c r="B973" s="105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2">
        <v>14</v>
      </c>
      <c r="B974" s="105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2">
        <v>15</v>
      </c>
      <c r="B975" s="105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2">
        <v>16</v>
      </c>
      <c r="B976" s="105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2">
        <v>17</v>
      </c>
      <c r="B977" s="105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2">
        <v>18</v>
      </c>
      <c r="B978" s="105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2">
        <v>19</v>
      </c>
      <c r="B979" s="105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2">
        <v>20</v>
      </c>
      <c r="B980" s="105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2">
        <v>21</v>
      </c>
      <c r="B981" s="105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2">
        <v>22</v>
      </c>
      <c r="B982" s="105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2">
        <v>23</v>
      </c>
      <c r="B983" s="105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2">
        <v>24</v>
      </c>
      <c r="B984" s="105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2">
        <v>25</v>
      </c>
      <c r="B985" s="105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2">
        <v>26</v>
      </c>
      <c r="B986" s="105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2">
        <v>27</v>
      </c>
      <c r="B987" s="105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2">
        <v>28</v>
      </c>
      <c r="B988" s="105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2">
        <v>29</v>
      </c>
      <c r="B989" s="105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2">
        <v>30</v>
      </c>
      <c r="B990" s="105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2">
        <v>2</v>
      </c>
      <c r="B995" s="105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2">
        <v>3</v>
      </c>
      <c r="B996" s="105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2">
        <v>4</v>
      </c>
      <c r="B997" s="105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2">
        <v>5</v>
      </c>
      <c r="B998" s="105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2">
        <v>6</v>
      </c>
      <c r="B999" s="105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2">
        <v>7</v>
      </c>
      <c r="B1000" s="105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2">
        <v>8</v>
      </c>
      <c r="B1001" s="105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2">
        <v>9</v>
      </c>
      <c r="B1002" s="105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2">
        <v>10</v>
      </c>
      <c r="B1003" s="105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2">
        <v>11</v>
      </c>
      <c r="B1004" s="105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2">
        <v>12</v>
      </c>
      <c r="B1005" s="105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2">
        <v>13</v>
      </c>
      <c r="B1006" s="105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2">
        <v>14</v>
      </c>
      <c r="B1007" s="105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2">
        <v>15</v>
      </c>
      <c r="B1008" s="105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2">
        <v>16</v>
      </c>
      <c r="B1009" s="105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2">
        <v>17</v>
      </c>
      <c r="B1010" s="105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2">
        <v>18</v>
      </c>
      <c r="B1011" s="105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2">
        <v>19</v>
      </c>
      <c r="B1012" s="105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2">
        <v>20</v>
      </c>
      <c r="B1013" s="105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2">
        <v>21</v>
      </c>
      <c r="B1014" s="105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2">
        <v>22</v>
      </c>
      <c r="B1015" s="105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2">
        <v>23</v>
      </c>
      <c r="B1016" s="105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2">
        <v>24</v>
      </c>
      <c r="B1017" s="105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2">
        <v>25</v>
      </c>
      <c r="B1018" s="105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2">
        <v>26</v>
      </c>
      <c r="B1019" s="105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2">
        <v>27</v>
      </c>
      <c r="B1020" s="105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2">
        <v>28</v>
      </c>
      <c r="B1021" s="105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2">
        <v>29</v>
      </c>
      <c r="B1022" s="105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2">
        <v>30</v>
      </c>
      <c r="B1023" s="105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2">
        <v>2</v>
      </c>
      <c r="B1028" s="105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2">
        <v>3</v>
      </c>
      <c r="B1029" s="105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2">
        <v>4</v>
      </c>
      <c r="B1030" s="105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2">
        <v>5</v>
      </c>
      <c r="B1031" s="105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2">
        <v>6</v>
      </c>
      <c r="B1032" s="105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2">
        <v>7</v>
      </c>
      <c r="B1033" s="105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2">
        <v>8</v>
      </c>
      <c r="B1034" s="105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2">
        <v>9</v>
      </c>
      <c r="B1035" s="105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2">
        <v>10</v>
      </c>
      <c r="B1036" s="105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2">
        <v>11</v>
      </c>
      <c r="B1037" s="105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2">
        <v>12</v>
      </c>
      <c r="B1038" s="105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2">
        <v>13</v>
      </c>
      <c r="B1039" s="105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2">
        <v>14</v>
      </c>
      <c r="B1040" s="105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2">
        <v>15</v>
      </c>
      <c r="B1041" s="105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2">
        <v>16</v>
      </c>
      <c r="B1042" s="105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2">
        <v>17</v>
      </c>
      <c r="B1043" s="105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2">
        <v>18</v>
      </c>
      <c r="B1044" s="105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2">
        <v>19</v>
      </c>
      <c r="B1045" s="105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2">
        <v>20</v>
      </c>
      <c r="B1046" s="105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2">
        <v>21</v>
      </c>
      <c r="B1047" s="105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2">
        <v>22</v>
      </c>
      <c r="B1048" s="105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2">
        <v>23</v>
      </c>
      <c r="B1049" s="105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2">
        <v>24</v>
      </c>
      <c r="B1050" s="105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2">
        <v>25</v>
      </c>
      <c r="B1051" s="105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2">
        <v>26</v>
      </c>
      <c r="B1052" s="105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2">
        <v>27</v>
      </c>
      <c r="B1053" s="105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2">
        <v>28</v>
      </c>
      <c r="B1054" s="105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2">
        <v>29</v>
      </c>
      <c r="B1055" s="105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2">
        <v>30</v>
      </c>
      <c r="B1056" s="105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2">
        <v>2</v>
      </c>
      <c r="B1061" s="105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2">
        <v>3</v>
      </c>
      <c r="B1062" s="105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2">
        <v>4</v>
      </c>
      <c r="B1063" s="105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2">
        <v>5</v>
      </c>
      <c r="B1064" s="105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2">
        <v>6</v>
      </c>
      <c r="B1065" s="105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2">
        <v>7</v>
      </c>
      <c r="B1066" s="105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2">
        <v>8</v>
      </c>
      <c r="B1067" s="105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2">
        <v>9</v>
      </c>
      <c r="B1068" s="105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2">
        <v>10</v>
      </c>
      <c r="B1069" s="105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2">
        <v>11</v>
      </c>
      <c r="B1070" s="105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2">
        <v>12</v>
      </c>
      <c r="B1071" s="105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2">
        <v>13</v>
      </c>
      <c r="B1072" s="105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2">
        <v>14</v>
      </c>
      <c r="B1073" s="105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2">
        <v>15</v>
      </c>
      <c r="B1074" s="105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2">
        <v>16</v>
      </c>
      <c r="B1075" s="105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2">
        <v>17</v>
      </c>
      <c r="B1076" s="105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2">
        <v>18</v>
      </c>
      <c r="B1077" s="105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2">
        <v>19</v>
      </c>
      <c r="B1078" s="105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2">
        <v>20</v>
      </c>
      <c r="B1079" s="105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2">
        <v>21</v>
      </c>
      <c r="B1080" s="105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2">
        <v>22</v>
      </c>
      <c r="B1081" s="105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2">
        <v>23</v>
      </c>
      <c r="B1082" s="105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2">
        <v>24</v>
      </c>
      <c r="B1083" s="105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2">
        <v>25</v>
      </c>
      <c r="B1084" s="105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2">
        <v>26</v>
      </c>
      <c r="B1085" s="105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2">
        <v>27</v>
      </c>
      <c r="B1086" s="105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2">
        <v>28</v>
      </c>
      <c r="B1087" s="105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2">
        <v>29</v>
      </c>
      <c r="B1088" s="105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2">
        <v>30</v>
      </c>
      <c r="B1089" s="105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2">
        <v>2</v>
      </c>
      <c r="B1094" s="105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2">
        <v>3</v>
      </c>
      <c r="B1095" s="105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2">
        <v>4</v>
      </c>
      <c r="B1096" s="105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2">
        <v>5</v>
      </c>
      <c r="B1097" s="105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2">
        <v>6</v>
      </c>
      <c r="B1098" s="105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2">
        <v>7</v>
      </c>
      <c r="B1099" s="105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2">
        <v>8</v>
      </c>
      <c r="B1100" s="105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2">
        <v>9</v>
      </c>
      <c r="B1101" s="105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2">
        <v>10</v>
      </c>
      <c r="B1102" s="105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2">
        <v>11</v>
      </c>
      <c r="B1103" s="105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2">
        <v>12</v>
      </c>
      <c r="B1104" s="105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2">
        <v>13</v>
      </c>
      <c r="B1105" s="105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2">
        <v>14</v>
      </c>
      <c r="B1106" s="105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2">
        <v>15</v>
      </c>
      <c r="B1107" s="105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2">
        <v>16</v>
      </c>
      <c r="B1108" s="105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2">
        <v>17</v>
      </c>
      <c r="B1109" s="105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2">
        <v>18</v>
      </c>
      <c r="B1110" s="105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2">
        <v>19</v>
      </c>
      <c r="B1111" s="105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2">
        <v>20</v>
      </c>
      <c r="B1112" s="105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2">
        <v>21</v>
      </c>
      <c r="B1113" s="105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2">
        <v>22</v>
      </c>
      <c r="B1114" s="105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2">
        <v>23</v>
      </c>
      <c r="B1115" s="105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2">
        <v>24</v>
      </c>
      <c r="B1116" s="105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2">
        <v>25</v>
      </c>
      <c r="B1117" s="105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2">
        <v>26</v>
      </c>
      <c r="B1118" s="105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2">
        <v>27</v>
      </c>
      <c r="B1119" s="105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2">
        <v>28</v>
      </c>
      <c r="B1120" s="105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2">
        <v>29</v>
      </c>
      <c r="B1121" s="105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2">
        <v>30</v>
      </c>
      <c r="B1122" s="105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2">
        <v>2</v>
      </c>
      <c r="B1127" s="105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2">
        <v>3</v>
      </c>
      <c r="B1128" s="105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2">
        <v>4</v>
      </c>
      <c r="B1129" s="105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2">
        <v>5</v>
      </c>
      <c r="B1130" s="105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2">
        <v>6</v>
      </c>
      <c r="B1131" s="105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2">
        <v>7</v>
      </c>
      <c r="B1132" s="105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2">
        <v>8</v>
      </c>
      <c r="B1133" s="105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2">
        <v>9</v>
      </c>
      <c r="B1134" s="105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2">
        <v>10</v>
      </c>
      <c r="B1135" s="105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2">
        <v>11</v>
      </c>
      <c r="B1136" s="105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2">
        <v>12</v>
      </c>
      <c r="B1137" s="105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2">
        <v>13</v>
      </c>
      <c r="B1138" s="105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2">
        <v>14</v>
      </c>
      <c r="B1139" s="105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2">
        <v>15</v>
      </c>
      <c r="B1140" s="105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2">
        <v>16</v>
      </c>
      <c r="B1141" s="105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2">
        <v>17</v>
      </c>
      <c r="B1142" s="105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2">
        <v>18</v>
      </c>
      <c r="B1143" s="105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2">
        <v>19</v>
      </c>
      <c r="B1144" s="105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2">
        <v>20</v>
      </c>
      <c r="B1145" s="105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2">
        <v>21</v>
      </c>
      <c r="B1146" s="105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2">
        <v>22</v>
      </c>
      <c r="B1147" s="105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2">
        <v>23</v>
      </c>
      <c r="B1148" s="105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2">
        <v>24</v>
      </c>
      <c r="B1149" s="105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2">
        <v>25</v>
      </c>
      <c r="B1150" s="105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2">
        <v>26</v>
      </c>
      <c r="B1151" s="105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2">
        <v>27</v>
      </c>
      <c r="B1152" s="105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2">
        <v>28</v>
      </c>
      <c r="B1153" s="105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2">
        <v>29</v>
      </c>
      <c r="B1154" s="105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2">
        <v>30</v>
      </c>
      <c r="B1155" s="105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2">
        <v>2</v>
      </c>
      <c r="B1160" s="105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2">
        <v>3</v>
      </c>
      <c r="B1161" s="105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2">
        <v>4</v>
      </c>
      <c r="B1162" s="105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2">
        <v>5</v>
      </c>
      <c r="B1163" s="105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2">
        <v>6</v>
      </c>
      <c r="B1164" s="105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2">
        <v>7</v>
      </c>
      <c r="B1165" s="105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2">
        <v>8</v>
      </c>
      <c r="B1166" s="105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2">
        <v>9</v>
      </c>
      <c r="B1167" s="105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2">
        <v>10</v>
      </c>
      <c r="B1168" s="105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2">
        <v>11</v>
      </c>
      <c r="B1169" s="105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2">
        <v>12</v>
      </c>
      <c r="B1170" s="105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2">
        <v>13</v>
      </c>
      <c r="B1171" s="105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2">
        <v>14</v>
      </c>
      <c r="B1172" s="105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2">
        <v>15</v>
      </c>
      <c r="B1173" s="105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2">
        <v>16</v>
      </c>
      <c r="B1174" s="105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2">
        <v>17</v>
      </c>
      <c r="B1175" s="105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2">
        <v>18</v>
      </c>
      <c r="B1176" s="105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2">
        <v>19</v>
      </c>
      <c r="B1177" s="105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2">
        <v>20</v>
      </c>
      <c r="B1178" s="105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2">
        <v>21</v>
      </c>
      <c r="B1179" s="105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2">
        <v>22</v>
      </c>
      <c r="B1180" s="105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2">
        <v>23</v>
      </c>
      <c r="B1181" s="105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2">
        <v>24</v>
      </c>
      <c r="B1182" s="105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2">
        <v>25</v>
      </c>
      <c r="B1183" s="105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2">
        <v>26</v>
      </c>
      <c r="B1184" s="105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2">
        <v>27</v>
      </c>
      <c r="B1185" s="105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2">
        <v>28</v>
      </c>
      <c r="B1186" s="105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2">
        <v>29</v>
      </c>
      <c r="B1187" s="105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2">
        <v>30</v>
      </c>
      <c r="B1188" s="105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2">
        <v>2</v>
      </c>
      <c r="B1193" s="105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2">
        <v>3</v>
      </c>
      <c r="B1194" s="105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2">
        <v>4</v>
      </c>
      <c r="B1195" s="105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2">
        <v>5</v>
      </c>
      <c r="B1196" s="105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2">
        <v>6</v>
      </c>
      <c r="B1197" s="105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2">
        <v>7</v>
      </c>
      <c r="B1198" s="105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2">
        <v>8</v>
      </c>
      <c r="B1199" s="105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2">
        <v>9</v>
      </c>
      <c r="B1200" s="105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2">
        <v>10</v>
      </c>
      <c r="B1201" s="105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2">
        <v>11</v>
      </c>
      <c r="B1202" s="105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2">
        <v>12</v>
      </c>
      <c r="B1203" s="105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2">
        <v>13</v>
      </c>
      <c r="B1204" s="105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2">
        <v>14</v>
      </c>
      <c r="B1205" s="105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2">
        <v>15</v>
      </c>
      <c r="B1206" s="105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2">
        <v>16</v>
      </c>
      <c r="B1207" s="105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2">
        <v>17</v>
      </c>
      <c r="B1208" s="105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2">
        <v>18</v>
      </c>
      <c r="B1209" s="105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2">
        <v>19</v>
      </c>
      <c r="B1210" s="105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2">
        <v>20</v>
      </c>
      <c r="B1211" s="105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2">
        <v>21</v>
      </c>
      <c r="B1212" s="105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2">
        <v>22</v>
      </c>
      <c r="B1213" s="105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2">
        <v>23</v>
      </c>
      <c r="B1214" s="105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2">
        <v>24</v>
      </c>
      <c r="B1215" s="105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2">
        <v>25</v>
      </c>
      <c r="B1216" s="105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2">
        <v>26</v>
      </c>
      <c r="B1217" s="105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2">
        <v>27</v>
      </c>
      <c r="B1218" s="105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2">
        <v>28</v>
      </c>
      <c r="B1219" s="105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2">
        <v>29</v>
      </c>
      <c r="B1220" s="105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2">
        <v>30</v>
      </c>
      <c r="B1221" s="105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2">
        <v>2</v>
      </c>
      <c r="B1226" s="105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2">
        <v>3</v>
      </c>
      <c r="B1227" s="105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2">
        <v>4</v>
      </c>
      <c r="B1228" s="105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2">
        <v>5</v>
      </c>
      <c r="B1229" s="105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2">
        <v>6</v>
      </c>
      <c r="B1230" s="105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2">
        <v>7</v>
      </c>
      <c r="B1231" s="105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2">
        <v>8</v>
      </c>
      <c r="B1232" s="105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2">
        <v>9</v>
      </c>
      <c r="B1233" s="105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2">
        <v>10</v>
      </c>
      <c r="B1234" s="105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2">
        <v>11</v>
      </c>
      <c r="B1235" s="105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2">
        <v>12</v>
      </c>
      <c r="B1236" s="105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2">
        <v>13</v>
      </c>
      <c r="B1237" s="105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2">
        <v>14</v>
      </c>
      <c r="B1238" s="105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2">
        <v>15</v>
      </c>
      <c r="B1239" s="105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2">
        <v>16</v>
      </c>
      <c r="B1240" s="105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2">
        <v>17</v>
      </c>
      <c r="B1241" s="105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2">
        <v>18</v>
      </c>
      <c r="B1242" s="105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2">
        <v>19</v>
      </c>
      <c r="B1243" s="105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2">
        <v>20</v>
      </c>
      <c r="B1244" s="105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2">
        <v>21</v>
      </c>
      <c r="B1245" s="105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2">
        <v>22</v>
      </c>
      <c r="B1246" s="105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2">
        <v>23</v>
      </c>
      <c r="B1247" s="105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2">
        <v>24</v>
      </c>
      <c r="B1248" s="105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2">
        <v>25</v>
      </c>
      <c r="B1249" s="105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2">
        <v>26</v>
      </c>
      <c r="B1250" s="105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2">
        <v>27</v>
      </c>
      <c r="B1251" s="105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2">
        <v>28</v>
      </c>
      <c r="B1252" s="105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2">
        <v>29</v>
      </c>
      <c r="B1253" s="105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2">
        <v>30</v>
      </c>
      <c r="B1254" s="105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2">
        <v>2</v>
      </c>
      <c r="B1259" s="105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2">
        <v>3</v>
      </c>
      <c r="B1260" s="105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2">
        <v>4</v>
      </c>
      <c r="B1261" s="105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2">
        <v>5</v>
      </c>
      <c r="B1262" s="105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2">
        <v>6</v>
      </c>
      <c r="B1263" s="105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2">
        <v>7</v>
      </c>
      <c r="B1264" s="105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2">
        <v>8</v>
      </c>
      <c r="B1265" s="105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2">
        <v>9</v>
      </c>
      <c r="B1266" s="105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2">
        <v>10</v>
      </c>
      <c r="B1267" s="105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2">
        <v>11</v>
      </c>
      <c r="B1268" s="105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2">
        <v>12</v>
      </c>
      <c r="B1269" s="105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2">
        <v>13</v>
      </c>
      <c r="B1270" s="105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2">
        <v>14</v>
      </c>
      <c r="B1271" s="105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2">
        <v>15</v>
      </c>
      <c r="B1272" s="105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2">
        <v>16</v>
      </c>
      <c r="B1273" s="105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2">
        <v>17</v>
      </c>
      <c r="B1274" s="105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2">
        <v>18</v>
      </c>
      <c r="B1275" s="105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2">
        <v>19</v>
      </c>
      <c r="B1276" s="105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2">
        <v>20</v>
      </c>
      <c r="B1277" s="105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2">
        <v>21</v>
      </c>
      <c r="B1278" s="105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2">
        <v>22</v>
      </c>
      <c r="B1279" s="105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2">
        <v>23</v>
      </c>
      <c r="B1280" s="105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2">
        <v>24</v>
      </c>
      <c r="B1281" s="105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2">
        <v>25</v>
      </c>
      <c r="B1282" s="105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2">
        <v>26</v>
      </c>
      <c r="B1283" s="105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2">
        <v>27</v>
      </c>
      <c r="B1284" s="105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2">
        <v>28</v>
      </c>
      <c r="B1285" s="105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2">
        <v>29</v>
      </c>
      <c r="B1286" s="105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2">
        <v>30</v>
      </c>
      <c r="B1287" s="105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2">
        <v>2</v>
      </c>
      <c r="B1292" s="105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2">
        <v>3</v>
      </c>
      <c r="B1293" s="105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2">
        <v>4</v>
      </c>
      <c r="B1294" s="105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2">
        <v>5</v>
      </c>
      <c r="B1295" s="105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2">
        <v>6</v>
      </c>
      <c r="B1296" s="105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2">
        <v>7</v>
      </c>
      <c r="B1297" s="105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2">
        <v>8</v>
      </c>
      <c r="B1298" s="105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2">
        <v>9</v>
      </c>
      <c r="B1299" s="105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2">
        <v>10</v>
      </c>
      <c r="B1300" s="105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2">
        <v>11</v>
      </c>
      <c r="B1301" s="105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2">
        <v>12</v>
      </c>
      <c r="B1302" s="105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2">
        <v>13</v>
      </c>
      <c r="B1303" s="105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2">
        <v>14</v>
      </c>
      <c r="B1304" s="105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2">
        <v>15</v>
      </c>
      <c r="B1305" s="105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2">
        <v>16</v>
      </c>
      <c r="B1306" s="105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2">
        <v>17</v>
      </c>
      <c r="B1307" s="105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2">
        <v>18</v>
      </c>
      <c r="B1308" s="105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2">
        <v>19</v>
      </c>
      <c r="B1309" s="105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2">
        <v>20</v>
      </c>
      <c r="B1310" s="105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2">
        <v>21</v>
      </c>
      <c r="B1311" s="105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2">
        <v>22</v>
      </c>
      <c r="B1312" s="105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2">
        <v>23</v>
      </c>
      <c r="B1313" s="105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2">
        <v>24</v>
      </c>
      <c r="B1314" s="105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2">
        <v>25</v>
      </c>
      <c r="B1315" s="105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2">
        <v>26</v>
      </c>
      <c r="B1316" s="105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2">
        <v>27</v>
      </c>
      <c r="B1317" s="105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2">
        <v>28</v>
      </c>
      <c r="B1318" s="105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2">
        <v>29</v>
      </c>
      <c r="B1319" s="105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2">
        <v>30</v>
      </c>
      <c r="B1320" s="105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向江 竜生</dc:creator>
  <cp:lastModifiedBy>ㅤ</cp:lastModifiedBy>
  <cp:lastPrinted>2021-05-28T07:26:18Z</cp:lastPrinted>
  <dcterms:created xsi:type="dcterms:W3CDTF">2012-03-13T00:50:25Z</dcterms:created>
  <dcterms:modified xsi:type="dcterms:W3CDTF">2021-06-29T12:28:06Z</dcterms:modified>
</cp:coreProperties>
</file>