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経理第１・２・３係共有（予算要求等）\33年度（R3年度作業）\行政事業レビュー\20210421【作業依頼：6 2(水)18 00〆（公プロ対象のみ5月中旬〆）】行政事業レビューシートの作成等について\6.会計課より指摘\2．レビューシートの修正\総務課（車検）●\"/>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213" i="3"/>
  <c r="AY235" i="3"/>
  <c r="AY417"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<sst xmlns="http://schemas.openxmlformats.org/spreadsheetml/2006/main" count="2452" uniqueCount="763">
  <si>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</si>
  <si>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</si>
  <si>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</si>
  <si>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</si>
  <si>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</si>
  <si>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</si>
  <si>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</si>
  <si>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</si>
  <si>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</si>
  <si>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</si>
  <si>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</si>
  <si>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</si>
  <si>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</si>
  <si>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</si>
  <si>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</si>
  <si>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</si>
  <si>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</si>
  <si>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</si>
  <si>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</si>
  <si>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</si>
  <si>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</si>
  <si>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</si>
  <si>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</si>
  <si>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</si>
  <si>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</si>
  <si>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</si>
  <si>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</si>
  <si>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</si>
  <si>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</si>
  <si>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</si>
  <si>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</si>
  <si>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</si>
  <si>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</si>
  <si>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</si>
  <si>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</si>
  <si>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</si>
  <si>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</si>
  <si>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</si>
  <si>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</si>
  <si>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</si>
  <si>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</si>
  <si>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</si>
  <si>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</si>
  <si>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</si>
  <si>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</si>
  <si>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</si>
  <si>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</si>
  <si>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</si>
  <si>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</si>
  <si>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</si>
  <si>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</si>
  <si>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</si>
  <si>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</si>
  <si>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</si>
  <si>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</si>
  <si>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</si>
  <si>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</si>
  <si>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</si>
  <si>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</si>
  <si>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</si>
  <si>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</si>
  <si>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</si>
  <si>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</si>
  <si>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</si>
  <si>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</si>
  <si>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</si>
  <si>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</si>
  <si>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</si>
  <si>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</si>
  <si>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</si>
  <si>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</si>
  <si>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</si>
  <si>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</si>
  <si>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</si>
  <si>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</si>
  <si>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</si>
  <si>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</si>
  <si>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</si>
  <si>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</si>
  <si>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</si>
  <si>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</si>
  <si>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</si>
  <si>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</si>
  <si>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</si>
  <si>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</si>
  <si>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</si>
  <si>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</si>
  <si>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</si>
  <si>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</si>
  <si>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</si>
  <si>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</si>
  <si>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</si>
  <si>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</si>
  <si>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</si>
  <si>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</si>
  <si>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</si>
  <si>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</si>
  <si>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</si>
  <si>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</si>
  <si>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</si>
  <si>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</si>
  <si>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</si>
  <si>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</si>
  <si>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</si>
  <si>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</si>
  <si>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</si>
  <si>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</si>
  <si>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</si>
  <si>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</si>
  <si>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</si>
  <si>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</si>
  <si>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</si>
  <si>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</si>
  <si>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</si>
  <si>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</si>
  <si>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</si>
  <si>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</si>
  <si>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</si>
  <si>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</si>
  <si>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</si>
  <si>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</si>
  <si>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</si>
  <si>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</si>
  <si>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</si>
  <si>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</si>
  <si>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</si>
  <si>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</si>
  <si>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</si>
  <si>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</si>
  <si>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</si>
  <si>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</si>
  <si>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</si>
  <si>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</si>
  <si>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</si>
  <si>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</si>
  <si>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</si>
  <si>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</si>
  <si>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</si>
  <si>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</si>
  <si>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</si>
  <si>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</si>
  <si>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</si>
  <si>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</si>
  <si>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</si>
  <si>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</si>
  <si>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</si>
  <si>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</si>
  <si>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</si>
  <si>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</si>
  <si>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</si>
  <si>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</si>
  <si>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</si>
  <si>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</si>
  <si>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</si>
  <si>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</si>
  <si>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</si>
  <si>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</si>
  <si>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</si>
  <si>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</si>
  <si>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</si>
  <si>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</si>
  <si>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</si>
  <si>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</si>
  <si>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</si>
  <si>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</si>
  <si>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</si>
  <si>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</si>
  <si>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</si>
  <si>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</si>
  <si>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</si>
  <si>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</si>
  <si>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</si>
  <si>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</si>
  <si>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</si>
  <si>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</si>
  <si>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</si>
  <si>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</si>
  <si>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</si>
  <si>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</si>
  <si>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</si>
  <si>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</si>
  <si>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</si>
  <si>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</si>
  <si>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</si>
  <si>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</si>
  <si>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</si>
  <si>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</si>
  <si>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</si>
  <si>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</si>
  <si>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</si>
  <si>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</si>
  <si>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</si>
  <si>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</si>
  <si>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</si>
  <si>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</si>
  <si>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</si>
  <si>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</si>
  <si>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</si>
  <si>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</si>
  <si>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</si>
  <si>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</si>
  <si>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</si>
  <si>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</si>
  <si>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</si>
  <si>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</si>
  <si>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</si>
  <si>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</si>
  <si>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</si>
  <si>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</si>
  <si>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</si>
  <si>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</si>
  <si>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</si>
  <si>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</si>
  <si>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</si>
  <si>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</si>
  <si>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</si>
  <si>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</si>
  <si>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</si>
  <si>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</si>
  <si>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</si>
  <si>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</si>
  <si>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</si>
  <si>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</si>
  <si>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</si>
  <si>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</si>
  <si>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</si>
  <si>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</si>
  <si>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</si>
  <si>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</si>
  <si>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</si>
  <si>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</si>
  <si>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</si>
  <si>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</si>
  <si>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</si>
  <si>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</si>
  <si>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</si>
  <si>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</si>
  <si>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</si>
  <si>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</si>
  <si>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</si>
  <si>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</si>
  <si>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</si>
  <si>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</si>
  <si>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</si>
  <si>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</si>
  <si>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</si>
  <si>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</si>
  <si>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</si>
  <si>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</si>
  <si>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</si>
  <si>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</si>
  <si>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</si>
  <si>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</si>
  <si>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</si>
  <si>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</si>
  <si>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</si>
  <si>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</si>
  <si>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</si>
  <si>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</si>
  <si>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</si>
  <si>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</si>
  <si>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</si>
  <si>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</si>
  <si>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</si>
  <si>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</si>
  <si>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</si>
  <si>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</si>
  <si>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</si>
  <si>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</si>
  <si>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</si>
  <si>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</si>
  <si>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</si>
  <si>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</si>
  <si>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</si>
  <si>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</si>
  <si>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</si>
  <si>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</si>
  <si>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</si>
  <si>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</si>
  <si>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</si>
  <si>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</si>
  <si>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</si>
  <si>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</si>
  <si>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</si>
  <si>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</si>
  <si>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</si>
  <si>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</si>
  <si>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</si>
  <si>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</si>
  <si>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</si>
  <si>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</si>
  <si>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</si>
  <si>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</si>
  <si>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</si>
  <si>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</si>
  <si>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</si>
  <si>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</si>
  <si>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</si>
  <si>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</si>
  <si>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</si>
  <si>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</si>
  <si>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</si>
  <si>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</si>
  <si>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</si>
  <si>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</si>
  <si>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</si>
  <si>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</si>
  <si>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</si>
  <si>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</si>
  <si>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</si>
  <si>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</si>
  <si>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</si>
  <si>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</si>
  <si>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</si>
  <si>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</si>
  <si>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</si>
  <si>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</si>
  <si>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</si>
  <si>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</si>
  <si>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</si>
  <si>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</si>
  <si>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</si>
  <si>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</si>
  <si>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</si>
  <si>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</si>
  <si>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</si>
  <si>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</si>
  <si>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</si>
  <si>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</si>
  <si>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</si>
  <si>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</si>
  <si>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</si>
  <si>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</si>
  <si>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</si>
  <si>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</si>
  <si>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</si>
  <si>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</si>
  <si>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</si>
  <si>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</si>
  <si>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</si>
  <si>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</si>
  <si>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</si>
  <si>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</si>
  <si>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</si>
  <si>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</si>
  <si>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</si>
  <si>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</si>
  <si>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</si>
  <si>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</si>
  <si>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</si>
  <si>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</si>
  <si>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</si>
  <si>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</si>
  <si>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</si>
  <si>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</si>
  <si>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</si>
  <si>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</si>
  <si>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</si>
  <si>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</si>
  <si>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</si>
  <si>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</si>
  <si>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</si>
  <si>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</si>
  <si>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</si>
  <si>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</si>
  <si>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</si>
  <si>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</si>
  <si>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</si>
  <si>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</si>
  <si>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</si>
  <si>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</si>
  <si>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</si>
  <si>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</si>
  <si>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</si>
  <si>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</si>
  <si>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</si>
  <si>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</si>
  <si>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</si>
  <si>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</si>
  <si>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</si>
  <si>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</si>
  <si>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</si>
  <si>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</si>
  <si>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</si>
  <si>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</si>
  <si>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</si>
  <si>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</si>
  <si>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</si>
  <si>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</si>
  <si>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</si>
  <si>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</si>
  <si>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</si>
  <si>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</si>
  <si>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</si>
  <si>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</si>
  <si>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</si>
  <si>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</si>
  <si>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</si>
  <si>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</si>
  <si>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</si>
  <si>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</si>
  <si>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</si>
  <si>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</si>
  <si>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</si>
  <si>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</si>
  <si>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</si>
  <si>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</si>
  <si>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</si>
  <si>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</si>
  <si>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</si>
  <si>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</si>
  <si>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</si>
  <si>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</si>
  <si>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</si>
  <si>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</si>
  <si>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</si>
  <si>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</si>
  <si>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</si>
  <si>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</si>
  <si>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</si>
  <si>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</si>
  <si>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</si>
  <si>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</si>
  <si>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</si>
  <si>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</si>
  <si>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</si>
  <si>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</si>
  <si>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</si>
  <si>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</si>
  <si>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</si>
  <si>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</si>
  <si>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</si>
  <si>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</si>
  <si>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</si>
  <si>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</si>
  <si>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</si>
  <si>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</si>
  <si>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</si>
  <si>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</si>
  <si>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</si>
  <si>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</si>
  <si>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</si>
  <si>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</si>
  <si>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</si>
  <si>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</si>
  <si>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</si>
  <si>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</si>
  <si>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</si>
  <si>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</si>
  <si>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</si>
  <si>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</si>
  <si>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</si>
  <si>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</si>
  <si>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</si>
  <si>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</si>
  <si>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</si>
  <si>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</si>
  <si>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</si>
  <si>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</si>
  <si>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</si>
  <si>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</si>
  <si>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</si>
  <si>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</si>
  <si>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</si>
  <si>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</si>
  <si>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</si>
  <si>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</si>
  <si>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</si>
  <si>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</si>
  <si>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</si>
  <si>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</si>
  <si>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</si>
  <si>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</si>
  <si>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</si>
  <si>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</si>
  <si>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</si>
  <si>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</si>
  <si>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</si>
  <si>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</si>
  <si>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</si>
  <si>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</si>
  <si>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</si>
  <si>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</si>
  <si>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</si>
  <si>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</si>
  <si>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</si>
  <si>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</si>
  <si>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</si>
  <si>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</si>
  <si>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</si>
  <si>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</si>
  <si>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</si>
  <si>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</si>
  <si>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</si>
  <si>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</si>
  <si>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</si>
  <si>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</si>
  <si>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</si>
  <si>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</si>
  <si>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</si>
  <si>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</si>
  <si>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</si>
  <si>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</si>
  <si>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</si>
  <si>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</si>
  <si>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</si>
  <si>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</si>
  <si>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</si>
  <si>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</si>
  <si>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</si>
  <si>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</si>
  <si>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</si>
  <si>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</si>
  <si>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</si>
  <si>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</si>
  <si>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</si>
  <si>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</si>
  <si>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</si>
  <si>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</si>
  <si>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</si>
  <si>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</si>
  <si>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</si>
  <si>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</si>
  <si>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</si>
  <si>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</si>
  <si>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</si>
  <si>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</si>
  <si>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</si>
  <si>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</si>
  <si>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</si>
  <si>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</si>
  <si>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</si>
  <si>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</si>
  <si>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</si>
  <si>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</si>
  <si>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</si>
  <si>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</si>
  <si>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</si>
  <si>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</si>
  <si>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</si>
  <si>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</si>
  <si>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</si>
  <si>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</si>
  <si>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</si>
  <si>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</si>
  <si>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</si>
  <si>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</si>
  <si>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</si>
  <si>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</si>
  <si>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</si>
  <si>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</si>
  <si>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</si>
  <si>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</si>
  <si>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</si>
  <si>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</si>
  <si>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</si>
  <si>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</si>
  <si>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</si>
  <si>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</si>
  <si>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</si>
  <si>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</si>
  <si>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</si>
  <si>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</si>
  <si>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</si>
  <si>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</si>
  <si>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</si>
  <si>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</si>
  <si>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</si>
  <si>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</si>
  <si>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</si>
  <si>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</si>
  <si>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</si>
  <si>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</si>
  <si>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</si>
  <si>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</si>
  <si>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</si>
  <si>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</si>
  <si>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</si>
  <si>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</si>
  <si>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</si>
  <si>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</si>
  <si>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</si>
  <si>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</si>
  <si>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</si>
  <si>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</si>
  <si>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</si>
  <si>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</si>
  <si>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</si>
  <si>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</si>
  <si>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</si>
  <si>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</si>
  <si>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</si>
  <si>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</si>
  <si>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</si>
  <si>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</si>
  <si>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</si>
  <si>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</si>
  <si>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</si>
  <si>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</si>
  <si>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</si>
  <si>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</si>
  <si>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</si>
  <si>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</si>
  <si>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</si>
  <si>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</si>
  <si>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</si>
  <si>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</si>
  <si>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</si>
  <si>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</si>
  <si>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</si>
  <si>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</si>
  <si>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</si>
  <si>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</si>
  <si>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</si>
  <si>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</si>
  <si>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</si>
  <si>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</si>
  <si>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</si>
  <si>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</si>
  <si>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</si>
  <si>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</si>
  <si>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</si>
  <si>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</si>
  <si>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</si>
  <si>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</si>
  <si>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</si>
  <si>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</si>
  <si>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自動車検査登録事務所等の施設の整備</t>
  </si>
  <si>
    <t>自動車局</t>
  </si>
  <si>
    <t>課長
坂巻　健太</t>
  </si>
  <si>
    <t>昭和39年度</t>
  </si>
  <si>
    <t>終了予定なし</t>
  </si>
  <si>
    <t>総務課</t>
  </si>
  <si>
    <t>－</t>
  </si>
  <si>
    <t>　自動車の検査登録を実施している運輸支局及び検査登録事務所の庁舎等施設については利用者である自動車ユーザーの利便を確保するころが必要となる。また、当該施設は不測の事態が発生した場合の被災拠点ともなる。このため防災・減災をにらんだ既存施設の機能効果が発揮できるよう耐震性能の不十分な施設や老朽化による漏水・空調・衛生設備等の不具合などにより支障を来している施設の改修や建替等を行い、利用者の安全確保及び安定的な行政サービス供給の維持を図る。</t>
  </si>
  <si>
    <t>　全国に９３箇所設置されている運輸支局及び検査登録事務所について、耐震性能の不足等により利用者等の安全確保に支障を来す恐れのある施設や、漏水・空調・衛生設備等の不具合などにより行政サービスに支障を来している施設について、不具合箇所の改修や建替等を行っている。
　また、スロープ設置等の利用者利便の向上の為の施設の改修を行っている。</t>
  </si>
  <si>
    <t>不動産購入費</t>
  </si>
  <si>
    <t>施設整備費</t>
  </si>
  <si>
    <t>利用者の安全確保及び安定的な行政サービス供給の維持を図るため、施設の耐震化等が必要な箇所を適切に処置</t>
  </si>
  <si>
    <t>計画された改修等の実施率
（中間目標等の設定が困難な理由）施設の耐震化等が必要な箇所等を勘案して改修等の計画を立てているため中間目標等の設定は適当ではない。</t>
  </si>
  <si>
    <t>件</t>
  </si>
  <si>
    <t>国土交通省自動車局調べ</t>
  </si>
  <si>
    <t>百万円</t>
  </si>
  <si>
    <t>1,860百万円／
122件</t>
  </si>
  <si>
    <t>2,581百万円／
123件</t>
  </si>
  <si>
    <t>322</t>
  </si>
  <si>
    <t>300</t>
  </si>
  <si>
    <t>308</t>
  </si>
  <si>
    <t>483</t>
  </si>
  <si>
    <t>463</t>
  </si>
  <si>
    <t>476</t>
  </si>
  <si>
    <t>490</t>
  </si>
  <si>
    <t>477</t>
  </si>
  <si>
    <t>○</t>
  </si>
  <si>
    <t>施設施工庁費</t>
    <rPh sb="4" eb="6">
      <t>チョウヒ</t>
    </rPh>
    <phoneticPr fontId="5"/>
  </si>
  <si>
    <t>施設施工旅費</t>
    <rPh sb="4" eb="6">
      <t>リョヒ</t>
    </rPh>
    <phoneticPr fontId="5"/>
  </si>
  <si>
    <t>-</t>
  </si>
  <si>
    <t>-</t>
    <phoneticPr fontId="5"/>
  </si>
  <si>
    <t>有</t>
  </si>
  <si>
    <t>無</t>
  </si>
  <si>
    <t>‐</t>
  </si>
  <si>
    <t>自動車局の検査登録事務については、道路運送車両法に基づき国が実施すべき事業である。</t>
    <phoneticPr fontId="5"/>
  </si>
  <si>
    <t>限られた予算の範囲内で効率的な執行となるよう、ユーザーから得た手数料を財源に真に必要なものに限って整備を行い、競争性のある調達方式により実施している。</t>
    <phoneticPr fontId="5"/>
  </si>
  <si>
    <t>利用者の安全確保及び安定的な行政サービス供給の維持を図るため、ユーザーから得た手数料を財源に、真に必要なものに限って整備を行っているところであり、妥当であると考える。</t>
    <phoneticPr fontId="5"/>
  </si>
  <si>
    <t>限られた予算の範囲内で効率的な執行となるよう、ユーザーから得た手数料を財源に真に必要なものに限って整備を行い、競争性のある調達方式により実施しており合理的だと言える。</t>
    <phoneticPr fontId="5"/>
  </si>
  <si>
    <t>施設整備費、その他諸費の構成となっており、限定がされている。</t>
    <phoneticPr fontId="5"/>
  </si>
  <si>
    <t>限られた予算の範囲内で効率的な執行を行っており、整備された施設等は自動車の検査登録業務に必要不可欠なものとなっているため見合っていると考える。</t>
    <phoneticPr fontId="5"/>
  </si>
  <si>
    <t>地方整備局の支出委任制度を使用すると国の直轄発注としているため低コストで実施できていると考える。</t>
    <phoneticPr fontId="5"/>
  </si>
  <si>
    <t>施設の安全性や利用者の利便の確保のために行うものであり、十分に活用されていると考える。</t>
    <phoneticPr fontId="5"/>
  </si>
  <si>
    <t>該当なし</t>
    <rPh sb="0" eb="2">
      <t>ガイトウ</t>
    </rPh>
    <phoneticPr fontId="5"/>
  </si>
  <si>
    <t>国民の安全確保のため、利用者の安全確保に支障を来す恐れのある施設や行政サービスに支障を来している施設等を適切に維持・管理することが必要不可欠であることから、引き続き本事業を継続する必要があるが、施設の建替・増築については、既に着工しているものを除き先送り等を行い、一般修繕については、行政サービスに支障を来すなど真にやむを得ない事項に限り整備を行うこととして縮減を図った。</t>
    <phoneticPr fontId="5"/>
  </si>
  <si>
    <t>本特別会計の収支、施設の利用率等の状況を踏まえつつ引き続き真に必要なものに限って整備を行っていく。</t>
    <phoneticPr fontId="5"/>
  </si>
  <si>
    <t>公開プロセス対象事業　年度：平成２２年度　レビューシート番号：３２２　事業名：自動車検査登録事務所等の施設の整備
【結果】抜本的改善（特別会計の収支、利用率等の状況も踏まえつつ、真に必要なものに限って整備を行うべき。今後、事務所等の集約・統合化の可否についても検討。）
【とりまとめコメント】本事業の実施に際しては、自動車安全特別会計の状況も厳しいことから、利用率等の状況も踏まえて、真に必要なものに限るべきである。 併せて、利用者の状況、オンライン化の状況、ユーザー車検の対応等の政策的な議論を含めて、事務所の集約・統合化が可能かどうかの検討を行うべきことから、本事業については、抜本的改善という結論としたい。
【対応状況】施設の建替・増築については、既に着工してるものを除き先送り等を行い、一般修繕については、行政サービスに支障を来すなど真にやむを得ない事項に限り整備を行うこととして縮減を図った。</t>
    <phoneticPr fontId="5"/>
  </si>
  <si>
    <t>施設整備費</t>
    <rPh sb="0" eb="2">
      <t>シセツ</t>
    </rPh>
    <rPh sb="2" eb="5">
      <t>セイビヒ</t>
    </rPh>
    <phoneticPr fontId="5"/>
  </si>
  <si>
    <t>A.関東運輸局</t>
    <rPh sb="2" eb="4">
      <t>カントウ</t>
    </rPh>
    <rPh sb="4" eb="6">
      <t>ウンユ</t>
    </rPh>
    <rPh sb="6" eb="7">
      <t>キョク</t>
    </rPh>
    <phoneticPr fontId="5"/>
  </si>
  <si>
    <t>豊橋自動車検査登録事務所空調設備改修工事</t>
    <phoneticPr fontId="5"/>
  </si>
  <si>
    <t>岐阜運輸支局トイレ改修工事</t>
    <phoneticPr fontId="5"/>
  </si>
  <si>
    <t>大分運輸支局空調設備更新・機械室改修工事</t>
    <phoneticPr fontId="5"/>
  </si>
  <si>
    <t>東京運輸支局自家用電気工作物等更新工事</t>
    <phoneticPr fontId="5"/>
  </si>
  <si>
    <t>足立自動車検査登録事務所用地取得後改修工事</t>
    <phoneticPr fontId="5"/>
  </si>
  <si>
    <t>川崎自動車検査登録事務所空調設備改修工事</t>
    <phoneticPr fontId="5"/>
  </si>
  <si>
    <t>練馬自動車検査登録事務所空調設備改修工事</t>
    <phoneticPr fontId="5"/>
  </si>
  <si>
    <t>和泉自動車検査登録事務所構内舗装等改修工事</t>
    <phoneticPr fontId="5"/>
  </si>
  <si>
    <t>鹿児島運輸支局空調設備更新・機械室改修工事</t>
    <phoneticPr fontId="5"/>
  </si>
  <si>
    <t>八王子自動車検査登録事務所南側法面仮復旧工事</t>
    <phoneticPr fontId="5"/>
  </si>
  <si>
    <t>熊本運輸支局空調設備等改修工事</t>
    <phoneticPr fontId="5"/>
  </si>
  <si>
    <t>仙台第四合同庁舎入退館管理システム更新等一式工事</t>
    <rPh sb="0" eb="2">
      <t>センダイ</t>
    </rPh>
    <rPh sb="2" eb="3">
      <t>ダイ</t>
    </rPh>
    <rPh sb="3" eb="4">
      <t>４</t>
    </rPh>
    <rPh sb="4" eb="6">
      <t>ゴウドウ</t>
    </rPh>
    <rPh sb="6" eb="8">
      <t>チョウシャ</t>
    </rPh>
    <phoneticPr fontId="5"/>
  </si>
  <si>
    <t>株式会社新電気</t>
    <rPh sb="0" eb="4">
      <t>カブシキガイシャ</t>
    </rPh>
    <phoneticPr fontId="5"/>
  </si>
  <si>
    <t>株式会社ノリモトコーポレーション</t>
    <phoneticPr fontId="5"/>
  </si>
  <si>
    <t>株式会社新電気</t>
    <phoneticPr fontId="5"/>
  </si>
  <si>
    <t>アオバ建設工業株式会社</t>
    <phoneticPr fontId="5"/>
  </si>
  <si>
    <t>協和建設株式会社</t>
    <phoneticPr fontId="5"/>
  </si>
  <si>
    <t>株式会社大進緑建</t>
    <phoneticPr fontId="5"/>
  </si>
  <si>
    <t>株式会社森建設</t>
    <phoneticPr fontId="5"/>
  </si>
  <si>
    <t>新日本コーポレーション株式会社</t>
    <phoneticPr fontId="5"/>
  </si>
  <si>
    <t>剱崎建設株式会社</t>
    <phoneticPr fontId="5"/>
  </si>
  <si>
    <t>柴田建設株式会社</t>
    <phoneticPr fontId="5"/>
  </si>
  <si>
    <t>エヌ・ティ・ティ・コミュニケーションズ株式会社</t>
    <phoneticPr fontId="5"/>
  </si>
  <si>
    <t>株式会社ゴウダ</t>
    <rPh sb="0" eb="4">
      <t>カブシキガイシャ</t>
    </rPh>
    <phoneticPr fontId="5"/>
  </si>
  <si>
    <t>北陸設備工業株式会社</t>
    <phoneticPr fontId="5"/>
  </si>
  <si>
    <t>大栄建設株式会社</t>
    <phoneticPr fontId="5"/>
  </si>
  <si>
    <t>株式会社都市環境設計</t>
    <phoneticPr fontId="5"/>
  </si>
  <si>
    <t>株式会社山本工務店</t>
    <phoneticPr fontId="5"/>
  </si>
  <si>
    <t>応用地質株式会社</t>
    <phoneticPr fontId="5"/>
  </si>
  <si>
    <t>株式会社安井建築設計事務所</t>
    <phoneticPr fontId="5"/>
  </si>
  <si>
    <t>株式会社池澤設計</t>
    <phoneticPr fontId="5"/>
  </si>
  <si>
    <t>株式会社土屋建築研究所</t>
    <phoneticPr fontId="5"/>
  </si>
  <si>
    <t>株式会社北日本技術コンサル</t>
    <phoneticPr fontId="5"/>
  </si>
  <si>
    <t>札幌運輸支局空調設備改修</t>
    <rPh sb="0" eb="2">
      <t>サッポロ</t>
    </rPh>
    <rPh sb="2" eb="4">
      <t>ウンユ</t>
    </rPh>
    <rPh sb="4" eb="6">
      <t>シキョク</t>
    </rPh>
    <rPh sb="6" eb="8">
      <t>クウチョウ</t>
    </rPh>
    <rPh sb="8" eb="10">
      <t>セツビ</t>
    </rPh>
    <rPh sb="10" eb="12">
      <t>カイシュウ</t>
    </rPh>
    <phoneticPr fontId="5"/>
  </si>
  <si>
    <t>富山運輸支局空調設備改修工事</t>
    <phoneticPr fontId="5"/>
  </si>
  <si>
    <t>富山運輸支局庁舎耐震改修工事</t>
    <phoneticPr fontId="5"/>
  </si>
  <si>
    <t>なにわ自動車検査登録事務所庁舎等設計業務</t>
    <phoneticPr fontId="5"/>
  </si>
  <si>
    <t>北見運輸支局高齢者・身障者対策改修</t>
    <phoneticPr fontId="5"/>
  </si>
  <si>
    <t>八王子自動車検査登録事務所（２０）敷地調査</t>
    <phoneticPr fontId="5"/>
  </si>
  <si>
    <t>国立ハンセン病資料館収蔵庫外（１９）設計業務</t>
    <phoneticPr fontId="5"/>
  </si>
  <si>
    <t>所沢地方合同庁舎外（２０）建築改修設計業務</t>
    <phoneticPr fontId="5"/>
  </si>
  <si>
    <t>東京運輸支局外（２０）建築改修設計業務</t>
    <phoneticPr fontId="5"/>
  </si>
  <si>
    <t>北見運輸支局設計業務（空調設備改修）</t>
    <phoneticPr fontId="5"/>
  </si>
  <si>
    <t>国庫債務負担行為等</t>
  </si>
  <si>
    <t>D</t>
  </si>
  <si>
    <t>施設整備費</t>
    <rPh sb="0" eb="2">
      <t>シセツ</t>
    </rPh>
    <rPh sb="2" eb="4">
      <t>セイビ</t>
    </rPh>
    <rPh sb="4" eb="5">
      <t>ヒ</t>
    </rPh>
    <phoneticPr fontId="5"/>
  </si>
  <si>
    <t>関東運輸局</t>
    <rPh sb="0" eb="2">
      <t>カントウ</t>
    </rPh>
    <rPh sb="2" eb="4">
      <t>ウンユ</t>
    </rPh>
    <rPh sb="4" eb="5">
      <t>キョク</t>
    </rPh>
    <phoneticPr fontId="5"/>
  </si>
  <si>
    <t>九州運輸局</t>
    <rPh sb="0" eb="2">
      <t>キュウシュウ</t>
    </rPh>
    <rPh sb="2" eb="4">
      <t>ウンユ</t>
    </rPh>
    <rPh sb="4" eb="5">
      <t>キョク</t>
    </rPh>
    <phoneticPr fontId="5"/>
  </si>
  <si>
    <t>近畿運輸局</t>
    <rPh sb="0" eb="2">
      <t>キンキ</t>
    </rPh>
    <rPh sb="2" eb="4">
      <t>ウンユ</t>
    </rPh>
    <rPh sb="4" eb="5">
      <t>キョク</t>
    </rPh>
    <phoneticPr fontId="5"/>
  </si>
  <si>
    <t>中部運輸局</t>
    <rPh sb="0" eb="2">
      <t>チュウブ</t>
    </rPh>
    <rPh sb="2" eb="4">
      <t>ウンユ</t>
    </rPh>
    <rPh sb="4" eb="5">
      <t>キョク</t>
    </rPh>
    <phoneticPr fontId="5"/>
  </si>
  <si>
    <t>東北運輸局</t>
    <rPh sb="0" eb="2">
      <t>トウホク</t>
    </rPh>
    <rPh sb="2" eb="4">
      <t>ウンユ</t>
    </rPh>
    <rPh sb="4" eb="5">
      <t>キョク</t>
    </rPh>
    <phoneticPr fontId="5"/>
  </si>
  <si>
    <t>北陸信越運輸局</t>
    <rPh sb="0" eb="2">
      <t>ホクリク</t>
    </rPh>
    <rPh sb="2" eb="4">
      <t>シンエツ</t>
    </rPh>
    <rPh sb="4" eb="6">
      <t>ウンユ</t>
    </rPh>
    <rPh sb="6" eb="7">
      <t>キョク</t>
    </rPh>
    <phoneticPr fontId="5"/>
  </si>
  <si>
    <t>中国運輸局</t>
    <rPh sb="0" eb="2">
      <t>チュウゴク</t>
    </rPh>
    <rPh sb="2" eb="4">
      <t>ウンユ</t>
    </rPh>
    <rPh sb="4" eb="5">
      <t>キョク</t>
    </rPh>
    <phoneticPr fontId="5"/>
  </si>
  <si>
    <t>北海道運輸局</t>
    <rPh sb="0" eb="3">
      <t>ホッカイドウ</t>
    </rPh>
    <rPh sb="3" eb="5">
      <t>ウンユ</t>
    </rPh>
    <rPh sb="5" eb="6">
      <t>キョク</t>
    </rPh>
    <phoneticPr fontId="5"/>
  </si>
  <si>
    <t>神戸運輸監理部</t>
    <rPh sb="0" eb="2">
      <t>コウベ</t>
    </rPh>
    <rPh sb="2" eb="4">
      <t>ウンユ</t>
    </rPh>
    <rPh sb="4" eb="6">
      <t>カンリ</t>
    </rPh>
    <rPh sb="6" eb="7">
      <t>ブ</t>
    </rPh>
    <phoneticPr fontId="5"/>
  </si>
  <si>
    <t>四国運輸局</t>
    <rPh sb="0" eb="2">
      <t>シコク</t>
    </rPh>
    <rPh sb="2" eb="4">
      <t>ウンユ</t>
    </rPh>
    <rPh sb="4" eb="5">
      <t>キョク</t>
    </rPh>
    <phoneticPr fontId="5"/>
  </si>
  <si>
    <t>北海道開発局</t>
    <rPh sb="0" eb="3">
      <t>ホッカイドウ</t>
    </rPh>
    <rPh sb="3" eb="6">
      <t>カイハツキョク</t>
    </rPh>
    <phoneticPr fontId="5"/>
  </si>
  <si>
    <t>関東地方整備局</t>
    <rPh sb="0" eb="2">
      <t>カントウ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</si>
  <si>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</si>
  <si>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</si>
  <si>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C.北海道開発局</t>
    <rPh sb="2" eb="5">
      <t>ホッカイドウ</t>
    </rPh>
    <rPh sb="5" eb="8">
      <t>カイハツキョク</t>
    </rPh>
    <phoneticPr fontId="5"/>
  </si>
  <si>
    <t>北陸地方整備局</t>
    <rPh sb="0" eb="2">
      <t>ホクリク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</si>
  <si>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</si>
  <si>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1,161百万円／
245件</t>
    <phoneticPr fontId="5"/>
  </si>
  <si>
    <t>札幌運輸支局空調設備改修</t>
    <phoneticPr fontId="5"/>
  </si>
  <si>
    <t>足立自動車検査登録事務所用地取得後改修工事</t>
    <rPh sb="12" eb="14">
      <t>ヨウチ</t>
    </rPh>
    <rPh sb="14" eb="16">
      <t>シュトク</t>
    </rPh>
    <rPh sb="16" eb="17">
      <t>ゴ</t>
    </rPh>
    <rPh sb="17" eb="19">
      <t>カイシュウ</t>
    </rPh>
    <rPh sb="19" eb="21">
      <t>コウジ</t>
    </rPh>
    <phoneticPr fontId="5"/>
  </si>
  <si>
    <t>B.株式会社ノリモトコーポレーション</t>
    <rPh sb="2" eb="6">
      <t>カブシキガイシャ</t>
    </rPh>
    <phoneticPr fontId="5"/>
  </si>
  <si>
    <t>D.株式会社ゴウダ</t>
    <rPh sb="2" eb="6">
      <t>カブシキガイシャ</t>
    </rPh>
    <phoneticPr fontId="5"/>
  </si>
  <si>
    <t>川崎自動車検査登録事務所空調設備改修工事</t>
    <rPh sb="12" eb="14">
      <t>クウチョウ</t>
    </rPh>
    <rPh sb="14" eb="16">
      <t>セツビ</t>
    </rPh>
    <rPh sb="16" eb="18">
      <t>カイシュウ</t>
    </rPh>
    <rPh sb="18" eb="20">
      <t>コウジ</t>
    </rPh>
    <phoneticPr fontId="5"/>
  </si>
  <si>
    <t>練馬自動車検査登録事務所空調設備改修工事</t>
    <rPh sb="0" eb="2">
      <t>ネリマ</t>
    </rPh>
    <rPh sb="12" eb="14">
      <t>クウチョウ</t>
    </rPh>
    <rPh sb="14" eb="16">
      <t>セツビ</t>
    </rPh>
    <rPh sb="16" eb="18">
      <t>カイシュウ</t>
    </rPh>
    <rPh sb="18" eb="20">
      <t>コウジ</t>
    </rPh>
    <phoneticPr fontId="5"/>
  </si>
  <si>
    <t>八王子自動車検査登録事務所南側法面仮復旧工事</t>
    <rPh sb="13" eb="15">
      <t>ミナミガワ</t>
    </rPh>
    <rPh sb="15" eb="17">
      <t>ノリメン</t>
    </rPh>
    <rPh sb="17" eb="18">
      <t>カリ</t>
    </rPh>
    <rPh sb="18" eb="20">
      <t>フッキュウ</t>
    </rPh>
    <rPh sb="20" eb="22">
      <t>コウジ</t>
    </rPh>
    <phoneticPr fontId="5"/>
  </si>
  <si>
    <t>練馬自動車検査登録事務所構内検査上屋車路入口路面給水管設置工事</t>
    <phoneticPr fontId="5"/>
  </si>
  <si>
    <t>栃木運輸支局中央監視装置更新工事</t>
    <phoneticPr fontId="5"/>
  </si>
  <si>
    <t>埼玉運輸支局庁舎ブラインド更新工事</t>
    <phoneticPr fontId="5"/>
  </si>
  <si>
    <t>野田自動車検査登録事務所中央監視装置コントローラー更新工事</t>
    <phoneticPr fontId="5"/>
  </si>
  <si>
    <t>北見運輸支局工事監理業務（高齢者・身障者）</t>
    <phoneticPr fontId="5"/>
  </si>
  <si>
    <t>札幌運輸支局工事監理業務（空調設備改修）</t>
    <phoneticPr fontId="5"/>
  </si>
  <si>
    <t>札幌運輸支局設計業務（外壁、給排水改修）</t>
    <phoneticPr fontId="5"/>
  </si>
  <si>
    <t>埼玉運輸支局構内看板更新工事外21件</t>
    <rPh sb="14" eb="15">
      <t>ホカ</t>
    </rPh>
    <rPh sb="17" eb="18">
      <t>ケン</t>
    </rPh>
    <phoneticPr fontId="5"/>
  </si>
  <si>
    <t>令和元年度　静岡運輸支局浜松自動車検査登録事務所設計業務</t>
    <phoneticPr fontId="5"/>
  </si>
  <si>
    <t>大規模な既存庁舎の建築設備等の整備計画を実施（示達）</t>
    <rPh sb="23" eb="25">
      <t>ジタツ</t>
    </rPh>
    <phoneticPr fontId="5"/>
  </si>
  <si>
    <t>大規模な既存庁舎の建築設備等の整備計画を実施（示達）</t>
    <phoneticPr fontId="5"/>
  </si>
  <si>
    <t>既存庁舎の建築設備等の整備計画を実施（示達）</t>
    <phoneticPr fontId="5"/>
  </si>
  <si>
    <t>実績額／整備実施件数</t>
    <phoneticPr fontId="5"/>
  </si>
  <si>
    <t>実績額／整備実施件数
　（1件当たりのコスト）　　　　　　　　　　　　　　　　　　　　　　　　　　　　　　　　　　　</t>
    <phoneticPr fontId="5"/>
  </si>
  <si>
    <t>老朽化した施設の改修等件数</t>
    <phoneticPr fontId="5"/>
  </si>
  <si>
    <t>-</t>
    <phoneticPr fontId="5"/>
  </si>
  <si>
    <t>国交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</si>
</sst>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1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93593</xdr:colOff>
      <xdr:row>748</xdr:row>
      <xdr:rowOff>302559</xdr:rowOff>
    </xdr:from>
    <xdr:to>
      <xdr:col>34</xdr:col>
      <xdr:colOff>71879</xdr:colOff>
      <xdr:row>751</xdr:row>
      <xdr:rowOff>190430</xdr:rowOff>
    </xdr:to>
    <xdr:sp macro="" textlink="">
      <xdr:nvSpPr>
        <xdr:cNvPr id="2" name="テキスト ボックス 1"/>
        <xdr:cNvSpPr txBox="1"/>
      </xdr:nvSpPr>
      <xdr:spPr>
        <a:xfrm>
          <a:off x="4329417" y="36318265"/>
          <a:ext cx="2600462" cy="930018"/>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600"/>
            <a:t>国土交通省</a:t>
          </a:r>
          <a:endParaRPr kumimoji="1" lang="en-US" altLang="ja-JP" sz="1600"/>
        </a:p>
        <a:p>
          <a:pPr algn="ctr"/>
          <a:r>
            <a:rPr kumimoji="1" lang="ja-JP" altLang="en-US" sz="1600">
              <a:solidFill>
                <a:sysClr val="windowText" lastClr="000000"/>
              </a:solidFill>
              <a:latin typeface="+mn-ea"/>
              <a:ea typeface="+mn-ea"/>
            </a:rPr>
            <a:t>１，１６１．２</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20</xdr:col>
      <xdr:colOff>89353</xdr:colOff>
      <xdr:row>751</xdr:row>
      <xdr:rowOff>314444</xdr:rowOff>
    </xdr:from>
    <xdr:to>
      <xdr:col>34</xdr:col>
      <xdr:colOff>191465</xdr:colOff>
      <xdr:row>753</xdr:row>
      <xdr:rowOff>204067</xdr:rowOff>
    </xdr:to>
    <xdr:sp macro="" textlink="">
      <xdr:nvSpPr>
        <xdr:cNvPr id="3" name="大かっこ 2"/>
        <xdr:cNvSpPr/>
      </xdr:nvSpPr>
      <xdr:spPr>
        <a:xfrm>
          <a:off x="4123471" y="37372297"/>
          <a:ext cx="2925994" cy="5843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自動車検査登録事務所の施設整備の総合調整を行う。</a:t>
          </a:r>
          <a:endParaRPr kumimoji="1" lang="en-US" altLang="ja-JP" sz="1000"/>
        </a:p>
        <a:p>
          <a:pPr algn="l"/>
          <a:endParaRPr kumimoji="1" lang="ja-JP" altLang="en-US" sz="1000"/>
        </a:p>
      </xdr:txBody>
    </xdr:sp>
    <xdr:clientData/>
  </xdr:twoCellAnchor>
  <xdr:twoCellAnchor>
    <xdr:from>
      <xdr:col>27</xdr:col>
      <xdr:colOff>161784</xdr:colOff>
      <xdr:row>753</xdr:row>
      <xdr:rowOff>248071</xdr:rowOff>
    </xdr:from>
    <xdr:to>
      <xdr:col>27</xdr:col>
      <xdr:colOff>161784</xdr:colOff>
      <xdr:row>756</xdr:row>
      <xdr:rowOff>27992</xdr:rowOff>
    </xdr:to>
    <xdr:sp macro="" textlink="">
      <xdr:nvSpPr>
        <xdr:cNvPr id="4" name="Line 15"/>
        <xdr:cNvSpPr>
          <a:spLocks noChangeShapeType="1"/>
        </xdr:cNvSpPr>
      </xdr:nvSpPr>
      <xdr:spPr>
        <a:xfrm>
          <a:off x="5607843" y="38000689"/>
          <a:ext cx="0" cy="822068"/>
        </a:xfrm>
        <a:prstGeom prst="line">
          <a:avLst/>
        </a:prstGeom>
        <a:noFill/>
        <a:ln w="9525">
          <a:solidFill>
            <a:srgbClr val="000000"/>
          </a:solidFill>
          <a:round/>
          <a:headEnd/>
          <a:tailEnd/>
        </a:ln>
      </xdr:spPr>
    </xdr:sp>
    <xdr:clientData/>
  </xdr:twoCellAnchor>
  <xdr:twoCellAnchor>
    <xdr:from>
      <xdr:col>16</xdr:col>
      <xdr:colOff>99698</xdr:colOff>
      <xdr:row>756</xdr:row>
      <xdr:rowOff>38152</xdr:rowOff>
    </xdr:from>
    <xdr:to>
      <xdr:col>39</xdr:col>
      <xdr:colOff>11800</xdr:colOff>
      <xdr:row>758</xdr:row>
      <xdr:rowOff>11785</xdr:rowOff>
    </xdr:to>
    <xdr:grpSp>
      <xdr:nvGrpSpPr>
        <xdr:cNvPr id="5" name="グループ化 4"/>
        <xdr:cNvGrpSpPr/>
      </xdr:nvGrpSpPr>
      <xdr:grpSpPr>
        <a:xfrm>
          <a:off x="3326992" y="38339858"/>
          <a:ext cx="4551337" cy="668398"/>
          <a:chOff x="3581400" y="43268900"/>
          <a:chExt cx="4508687" cy="681878"/>
        </a:xfrm>
      </xdr:grpSpPr>
      <xdr:sp macro="" textlink="">
        <xdr:nvSpPr>
          <xdr:cNvPr id="6" name="Line 16"/>
          <xdr:cNvSpPr>
            <a:spLocks noChangeShapeType="1"/>
          </xdr:cNvSpPr>
        </xdr:nvSpPr>
        <xdr:spPr>
          <a:xfrm>
            <a:off x="3581400" y="43268900"/>
            <a:ext cx="4508687" cy="0"/>
          </a:xfrm>
          <a:prstGeom prst="line">
            <a:avLst/>
          </a:prstGeom>
          <a:noFill/>
          <a:ln w="9525">
            <a:solidFill>
              <a:srgbClr val="000000"/>
            </a:solidFill>
            <a:round/>
            <a:headEnd/>
            <a:tailEnd/>
          </a:ln>
        </xdr:spPr>
      </xdr:sp>
      <xdr:sp macro="" textlink="">
        <xdr:nvSpPr>
          <xdr:cNvPr id="7" name="Line 17"/>
          <xdr:cNvSpPr>
            <a:spLocks noChangeShapeType="1"/>
          </xdr:cNvSpPr>
        </xdr:nvSpPr>
        <xdr:spPr>
          <a:xfrm>
            <a:off x="3581400" y="43268900"/>
            <a:ext cx="0" cy="681878"/>
          </a:xfrm>
          <a:prstGeom prst="line">
            <a:avLst/>
          </a:prstGeom>
          <a:noFill/>
          <a:ln w="9525">
            <a:solidFill>
              <a:srgbClr val="000000"/>
            </a:solidFill>
            <a:round/>
            <a:headEnd/>
            <a:tailEnd type="arrow" w="lg" len="med"/>
          </a:ln>
        </xdr:spPr>
      </xdr:sp>
      <xdr:sp macro="" textlink="">
        <xdr:nvSpPr>
          <xdr:cNvPr id="8" name="Line 17"/>
          <xdr:cNvSpPr>
            <a:spLocks noChangeShapeType="1"/>
          </xdr:cNvSpPr>
        </xdr:nvSpPr>
        <xdr:spPr>
          <a:xfrm>
            <a:off x="8089900" y="43268900"/>
            <a:ext cx="0" cy="681878"/>
          </a:xfrm>
          <a:prstGeom prst="line">
            <a:avLst/>
          </a:prstGeom>
          <a:noFill/>
          <a:ln w="9525">
            <a:solidFill>
              <a:srgbClr val="000000"/>
            </a:solidFill>
            <a:round/>
            <a:headEnd/>
            <a:tailEnd type="arrow" w="lg" len="med"/>
          </a:ln>
        </xdr:spPr>
      </xdr:sp>
    </xdr:grpSp>
    <xdr:clientData/>
  </xdr:twoCellAnchor>
  <xdr:twoCellAnchor>
    <xdr:from>
      <xdr:col>10</xdr:col>
      <xdr:colOff>33617</xdr:colOff>
      <xdr:row>758</xdr:row>
      <xdr:rowOff>38455</xdr:rowOff>
    </xdr:from>
    <xdr:to>
      <xdr:col>24</xdr:col>
      <xdr:colOff>150970</xdr:colOff>
      <xdr:row>760</xdr:row>
      <xdr:rowOff>67333</xdr:rowOff>
    </xdr:to>
    <xdr:sp macro="" textlink="">
      <xdr:nvSpPr>
        <xdr:cNvPr id="9" name="テキスト ボックス 8"/>
        <xdr:cNvSpPr txBox="1"/>
      </xdr:nvSpPr>
      <xdr:spPr>
        <a:xfrm>
          <a:off x="2050676" y="39527984"/>
          <a:ext cx="2941235" cy="723643"/>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en-US" altLang="ja-JP" sz="1600" b="0" i="0" u="none" strike="noStrike" baseline="0">
              <a:solidFill>
                <a:sysClr val="windowText" lastClr="000000"/>
              </a:solidFill>
              <a:latin typeface="ＭＳ Ｐゴシック"/>
              <a:ea typeface="ＭＳ Ｐゴシック"/>
            </a:rPr>
            <a:t>A</a:t>
          </a:r>
          <a:r>
            <a:rPr lang="ja-JP" altLang="en-US" sz="1600" b="0" i="0" u="none" strike="noStrike" baseline="0">
              <a:solidFill>
                <a:sysClr val="windowText" lastClr="000000"/>
              </a:solidFill>
              <a:latin typeface="ＭＳ Ｐゴシック"/>
              <a:ea typeface="ＭＳ Ｐゴシック"/>
            </a:rPr>
            <a:t>．地方運輸局（１１機関）</a:t>
          </a:r>
          <a:endParaRPr lang="en-US" altLang="ja-JP" sz="1600" b="0" i="0" u="none" strike="noStrike" baseline="0">
            <a:solidFill>
              <a:sysClr val="windowText" lastClr="000000"/>
            </a:solidFill>
            <a:latin typeface="ＭＳ Ｐゴシック"/>
            <a:ea typeface="ＭＳ Ｐゴシック"/>
          </a:endParaRPr>
        </a:p>
        <a:p>
          <a:pPr marL="0" marR="0" indent="0" algn="ctr" defTabSz="914400" rtl="0" eaLnBrk="1" fontAlgn="auto" latinLnBrk="0" hangingPunct="1">
            <a:lnSpc>
              <a:spcPct val="100000"/>
            </a:lnSpc>
            <a:spcBef>
              <a:spcPts val="0"/>
            </a:spcBef>
            <a:spcAft>
              <a:spcPts val="0"/>
            </a:spcAft>
            <a:defRPr sz="1000"/>
          </a:pPr>
          <a:r>
            <a:rPr lang="ja-JP" altLang="en-US" sz="1600" b="0" i="0" baseline="0">
              <a:solidFill>
                <a:sysClr val="windowText" lastClr="000000"/>
              </a:solidFill>
              <a:effectLst/>
              <a:latin typeface="+mn-lt"/>
              <a:ea typeface="+mn-ea"/>
              <a:cs typeface="+mn-cs"/>
            </a:rPr>
            <a:t>７６２．４</a:t>
          </a:r>
          <a:r>
            <a:rPr lang="ja-JP" altLang="ja-JP" sz="1600" b="0" i="0" baseline="0">
              <a:solidFill>
                <a:sysClr val="windowText" lastClr="000000"/>
              </a:solidFill>
              <a:effectLst/>
              <a:latin typeface="+mn-lt"/>
              <a:ea typeface="+mn-ea"/>
              <a:cs typeface="+mn-cs"/>
            </a:rPr>
            <a:t>百万円</a:t>
          </a:r>
          <a:endParaRPr lang="ja-JP" altLang="ja-JP" sz="1600">
            <a:solidFill>
              <a:sysClr val="windowText" lastClr="000000"/>
            </a:solidFill>
            <a:effectLst/>
          </a:endParaRPr>
        </a:p>
      </xdr:txBody>
    </xdr:sp>
    <xdr:clientData/>
  </xdr:twoCellAnchor>
  <xdr:twoCellAnchor>
    <xdr:from>
      <xdr:col>31</xdr:col>
      <xdr:colOff>54714</xdr:colOff>
      <xdr:row>758</xdr:row>
      <xdr:rowOff>38455</xdr:rowOff>
    </xdr:from>
    <xdr:to>
      <xdr:col>47</xdr:col>
      <xdr:colOff>71755</xdr:colOff>
      <xdr:row>760</xdr:row>
      <xdr:rowOff>67333</xdr:rowOff>
    </xdr:to>
    <xdr:sp macro="" textlink="">
      <xdr:nvSpPr>
        <xdr:cNvPr id="10" name="Text Box 6"/>
        <xdr:cNvSpPr txBox="1">
          <a:spLocks noChangeArrowheads="1"/>
        </xdr:cNvSpPr>
      </xdr:nvSpPr>
      <xdr:spPr>
        <a:xfrm>
          <a:off x="6307596" y="39527984"/>
          <a:ext cx="3244335" cy="723643"/>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900"/>
            </a:lnSpc>
            <a:defRPr sz="1000"/>
          </a:pPr>
          <a:r>
            <a:rPr lang="ja-JP" altLang="en-US" sz="1600" b="0" i="0" u="none" strike="noStrike" baseline="0">
              <a:solidFill>
                <a:sysClr val="windowText" lastClr="000000"/>
              </a:solidFill>
              <a:latin typeface="ＭＳ Ｐゴシック"/>
              <a:ea typeface="ＭＳ Ｐゴシック"/>
            </a:rPr>
            <a:t>Ｃ．地方整備局等（６機関）</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３９１．２百万円</a:t>
          </a:r>
        </a:p>
      </xdr:txBody>
    </xdr:sp>
    <xdr:clientData/>
  </xdr:twoCellAnchor>
  <xdr:twoCellAnchor>
    <xdr:from>
      <xdr:col>10</xdr:col>
      <xdr:colOff>117008</xdr:colOff>
      <xdr:row>760</xdr:row>
      <xdr:rowOff>249132</xdr:rowOff>
    </xdr:from>
    <xdr:to>
      <xdr:col>24</xdr:col>
      <xdr:colOff>111394</xdr:colOff>
      <xdr:row>762</xdr:row>
      <xdr:rowOff>237815</xdr:rowOff>
    </xdr:to>
    <xdr:sp macro="" textlink="">
      <xdr:nvSpPr>
        <xdr:cNvPr id="11" name="大かっこ 10"/>
        <xdr:cNvSpPr/>
      </xdr:nvSpPr>
      <xdr:spPr>
        <a:xfrm>
          <a:off x="2134067" y="40433426"/>
          <a:ext cx="2818268" cy="68344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10</xdr:col>
      <xdr:colOff>184953</xdr:colOff>
      <xdr:row>760</xdr:row>
      <xdr:rowOff>304377</xdr:rowOff>
    </xdr:from>
    <xdr:to>
      <xdr:col>24</xdr:col>
      <xdr:colOff>145890</xdr:colOff>
      <xdr:row>763</xdr:row>
      <xdr:rowOff>63342</xdr:rowOff>
    </xdr:to>
    <xdr:sp macro="" textlink="">
      <xdr:nvSpPr>
        <xdr:cNvPr id="12" name="テキスト ボックス 11"/>
        <xdr:cNvSpPr txBox="1"/>
      </xdr:nvSpPr>
      <xdr:spPr>
        <a:xfrm>
          <a:off x="2202012" y="40488671"/>
          <a:ext cx="2784819" cy="80111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a:lnSpc>
              <a:spcPts val="1300"/>
            </a:lnSpc>
          </a:pPr>
          <a:r>
            <a:rPr lang="ja-JP" altLang="ja-JP" sz="1100" b="0" i="0" baseline="0">
              <a:solidFill>
                <a:schemeClr val="dk1"/>
              </a:solidFill>
              <a:latin typeface="+mn-lt"/>
              <a:ea typeface="+mn-ea"/>
              <a:cs typeface="+mn-cs"/>
            </a:rPr>
            <a:t>地方運輸局等で実施が可能な既存庁舎の建築設備等の整備計画を実施</a:t>
          </a:r>
          <a:endParaRPr lang="ja-JP" altLang="ja-JP" sz="1100">
            <a:solidFill>
              <a:schemeClr val="dk1"/>
            </a:solidFill>
            <a:latin typeface="+mn-lt"/>
            <a:ea typeface="+mn-ea"/>
            <a:cs typeface="+mn-cs"/>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31</xdr:col>
      <xdr:colOff>178745</xdr:colOff>
      <xdr:row>760</xdr:row>
      <xdr:rowOff>241958</xdr:rowOff>
    </xdr:from>
    <xdr:to>
      <xdr:col>47</xdr:col>
      <xdr:colOff>34290</xdr:colOff>
      <xdr:row>762</xdr:row>
      <xdr:rowOff>223845</xdr:rowOff>
    </xdr:to>
    <xdr:sp macro="" textlink="">
      <xdr:nvSpPr>
        <xdr:cNvPr id="13" name="大かっこ 12"/>
        <xdr:cNvSpPr/>
      </xdr:nvSpPr>
      <xdr:spPr>
        <a:xfrm>
          <a:off x="6431627" y="40426252"/>
          <a:ext cx="3082839" cy="67665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32</xdr:col>
      <xdr:colOff>126899</xdr:colOff>
      <xdr:row>760</xdr:row>
      <xdr:rowOff>317077</xdr:rowOff>
    </xdr:from>
    <xdr:to>
      <xdr:col>46</xdr:col>
      <xdr:colOff>145620</xdr:colOff>
      <xdr:row>762</xdr:row>
      <xdr:rowOff>133675</xdr:rowOff>
    </xdr:to>
    <xdr:sp macro="" textlink="">
      <xdr:nvSpPr>
        <xdr:cNvPr id="14" name="テキスト ボックス 13"/>
        <xdr:cNvSpPr txBox="1"/>
      </xdr:nvSpPr>
      <xdr:spPr>
        <a:xfrm>
          <a:off x="6581487" y="40501371"/>
          <a:ext cx="2842604" cy="51136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a:lnSpc>
              <a:spcPts val="1000"/>
            </a:lnSpc>
          </a:pPr>
          <a:r>
            <a:rPr lang="ja-JP" altLang="ja-JP" sz="1100" b="0" i="0" baseline="0">
              <a:solidFill>
                <a:schemeClr val="dk1"/>
              </a:solidFill>
              <a:latin typeface="+mn-lt"/>
              <a:ea typeface="+mn-ea"/>
              <a:cs typeface="+mn-cs"/>
            </a:rPr>
            <a:t>地方運輸局等で実施が困難な大規模な既存庁舎の建替</a:t>
          </a:r>
          <a:r>
            <a:rPr lang="ja-JP" altLang="en-US" sz="1100" b="0" i="0" baseline="0">
              <a:solidFill>
                <a:schemeClr val="dk1"/>
              </a:solidFill>
              <a:latin typeface="+mn-lt"/>
              <a:ea typeface="+mn-ea"/>
              <a:cs typeface="+mn-cs"/>
            </a:rPr>
            <a:t>・増築等</a:t>
          </a:r>
          <a:r>
            <a:rPr lang="ja-JP" altLang="ja-JP" sz="1100" b="0" i="0" baseline="0">
              <a:solidFill>
                <a:schemeClr val="dk1"/>
              </a:solidFill>
              <a:latin typeface="+mn-lt"/>
              <a:ea typeface="+mn-ea"/>
              <a:cs typeface="+mn-cs"/>
            </a:rPr>
            <a:t>の整備計画を実施</a:t>
          </a:r>
          <a:endParaRPr lang="ja-JP" altLang="ja-JP" sz="1100"/>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17</xdr:col>
      <xdr:colOff>81526</xdr:colOff>
      <xdr:row>762</xdr:row>
      <xdr:rowOff>290710</xdr:rowOff>
    </xdr:from>
    <xdr:to>
      <xdr:col>17</xdr:col>
      <xdr:colOff>81526</xdr:colOff>
      <xdr:row>764</xdr:row>
      <xdr:rowOff>1</xdr:rowOff>
    </xdr:to>
    <xdr:sp macro="" textlink="">
      <xdr:nvSpPr>
        <xdr:cNvPr id="15" name="Line 17"/>
        <xdr:cNvSpPr>
          <a:spLocks noChangeShapeType="1"/>
        </xdr:cNvSpPr>
      </xdr:nvSpPr>
      <xdr:spPr>
        <a:xfrm flipH="1">
          <a:off x="3510526" y="41931769"/>
          <a:ext cx="0" cy="404056"/>
        </a:xfrm>
        <a:prstGeom prst="line">
          <a:avLst/>
        </a:prstGeom>
        <a:noFill/>
        <a:ln w="9525">
          <a:solidFill>
            <a:srgbClr val="000000"/>
          </a:solidFill>
          <a:round/>
          <a:headEnd/>
          <a:tailEnd type="arrow" w="lg" len="med"/>
        </a:ln>
      </xdr:spPr>
    </xdr:sp>
    <xdr:clientData/>
  </xdr:twoCellAnchor>
  <xdr:twoCellAnchor>
    <xdr:from>
      <xdr:col>10</xdr:col>
      <xdr:colOff>33617</xdr:colOff>
      <xdr:row>764</xdr:row>
      <xdr:rowOff>269868</xdr:rowOff>
    </xdr:from>
    <xdr:to>
      <xdr:col>24</xdr:col>
      <xdr:colOff>158590</xdr:colOff>
      <xdr:row>765</xdr:row>
      <xdr:rowOff>270015</xdr:rowOff>
    </xdr:to>
    <xdr:sp macro="" textlink="">
      <xdr:nvSpPr>
        <xdr:cNvPr id="17" name="Text Box 4"/>
        <xdr:cNvSpPr txBox="1">
          <a:spLocks noChangeArrowheads="1"/>
        </xdr:cNvSpPr>
      </xdr:nvSpPr>
      <xdr:spPr>
        <a:xfrm>
          <a:off x="2050676" y="41843692"/>
          <a:ext cx="2948855" cy="672499"/>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900"/>
            </a:lnSpc>
            <a:defRPr sz="1000"/>
          </a:pPr>
          <a:r>
            <a:rPr lang="en-US" altLang="ja-JP" sz="1600" b="0" i="0" u="none" strike="noStrike" baseline="0">
              <a:solidFill>
                <a:sysClr val="windowText" lastClr="000000"/>
              </a:solidFill>
              <a:latin typeface="ＭＳ Ｐゴシック"/>
              <a:ea typeface="ＭＳ Ｐゴシック"/>
            </a:rPr>
            <a:t>B</a:t>
          </a:r>
          <a:r>
            <a:rPr lang="ja-JP" altLang="en-US" sz="1600" b="0" i="0" u="none" strike="noStrike" baseline="0">
              <a:solidFill>
                <a:sysClr val="windowText" lastClr="000000"/>
              </a:solidFill>
              <a:latin typeface="ＭＳ Ｐゴシック"/>
              <a:ea typeface="ＭＳ Ｐゴシック"/>
            </a:rPr>
            <a:t>．民間事業者（１５７社）</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７６２．４百万円</a:t>
          </a:r>
        </a:p>
      </xdr:txBody>
    </xdr:sp>
    <xdr:clientData/>
  </xdr:twoCellAnchor>
  <xdr:twoCellAnchor>
    <xdr:from>
      <xdr:col>31</xdr:col>
      <xdr:colOff>82019</xdr:colOff>
      <xdr:row>764</xdr:row>
      <xdr:rowOff>243198</xdr:rowOff>
    </xdr:from>
    <xdr:to>
      <xdr:col>47</xdr:col>
      <xdr:colOff>78740</xdr:colOff>
      <xdr:row>765</xdr:row>
      <xdr:rowOff>245885</xdr:rowOff>
    </xdr:to>
    <xdr:sp macro="" textlink="">
      <xdr:nvSpPr>
        <xdr:cNvPr id="18" name="Text Box 4"/>
        <xdr:cNvSpPr txBox="1">
          <a:spLocks noChangeArrowheads="1"/>
        </xdr:cNvSpPr>
      </xdr:nvSpPr>
      <xdr:spPr>
        <a:xfrm>
          <a:off x="6334901" y="41817022"/>
          <a:ext cx="3224015" cy="675039"/>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Ｄ．民間事業者（１４社）</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３９１．２百万円</a:t>
          </a:r>
        </a:p>
      </xdr:txBody>
    </xdr:sp>
    <xdr:clientData/>
  </xdr:twoCellAnchor>
  <xdr:twoCellAnchor>
    <xdr:from>
      <xdr:col>10</xdr:col>
      <xdr:colOff>89703</xdr:colOff>
      <xdr:row>765</xdr:row>
      <xdr:rowOff>569770</xdr:rowOff>
    </xdr:from>
    <xdr:to>
      <xdr:col>24</xdr:col>
      <xdr:colOff>100599</xdr:colOff>
      <xdr:row>766</xdr:row>
      <xdr:rowOff>623891</xdr:rowOff>
    </xdr:to>
    <xdr:sp macro="" textlink="">
      <xdr:nvSpPr>
        <xdr:cNvPr id="19" name="大かっこ 18"/>
        <xdr:cNvSpPr/>
      </xdr:nvSpPr>
      <xdr:spPr>
        <a:xfrm>
          <a:off x="2106762" y="42815946"/>
          <a:ext cx="2834778" cy="72647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10</xdr:col>
      <xdr:colOff>157648</xdr:colOff>
      <xdr:row>766</xdr:row>
      <xdr:rowOff>4732</xdr:rowOff>
    </xdr:from>
    <xdr:to>
      <xdr:col>24</xdr:col>
      <xdr:colOff>34559</xdr:colOff>
      <xdr:row>766</xdr:row>
      <xdr:rowOff>632781</xdr:rowOff>
    </xdr:to>
    <xdr:sp macro="" textlink="">
      <xdr:nvSpPr>
        <xdr:cNvPr id="20" name="テキスト ボックス 19"/>
        <xdr:cNvSpPr txBox="1"/>
      </xdr:nvSpPr>
      <xdr:spPr>
        <a:xfrm>
          <a:off x="2174707" y="42923261"/>
          <a:ext cx="2700793" cy="62804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a:lnSpc>
              <a:spcPts val="1300"/>
            </a:lnSpc>
          </a:pPr>
          <a:r>
            <a:rPr lang="ja-JP" altLang="ja-JP" sz="1100" b="0" i="0" baseline="0">
              <a:solidFill>
                <a:schemeClr val="dk1"/>
              </a:solidFill>
              <a:latin typeface="+mn-lt"/>
              <a:ea typeface="+mn-ea"/>
              <a:cs typeface="+mn-cs"/>
            </a:rPr>
            <a:t>地方</a:t>
          </a:r>
          <a:r>
            <a:rPr lang="ja-JP" altLang="en-US" sz="1100" b="0" i="0" baseline="0">
              <a:solidFill>
                <a:schemeClr val="dk1"/>
              </a:solidFill>
              <a:latin typeface="+mn-lt"/>
              <a:ea typeface="+mn-ea"/>
              <a:cs typeface="+mn-cs"/>
            </a:rPr>
            <a:t>運輸局</a:t>
          </a:r>
          <a:r>
            <a:rPr lang="ja-JP" altLang="ja-JP" sz="1100" b="0" i="0" baseline="0">
              <a:solidFill>
                <a:schemeClr val="dk1"/>
              </a:solidFill>
              <a:latin typeface="+mn-lt"/>
              <a:ea typeface="+mn-ea"/>
              <a:cs typeface="+mn-cs"/>
            </a:rPr>
            <a:t>等との契約締結により</a:t>
          </a:r>
          <a:r>
            <a:rPr lang="ja-JP" altLang="en-US" sz="1100" b="0" i="0" baseline="0">
              <a:solidFill>
                <a:schemeClr val="dk1"/>
              </a:solidFill>
              <a:latin typeface="+mn-lt"/>
              <a:ea typeface="+mn-ea"/>
              <a:cs typeface="+mn-cs"/>
            </a:rPr>
            <a:t>建築設備等の修繕等</a:t>
          </a:r>
          <a:r>
            <a:rPr lang="ja-JP" altLang="ja-JP" sz="1100" b="0" i="0" baseline="0">
              <a:solidFill>
                <a:schemeClr val="dk1"/>
              </a:solidFill>
              <a:latin typeface="+mn-lt"/>
              <a:ea typeface="+mn-ea"/>
              <a:cs typeface="+mn-cs"/>
            </a:rPr>
            <a:t>を実施</a:t>
          </a:r>
          <a:endParaRPr lang="ja-JP" altLang="ja-JP"/>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31</xdr:col>
      <xdr:colOff>178745</xdr:colOff>
      <xdr:row>765</xdr:row>
      <xdr:rowOff>569770</xdr:rowOff>
    </xdr:from>
    <xdr:to>
      <xdr:col>47</xdr:col>
      <xdr:colOff>43180</xdr:colOff>
      <xdr:row>766</xdr:row>
      <xdr:rowOff>623891</xdr:rowOff>
    </xdr:to>
    <xdr:sp macro="" textlink="">
      <xdr:nvSpPr>
        <xdr:cNvPr id="21" name="大かっこ 20"/>
        <xdr:cNvSpPr/>
      </xdr:nvSpPr>
      <xdr:spPr>
        <a:xfrm>
          <a:off x="6431627" y="42815946"/>
          <a:ext cx="3091729" cy="72647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32</xdr:col>
      <xdr:colOff>154204</xdr:colOff>
      <xdr:row>766</xdr:row>
      <xdr:rowOff>18067</xdr:rowOff>
    </xdr:from>
    <xdr:to>
      <xdr:col>46</xdr:col>
      <xdr:colOff>13969</xdr:colOff>
      <xdr:row>766</xdr:row>
      <xdr:rowOff>654371</xdr:rowOff>
    </xdr:to>
    <xdr:sp macro="" textlink="">
      <xdr:nvSpPr>
        <xdr:cNvPr id="22" name="テキスト ボックス 21"/>
        <xdr:cNvSpPr txBox="1"/>
      </xdr:nvSpPr>
      <xdr:spPr>
        <a:xfrm>
          <a:off x="6608792" y="42936596"/>
          <a:ext cx="2683648" cy="63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地方整備局等との契約締結により建替・増築等を実施</a:t>
          </a:r>
        </a:p>
      </xdr:txBody>
    </xdr:sp>
    <xdr:clientData/>
  </xdr:twoCellAnchor>
  <xdr:twoCellAnchor>
    <xdr:from>
      <xdr:col>10</xdr:col>
      <xdr:colOff>89703</xdr:colOff>
      <xdr:row>768</xdr:row>
      <xdr:rowOff>128925</xdr:rowOff>
    </xdr:from>
    <xdr:to>
      <xdr:col>25</xdr:col>
      <xdr:colOff>23559</xdr:colOff>
      <xdr:row>770</xdr:row>
      <xdr:rowOff>115994</xdr:rowOff>
    </xdr:to>
    <xdr:sp macro="" textlink="">
      <xdr:nvSpPr>
        <xdr:cNvPr id="23" name="Text Box 4"/>
        <xdr:cNvSpPr txBox="1">
          <a:spLocks noChangeArrowheads="1"/>
        </xdr:cNvSpPr>
      </xdr:nvSpPr>
      <xdr:spPr>
        <a:xfrm>
          <a:off x="2106762" y="44089601"/>
          <a:ext cx="2959444" cy="659422"/>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５．６百万円</a:t>
          </a:r>
        </a:p>
      </xdr:txBody>
    </xdr:sp>
    <xdr:clientData/>
  </xdr:twoCellAnchor>
  <xdr:twoCellAnchor>
    <xdr:from>
      <xdr:col>31</xdr:col>
      <xdr:colOff>68049</xdr:colOff>
      <xdr:row>768</xdr:row>
      <xdr:rowOff>128925</xdr:rowOff>
    </xdr:from>
    <xdr:to>
      <xdr:col>47</xdr:col>
      <xdr:colOff>70485</xdr:colOff>
      <xdr:row>770</xdr:row>
      <xdr:rowOff>115994</xdr:rowOff>
    </xdr:to>
    <xdr:sp macro="" textlink="">
      <xdr:nvSpPr>
        <xdr:cNvPr id="24" name="Text Box 4"/>
        <xdr:cNvSpPr txBox="1">
          <a:spLocks noChangeArrowheads="1"/>
        </xdr:cNvSpPr>
      </xdr:nvSpPr>
      <xdr:spPr>
        <a:xfrm>
          <a:off x="6320931" y="44089601"/>
          <a:ext cx="3229730" cy="659422"/>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２．０百万円</a:t>
          </a:r>
        </a:p>
      </xdr:txBody>
    </xdr:sp>
    <xdr:clientData/>
  </xdr:twoCellAnchor>
  <xdr:twoCellAnchor>
    <xdr:from>
      <xdr:col>39</xdr:col>
      <xdr:colOff>99456</xdr:colOff>
      <xdr:row>762</xdr:row>
      <xdr:rowOff>286227</xdr:rowOff>
    </xdr:from>
    <xdr:to>
      <xdr:col>39</xdr:col>
      <xdr:colOff>99456</xdr:colOff>
      <xdr:row>763</xdr:row>
      <xdr:rowOff>342901</xdr:rowOff>
    </xdr:to>
    <xdr:sp macro="" textlink="">
      <xdr:nvSpPr>
        <xdr:cNvPr id="25" name="Line 17"/>
        <xdr:cNvSpPr>
          <a:spLocks noChangeShapeType="1"/>
        </xdr:cNvSpPr>
      </xdr:nvSpPr>
      <xdr:spPr>
        <a:xfrm flipH="1">
          <a:off x="7965985" y="41927286"/>
          <a:ext cx="0" cy="404056"/>
        </a:xfrm>
        <a:prstGeom prst="line">
          <a:avLst/>
        </a:prstGeom>
        <a:noFill/>
        <a:ln w="9525">
          <a:solidFill>
            <a:srgbClr val="000000"/>
          </a:solidFill>
          <a:round/>
          <a:headEnd/>
          <a:tailEnd type="arrow" w="lg" len="med"/>
        </a:ln>
      </xdr:spPr>
    </xdr:sp>
    <xdr:clientData/>
  </xdr:twoCellAnchor>
  <xdr:twoCellAnchor>
    <xdr:from>
      <xdr:col>10</xdr:col>
      <xdr:colOff>44824</xdr:colOff>
      <xdr:row>764</xdr:row>
      <xdr:rowOff>27143</xdr:rowOff>
    </xdr:from>
    <xdr:to>
      <xdr:col>24</xdr:col>
      <xdr:colOff>156884</xdr:colOff>
      <xdr:row>764</xdr:row>
      <xdr:rowOff>381000</xdr:rowOff>
    </xdr:to>
    <xdr:sp macro="" textlink="">
      <xdr:nvSpPr>
        <xdr:cNvPr id="26" name="テキスト ボックス 25"/>
        <xdr:cNvSpPr txBox="1"/>
      </xdr:nvSpPr>
      <xdr:spPr>
        <a:xfrm>
          <a:off x="2061883" y="42362967"/>
          <a:ext cx="2935942" cy="35385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rtl="0">
            <a:lnSpc>
              <a:spcPts val="1300"/>
            </a:lnSpc>
          </a:pPr>
          <a:r>
            <a:rPr lang="en-US"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一般競争入札（最低価格）等</a:t>
          </a:r>
          <a:r>
            <a:rPr lang="en-US" altLang="ja-JP" sz="1100" b="0" i="0" baseline="0">
              <a:solidFill>
                <a:schemeClr val="dk1"/>
              </a:solidFill>
              <a:latin typeface="+mn-lt"/>
              <a:ea typeface="+mn-ea"/>
              <a:cs typeface="+mn-cs"/>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31</xdr:col>
      <xdr:colOff>78442</xdr:colOff>
      <xdr:row>764</xdr:row>
      <xdr:rowOff>33866</xdr:rowOff>
    </xdr:from>
    <xdr:to>
      <xdr:col>47</xdr:col>
      <xdr:colOff>78442</xdr:colOff>
      <xdr:row>764</xdr:row>
      <xdr:rowOff>387723</xdr:rowOff>
    </xdr:to>
    <xdr:sp macro="" textlink="">
      <xdr:nvSpPr>
        <xdr:cNvPr id="27" name="テキスト ボックス 26"/>
        <xdr:cNvSpPr txBox="1"/>
      </xdr:nvSpPr>
      <xdr:spPr>
        <a:xfrm>
          <a:off x="6331324" y="42369690"/>
          <a:ext cx="3227294" cy="35385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rtl="0">
            <a:lnSpc>
              <a:spcPts val="1300"/>
            </a:lnSpc>
          </a:pPr>
          <a:r>
            <a:rPr lang="en-US"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一般競争入札（総合評価）等</a:t>
          </a:r>
          <a:r>
            <a:rPr lang="en-US" altLang="ja-JP" sz="1100" b="0" i="0" baseline="0">
              <a:solidFill>
                <a:schemeClr val="dk1"/>
              </a:solidFill>
              <a:latin typeface="+mn-lt"/>
              <a:ea typeface="+mn-ea"/>
              <a:cs typeface="+mn-cs"/>
            </a:rPr>
            <a:t>】</a:t>
          </a:r>
          <a:endParaRPr lang="ja-JP" altLang="en-US"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2">
        <v>2021</v>
      </c>
      <c r="AE2" s="952"/>
      <c r="AF2" s="952"/>
      <c r="AG2" s="952"/>
      <c r="AH2" s="952"/>
      <c r="AI2" s="83" t="s">
        <v>322</v>
      </c>
      <c r="AJ2" s="952" t="s">
        <v>762</v>
      </c>
      <c r="AK2" s="952"/>
      <c r="AL2" s="952"/>
      <c r="AM2" s="952"/>
      <c r="AN2" s="83" t="s">
        <v>322</v>
      </c>
      <c r="AO2" s="952">
        <v>20</v>
      </c>
      <c r="AP2" s="952"/>
      <c r="AQ2" s="952"/>
      <c r="AR2" s="84" t="s">
        <v>625</v>
      </c>
      <c r="AS2" s="958">
        <v>575</v>
      </c>
      <c r="AT2" s="958"/>
      <c r="AU2" s="958"/>
      <c r="AV2" s="83" t="str">
        <f>IF(AW2="","","-")</f>
        <v/>
      </c>
      <c r="AW2" s="918"/>
      <c r="AX2" s="918"/>
    </row>
    <row r="3" spans="1:50" ht="21" customHeight="1" thickBot="1" x14ac:dyDescent="0.2">
      <c r="A3" s="874" t="s">
        <v>618</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63</v>
      </c>
      <c r="AJ3" s="876" t="s">
        <v>626</v>
      </c>
      <c r="AK3" s="876"/>
      <c r="AL3" s="876"/>
      <c r="AM3" s="876"/>
      <c r="AN3" s="876"/>
      <c r="AO3" s="876"/>
      <c r="AP3" s="876"/>
      <c r="AQ3" s="876"/>
      <c r="AR3" s="876"/>
      <c r="AS3" s="876"/>
      <c r="AT3" s="876"/>
      <c r="AU3" s="876"/>
      <c r="AV3" s="876"/>
      <c r="AW3" s="876"/>
      <c r="AX3" s="24" t="s">
        <v>64</v>
      </c>
    </row>
    <row r="4" spans="1:50" ht="24.75" customHeight="1" x14ac:dyDescent="0.15">
      <c r="A4" s="714" t="s">
        <v>25</v>
      </c>
      <c r="B4" s="715"/>
      <c r="C4" s="715"/>
      <c r="D4" s="715"/>
      <c r="E4" s="715"/>
      <c r="F4" s="715"/>
      <c r="G4" s="692" t="s">
        <v>627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628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846" t="s">
        <v>630</v>
      </c>
      <c r="H5" s="847"/>
      <c r="I5" s="847"/>
      <c r="J5" s="847"/>
      <c r="K5" s="847"/>
      <c r="L5" s="847"/>
      <c r="M5" s="848" t="s">
        <v>65</v>
      </c>
      <c r="N5" s="849"/>
      <c r="O5" s="849"/>
      <c r="P5" s="849"/>
      <c r="Q5" s="849"/>
      <c r="R5" s="850"/>
      <c r="S5" s="851" t="s">
        <v>631</v>
      </c>
      <c r="T5" s="847"/>
      <c r="U5" s="847"/>
      <c r="V5" s="847"/>
      <c r="W5" s="847"/>
      <c r="X5" s="852"/>
      <c r="Y5" s="708" t="s">
        <v>3</v>
      </c>
      <c r="Z5" s="551"/>
      <c r="AA5" s="551"/>
      <c r="AB5" s="551"/>
      <c r="AC5" s="551"/>
      <c r="AD5" s="552"/>
      <c r="AE5" s="709" t="s">
        <v>632</v>
      </c>
      <c r="AF5" s="709"/>
      <c r="AG5" s="709"/>
      <c r="AH5" s="709"/>
      <c r="AI5" s="709"/>
      <c r="AJ5" s="709"/>
      <c r="AK5" s="709"/>
      <c r="AL5" s="709"/>
      <c r="AM5" s="709"/>
      <c r="AN5" s="709"/>
      <c r="AO5" s="709"/>
      <c r="AP5" s="710"/>
      <c r="AQ5" s="711" t="s">
        <v>629</v>
      </c>
      <c r="AR5" s="712"/>
      <c r="AS5" s="712"/>
      <c r="AT5" s="712"/>
      <c r="AU5" s="712"/>
      <c r="AV5" s="712"/>
      <c r="AW5" s="712"/>
      <c r="AX5" s="713"/>
    </row>
    <row r="6" spans="1:50" ht="39" customHeight="1" x14ac:dyDescent="0.15">
      <c r="A6" s="716" t="s">
        <v>4</v>
      </c>
      <c r="B6" s="717"/>
      <c r="C6" s="717"/>
      <c r="D6" s="717"/>
      <c r="E6" s="717"/>
      <c r="F6" s="717"/>
      <c r="G6" s="398" t="str">
        <f>入力規則等!F39</f>
        <v>自動車安全特別会計自動車検査登録勘定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633</v>
      </c>
      <c r="H7" s="507"/>
      <c r="I7" s="507"/>
      <c r="J7" s="507"/>
      <c r="K7" s="507"/>
      <c r="L7" s="507"/>
      <c r="M7" s="507"/>
      <c r="N7" s="507"/>
      <c r="O7" s="507"/>
      <c r="P7" s="507"/>
      <c r="Q7" s="507"/>
      <c r="R7" s="507"/>
      <c r="S7" s="507"/>
      <c r="T7" s="507"/>
      <c r="U7" s="507"/>
      <c r="V7" s="507"/>
      <c r="W7" s="507"/>
      <c r="X7" s="508"/>
      <c r="Y7" s="930" t="s">
        <v>305</v>
      </c>
      <c r="Z7" s="448"/>
      <c r="AA7" s="448"/>
      <c r="AB7" s="448"/>
      <c r="AC7" s="448"/>
      <c r="AD7" s="931"/>
      <c r="AE7" s="919" t="s">
        <v>633</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3" t="s">
        <v>208</v>
      </c>
      <c r="B8" s="504"/>
      <c r="C8" s="504"/>
      <c r="D8" s="504"/>
      <c r="E8" s="504"/>
      <c r="F8" s="505"/>
      <c r="G8" s="953" t="str">
        <f>入力規則等!A27</f>
        <v>交通安全対策</v>
      </c>
      <c r="H8" s="730"/>
      <c r="I8" s="730"/>
      <c r="J8" s="730"/>
      <c r="K8" s="730"/>
      <c r="L8" s="730"/>
      <c r="M8" s="730"/>
      <c r="N8" s="730"/>
      <c r="O8" s="730"/>
      <c r="P8" s="730"/>
      <c r="Q8" s="730"/>
      <c r="R8" s="730"/>
      <c r="S8" s="730"/>
      <c r="T8" s="730"/>
      <c r="U8" s="730"/>
      <c r="V8" s="730"/>
      <c r="W8" s="730"/>
      <c r="X8" s="954"/>
      <c r="Y8" s="853" t="s">
        <v>209</v>
      </c>
      <c r="Z8" s="854"/>
      <c r="AA8" s="854"/>
      <c r="AB8" s="854"/>
      <c r="AC8" s="854"/>
      <c r="AD8" s="855"/>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6" t="s">
        <v>23</v>
      </c>
      <c r="B9" s="857"/>
      <c r="C9" s="857"/>
      <c r="D9" s="857"/>
      <c r="E9" s="857"/>
      <c r="F9" s="857"/>
      <c r="G9" s="858" t="s">
        <v>634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70" t="s">
        <v>29</v>
      </c>
      <c r="B10" s="671"/>
      <c r="C10" s="671"/>
      <c r="D10" s="671"/>
      <c r="E10" s="671"/>
      <c r="F10" s="671"/>
      <c r="G10" s="764" t="s">
        <v>635</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71" t="s">
        <v>24</v>
      </c>
      <c r="B12" s="972"/>
      <c r="C12" s="972"/>
      <c r="D12" s="972"/>
      <c r="E12" s="972"/>
      <c r="F12" s="973"/>
      <c r="G12" s="770"/>
      <c r="H12" s="771"/>
      <c r="I12" s="771"/>
      <c r="J12" s="771"/>
      <c r="K12" s="771"/>
      <c r="L12" s="771"/>
      <c r="M12" s="771"/>
      <c r="N12" s="771"/>
      <c r="O12" s="771"/>
      <c r="P12" s="455" t="s">
        <v>306</v>
      </c>
      <c r="Q12" s="450"/>
      <c r="R12" s="450"/>
      <c r="S12" s="450"/>
      <c r="T12" s="450"/>
      <c r="U12" s="450"/>
      <c r="V12" s="451"/>
      <c r="W12" s="455" t="s">
        <v>328</v>
      </c>
      <c r="X12" s="450"/>
      <c r="Y12" s="450"/>
      <c r="Z12" s="450"/>
      <c r="AA12" s="450"/>
      <c r="AB12" s="450"/>
      <c r="AC12" s="451"/>
      <c r="AD12" s="455" t="s">
        <v>615</v>
      </c>
      <c r="AE12" s="450"/>
      <c r="AF12" s="450"/>
      <c r="AG12" s="450"/>
      <c r="AH12" s="450"/>
      <c r="AI12" s="450"/>
      <c r="AJ12" s="451"/>
      <c r="AK12" s="455" t="s">
        <v>619</v>
      </c>
      <c r="AL12" s="450"/>
      <c r="AM12" s="450"/>
      <c r="AN12" s="450"/>
      <c r="AO12" s="450"/>
      <c r="AP12" s="450"/>
      <c r="AQ12" s="451"/>
      <c r="AR12" s="455" t="s">
        <v>620</v>
      </c>
      <c r="AS12" s="450"/>
      <c r="AT12" s="450"/>
      <c r="AU12" s="450"/>
      <c r="AV12" s="450"/>
      <c r="AW12" s="450"/>
      <c r="AX12" s="732"/>
    </row>
    <row r="13" spans="1:50" ht="21" customHeight="1" x14ac:dyDescent="0.15">
      <c r="A13" s="622"/>
      <c r="B13" s="623"/>
      <c r="C13" s="623"/>
      <c r="D13" s="623"/>
      <c r="E13" s="623"/>
      <c r="F13" s="624"/>
      <c r="G13" s="733" t="s">
        <v>6</v>
      </c>
      <c r="H13" s="734"/>
      <c r="I13" s="774" t="s">
        <v>7</v>
      </c>
      <c r="J13" s="775"/>
      <c r="K13" s="775"/>
      <c r="L13" s="775"/>
      <c r="M13" s="775"/>
      <c r="N13" s="775"/>
      <c r="O13" s="776"/>
      <c r="P13" s="667">
        <v>1687</v>
      </c>
      <c r="Q13" s="668"/>
      <c r="R13" s="668"/>
      <c r="S13" s="668"/>
      <c r="T13" s="668"/>
      <c r="U13" s="668"/>
      <c r="V13" s="669"/>
      <c r="W13" s="667">
        <v>2157</v>
      </c>
      <c r="X13" s="668"/>
      <c r="Y13" s="668"/>
      <c r="Z13" s="668"/>
      <c r="AA13" s="668"/>
      <c r="AB13" s="668"/>
      <c r="AC13" s="669"/>
      <c r="AD13" s="667">
        <v>1123</v>
      </c>
      <c r="AE13" s="668"/>
      <c r="AF13" s="668"/>
      <c r="AG13" s="668"/>
      <c r="AH13" s="668"/>
      <c r="AI13" s="668"/>
      <c r="AJ13" s="669"/>
      <c r="AK13" s="667">
        <v>4291</v>
      </c>
      <c r="AL13" s="668"/>
      <c r="AM13" s="668"/>
      <c r="AN13" s="668"/>
      <c r="AO13" s="668"/>
      <c r="AP13" s="668"/>
      <c r="AQ13" s="669"/>
      <c r="AR13" s="927"/>
      <c r="AS13" s="928"/>
      <c r="AT13" s="928"/>
      <c r="AU13" s="928"/>
      <c r="AV13" s="928"/>
      <c r="AW13" s="928"/>
      <c r="AX13" s="929"/>
    </row>
    <row r="14" spans="1:50" ht="21" customHeight="1" x14ac:dyDescent="0.15">
      <c r="A14" s="622"/>
      <c r="B14" s="623"/>
      <c r="C14" s="623"/>
      <c r="D14" s="623"/>
      <c r="E14" s="623"/>
      <c r="F14" s="624"/>
      <c r="G14" s="735"/>
      <c r="H14" s="736"/>
      <c r="I14" s="721" t="s">
        <v>8</v>
      </c>
      <c r="J14" s="772"/>
      <c r="K14" s="772"/>
      <c r="L14" s="772"/>
      <c r="M14" s="772"/>
      <c r="N14" s="772"/>
      <c r="O14" s="773"/>
      <c r="P14" s="667" t="s">
        <v>633</v>
      </c>
      <c r="Q14" s="668"/>
      <c r="R14" s="668"/>
      <c r="S14" s="668"/>
      <c r="T14" s="668"/>
      <c r="U14" s="668"/>
      <c r="V14" s="669"/>
      <c r="W14" s="667" t="s">
        <v>633</v>
      </c>
      <c r="X14" s="668"/>
      <c r="Y14" s="668"/>
      <c r="Z14" s="668"/>
      <c r="AA14" s="668"/>
      <c r="AB14" s="668"/>
      <c r="AC14" s="669"/>
      <c r="AD14" s="667" t="s">
        <v>633</v>
      </c>
      <c r="AE14" s="668"/>
      <c r="AF14" s="668"/>
      <c r="AG14" s="668"/>
      <c r="AH14" s="668"/>
      <c r="AI14" s="668"/>
      <c r="AJ14" s="669"/>
      <c r="AK14" s="667"/>
      <c r="AL14" s="668"/>
      <c r="AM14" s="668"/>
      <c r="AN14" s="668"/>
      <c r="AO14" s="668"/>
      <c r="AP14" s="668"/>
      <c r="AQ14" s="669"/>
      <c r="AR14" s="798"/>
      <c r="AS14" s="798"/>
      <c r="AT14" s="798"/>
      <c r="AU14" s="798"/>
      <c r="AV14" s="798"/>
      <c r="AW14" s="798"/>
      <c r="AX14" s="799"/>
    </row>
    <row r="15" spans="1:50" ht="21" customHeight="1" x14ac:dyDescent="0.15">
      <c r="A15" s="622"/>
      <c r="B15" s="623"/>
      <c r="C15" s="623"/>
      <c r="D15" s="623"/>
      <c r="E15" s="623"/>
      <c r="F15" s="624"/>
      <c r="G15" s="735"/>
      <c r="H15" s="736"/>
      <c r="I15" s="721" t="s">
        <v>50</v>
      </c>
      <c r="J15" s="722"/>
      <c r="K15" s="722"/>
      <c r="L15" s="722"/>
      <c r="M15" s="722"/>
      <c r="N15" s="722"/>
      <c r="O15" s="723"/>
      <c r="P15" s="667">
        <v>1138</v>
      </c>
      <c r="Q15" s="668"/>
      <c r="R15" s="668"/>
      <c r="S15" s="668"/>
      <c r="T15" s="668"/>
      <c r="U15" s="668"/>
      <c r="V15" s="669"/>
      <c r="W15" s="667">
        <v>933</v>
      </c>
      <c r="X15" s="668"/>
      <c r="Y15" s="668"/>
      <c r="Z15" s="668"/>
      <c r="AA15" s="668"/>
      <c r="AB15" s="668"/>
      <c r="AC15" s="669"/>
      <c r="AD15" s="667">
        <v>320</v>
      </c>
      <c r="AE15" s="668"/>
      <c r="AF15" s="668"/>
      <c r="AG15" s="668"/>
      <c r="AH15" s="668"/>
      <c r="AI15" s="668"/>
      <c r="AJ15" s="669"/>
      <c r="AK15" s="667">
        <v>174</v>
      </c>
      <c r="AL15" s="668"/>
      <c r="AM15" s="668"/>
      <c r="AN15" s="668"/>
      <c r="AO15" s="668"/>
      <c r="AP15" s="668"/>
      <c r="AQ15" s="669"/>
      <c r="AR15" s="667"/>
      <c r="AS15" s="668"/>
      <c r="AT15" s="668"/>
      <c r="AU15" s="668"/>
      <c r="AV15" s="668"/>
      <c r="AW15" s="668"/>
      <c r="AX15" s="813"/>
    </row>
    <row r="16" spans="1:50" ht="21" customHeight="1" x14ac:dyDescent="0.15">
      <c r="A16" s="622"/>
      <c r="B16" s="623"/>
      <c r="C16" s="623"/>
      <c r="D16" s="623"/>
      <c r="E16" s="623"/>
      <c r="F16" s="624"/>
      <c r="G16" s="735"/>
      <c r="H16" s="736"/>
      <c r="I16" s="721" t="s">
        <v>51</v>
      </c>
      <c r="J16" s="722"/>
      <c r="K16" s="722"/>
      <c r="L16" s="722"/>
      <c r="M16" s="722"/>
      <c r="N16" s="722"/>
      <c r="O16" s="723"/>
      <c r="P16" s="667">
        <v>-933</v>
      </c>
      <c r="Q16" s="668"/>
      <c r="R16" s="668"/>
      <c r="S16" s="668"/>
      <c r="T16" s="668"/>
      <c r="U16" s="668"/>
      <c r="V16" s="669"/>
      <c r="W16" s="667">
        <v>-320</v>
      </c>
      <c r="X16" s="668"/>
      <c r="Y16" s="668"/>
      <c r="Z16" s="668"/>
      <c r="AA16" s="668"/>
      <c r="AB16" s="668"/>
      <c r="AC16" s="669"/>
      <c r="AD16" s="667">
        <v>-174</v>
      </c>
      <c r="AE16" s="668"/>
      <c r="AF16" s="668"/>
      <c r="AG16" s="668"/>
      <c r="AH16" s="668"/>
      <c r="AI16" s="668"/>
      <c r="AJ16" s="669"/>
      <c r="AK16" s="667"/>
      <c r="AL16" s="668"/>
      <c r="AM16" s="668"/>
      <c r="AN16" s="668"/>
      <c r="AO16" s="668"/>
      <c r="AP16" s="668"/>
      <c r="AQ16" s="669"/>
      <c r="AR16" s="767"/>
      <c r="AS16" s="768"/>
      <c r="AT16" s="768"/>
      <c r="AU16" s="768"/>
      <c r="AV16" s="768"/>
      <c r="AW16" s="768"/>
      <c r="AX16" s="769"/>
    </row>
    <row r="17" spans="1:50" ht="24.75" customHeight="1" x14ac:dyDescent="0.15">
      <c r="A17" s="622"/>
      <c r="B17" s="623"/>
      <c r="C17" s="623"/>
      <c r="D17" s="623"/>
      <c r="E17" s="623"/>
      <c r="F17" s="624"/>
      <c r="G17" s="735"/>
      <c r="H17" s="736"/>
      <c r="I17" s="721" t="s">
        <v>49</v>
      </c>
      <c r="J17" s="772"/>
      <c r="K17" s="772"/>
      <c r="L17" s="772"/>
      <c r="M17" s="772"/>
      <c r="N17" s="772"/>
      <c r="O17" s="773"/>
      <c r="P17" s="667" t="s">
        <v>633</v>
      </c>
      <c r="Q17" s="668"/>
      <c r="R17" s="668"/>
      <c r="S17" s="668"/>
      <c r="T17" s="668"/>
      <c r="U17" s="668"/>
      <c r="V17" s="669"/>
      <c r="W17" s="667" t="s">
        <v>633</v>
      </c>
      <c r="X17" s="668"/>
      <c r="Y17" s="668"/>
      <c r="Z17" s="668"/>
      <c r="AA17" s="668"/>
      <c r="AB17" s="668"/>
      <c r="AC17" s="669"/>
      <c r="AD17" s="667" t="s">
        <v>633</v>
      </c>
      <c r="AE17" s="668"/>
      <c r="AF17" s="668"/>
      <c r="AG17" s="668"/>
      <c r="AH17" s="668"/>
      <c r="AI17" s="668"/>
      <c r="AJ17" s="669"/>
      <c r="AK17" s="667"/>
      <c r="AL17" s="668"/>
      <c r="AM17" s="668"/>
      <c r="AN17" s="668"/>
      <c r="AO17" s="668"/>
      <c r="AP17" s="668"/>
      <c r="AQ17" s="669"/>
      <c r="AR17" s="925"/>
      <c r="AS17" s="925"/>
      <c r="AT17" s="925"/>
      <c r="AU17" s="925"/>
      <c r="AV17" s="925"/>
      <c r="AW17" s="925"/>
      <c r="AX17" s="926"/>
    </row>
    <row r="18" spans="1:50" ht="24.75" customHeight="1" x14ac:dyDescent="0.15">
      <c r="A18" s="622"/>
      <c r="B18" s="623"/>
      <c r="C18" s="623"/>
      <c r="D18" s="623"/>
      <c r="E18" s="623"/>
      <c r="F18" s="624"/>
      <c r="G18" s="737"/>
      <c r="H18" s="738"/>
      <c r="I18" s="726" t="s">
        <v>20</v>
      </c>
      <c r="J18" s="727"/>
      <c r="K18" s="727"/>
      <c r="L18" s="727"/>
      <c r="M18" s="727"/>
      <c r="N18" s="727"/>
      <c r="O18" s="728"/>
      <c r="P18" s="885">
        <f>SUM(P13:V17)</f>
        <v>1892</v>
      </c>
      <c r="Q18" s="886"/>
      <c r="R18" s="886"/>
      <c r="S18" s="886"/>
      <c r="T18" s="886"/>
      <c r="U18" s="886"/>
      <c r="V18" s="887"/>
      <c r="W18" s="885">
        <f>SUM(W13:AC17)</f>
        <v>2770</v>
      </c>
      <c r="X18" s="886"/>
      <c r="Y18" s="886"/>
      <c r="Z18" s="886"/>
      <c r="AA18" s="886"/>
      <c r="AB18" s="886"/>
      <c r="AC18" s="887"/>
      <c r="AD18" s="885">
        <f>SUM(AD13:AJ17)</f>
        <v>1269</v>
      </c>
      <c r="AE18" s="886"/>
      <c r="AF18" s="886"/>
      <c r="AG18" s="886"/>
      <c r="AH18" s="886"/>
      <c r="AI18" s="886"/>
      <c r="AJ18" s="887"/>
      <c r="AK18" s="885">
        <f>SUM(AK13:AQ17)</f>
        <v>4465</v>
      </c>
      <c r="AL18" s="886"/>
      <c r="AM18" s="886"/>
      <c r="AN18" s="886"/>
      <c r="AO18" s="886"/>
      <c r="AP18" s="886"/>
      <c r="AQ18" s="887"/>
      <c r="AR18" s="885">
        <f>SUM(AR13:AX17)</f>
        <v>0</v>
      </c>
      <c r="AS18" s="886"/>
      <c r="AT18" s="886"/>
      <c r="AU18" s="886"/>
      <c r="AV18" s="886"/>
      <c r="AW18" s="886"/>
      <c r="AX18" s="888"/>
    </row>
    <row r="19" spans="1:50" ht="24.75" customHeight="1" x14ac:dyDescent="0.15">
      <c r="A19" s="622"/>
      <c r="B19" s="623"/>
      <c r="C19" s="623"/>
      <c r="D19" s="623"/>
      <c r="E19" s="623"/>
      <c r="F19" s="624"/>
      <c r="G19" s="883" t="s">
        <v>9</v>
      </c>
      <c r="H19" s="884"/>
      <c r="I19" s="884"/>
      <c r="J19" s="884"/>
      <c r="K19" s="884"/>
      <c r="L19" s="884"/>
      <c r="M19" s="884"/>
      <c r="N19" s="884"/>
      <c r="O19" s="884"/>
      <c r="P19" s="667">
        <v>1860</v>
      </c>
      <c r="Q19" s="668"/>
      <c r="R19" s="668"/>
      <c r="S19" s="668"/>
      <c r="T19" s="668"/>
      <c r="U19" s="668"/>
      <c r="V19" s="669"/>
      <c r="W19" s="667">
        <v>2581</v>
      </c>
      <c r="X19" s="668"/>
      <c r="Y19" s="668"/>
      <c r="Z19" s="668"/>
      <c r="AA19" s="668"/>
      <c r="AB19" s="668"/>
      <c r="AC19" s="669"/>
      <c r="AD19" s="667">
        <v>1161</v>
      </c>
      <c r="AE19" s="668"/>
      <c r="AF19" s="668"/>
      <c r="AG19" s="668"/>
      <c r="AH19" s="668"/>
      <c r="AI19" s="668"/>
      <c r="AJ19" s="669"/>
      <c r="AK19" s="309"/>
      <c r="AL19" s="309"/>
      <c r="AM19" s="309"/>
      <c r="AN19" s="309"/>
      <c r="AO19" s="309"/>
      <c r="AP19" s="309"/>
      <c r="AQ19" s="309"/>
      <c r="AR19" s="309"/>
      <c r="AS19" s="309"/>
      <c r="AT19" s="309"/>
      <c r="AU19" s="309"/>
      <c r="AV19" s="309"/>
      <c r="AW19" s="309"/>
      <c r="AX19" s="311"/>
    </row>
    <row r="20" spans="1:50" ht="24.75" customHeight="1" x14ac:dyDescent="0.15">
      <c r="A20" s="622"/>
      <c r="B20" s="623"/>
      <c r="C20" s="623"/>
      <c r="D20" s="623"/>
      <c r="E20" s="623"/>
      <c r="F20" s="624"/>
      <c r="G20" s="883" t="s">
        <v>10</v>
      </c>
      <c r="H20" s="884"/>
      <c r="I20" s="884"/>
      <c r="J20" s="884"/>
      <c r="K20" s="884"/>
      <c r="L20" s="884"/>
      <c r="M20" s="884"/>
      <c r="N20" s="884"/>
      <c r="O20" s="884"/>
      <c r="P20" s="301">
        <f>IF(P18=0, "-", SUM(P19)/P18)</f>
        <v>0.9830866807610994</v>
      </c>
      <c r="Q20" s="301"/>
      <c r="R20" s="301"/>
      <c r="S20" s="301"/>
      <c r="T20" s="301"/>
      <c r="U20" s="301"/>
      <c r="V20" s="301"/>
      <c r="W20" s="301">
        <f t="shared" ref="W20" si="0">IF(W18=0, "-", SUM(W19)/W18)</f>
        <v>0.93176895306859209</v>
      </c>
      <c r="X20" s="301"/>
      <c r="Y20" s="301"/>
      <c r="Z20" s="301"/>
      <c r="AA20" s="301"/>
      <c r="AB20" s="301"/>
      <c r="AC20" s="301"/>
      <c r="AD20" s="301">
        <f t="shared" ref="AD20" si="1">IF(AD18=0, "-", SUM(AD19)/AD18)</f>
        <v>0.91489361702127658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56"/>
      <c r="B21" s="857"/>
      <c r="C21" s="857"/>
      <c r="D21" s="857"/>
      <c r="E21" s="857"/>
      <c r="F21" s="974"/>
      <c r="G21" s="299" t="s">
        <v>272</v>
      </c>
      <c r="H21" s="300"/>
      <c r="I21" s="300"/>
      <c r="J21" s="300"/>
      <c r="K21" s="300"/>
      <c r="L21" s="300"/>
      <c r="M21" s="300"/>
      <c r="N21" s="300"/>
      <c r="O21" s="300"/>
      <c r="P21" s="301">
        <f>IF(P19=0, "-", SUM(P19)/SUM(P13,P14))</f>
        <v>1.102548903378779</v>
      </c>
      <c r="Q21" s="301"/>
      <c r="R21" s="301"/>
      <c r="S21" s="301"/>
      <c r="T21" s="301"/>
      <c r="U21" s="301"/>
      <c r="V21" s="301"/>
      <c r="W21" s="301">
        <f t="shared" ref="W21" si="2">IF(W19=0, "-", SUM(W19)/SUM(W13,W14))</f>
        <v>1.1965693092257765</v>
      </c>
      <c r="X21" s="301"/>
      <c r="Y21" s="301"/>
      <c r="Z21" s="301"/>
      <c r="AA21" s="301"/>
      <c r="AB21" s="301"/>
      <c r="AC21" s="301"/>
      <c r="AD21" s="301">
        <f t="shared" ref="AD21" si="3">IF(AD19=0, "-", SUM(AD19)/SUM(AD13,AD14))</f>
        <v>1.0338379341050756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80" t="s">
        <v>623</v>
      </c>
      <c r="B22" s="981"/>
      <c r="C22" s="981"/>
      <c r="D22" s="981"/>
      <c r="E22" s="981"/>
      <c r="F22" s="982"/>
      <c r="G22" s="976" t="s">
        <v>252</v>
      </c>
      <c r="H22" s="207"/>
      <c r="I22" s="207"/>
      <c r="J22" s="207"/>
      <c r="K22" s="207"/>
      <c r="L22" s="207"/>
      <c r="M22" s="207"/>
      <c r="N22" s="207"/>
      <c r="O22" s="208"/>
      <c r="P22" s="941" t="s">
        <v>621</v>
      </c>
      <c r="Q22" s="207"/>
      <c r="R22" s="207"/>
      <c r="S22" s="207"/>
      <c r="T22" s="207"/>
      <c r="U22" s="207"/>
      <c r="V22" s="208"/>
      <c r="W22" s="941" t="s">
        <v>622</v>
      </c>
      <c r="X22" s="207"/>
      <c r="Y22" s="207"/>
      <c r="Z22" s="207"/>
      <c r="AA22" s="207"/>
      <c r="AB22" s="207"/>
      <c r="AC22" s="208"/>
      <c r="AD22" s="941" t="s">
        <v>251</v>
      </c>
      <c r="AE22" s="207"/>
      <c r="AF22" s="207"/>
      <c r="AG22" s="207"/>
      <c r="AH22" s="207"/>
      <c r="AI22" s="207"/>
      <c r="AJ22" s="207"/>
      <c r="AK22" s="207"/>
      <c r="AL22" s="207"/>
      <c r="AM22" s="207"/>
      <c r="AN22" s="207"/>
      <c r="AO22" s="207"/>
      <c r="AP22" s="207"/>
      <c r="AQ22" s="207"/>
      <c r="AR22" s="207"/>
      <c r="AS22" s="207"/>
      <c r="AT22" s="207"/>
      <c r="AU22" s="207"/>
      <c r="AV22" s="207"/>
      <c r="AW22" s="207"/>
      <c r="AX22" s="989"/>
    </row>
    <row r="23" spans="1:50" ht="25.5" customHeight="1" x14ac:dyDescent="0.15">
      <c r="A23" s="983"/>
      <c r="B23" s="984"/>
      <c r="C23" s="984"/>
      <c r="D23" s="984"/>
      <c r="E23" s="984"/>
      <c r="F23" s="985"/>
      <c r="G23" s="977" t="s">
        <v>636</v>
      </c>
      <c r="H23" s="978"/>
      <c r="I23" s="978"/>
      <c r="J23" s="978"/>
      <c r="K23" s="978"/>
      <c r="L23" s="978"/>
      <c r="M23" s="978"/>
      <c r="N23" s="978"/>
      <c r="O23" s="979"/>
      <c r="P23" s="927">
        <v>3226</v>
      </c>
      <c r="Q23" s="928"/>
      <c r="R23" s="928"/>
      <c r="S23" s="928"/>
      <c r="T23" s="928"/>
      <c r="U23" s="928"/>
      <c r="V23" s="942"/>
      <c r="W23" s="927"/>
      <c r="X23" s="928"/>
      <c r="Y23" s="928"/>
      <c r="Z23" s="928"/>
      <c r="AA23" s="928"/>
      <c r="AB23" s="928"/>
      <c r="AC23" s="942"/>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3" t="s">
        <v>637</v>
      </c>
      <c r="H24" s="944"/>
      <c r="I24" s="944"/>
      <c r="J24" s="944"/>
      <c r="K24" s="944"/>
      <c r="L24" s="944"/>
      <c r="M24" s="944"/>
      <c r="N24" s="944"/>
      <c r="O24" s="945"/>
      <c r="P24" s="667">
        <v>1055</v>
      </c>
      <c r="Q24" s="668"/>
      <c r="R24" s="668"/>
      <c r="S24" s="668"/>
      <c r="T24" s="668"/>
      <c r="U24" s="668"/>
      <c r="V24" s="669"/>
      <c r="W24" s="667"/>
      <c r="X24" s="668"/>
      <c r="Y24" s="668"/>
      <c r="Z24" s="668"/>
      <c r="AA24" s="668"/>
      <c r="AB24" s="668"/>
      <c r="AC24" s="669"/>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3" t="s">
        <v>654</v>
      </c>
      <c r="H25" s="944"/>
      <c r="I25" s="944"/>
      <c r="J25" s="944"/>
      <c r="K25" s="944"/>
      <c r="L25" s="944"/>
      <c r="M25" s="944"/>
      <c r="N25" s="944"/>
      <c r="O25" s="945"/>
      <c r="P25" s="667">
        <v>5</v>
      </c>
      <c r="Q25" s="668"/>
      <c r="R25" s="668"/>
      <c r="S25" s="668"/>
      <c r="T25" s="668"/>
      <c r="U25" s="668"/>
      <c r="V25" s="669"/>
      <c r="W25" s="667"/>
      <c r="X25" s="668"/>
      <c r="Y25" s="668"/>
      <c r="Z25" s="668"/>
      <c r="AA25" s="668"/>
      <c r="AB25" s="668"/>
      <c r="AC25" s="669"/>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43" t="s">
        <v>655</v>
      </c>
      <c r="H26" s="944"/>
      <c r="I26" s="944"/>
      <c r="J26" s="944"/>
      <c r="K26" s="944"/>
      <c r="L26" s="944"/>
      <c r="M26" s="944"/>
      <c r="N26" s="944"/>
      <c r="O26" s="945"/>
      <c r="P26" s="667">
        <v>5</v>
      </c>
      <c r="Q26" s="668"/>
      <c r="R26" s="668"/>
      <c r="S26" s="668"/>
      <c r="T26" s="668"/>
      <c r="U26" s="668"/>
      <c r="V26" s="669"/>
      <c r="W26" s="667"/>
      <c r="X26" s="668"/>
      <c r="Y26" s="668"/>
      <c r="Z26" s="668"/>
      <c r="AA26" s="668"/>
      <c r="AB26" s="668"/>
      <c r="AC26" s="669"/>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43"/>
      <c r="H27" s="944"/>
      <c r="I27" s="944"/>
      <c r="J27" s="944"/>
      <c r="K27" s="944"/>
      <c r="L27" s="944"/>
      <c r="M27" s="944"/>
      <c r="N27" s="944"/>
      <c r="O27" s="945"/>
      <c r="P27" s="667"/>
      <c r="Q27" s="668"/>
      <c r="R27" s="668"/>
      <c r="S27" s="668"/>
      <c r="T27" s="668"/>
      <c r="U27" s="668"/>
      <c r="V27" s="669"/>
      <c r="W27" s="667"/>
      <c r="X27" s="668"/>
      <c r="Y27" s="668"/>
      <c r="Z27" s="668"/>
      <c r="AA27" s="668"/>
      <c r="AB27" s="668"/>
      <c r="AC27" s="669"/>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256</v>
      </c>
      <c r="H28" s="947"/>
      <c r="I28" s="947"/>
      <c r="J28" s="947"/>
      <c r="K28" s="947"/>
      <c r="L28" s="947"/>
      <c r="M28" s="947"/>
      <c r="N28" s="947"/>
      <c r="O28" s="948"/>
      <c r="P28" s="885">
        <f>P29-SUM(P23:P27)</f>
        <v>0</v>
      </c>
      <c r="Q28" s="886"/>
      <c r="R28" s="886"/>
      <c r="S28" s="886"/>
      <c r="T28" s="886"/>
      <c r="U28" s="886"/>
      <c r="V28" s="887"/>
      <c r="W28" s="885">
        <f>W29-SUM(W23:W27)</f>
        <v>0</v>
      </c>
      <c r="X28" s="886"/>
      <c r="Y28" s="886"/>
      <c r="Z28" s="886"/>
      <c r="AA28" s="886"/>
      <c r="AB28" s="886"/>
      <c r="AC28" s="88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253</v>
      </c>
      <c r="H29" s="950"/>
      <c r="I29" s="950"/>
      <c r="J29" s="950"/>
      <c r="K29" s="950"/>
      <c r="L29" s="950"/>
      <c r="M29" s="950"/>
      <c r="N29" s="950"/>
      <c r="O29" s="951"/>
      <c r="P29" s="667">
        <f>AK13</f>
        <v>4291</v>
      </c>
      <c r="Q29" s="668"/>
      <c r="R29" s="668"/>
      <c r="S29" s="668"/>
      <c r="T29" s="668"/>
      <c r="U29" s="668"/>
      <c r="V29" s="669"/>
      <c r="W29" s="959">
        <f>AR13</f>
        <v>0</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8" t="s">
        <v>268</v>
      </c>
      <c r="B30" s="869"/>
      <c r="C30" s="869"/>
      <c r="D30" s="869"/>
      <c r="E30" s="869"/>
      <c r="F30" s="870"/>
      <c r="G30" s="783" t="s">
        <v>145</v>
      </c>
      <c r="H30" s="784"/>
      <c r="I30" s="784"/>
      <c r="J30" s="784"/>
      <c r="K30" s="784"/>
      <c r="L30" s="784"/>
      <c r="M30" s="784"/>
      <c r="N30" s="784"/>
      <c r="O30" s="785"/>
      <c r="P30" s="864" t="s">
        <v>58</v>
      </c>
      <c r="Q30" s="784"/>
      <c r="R30" s="784"/>
      <c r="S30" s="784"/>
      <c r="T30" s="784"/>
      <c r="U30" s="784"/>
      <c r="V30" s="784"/>
      <c r="W30" s="784"/>
      <c r="X30" s="785"/>
      <c r="Y30" s="861"/>
      <c r="Z30" s="862"/>
      <c r="AA30" s="863"/>
      <c r="AB30" s="865" t="s">
        <v>11</v>
      </c>
      <c r="AC30" s="866"/>
      <c r="AD30" s="867"/>
      <c r="AE30" s="865" t="s">
        <v>306</v>
      </c>
      <c r="AF30" s="866"/>
      <c r="AG30" s="866"/>
      <c r="AH30" s="867"/>
      <c r="AI30" s="922" t="s">
        <v>328</v>
      </c>
      <c r="AJ30" s="922"/>
      <c r="AK30" s="922"/>
      <c r="AL30" s="865"/>
      <c r="AM30" s="922" t="s">
        <v>425</v>
      </c>
      <c r="AN30" s="922"/>
      <c r="AO30" s="922"/>
      <c r="AP30" s="865"/>
      <c r="AQ30" s="777" t="s">
        <v>184</v>
      </c>
      <c r="AR30" s="778"/>
      <c r="AS30" s="778"/>
      <c r="AT30" s="779"/>
      <c r="AU30" s="784" t="s">
        <v>133</v>
      </c>
      <c r="AV30" s="784"/>
      <c r="AW30" s="784"/>
      <c r="AX30" s="924"/>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3"/>
      <c r="AJ31" s="923"/>
      <c r="AK31" s="923"/>
      <c r="AL31" s="416"/>
      <c r="AM31" s="923"/>
      <c r="AN31" s="923"/>
      <c r="AO31" s="923"/>
      <c r="AP31" s="416"/>
      <c r="AQ31" s="235"/>
      <c r="AR31" s="186"/>
      <c r="AS31" s="121" t="s">
        <v>185</v>
      </c>
      <c r="AT31" s="122"/>
      <c r="AU31" s="185"/>
      <c r="AV31" s="185"/>
      <c r="AW31" s="401" t="s">
        <v>175</v>
      </c>
      <c r="AX31" s="402"/>
    </row>
    <row r="32" spans="1:50" ht="39" customHeight="1" x14ac:dyDescent="0.15">
      <c r="A32" s="406"/>
      <c r="B32" s="404"/>
      <c r="C32" s="404"/>
      <c r="D32" s="404"/>
      <c r="E32" s="404"/>
      <c r="F32" s="405"/>
      <c r="G32" s="572" t="s">
        <v>638</v>
      </c>
      <c r="H32" s="573"/>
      <c r="I32" s="573"/>
      <c r="J32" s="573"/>
      <c r="K32" s="573"/>
      <c r="L32" s="573"/>
      <c r="M32" s="573"/>
      <c r="N32" s="573"/>
      <c r="O32" s="574"/>
      <c r="P32" s="93" t="s">
        <v>639</v>
      </c>
      <c r="Q32" s="93"/>
      <c r="R32" s="93"/>
      <c r="S32" s="93"/>
      <c r="T32" s="93"/>
      <c r="U32" s="93"/>
      <c r="V32" s="93"/>
      <c r="W32" s="93"/>
      <c r="X32" s="94"/>
      <c r="Y32" s="479" t="s">
        <v>12</v>
      </c>
      <c r="Z32" s="539"/>
      <c r="AA32" s="540"/>
      <c r="AB32" s="469" t="s">
        <v>640</v>
      </c>
      <c r="AC32" s="469"/>
      <c r="AD32" s="469"/>
      <c r="AE32" s="203">
        <v>122</v>
      </c>
      <c r="AF32" s="204"/>
      <c r="AG32" s="204"/>
      <c r="AH32" s="204"/>
      <c r="AI32" s="203">
        <v>123</v>
      </c>
      <c r="AJ32" s="204"/>
      <c r="AK32" s="204"/>
      <c r="AL32" s="204"/>
      <c r="AM32" s="203">
        <v>245</v>
      </c>
      <c r="AN32" s="204"/>
      <c r="AO32" s="204"/>
      <c r="AP32" s="204"/>
      <c r="AQ32" s="321" t="s">
        <v>656</v>
      </c>
      <c r="AR32" s="193"/>
      <c r="AS32" s="193"/>
      <c r="AT32" s="322"/>
      <c r="AU32" s="204" t="s">
        <v>761</v>
      </c>
      <c r="AV32" s="204"/>
      <c r="AW32" s="204"/>
      <c r="AX32" s="206"/>
    </row>
    <row r="33" spans="1:51" ht="39" customHeight="1" x14ac:dyDescent="0.15">
      <c r="A33" s="407"/>
      <c r="B33" s="408"/>
      <c r="C33" s="408"/>
      <c r="D33" s="408"/>
      <c r="E33" s="408"/>
      <c r="F33" s="409"/>
      <c r="G33" s="575"/>
      <c r="H33" s="576"/>
      <c r="I33" s="576"/>
      <c r="J33" s="576"/>
      <c r="K33" s="576"/>
      <c r="L33" s="576"/>
      <c r="M33" s="576"/>
      <c r="N33" s="576"/>
      <c r="O33" s="577"/>
      <c r="P33" s="96"/>
      <c r="Q33" s="96"/>
      <c r="R33" s="96"/>
      <c r="S33" s="96"/>
      <c r="T33" s="96"/>
      <c r="U33" s="96"/>
      <c r="V33" s="96"/>
      <c r="W33" s="96"/>
      <c r="X33" s="97"/>
      <c r="Y33" s="455" t="s">
        <v>53</v>
      </c>
      <c r="Z33" s="450"/>
      <c r="AA33" s="451"/>
      <c r="AB33" s="531" t="s">
        <v>640</v>
      </c>
      <c r="AC33" s="531"/>
      <c r="AD33" s="531"/>
      <c r="AE33" s="203">
        <v>92</v>
      </c>
      <c r="AF33" s="204"/>
      <c r="AG33" s="204"/>
      <c r="AH33" s="204"/>
      <c r="AI33" s="203">
        <v>85</v>
      </c>
      <c r="AJ33" s="204"/>
      <c r="AK33" s="204"/>
      <c r="AL33" s="204"/>
      <c r="AM33" s="203">
        <v>139</v>
      </c>
      <c r="AN33" s="204"/>
      <c r="AO33" s="204"/>
      <c r="AP33" s="204"/>
      <c r="AQ33" s="321" t="s">
        <v>656</v>
      </c>
      <c r="AR33" s="193"/>
      <c r="AS33" s="193"/>
      <c r="AT33" s="322"/>
      <c r="AU33" s="204" t="s">
        <v>761</v>
      </c>
      <c r="AV33" s="204"/>
      <c r="AW33" s="204"/>
      <c r="AX33" s="206"/>
    </row>
    <row r="34" spans="1:51" ht="39" customHeight="1" x14ac:dyDescent="0.15">
      <c r="A34" s="406"/>
      <c r="B34" s="404"/>
      <c r="C34" s="404"/>
      <c r="D34" s="404"/>
      <c r="E34" s="404"/>
      <c r="F34" s="405"/>
      <c r="G34" s="578"/>
      <c r="H34" s="579"/>
      <c r="I34" s="579"/>
      <c r="J34" s="579"/>
      <c r="K34" s="579"/>
      <c r="L34" s="579"/>
      <c r="M34" s="579"/>
      <c r="N34" s="579"/>
      <c r="O34" s="580"/>
      <c r="P34" s="99"/>
      <c r="Q34" s="99"/>
      <c r="R34" s="99"/>
      <c r="S34" s="99"/>
      <c r="T34" s="99"/>
      <c r="U34" s="99"/>
      <c r="V34" s="99"/>
      <c r="W34" s="99"/>
      <c r="X34" s="100"/>
      <c r="Y34" s="455" t="s">
        <v>13</v>
      </c>
      <c r="Z34" s="450"/>
      <c r="AA34" s="451"/>
      <c r="AB34" s="564" t="s">
        <v>176</v>
      </c>
      <c r="AC34" s="564"/>
      <c r="AD34" s="564"/>
      <c r="AE34" s="203">
        <v>100</v>
      </c>
      <c r="AF34" s="204"/>
      <c r="AG34" s="204"/>
      <c r="AH34" s="204"/>
      <c r="AI34" s="203">
        <v>100</v>
      </c>
      <c r="AJ34" s="204"/>
      <c r="AK34" s="204"/>
      <c r="AL34" s="204"/>
      <c r="AM34" s="203">
        <v>100</v>
      </c>
      <c r="AN34" s="204"/>
      <c r="AO34" s="204"/>
      <c r="AP34" s="205"/>
      <c r="AQ34" s="321" t="s">
        <v>656</v>
      </c>
      <c r="AR34" s="193"/>
      <c r="AS34" s="193"/>
      <c r="AT34" s="322"/>
      <c r="AU34" s="204" t="s">
        <v>761</v>
      </c>
      <c r="AV34" s="204"/>
      <c r="AW34" s="204"/>
      <c r="AX34" s="206"/>
    </row>
    <row r="35" spans="1:51" ht="23.25" customHeight="1" x14ac:dyDescent="0.15">
      <c r="A35" s="213" t="s">
        <v>296</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80" t="s">
        <v>268</v>
      </c>
      <c r="B37" s="781"/>
      <c r="C37" s="781"/>
      <c r="D37" s="781"/>
      <c r="E37" s="781"/>
      <c r="F37" s="782"/>
      <c r="G37" s="419" t="s">
        <v>145</v>
      </c>
      <c r="H37" s="420"/>
      <c r="I37" s="420"/>
      <c r="J37" s="420"/>
      <c r="K37" s="420"/>
      <c r="L37" s="420"/>
      <c r="M37" s="420"/>
      <c r="N37" s="420"/>
      <c r="O37" s="421"/>
      <c r="P37" s="456" t="s">
        <v>58</v>
      </c>
      <c r="Q37" s="420"/>
      <c r="R37" s="420"/>
      <c r="S37" s="420"/>
      <c r="T37" s="420"/>
      <c r="U37" s="420"/>
      <c r="V37" s="420"/>
      <c r="W37" s="420"/>
      <c r="X37" s="421"/>
      <c r="Y37" s="457"/>
      <c r="Z37" s="458"/>
      <c r="AA37" s="459"/>
      <c r="AB37" s="413" t="s">
        <v>11</v>
      </c>
      <c r="AC37" s="414"/>
      <c r="AD37" s="415"/>
      <c r="AE37" s="232" t="s">
        <v>306</v>
      </c>
      <c r="AF37" s="232"/>
      <c r="AG37" s="232"/>
      <c r="AH37" s="232"/>
      <c r="AI37" s="232" t="s">
        <v>328</v>
      </c>
      <c r="AJ37" s="232"/>
      <c r="AK37" s="232"/>
      <c r="AL37" s="232"/>
      <c r="AM37" s="232" t="s">
        <v>425</v>
      </c>
      <c r="AN37" s="232"/>
      <c r="AO37" s="232"/>
      <c r="AP37" s="232"/>
      <c r="AQ37" s="139" t="s">
        <v>184</v>
      </c>
      <c r="AR37" s="140"/>
      <c r="AS37" s="140"/>
      <c r="AT37" s="141"/>
      <c r="AU37" s="420" t="s">
        <v>133</v>
      </c>
      <c r="AV37" s="420"/>
      <c r="AW37" s="420"/>
      <c r="AX37" s="917"/>
      <c r="AY37">
        <f>COUNTA($G$39)</f>
        <v>0</v>
      </c>
    </row>
    <row r="38" spans="1:51" ht="18.75"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32"/>
      <c r="AF38" s="232"/>
      <c r="AG38" s="232"/>
      <c r="AH38" s="232"/>
      <c r="AI38" s="232"/>
      <c r="AJ38" s="232"/>
      <c r="AK38" s="232"/>
      <c r="AL38" s="232"/>
      <c r="AM38" s="232"/>
      <c r="AN38" s="232"/>
      <c r="AO38" s="232"/>
      <c r="AP38" s="232"/>
      <c r="AQ38" s="235"/>
      <c r="AR38" s="186"/>
      <c r="AS38" s="121" t="s">
        <v>185</v>
      </c>
      <c r="AT38" s="122"/>
      <c r="AU38" s="185"/>
      <c r="AV38" s="185"/>
      <c r="AW38" s="401" t="s">
        <v>175</v>
      </c>
      <c r="AX38" s="402"/>
      <c r="AY38">
        <f>$AY$37</f>
        <v>0</v>
      </c>
    </row>
    <row r="39" spans="1:51" ht="23.25" hidden="1" customHeight="1" x14ac:dyDescent="0.15">
      <c r="A39" s="406"/>
      <c r="B39" s="404"/>
      <c r="C39" s="404"/>
      <c r="D39" s="404"/>
      <c r="E39" s="404"/>
      <c r="F39" s="405"/>
      <c r="G39" s="572"/>
      <c r="H39" s="573"/>
      <c r="I39" s="573"/>
      <c r="J39" s="573"/>
      <c r="K39" s="573"/>
      <c r="L39" s="573"/>
      <c r="M39" s="573"/>
      <c r="N39" s="573"/>
      <c r="O39" s="574"/>
      <c r="P39" s="93"/>
      <c r="Q39" s="93"/>
      <c r="R39" s="93"/>
      <c r="S39" s="93"/>
      <c r="T39" s="93"/>
      <c r="U39" s="93"/>
      <c r="V39" s="93"/>
      <c r="W39" s="93"/>
      <c r="X39" s="94"/>
      <c r="Y39" s="479" t="s">
        <v>12</v>
      </c>
      <c r="Z39" s="539"/>
      <c r="AA39" s="540"/>
      <c r="AB39" s="469"/>
      <c r="AC39" s="469"/>
      <c r="AD39" s="469"/>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407"/>
      <c r="B40" s="408"/>
      <c r="C40" s="408"/>
      <c r="D40" s="408"/>
      <c r="E40" s="408"/>
      <c r="F40" s="409"/>
      <c r="G40" s="575"/>
      <c r="H40" s="576"/>
      <c r="I40" s="576"/>
      <c r="J40" s="576"/>
      <c r="K40" s="576"/>
      <c r="L40" s="576"/>
      <c r="M40" s="576"/>
      <c r="N40" s="576"/>
      <c r="O40" s="577"/>
      <c r="P40" s="96"/>
      <c r="Q40" s="96"/>
      <c r="R40" s="96"/>
      <c r="S40" s="96"/>
      <c r="T40" s="96"/>
      <c r="U40" s="96"/>
      <c r="V40" s="96"/>
      <c r="W40" s="96"/>
      <c r="X40" s="97"/>
      <c r="Y40" s="455" t="s">
        <v>53</v>
      </c>
      <c r="Z40" s="450"/>
      <c r="AA40" s="451"/>
      <c r="AB40" s="531"/>
      <c r="AC40" s="531"/>
      <c r="AD40" s="531"/>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410"/>
      <c r="B41" s="411"/>
      <c r="C41" s="411"/>
      <c r="D41" s="411"/>
      <c r="E41" s="411"/>
      <c r="F41" s="412"/>
      <c r="G41" s="578"/>
      <c r="H41" s="579"/>
      <c r="I41" s="579"/>
      <c r="J41" s="579"/>
      <c r="K41" s="579"/>
      <c r="L41" s="579"/>
      <c r="M41" s="579"/>
      <c r="N41" s="579"/>
      <c r="O41" s="580"/>
      <c r="P41" s="99"/>
      <c r="Q41" s="99"/>
      <c r="R41" s="99"/>
      <c r="S41" s="99"/>
      <c r="T41" s="99"/>
      <c r="U41" s="99"/>
      <c r="V41" s="99"/>
      <c r="W41" s="99"/>
      <c r="X41" s="100"/>
      <c r="Y41" s="455" t="s">
        <v>13</v>
      </c>
      <c r="Z41" s="450"/>
      <c r="AA41" s="451"/>
      <c r="AB41" s="564" t="s">
        <v>176</v>
      </c>
      <c r="AC41" s="564"/>
      <c r="AD41" s="564"/>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296</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80" t="s">
        <v>268</v>
      </c>
      <c r="B44" s="781"/>
      <c r="C44" s="781"/>
      <c r="D44" s="781"/>
      <c r="E44" s="781"/>
      <c r="F44" s="782"/>
      <c r="G44" s="419" t="s">
        <v>145</v>
      </c>
      <c r="H44" s="420"/>
      <c r="I44" s="420"/>
      <c r="J44" s="420"/>
      <c r="K44" s="420"/>
      <c r="L44" s="420"/>
      <c r="M44" s="420"/>
      <c r="N44" s="420"/>
      <c r="O44" s="421"/>
      <c r="P44" s="456" t="s">
        <v>58</v>
      </c>
      <c r="Q44" s="420"/>
      <c r="R44" s="420"/>
      <c r="S44" s="420"/>
      <c r="T44" s="420"/>
      <c r="U44" s="420"/>
      <c r="V44" s="420"/>
      <c r="W44" s="420"/>
      <c r="X44" s="421"/>
      <c r="Y44" s="457"/>
      <c r="Z44" s="458"/>
      <c r="AA44" s="459"/>
      <c r="AB44" s="413" t="s">
        <v>11</v>
      </c>
      <c r="AC44" s="414"/>
      <c r="AD44" s="415"/>
      <c r="AE44" s="232" t="s">
        <v>306</v>
      </c>
      <c r="AF44" s="232"/>
      <c r="AG44" s="232"/>
      <c r="AH44" s="232"/>
      <c r="AI44" s="232" t="s">
        <v>328</v>
      </c>
      <c r="AJ44" s="232"/>
      <c r="AK44" s="232"/>
      <c r="AL44" s="232"/>
      <c r="AM44" s="232" t="s">
        <v>425</v>
      </c>
      <c r="AN44" s="232"/>
      <c r="AO44" s="232"/>
      <c r="AP44" s="232"/>
      <c r="AQ44" s="139" t="s">
        <v>184</v>
      </c>
      <c r="AR44" s="140"/>
      <c r="AS44" s="140"/>
      <c r="AT44" s="141"/>
      <c r="AU44" s="420" t="s">
        <v>133</v>
      </c>
      <c r="AV44" s="420"/>
      <c r="AW44" s="420"/>
      <c r="AX44" s="917"/>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32"/>
      <c r="AF45" s="232"/>
      <c r="AG45" s="232"/>
      <c r="AH45" s="232"/>
      <c r="AI45" s="232"/>
      <c r="AJ45" s="232"/>
      <c r="AK45" s="232"/>
      <c r="AL45" s="232"/>
      <c r="AM45" s="232"/>
      <c r="AN45" s="232"/>
      <c r="AO45" s="232"/>
      <c r="AP45" s="232"/>
      <c r="AQ45" s="235"/>
      <c r="AR45" s="186"/>
      <c r="AS45" s="121" t="s">
        <v>185</v>
      </c>
      <c r="AT45" s="122"/>
      <c r="AU45" s="185"/>
      <c r="AV45" s="185"/>
      <c r="AW45" s="401" t="s">
        <v>175</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93"/>
      <c r="Q46" s="93"/>
      <c r="R46" s="93"/>
      <c r="S46" s="93"/>
      <c r="T46" s="93"/>
      <c r="U46" s="93"/>
      <c r="V46" s="93"/>
      <c r="W46" s="93"/>
      <c r="X46" s="94"/>
      <c r="Y46" s="479" t="s">
        <v>12</v>
      </c>
      <c r="Z46" s="539"/>
      <c r="AA46" s="540"/>
      <c r="AB46" s="469"/>
      <c r="AC46" s="469"/>
      <c r="AD46" s="469"/>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96"/>
      <c r="Q47" s="96"/>
      <c r="R47" s="96"/>
      <c r="S47" s="96"/>
      <c r="T47" s="96"/>
      <c r="U47" s="96"/>
      <c r="V47" s="96"/>
      <c r="W47" s="96"/>
      <c r="X47" s="97"/>
      <c r="Y47" s="455" t="s">
        <v>53</v>
      </c>
      <c r="Z47" s="450"/>
      <c r="AA47" s="451"/>
      <c r="AB47" s="531"/>
      <c r="AC47" s="531"/>
      <c r="AD47" s="531"/>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99"/>
      <c r="Q48" s="99"/>
      <c r="R48" s="99"/>
      <c r="S48" s="99"/>
      <c r="T48" s="99"/>
      <c r="U48" s="99"/>
      <c r="V48" s="99"/>
      <c r="W48" s="99"/>
      <c r="X48" s="100"/>
      <c r="Y48" s="455" t="s">
        <v>13</v>
      </c>
      <c r="Z48" s="450"/>
      <c r="AA48" s="451"/>
      <c r="AB48" s="564" t="s">
        <v>176</v>
      </c>
      <c r="AC48" s="564"/>
      <c r="AD48" s="564"/>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403" t="s">
        <v>268</v>
      </c>
      <c r="B51" s="404"/>
      <c r="C51" s="404"/>
      <c r="D51" s="404"/>
      <c r="E51" s="404"/>
      <c r="F51" s="405"/>
      <c r="G51" s="419" t="s">
        <v>145</v>
      </c>
      <c r="H51" s="420"/>
      <c r="I51" s="420"/>
      <c r="J51" s="420"/>
      <c r="K51" s="420"/>
      <c r="L51" s="420"/>
      <c r="M51" s="420"/>
      <c r="N51" s="420"/>
      <c r="O51" s="421"/>
      <c r="P51" s="456" t="s">
        <v>58</v>
      </c>
      <c r="Q51" s="420"/>
      <c r="R51" s="420"/>
      <c r="S51" s="420"/>
      <c r="T51" s="420"/>
      <c r="U51" s="420"/>
      <c r="V51" s="420"/>
      <c r="W51" s="420"/>
      <c r="X51" s="421"/>
      <c r="Y51" s="457"/>
      <c r="Z51" s="458"/>
      <c r="AA51" s="459"/>
      <c r="AB51" s="413" t="s">
        <v>11</v>
      </c>
      <c r="AC51" s="414"/>
      <c r="AD51" s="415"/>
      <c r="AE51" s="232" t="s">
        <v>306</v>
      </c>
      <c r="AF51" s="232"/>
      <c r="AG51" s="232"/>
      <c r="AH51" s="232"/>
      <c r="AI51" s="232" t="s">
        <v>328</v>
      </c>
      <c r="AJ51" s="232"/>
      <c r="AK51" s="232"/>
      <c r="AL51" s="232"/>
      <c r="AM51" s="232" t="s">
        <v>425</v>
      </c>
      <c r="AN51" s="232"/>
      <c r="AO51" s="232"/>
      <c r="AP51" s="232"/>
      <c r="AQ51" s="139" t="s">
        <v>184</v>
      </c>
      <c r="AR51" s="140"/>
      <c r="AS51" s="140"/>
      <c r="AT51" s="141"/>
      <c r="AU51" s="932" t="s">
        <v>133</v>
      </c>
      <c r="AV51" s="932"/>
      <c r="AW51" s="932"/>
      <c r="AX51" s="933"/>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32"/>
      <c r="AF52" s="232"/>
      <c r="AG52" s="232"/>
      <c r="AH52" s="232"/>
      <c r="AI52" s="232"/>
      <c r="AJ52" s="232"/>
      <c r="AK52" s="232"/>
      <c r="AL52" s="232"/>
      <c r="AM52" s="232"/>
      <c r="AN52" s="232"/>
      <c r="AO52" s="232"/>
      <c r="AP52" s="232"/>
      <c r="AQ52" s="235"/>
      <c r="AR52" s="186"/>
      <c r="AS52" s="121" t="s">
        <v>185</v>
      </c>
      <c r="AT52" s="122"/>
      <c r="AU52" s="185"/>
      <c r="AV52" s="185"/>
      <c r="AW52" s="401" t="s">
        <v>175</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93"/>
      <c r="Q53" s="93"/>
      <c r="R53" s="93"/>
      <c r="S53" s="93"/>
      <c r="T53" s="93"/>
      <c r="U53" s="93"/>
      <c r="V53" s="93"/>
      <c r="W53" s="93"/>
      <c r="X53" s="94"/>
      <c r="Y53" s="479" t="s">
        <v>12</v>
      </c>
      <c r="Z53" s="539"/>
      <c r="AA53" s="540"/>
      <c r="AB53" s="469"/>
      <c r="AC53" s="469"/>
      <c r="AD53" s="469"/>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96"/>
      <c r="Q54" s="96"/>
      <c r="R54" s="96"/>
      <c r="S54" s="96"/>
      <c r="T54" s="96"/>
      <c r="U54" s="96"/>
      <c r="V54" s="96"/>
      <c r="W54" s="96"/>
      <c r="X54" s="97"/>
      <c r="Y54" s="455" t="s">
        <v>53</v>
      </c>
      <c r="Z54" s="450"/>
      <c r="AA54" s="451"/>
      <c r="AB54" s="531"/>
      <c r="AC54" s="531"/>
      <c r="AD54" s="531"/>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99"/>
      <c r="Q55" s="99"/>
      <c r="R55" s="99"/>
      <c r="S55" s="99"/>
      <c r="T55" s="99"/>
      <c r="U55" s="99"/>
      <c r="V55" s="99"/>
      <c r="W55" s="99"/>
      <c r="X55" s="100"/>
      <c r="Y55" s="455" t="s">
        <v>13</v>
      </c>
      <c r="Z55" s="450"/>
      <c r="AA55" s="451"/>
      <c r="AB55" s="602" t="s">
        <v>14</v>
      </c>
      <c r="AC55" s="602"/>
      <c r="AD55" s="60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403" t="s">
        <v>268</v>
      </c>
      <c r="B58" s="404"/>
      <c r="C58" s="404"/>
      <c r="D58" s="404"/>
      <c r="E58" s="404"/>
      <c r="F58" s="405"/>
      <c r="G58" s="419" t="s">
        <v>145</v>
      </c>
      <c r="H58" s="420"/>
      <c r="I58" s="420"/>
      <c r="J58" s="420"/>
      <c r="K58" s="420"/>
      <c r="L58" s="420"/>
      <c r="M58" s="420"/>
      <c r="N58" s="420"/>
      <c r="O58" s="421"/>
      <c r="P58" s="456" t="s">
        <v>58</v>
      </c>
      <c r="Q58" s="420"/>
      <c r="R58" s="420"/>
      <c r="S58" s="420"/>
      <c r="T58" s="420"/>
      <c r="U58" s="420"/>
      <c r="V58" s="420"/>
      <c r="W58" s="420"/>
      <c r="X58" s="421"/>
      <c r="Y58" s="457"/>
      <c r="Z58" s="458"/>
      <c r="AA58" s="459"/>
      <c r="AB58" s="413" t="s">
        <v>11</v>
      </c>
      <c r="AC58" s="414"/>
      <c r="AD58" s="415"/>
      <c r="AE58" s="232" t="s">
        <v>306</v>
      </c>
      <c r="AF58" s="232"/>
      <c r="AG58" s="232"/>
      <c r="AH58" s="232"/>
      <c r="AI58" s="232" t="s">
        <v>328</v>
      </c>
      <c r="AJ58" s="232"/>
      <c r="AK58" s="232"/>
      <c r="AL58" s="232"/>
      <c r="AM58" s="232" t="s">
        <v>425</v>
      </c>
      <c r="AN58" s="232"/>
      <c r="AO58" s="232"/>
      <c r="AP58" s="232"/>
      <c r="AQ58" s="139" t="s">
        <v>184</v>
      </c>
      <c r="AR58" s="140"/>
      <c r="AS58" s="140"/>
      <c r="AT58" s="141"/>
      <c r="AU58" s="932" t="s">
        <v>133</v>
      </c>
      <c r="AV58" s="932"/>
      <c r="AW58" s="932"/>
      <c r="AX58" s="933"/>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32"/>
      <c r="AF59" s="232"/>
      <c r="AG59" s="232"/>
      <c r="AH59" s="232"/>
      <c r="AI59" s="232"/>
      <c r="AJ59" s="232"/>
      <c r="AK59" s="232"/>
      <c r="AL59" s="232"/>
      <c r="AM59" s="232"/>
      <c r="AN59" s="232"/>
      <c r="AO59" s="232"/>
      <c r="AP59" s="232"/>
      <c r="AQ59" s="235"/>
      <c r="AR59" s="186"/>
      <c r="AS59" s="121" t="s">
        <v>185</v>
      </c>
      <c r="AT59" s="122"/>
      <c r="AU59" s="185"/>
      <c r="AV59" s="185"/>
      <c r="AW59" s="401" t="s">
        <v>175</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93"/>
      <c r="Q60" s="93"/>
      <c r="R60" s="93"/>
      <c r="S60" s="93"/>
      <c r="T60" s="93"/>
      <c r="U60" s="93"/>
      <c r="V60" s="93"/>
      <c r="W60" s="93"/>
      <c r="X60" s="94"/>
      <c r="Y60" s="479" t="s">
        <v>12</v>
      </c>
      <c r="Z60" s="539"/>
      <c r="AA60" s="540"/>
      <c r="AB60" s="469"/>
      <c r="AC60" s="469"/>
      <c r="AD60" s="469"/>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96"/>
      <c r="Q61" s="96"/>
      <c r="R61" s="96"/>
      <c r="S61" s="96"/>
      <c r="T61" s="96"/>
      <c r="U61" s="96"/>
      <c r="V61" s="96"/>
      <c r="W61" s="96"/>
      <c r="X61" s="97"/>
      <c r="Y61" s="455" t="s">
        <v>53</v>
      </c>
      <c r="Z61" s="450"/>
      <c r="AA61" s="451"/>
      <c r="AB61" s="531"/>
      <c r="AC61" s="531"/>
      <c r="AD61" s="531"/>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99"/>
      <c r="Q62" s="99"/>
      <c r="R62" s="99"/>
      <c r="S62" s="99"/>
      <c r="T62" s="99"/>
      <c r="U62" s="99"/>
      <c r="V62" s="99"/>
      <c r="W62" s="99"/>
      <c r="X62" s="100"/>
      <c r="Y62" s="455" t="s">
        <v>13</v>
      </c>
      <c r="Z62" s="450"/>
      <c r="AA62" s="451"/>
      <c r="AB62" s="564" t="s">
        <v>14</v>
      </c>
      <c r="AC62" s="564"/>
      <c r="AD62" s="564"/>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90" t="s">
        <v>269</v>
      </c>
      <c r="B65" s="491"/>
      <c r="C65" s="491"/>
      <c r="D65" s="491"/>
      <c r="E65" s="491"/>
      <c r="F65" s="492"/>
      <c r="G65" s="493"/>
      <c r="H65" s="227" t="s">
        <v>145</v>
      </c>
      <c r="I65" s="227"/>
      <c r="J65" s="227"/>
      <c r="K65" s="227"/>
      <c r="L65" s="227"/>
      <c r="M65" s="227"/>
      <c r="N65" s="227"/>
      <c r="O65" s="228"/>
      <c r="P65" s="226" t="s">
        <v>58</v>
      </c>
      <c r="Q65" s="227"/>
      <c r="R65" s="227"/>
      <c r="S65" s="227"/>
      <c r="T65" s="227"/>
      <c r="U65" s="227"/>
      <c r="V65" s="228"/>
      <c r="W65" s="495" t="s">
        <v>264</v>
      </c>
      <c r="X65" s="496"/>
      <c r="Y65" s="499"/>
      <c r="Z65" s="499"/>
      <c r="AA65" s="500"/>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83"/>
      <c r="B66" s="484"/>
      <c r="C66" s="484"/>
      <c r="D66" s="484"/>
      <c r="E66" s="484"/>
      <c r="F66" s="485"/>
      <c r="G66" s="494"/>
      <c r="H66" s="230"/>
      <c r="I66" s="230"/>
      <c r="J66" s="230"/>
      <c r="K66" s="230"/>
      <c r="L66" s="230"/>
      <c r="M66" s="230"/>
      <c r="N66" s="230"/>
      <c r="O66" s="231"/>
      <c r="P66" s="229"/>
      <c r="Q66" s="230"/>
      <c r="R66" s="230"/>
      <c r="S66" s="230"/>
      <c r="T66" s="230"/>
      <c r="U66" s="230"/>
      <c r="V66" s="231"/>
      <c r="W66" s="497"/>
      <c r="X66" s="498"/>
      <c r="Y66" s="501"/>
      <c r="Z66" s="501"/>
      <c r="AA66" s="502"/>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83"/>
      <c r="B67" s="484"/>
      <c r="C67" s="484"/>
      <c r="D67" s="484"/>
      <c r="E67" s="484"/>
      <c r="F67" s="485"/>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83"/>
      <c r="B68" s="484"/>
      <c r="C68" s="484"/>
      <c r="D68" s="484"/>
      <c r="E68" s="484"/>
      <c r="F68" s="48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83"/>
      <c r="B69" s="484"/>
      <c r="C69" s="484"/>
      <c r="D69" s="484"/>
      <c r="E69" s="484"/>
      <c r="F69" s="48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83" t="s">
        <v>273</v>
      </c>
      <c r="B70" s="484"/>
      <c r="C70" s="484"/>
      <c r="D70" s="484"/>
      <c r="E70" s="484"/>
      <c r="F70" s="485"/>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83"/>
      <c r="B71" s="484"/>
      <c r="C71" s="484"/>
      <c r="D71" s="484"/>
      <c r="E71" s="484"/>
      <c r="F71" s="48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86"/>
      <c r="B72" s="487"/>
      <c r="C72" s="487"/>
      <c r="D72" s="487"/>
      <c r="E72" s="487"/>
      <c r="F72" s="48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14" t="s">
        <v>269</v>
      </c>
      <c r="B73" s="515"/>
      <c r="C73" s="515"/>
      <c r="D73" s="515"/>
      <c r="E73" s="515"/>
      <c r="F73" s="516"/>
      <c r="G73" s="590"/>
      <c r="H73" s="118" t="s">
        <v>145</v>
      </c>
      <c r="I73" s="118"/>
      <c r="J73" s="118"/>
      <c r="K73" s="118"/>
      <c r="L73" s="118"/>
      <c r="M73" s="118"/>
      <c r="N73" s="118"/>
      <c r="O73" s="119"/>
      <c r="P73" s="143" t="s">
        <v>58</v>
      </c>
      <c r="Q73" s="118"/>
      <c r="R73" s="118"/>
      <c r="S73" s="118"/>
      <c r="T73" s="118"/>
      <c r="U73" s="118"/>
      <c r="V73" s="118"/>
      <c r="W73" s="118"/>
      <c r="X73" s="119"/>
      <c r="Y73" s="592"/>
      <c r="Z73" s="593"/>
      <c r="AA73" s="594"/>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517"/>
      <c r="B74" s="518"/>
      <c r="C74" s="518"/>
      <c r="D74" s="518"/>
      <c r="E74" s="518"/>
      <c r="F74" s="519"/>
      <c r="G74" s="59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17"/>
      <c r="B75" s="518"/>
      <c r="C75" s="518"/>
      <c r="D75" s="518"/>
      <c r="E75" s="518"/>
      <c r="F75" s="519"/>
      <c r="G75" s="61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17"/>
      <c r="B76" s="518"/>
      <c r="C76" s="518"/>
      <c r="D76" s="518"/>
      <c r="E76" s="518"/>
      <c r="F76" s="519"/>
      <c r="G76" s="61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17"/>
      <c r="B77" s="518"/>
      <c r="C77" s="518"/>
      <c r="D77" s="518"/>
      <c r="E77" s="518"/>
      <c r="F77" s="519"/>
      <c r="G77" s="619"/>
      <c r="H77" s="99"/>
      <c r="I77" s="99"/>
      <c r="J77" s="99"/>
      <c r="K77" s="99"/>
      <c r="L77" s="99"/>
      <c r="M77" s="99"/>
      <c r="N77" s="99"/>
      <c r="O77" s="100"/>
      <c r="P77" s="96"/>
      <c r="Q77" s="96"/>
      <c r="R77" s="96"/>
      <c r="S77" s="96"/>
      <c r="T77" s="96"/>
      <c r="U77" s="96"/>
      <c r="V77" s="96"/>
      <c r="W77" s="96"/>
      <c r="X77" s="97"/>
      <c r="Y77" s="143" t="s">
        <v>13</v>
      </c>
      <c r="Z77" s="118"/>
      <c r="AA77" s="119"/>
      <c r="AB77" s="587" t="s">
        <v>14</v>
      </c>
      <c r="AC77" s="587"/>
      <c r="AD77" s="587"/>
      <c r="AE77" s="897"/>
      <c r="AF77" s="898"/>
      <c r="AG77" s="898"/>
      <c r="AH77" s="898"/>
      <c r="AI77" s="897"/>
      <c r="AJ77" s="898"/>
      <c r="AK77" s="898"/>
      <c r="AL77" s="898"/>
      <c r="AM77" s="897"/>
      <c r="AN77" s="898"/>
      <c r="AO77" s="898"/>
      <c r="AP77" s="898"/>
      <c r="AQ77" s="321"/>
      <c r="AR77" s="193"/>
      <c r="AS77" s="193"/>
      <c r="AT77" s="322"/>
      <c r="AU77" s="204"/>
      <c r="AV77" s="204"/>
      <c r="AW77" s="204"/>
      <c r="AX77" s="206"/>
      <c r="AY77">
        <f t="shared" si="9"/>
        <v>0</v>
      </c>
    </row>
    <row r="78" spans="1:51" ht="69.75" hidden="1" customHeight="1" x14ac:dyDescent="0.15">
      <c r="A78" s="314" t="s">
        <v>299</v>
      </c>
      <c r="B78" s="315"/>
      <c r="C78" s="315"/>
      <c r="D78" s="315"/>
      <c r="E78" s="312" t="s">
        <v>247</v>
      </c>
      <c r="F78" s="313"/>
      <c r="G78" s="45" t="s">
        <v>187</v>
      </c>
      <c r="H78" s="595"/>
      <c r="I78" s="596"/>
      <c r="J78" s="596"/>
      <c r="K78" s="596"/>
      <c r="L78" s="596"/>
      <c r="M78" s="596"/>
      <c r="N78" s="596"/>
      <c r="O78" s="597"/>
      <c r="P78" s="135"/>
      <c r="Q78" s="135"/>
      <c r="R78" s="135"/>
      <c r="S78" s="135"/>
      <c r="T78" s="135"/>
      <c r="U78" s="135"/>
      <c r="V78" s="135"/>
      <c r="W78" s="135"/>
      <c r="X78" s="135"/>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hidden="1" customHeight="1" x14ac:dyDescent="0.15">
      <c r="A79" s="581" t="s">
        <v>148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58" t="s">
        <v>263</v>
      </c>
      <c r="AP79" s="259"/>
      <c r="AQ79" s="259"/>
      <c r="AR79" s="62" t="s">
        <v>261</v>
      </c>
      <c r="AS79" s="258"/>
      <c r="AT79" s="259"/>
      <c r="AU79" s="259"/>
      <c r="AV79" s="259"/>
      <c r="AW79" s="259"/>
      <c r="AX79" s="975"/>
      <c r="AY79">
        <f>COUNTIF($AR$79,"☑")</f>
        <v>0</v>
      </c>
    </row>
    <row r="80" spans="1:51" ht="18.75" hidden="1" customHeight="1" x14ac:dyDescent="0.15">
      <c r="A80" s="871" t="s">
        <v>146</v>
      </c>
      <c r="B80" s="532" t="s">
        <v>260</v>
      </c>
      <c r="C80" s="533"/>
      <c r="D80" s="533"/>
      <c r="E80" s="533"/>
      <c r="F80" s="534"/>
      <c r="G80" s="438" t="s">
        <v>138</v>
      </c>
      <c r="H80" s="438"/>
      <c r="I80" s="438"/>
      <c r="J80" s="438"/>
      <c r="K80" s="438"/>
      <c r="L80" s="438"/>
      <c r="M80" s="438"/>
      <c r="N80" s="438"/>
      <c r="O80" s="438"/>
      <c r="P80" s="438"/>
      <c r="Q80" s="438"/>
      <c r="R80" s="438"/>
      <c r="S80" s="438"/>
      <c r="T80" s="438"/>
      <c r="U80" s="438"/>
      <c r="V80" s="438"/>
      <c r="W80" s="438"/>
      <c r="X80" s="438"/>
      <c r="Y80" s="438"/>
      <c r="Z80" s="438"/>
      <c r="AA80" s="521"/>
      <c r="AB80" s="437" t="s">
        <v>616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72"/>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72"/>
      <c r="B82" s="535"/>
      <c r="C82" s="433"/>
      <c r="D82" s="433"/>
      <c r="E82" s="433"/>
      <c r="F82" s="434"/>
      <c r="G82" s="686"/>
      <c r="H82" s="686"/>
      <c r="I82" s="686"/>
      <c r="J82" s="686"/>
      <c r="K82" s="686"/>
      <c r="L82" s="686"/>
      <c r="M82" s="686"/>
      <c r="N82" s="686"/>
      <c r="O82" s="686"/>
      <c r="P82" s="686"/>
      <c r="Q82" s="686"/>
      <c r="R82" s="686"/>
      <c r="S82" s="686"/>
      <c r="T82" s="686"/>
      <c r="U82" s="686"/>
      <c r="V82" s="686"/>
      <c r="W82" s="686"/>
      <c r="X82" s="686"/>
      <c r="Y82" s="686"/>
      <c r="Z82" s="686"/>
      <c r="AA82" s="687"/>
      <c r="AB82" s="891"/>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2"/>
      <c r="AY82">
        <f t="shared" ref="AY82:AY89" si="10">$AY$80</f>
        <v>0</v>
      </c>
    </row>
    <row r="83" spans="1:60" ht="22.5" hidden="1" customHeight="1" x14ac:dyDescent="0.15">
      <c r="A83" s="872"/>
      <c r="B83" s="535"/>
      <c r="C83" s="433"/>
      <c r="D83" s="433"/>
      <c r="E83" s="433"/>
      <c r="F83" s="434"/>
      <c r="G83" s="688"/>
      <c r="H83" s="688"/>
      <c r="I83" s="688"/>
      <c r="J83" s="688"/>
      <c r="K83" s="688"/>
      <c r="L83" s="688"/>
      <c r="M83" s="688"/>
      <c r="N83" s="688"/>
      <c r="O83" s="688"/>
      <c r="P83" s="688"/>
      <c r="Q83" s="688"/>
      <c r="R83" s="688"/>
      <c r="S83" s="688"/>
      <c r="T83" s="688"/>
      <c r="U83" s="688"/>
      <c r="V83" s="688"/>
      <c r="W83" s="688"/>
      <c r="X83" s="688"/>
      <c r="Y83" s="688"/>
      <c r="Z83" s="688"/>
      <c r="AA83" s="689"/>
      <c r="AB83" s="893"/>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4"/>
      <c r="AY83">
        <f t="shared" si="10"/>
        <v>0</v>
      </c>
    </row>
    <row r="84" spans="1:60" ht="19.5" hidden="1" customHeight="1" x14ac:dyDescent="0.15">
      <c r="A84" s="872"/>
      <c r="B84" s="536"/>
      <c r="C84" s="537"/>
      <c r="D84" s="537"/>
      <c r="E84" s="537"/>
      <c r="F84" s="538"/>
      <c r="G84" s="690"/>
      <c r="H84" s="690"/>
      <c r="I84" s="690"/>
      <c r="J84" s="690"/>
      <c r="K84" s="690"/>
      <c r="L84" s="690"/>
      <c r="M84" s="690"/>
      <c r="N84" s="690"/>
      <c r="O84" s="690"/>
      <c r="P84" s="690"/>
      <c r="Q84" s="690"/>
      <c r="R84" s="690"/>
      <c r="S84" s="690"/>
      <c r="T84" s="690"/>
      <c r="U84" s="690"/>
      <c r="V84" s="690"/>
      <c r="W84" s="690"/>
      <c r="X84" s="690"/>
      <c r="Y84" s="690"/>
      <c r="Z84" s="690"/>
      <c r="AA84" s="691"/>
      <c r="AB84" s="895"/>
      <c r="AC84" s="690"/>
      <c r="AD84" s="690"/>
      <c r="AE84" s="688"/>
      <c r="AF84" s="688"/>
      <c r="AG84" s="688"/>
      <c r="AH84" s="688"/>
      <c r="AI84" s="688"/>
      <c r="AJ84" s="688"/>
      <c r="AK84" s="688"/>
      <c r="AL84" s="688"/>
      <c r="AM84" s="688"/>
      <c r="AN84" s="688"/>
      <c r="AO84" s="688"/>
      <c r="AP84" s="688"/>
      <c r="AQ84" s="688"/>
      <c r="AR84" s="688"/>
      <c r="AS84" s="688"/>
      <c r="AT84" s="688"/>
      <c r="AU84" s="690"/>
      <c r="AV84" s="690"/>
      <c r="AW84" s="690"/>
      <c r="AX84" s="896"/>
      <c r="AY84">
        <f t="shared" si="10"/>
        <v>0</v>
      </c>
    </row>
    <row r="85" spans="1:60" ht="18.75" hidden="1" customHeight="1" x14ac:dyDescent="0.15">
      <c r="A85" s="872"/>
      <c r="B85" s="433" t="s">
        <v>144</v>
      </c>
      <c r="C85" s="433"/>
      <c r="D85" s="433"/>
      <c r="E85" s="433"/>
      <c r="F85" s="434"/>
      <c r="G85" s="520" t="s">
        <v>60</v>
      </c>
      <c r="H85" s="438"/>
      <c r="I85" s="438"/>
      <c r="J85" s="438"/>
      <c r="K85" s="438"/>
      <c r="L85" s="438"/>
      <c r="M85" s="438"/>
      <c r="N85" s="438"/>
      <c r="O85" s="521"/>
      <c r="P85" s="437" t="s">
        <v>62</v>
      </c>
      <c r="Q85" s="438"/>
      <c r="R85" s="438"/>
      <c r="S85" s="438"/>
      <c r="T85" s="438"/>
      <c r="U85" s="438"/>
      <c r="V85" s="438"/>
      <c r="W85" s="438"/>
      <c r="X85" s="521"/>
      <c r="Y85" s="150"/>
      <c r="Z85" s="151"/>
      <c r="AA85" s="152"/>
      <c r="AB85" s="565" t="s">
        <v>11</v>
      </c>
      <c r="AC85" s="566"/>
      <c r="AD85" s="567"/>
      <c r="AE85" s="232" t="s">
        <v>306</v>
      </c>
      <c r="AF85" s="232"/>
      <c r="AG85" s="232"/>
      <c r="AH85" s="232"/>
      <c r="AI85" s="232" t="s">
        <v>328</v>
      </c>
      <c r="AJ85" s="232"/>
      <c r="AK85" s="232"/>
      <c r="AL85" s="232"/>
      <c r="AM85" s="232" t="s">
        <v>425</v>
      </c>
      <c r="AN85" s="232"/>
      <c r="AO85" s="232"/>
      <c r="AP85" s="232"/>
      <c r="AQ85" s="143" t="s">
        <v>184</v>
      </c>
      <c r="AR85" s="118"/>
      <c r="AS85" s="118"/>
      <c r="AT85" s="119"/>
      <c r="AU85" s="541" t="s">
        <v>133</v>
      </c>
      <c r="AV85" s="541"/>
      <c r="AW85" s="541"/>
      <c r="AX85" s="542"/>
      <c r="AY85">
        <f t="shared" si="10"/>
        <v>0</v>
      </c>
      <c r="AZ85" s="10"/>
      <c r="BA85" s="10"/>
      <c r="BB85" s="10"/>
      <c r="BC85" s="10"/>
    </row>
    <row r="86" spans="1:60" ht="18.75" hidden="1" customHeight="1" x14ac:dyDescent="0.15">
      <c r="A86" s="872"/>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50"/>
      <c r="Z86" s="151"/>
      <c r="AA86" s="152"/>
      <c r="AB86" s="416"/>
      <c r="AC86" s="417"/>
      <c r="AD86" s="418"/>
      <c r="AE86" s="232"/>
      <c r="AF86" s="232"/>
      <c r="AG86" s="232"/>
      <c r="AH86" s="232"/>
      <c r="AI86" s="232"/>
      <c r="AJ86" s="232"/>
      <c r="AK86" s="232"/>
      <c r="AL86" s="232"/>
      <c r="AM86" s="232"/>
      <c r="AN86" s="232"/>
      <c r="AO86" s="232"/>
      <c r="AP86" s="232"/>
      <c r="AQ86" s="184"/>
      <c r="AR86" s="185"/>
      <c r="AS86" s="121" t="s">
        <v>185</v>
      </c>
      <c r="AT86" s="122"/>
      <c r="AU86" s="185"/>
      <c r="AV86" s="185"/>
      <c r="AW86" s="401" t="s">
        <v>175</v>
      </c>
      <c r="AX86" s="402"/>
      <c r="AY86">
        <f t="shared" si="10"/>
        <v>0</v>
      </c>
      <c r="AZ86" s="10"/>
      <c r="BA86" s="10"/>
      <c r="BB86" s="10"/>
      <c r="BC86" s="10"/>
      <c r="BD86" s="10"/>
      <c r="BE86" s="10"/>
      <c r="BF86" s="10"/>
      <c r="BG86" s="10"/>
      <c r="BH86" s="10"/>
    </row>
    <row r="87" spans="1:60" ht="23.25" hidden="1" customHeight="1" x14ac:dyDescent="0.15">
      <c r="A87" s="872"/>
      <c r="B87" s="433"/>
      <c r="C87" s="433"/>
      <c r="D87" s="433"/>
      <c r="E87" s="433"/>
      <c r="F87" s="434"/>
      <c r="G87" s="92"/>
      <c r="H87" s="93"/>
      <c r="I87" s="93"/>
      <c r="J87" s="93"/>
      <c r="K87" s="93"/>
      <c r="L87" s="93"/>
      <c r="M87" s="93"/>
      <c r="N87" s="93"/>
      <c r="O87" s="94"/>
      <c r="P87" s="93"/>
      <c r="Q87" s="522"/>
      <c r="R87" s="522"/>
      <c r="S87" s="522"/>
      <c r="T87" s="522"/>
      <c r="U87" s="522"/>
      <c r="V87" s="522"/>
      <c r="W87" s="522"/>
      <c r="X87" s="523"/>
      <c r="Y87" s="569" t="s">
        <v>61</v>
      </c>
      <c r="Z87" s="570"/>
      <c r="AA87" s="571"/>
      <c r="AB87" s="469"/>
      <c r="AC87" s="469"/>
      <c r="AD87" s="469"/>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72"/>
      <c r="B88" s="433"/>
      <c r="C88" s="433"/>
      <c r="D88" s="433"/>
      <c r="E88" s="433"/>
      <c r="F88" s="434"/>
      <c r="G88" s="95"/>
      <c r="H88" s="96"/>
      <c r="I88" s="96"/>
      <c r="J88" s="96"/>
      <c r="K88" s="96"/>
      <c r="L88" s="96"/>
      <c r="M88" s="96"/>
      <c r="N88" s="96"/>
      <c r="O88" s="97"/>
      <c r="P88" s="524"/>
      <c r="Q88" s="524"/>
      <c r="R88" s="524"/>
      <c r="S88" s="524"/>
      <c r="T88" s="524"/>
      <c r="U88" s="524"/>
      <c r="V88" s="524"/>
      <c r="W88" s="524"/>
      <c r="X88" s="525"/>
      <c r="Y88" s="466" t="s">
        <v>53</v>
      </c>
      <c r="Z88" s="467"/>
      <c r="AA88" s="468"/>
      <c r="AB88" s="531"/>
      <c r="AC88" s="531"/>
      <c r="AD88" s="531"/>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72"/>
      <c r="B89" s="537"/>
      <c r="C89" s="537"/>
      <c r="D89" s="537"/>
      <c r="E89" s="537"/>
      <c r="F89" s="538"/>
      <c r="G89" s="98"/>
      <c r="H89" s="99"/>
      <c r="I89" s="99"/>
      <c r="J89" s="99"/>
      <c r="K89" s="99"/>
      <c r="L89" s="99"/>
      <c r="M89" s="99"/>
      <c r="N89" s="99"/>
      <c r="O89" s="100"/>
      <c r="P89" s="162"/>
      <c r="Q89" s="162"/>
      <c r="R89" s="162"/>
      <c r="S89" s="162"/>
      <c r="T89" s="162"/>
      <c r="U89" s="162"/>
      <c r="V89" s="162"/>
      <c r="W89" s="162"/>
      <c r="X89" s="568"/>
      <c r="Y89" s="466" t="s">
        <v>13</v>
      </c>
      <c r="Z89" s="467"/>
      <c r="AA89" s="468"/>
      <c r="AB89" s="602" t="s">
        <v>14</v>
      </c>
      <c r="AC89" s="602"/>
      <c r="AD89" s="60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72"/>
      <c r="B90" s="433" t="s">
        <v>144</v>
      </c>
      <c r="C90" s="433"/>
      <c r="D90" s="433"/>
      <c r="E90" s="433"/>
      <c r="F90" s="434"/>
      <c r="G90" s="520" t="s">
        <v>60</v>
      </c>
      <c r="H90" s="438"/>
      <c r="I90" s="438"/>
      <c r="J90" s="438"/>
      <c r="K90" s="438"/>
      <c r="L90" s="438"/>
      <c r="M90" s="438"/>
      <c r="N90" s="438"/>
      <c r="O90" s="521"/>
      <c r="P90" s="437" t="s">
        <v>62</v>
      </c>
      <c r="Q90" s="438"/>
      <c r="R90" s="438"/>
      <c r="S90" s="438"/>
      <c r="T90" s="438"/>
      <c r="U90" s="438"/>
      <c r="V90" s="438"/>
      <c r="W90" s="438"/>
      <c r="X90" s="521"/>
      <c r="Y90" s="150"/>
      <c r="Z90" s="151"/>
      <c r="AA90" s="152"/>
      <c r="AB90" s="565" t="s">
        <v>11</v>
      </c>
      <c r="AC90" s="566"/>
      <c r="AD90" s="567"/>
      <c r="AE90" s="232" t="s">
        <v>306</v>
      </c>
      <c r="AF90" s="232"/>
      <c r="AG90" s="232"/>
      <c r="AH90" s="232"/>
      <c r="AI90" s="232" t="s">
        <v>328</v>
      </c>
      <c r="AJ90" s="232"/>
      <c r="AK90" s="232"/>
      <c r="AL90" s="232"/>
      <c r="AM90" s="232" t="s">
        <v>425</v>
      </c>
      <c r="AN90" s="232"/>
      <c r="AO90" s="232"/>
      <c r="AP90" s="232"/>
      <c r="AQ90" s="143" t="s">
        <v>184</v>
      </c>
      <c r="AR90" s="118"/>
      <c r="AS90" s="118"/>
      <c r="AT90" s="119"/>
      <c r="AU90" s="541" t="s">
        <v>133</v>
      </c>
      <c r="AV90" s="541"/>
      <c r="AW90" s="541"/>
      <c r="AX90" s="542"/>
      <c r="AY90">
        <f>COUNTA($G$92)</f>
        <v>0</v>
      </c>
    </row>
    <row r="91" spans="1:60" ht="18.75" hidden="1" customHeight="1" x14ac:dyDescent="0.15">
      <c r="A91" s="872"/>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50"/>
      <c r="Z91" s="151"/>
      <c r="AA91" s="152"/>
      <c r="AB91" s="416"/>
      <c r="AC91" s="417"/>
      <c r="AD91" s="418"/>
      <c r="AE91" s="232"/>
      <c r="AF91" s="232"/>
      <c r="AG91" s="232"/>
      <c r="AH91" s="232"/>
      <c r="AI91" s="232"/>
      <c r="AJ91" s="232"/>
      <c r="AK91" s="232"/>
      <c r="AL91" s="232"/>
      <c r="AM91" s="232"/>
      <c r="AN91" s="232"/>
      <c r="AO91" s="232"/>
      <c r="AP91" s="232"/>
      <c r="AQ91" s="184"/>
      <c r="AR91" s="185"/>
      <c r="AS91" s="121" t="s">
        <v>185</v>
      </c>
      <c r="AT91" s="122"/>
      <c r="AU91" s="185"/>
      <c r="AV91" s="185"/>
      <c r="AW91" s="401" t="s">
        <v>175</v>
      </c>
      <c r="AX91" s="402"/>
      <c r="AY91">
        <f>$AY$90</f>
        <v>0</v>
      </c>
      <c r="AZ91" s="10"/>
      <c r="BA91" s="10"/>
      <c r="BB91" s="10"/>
      <c r="BC91" s="10"/>
    </row>
    <row r="92" spans="1:60" ht="23.25" hidden="1" customHeight="1" x14ac:dyDescent="0.15">
      <c r="A92" s="872"/>
      <c r="B92" s="433"/>
      <c r="C92" s="433"/>
      <c r="D92" s="433"/>
      <c r="E92" s="433"/>
      <c r="F92" s="434"/>
      <c r="G92" s="92"/>
      <c r="H92" s="93"/>
      <c r="I92" s="93"/>
      <c r="J92" s="93"/>
      <c r="K92" s="93"/>
      <c r="L92" s="93"/>
      <c r="M92" s="93"/>
      <c r="N92" s="93"/>
      <c r="O92" s="94"/>
      <c r="P92" s="93"/>
      <c r="Q92" s="522"/>
      <c r="R92" s="522"/>
      <c r="S92" s="522"/>
      <c r="T92" s="522"/>
      <c r="U92" s="522"/>
      <c r="V92" s="522"/>
      <c r="W92" s="522"/>
      <c r="X92" s="523"/>
      <c r="Y92" s="569" t="s">
        <v>61</v>
      </c>
      <c r="Z92" s="570"/>
      <c r="AA92" s="571"/>
      <c r="AB92" s="469"/>
      <c r="AC92" s="469"/>
      <c r="AD92" s="469"/>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72"/>
      <c r="B93" s="433"/>
      <c r="C93" s="433"/>
      <c r="D93" s="433"/>
      <c r="E93" s="433"/>
      <c r="F93" s="434"/>
      <c r="G93" s="95"/>
      <c r="H93" s="96"/>
      <c r="I93" s="96"/>
      <c r="J93" s="96"/>
      <c r="K93" s="96"/>
      <c r="L93" s="96"/>
      <c r="M93" s="96"/>
      <c r="N93" s="96"/>
      <c r="O93" s="97"/>
      <c r="P93" s="524"/>
      <c r="Q93" s="524"/>
      <c r="R93" s="524"/>
      <c r="S93" s="524"/>
      <c r="T93" s="524"/>
      <c r="U93" s="524"/>
      <c r="V93" s="524"/>
      <c r="W93" s="524"/>
      <c r="X93" s="525"/>
      <c r="Y93" s="466" t="s">
        <v>53</v>
      </c>
      <c r="Z93" s="467"/>
      <c r="AA93" s="468"/>
      <c r="AB93" s="531"/>
      <c r="AC93" s="531"/>
      <c r="AD93" s="531"/>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72"/>
      <c r="B94" s="537"/>
      <c r="C94" s="537"/>
      <c r="D94" s="537"/>
      <c r="E94" s="537"/>
      <c r="F94" s="538"/>
      <c r="G94" s="98"/>
      <c r="H94" s="99"/>
      <c r="I94" s="99"/>
      <c r="J94" s="99"/>
      <c r="K94" s="99"/>
      <c r="L94" s="99"/>
      <c r="M94" s="99"/>
      <c r="N94" s="99"/>
      <c r="O94" s="100"/>
      <c r="P94" s="162"/>
      <c r="Q94" s="162"/>
      <c r="R94" s="162"/>
      <c r="S94" s="162"/>
      <c r="T94" s="162"/>
      <c r="U94" s="162"/>
      <c r="V94" s="162"/>
      <c r="W94" s="162"/>
      <c r="X94" s="568"/>
      <c r="Y94" s="466" t="s">
        <v>13</v>
      </c>
      <c r="Z94" s="467"/>
      <c r="AA94" s="468"/>
      <c r="AB94" s="602" t="s">
        <v>14</v>
      </c>
      <c r="AC94" s="602"/>
      <c r="AD94" s="60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72"/>
      <c r="B95" s="433" t="s">
        <v>144</v>
      </c>
      <c r="C95" s="433"/>
      <c r="D95" s="433"/>
      <c r="E95" s="433"/>
      <c r="F95" s="434"/>
      <c r="G95" s="520" t="s">
        <v>60</v>
      </c>
      <c r="H95" s="438"/>
      <c r="I95" s="438"/>
      <c r="J95" s="438"/>
      <c r="K95" s="438"/>
      <c r="L95" s="438"/>
      <c r="M95" s="438"/>
      <c r="N95" s="438"/>
      <c r="O95" s="521"/>
      <c r="P95" s="437" t="s">
        <v>62</v>
      </c>
      <c r="Q95" s="438"/>
      <c r="R95" s="438"/>
      <c r="S95" s="438"/>
      <c r="T95" s="438"/>
      <c r="U95" s="438"/>
      <c r="V95" s="438"/>
      <c r="W95" s="438"/>
      <c r="X95" s="521"/>
      <c r="Y95" s="150"/>
      <c r="Z95" s="151"/>
      <c r="AA95" s="152"/>
      <c r="AB95" s="565" t="s">
        <v>11</v>
      </c>
      <c r="AC95" s="566"/>
      <c r="AD95" s="567"/>
      <c r="AE95" s="232" t="s">
        <v>306</v>
      </c>
      <c r="AF95" s="232"/>
      <c r="AG95" s="232"/>
      <c r="AH95" s="232"/>
      <c r="AI95" s="232" t="s">
        <v>328</v>
      </c>
      <c r="AJ95" s="232"/>
      <c r="AK95" s="232"/>
      <c r="AL95" s="232"/>
      <c r="AM95" s="232" t="s">
        <v>425</v>
      </c>
      <c r="AN95" s="232"/>
      <c r="AO95" s="232"/>
      <c r="AP95" s="232"/>
      <c r="AQ95" s="143" t="s">
        <v>184</v>
      </c>
      <c r="AR95" s="118"/>
      <c r="AS95" s="118"/>
      <c r="AT95" s="119"/>
      <c r="AU95" s="541" t="s">
        <v>133</v>
      </c>
      <c r="AV95" s="541"/>
      <c r="AW95" s="541"/>
      <c r="AX95" s="542"/>
      <c r="AY95">
        <f>COUNTA($G$97)</f>
        <v>0</v>
      </c>
      <c r="AZ95" s="10"/>
      <c r="BA95" s="10"/>
      <c r="BB95" s="10"/>
      <c r="BC95" s="10"/>
      <c r="BD95" s="10"/>
      <c r="BE95" s="10"/>
      <c r="BF95" s="10"/>
      <c r="BG95" s="10"/>
      <c r="BH95" s="10"/>
    </row>
    <row r="96" spans="1:60" ht="18.75" hidden="1" customHeight="1" x14ac:dyDescent="0.15">
      <c r="A96" s="872"/>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50"/>
      <c r="Z96" s="151"/>
      <c r="AA96" s="152"/>
      <c r="AB96" s="416"/>
      <c r="AC96" s="417"/>
      <c r="AD96" s="418"/>
      <c r="AE96" s="232"/>
      <c r="AF96" s="232"/>
      <c r="AG96" s="232"/>
      <c r="AH96" s="232"/>
      <c r="AI96" s="232"/>
      <c r="AJ96" s="232"/>
      <c r="AK96" s="232"/>
      <c r="AL96" s="232"/>
      <c r="AM96" s="232"/>
      <c r="AN96" s="232"/>
      <c r="AO96" s="232"/>
      <c r="AP96" s="232"/>
      <c r="AQ96" s="184"/>
      <c r="AR96" s="185"/>
      <c r="AS96" s="121" t="s">
        <v>185</v>
      </c>
      <c r="AT96" s="122"/>
      <c r="AU96" s="185"/>
      <c r="AV96" s="185"/>
      <c r="AW96" s="401" t="s">
        <v>175</v>
      </c>
      <c r="AX96" s="402"/>
      <c r="AY96">
        <f>$AY$95</f>
        <v>0</v>
      </c>
    </row>
    <row r="97" spans="1:60" ht="23.25" hidden="1" customHeight="1" x14ac:dyDescent="0.15">
      <c r="A97" s="872"/>
      <c r="B97" s="433"/>
      <c r="C97" s="433"/>
      <c r="D97" s="433"/>
      <c r="E97" s="433"/>
      <c r="F97" s="434"/>
      <c r="G97" s="92"/>
      <c r="H97" s="93"/>
      <c r="I97" s="93"/>
      <c r="J97" s="93"/>
      <c r="K97" s="93"/>
      <c r="L97" s="93"/>
      <c r="M97" s="93"/>
      <c r="N97" s="93"/>
      <c r="O97" s="94"/>
      <c r="P97" s="93"/>
      <c r="Q97" s="522"/>
      <c r="R97" s="522"/>
      <c r="S97" s="522"/>
      <c r="T97" s="522"/>
      <c r="U97" s="522"/>
      <c r="V97" s="522"/>
      <c r="W97" s="522"/>
      <c r="X97" s="523"/>
      <c r="Y97" s="569" t="s">
        <v>61</v>
      </c>
      <c r="Z97" s="570"/>
      <c r="AA97" s="571"/>
      <c r="AB97" s="476"/>
      <c r="AC97" s="477"/>
      <c r="AD97" s="478"/>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72"/>
      <c r="B98" s="433"/>
      <c r="C98" s="433"/>
      <c r="D98" s="433"/>
      <c r="E98" s="433"/>
      <c r="F98" s="434"/>
      <c r="G98" s="95"/>
      <c r="H98" s="96"/>
      <c r="I98" s="96"/>
      <c r="J98" s="96"/>
      <c r="K98" s="96"/>
      <c r="L98" s="96"/>
      <c r="M98" s="96"/>
      <c r="N98" s="96"/>
      <c r="O98" s="97"/>
      <c r="P98" s="524"/>
      <c r="Q98" s="524"/>
      <c r="R98" s="524"/>
      <c r="S98" s="524"/>
      <c r="T98" s="524"/>
      <c r="U98" s="524"/>
      <c r="V98" s="524"/>
      <c r="W98" s="524"/>
      <c r="X98" s="525"/>
      <c r="Y98" s="466" t="s">
        <v>53</v>
      </c>
      <c r="Z98" s="467"/>
      <c r="AA98" s="468"/>
      <c r="AB98" s="470"/>
      <c r="AC98" s="471"/>
      <c r="AD98" s="472"/>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73"/>
      <c r="B99" s="435"/>
      <c r="C99" s="435"/>
      <c r="D99" s="435"/>
      <c r="E99" s="435"/>
      <c r="F99" s="436"/>
      <c r="G99" s="588"/>
      <c r="H99" s="201"/>
      <c r="I99" s="201"/>
      <c r="J99" s="201"/>
      <c r="K99" s="201"/>
      <c r="L99" s="201"/>
      <c r="M99" s="201"/>
      <c r="N99" s="201"/>
      <c r="O99" s="589"/>
      <c r="P99" s="526"/>
      <c r="Q99" s="526"/>
      <c r="R99" s="526"/>
      <c r="S99" s="526"/>
      <c r="T99" s="526"/>
      <c r="U99" s="526"/>
      <c r="V99" s="526"/>
      <c r="W99" s="526"/>
      <c r="X99" s="527"/>
      <c r="Y99" s="902" t="s">
        <v>13</v>
      </c>
      <c r="Z99" s="903"/>
      <c r="AA99" s="904"/>
      <c r="AB99" s="899" t="s">
        <v>14</v>
      </c>
      <c r="AC99" s="900"/>
      <c r="AD99" s="901"/>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270</v>
      </c>
      <c r="B100" s="510"/>
      <c r="C100" s="510"/>
      <c r="D100" s="510"/>
      <c r="E100" s="510"/>
      <c r="F100" s="511"/>
      <c r="G100" s="512" t="s">
        <v>59</v>
      </c>
      <c r="H100" s="512"/>
      <c r="I100" s="512"/>
      <c r="J100" s="512"/>
      <c r="K100" s="512"/>
      <c r="L100" s="512"/>
      <c r="M100" s="512"/>
      <c r="N100" s="512"/>
      <c r="O100" s="512"/>
      <c r="P100" s="512"/>
      <c r="Q100" s="512"/>
      <c r="R100" s="512"/>
      <c r="S100" s="512"/>
      <c r="T100" s="512"/>
      <c r="U100" s="512"/>
      <c r="V100" s="512"/>
      <c r="W100" s="512"/>
      <c r="X100" s="513"/>
      <c r="Y100" s="861"/>
      <c r="Z100" s="862"/>
      <c r="AA100" s="863"/>
      <c r="AB100" s="489" t="s">
        <v>11</v>
      </c>
      <c r="AC100" s="489"/>
      <c r="AD100" s="489"/>
      <c r="AE100" s="547" t="s">
        <v>306</v>
      </c>
      <c r="AF100" s="548"/>
      <c r="AG100" s="548"/>
      <c r="AH100" s="549"/>
      <c r="AI100" s="547" t="s">
        <v>328</v>
      </c>
      <c r="AJ100" s="548"/>
      <c r="AK100" s="548"/>
      <c r="AL100" s="549"/>
      <c r="AM100" s="547" t="s">
        <v>425</v>
      </c>
      <c r="AN100" s="548"/>
      <c r="AO100" s="548"/>
      <c r="AP100" s="549"/>
      <c r="AQ100" s="302" t="s">
        <v>333</v>
      </c>
      <c r="AR100" s="303"/>
      <c r="AS100" s="303"/>
      <c r="AT100" s="304"/>
      <c r="AU100" s="302" t="s">
        <v>457</v>
      </c>
      <c r="AV100" s="303"/>
      <c r="AW100" s="303"/>
      <c r="AX100" s="305"/>
    </row>
    <row r="101" spans="1:60" ht="23.25" customHeight="1" x14ac:dyDescent="0.15">
      <c r="A101" s="427"/>
      <c r="B101" s="428"/>
      <c r="C101" s="428"/>
      <c r="D101" s="428"/>
      <c r="E101" s="428"/>
      <c r="F101" s="429"/>
      <c r="G101" s="93" t="s">
        <v>760</v>
      </c>
      <c r="H101" s="93"/>
      <c r="I101" s="93"/>
      <c r="J101" s="93"/>
      <c r="K101" s="93"/>
      <c r="L101" s="93"/>
      <c r="M101" s="93"/>
      <c r="N101" s="93"/>
      <c r="O101" s="93"/>
      <c r="P101" s="93"/>
      <c r="Q101" s="93"/>
      <c r="R101" s="93"/>
      <c r="S101" s="93"/>
      <c r="T101" s="93"/>
      <c r="U101" s="93"/>
      <c r="V101" s="93"/>
      <c r="W101" s="93"/>
      <c r="X101" s="94"/>
      <c r="Y101" s="550" t="s">
        <v>54</v>
      </c>
      <c r="Z101" s="551"/>
      <c r="AA101" s="552"/>
      <c r="AB101" s="469" t="s">
        <v>640</v>
      </c>
      <c r="AC101" s="469"/>
      <c r="AD101" s="469"/>
      <c r="AE101" s="267">
        <v>122</v>
      </c>
      <c r="AF101" s="267"/>
      <c r="AG101" s="267"/>
      <c r="AH101" s="267"/>
      <c r="AI101" s="267">
        <v>123</v>
      </c>
      <c r="AJ101" s="267"/>
      <c r="AK101" s="267"/>
      <c r="AL101" s="267"/>
      <c r="AM101" s="267">
        <v>245</v>
      </c>
      <c r="AN101" s="267"/>
      <c r="AO101" s="267"/>
      <c r="AP101" s="267"/>
      <c r="AQ101" s="267" t="s">
        <v>656</v>
      </c>
      <c r="AR101" s="267"/>
      <c r="AS101" s="267"/>
      <c r="AT101" s="267"/>
      <c r="AU101" s="203" t="s">
        <v>656</v>
      </c>
      <c r="AV101" s="204"/>
      <c r="AW101" s="204"/>
      <c r="AX101" s="206"/>
    </row>
    <row r="102" spans="1:60" ht="23.25" customHeight="1" x14ac:dyDescent="0.15">
      <c r="A102" s="430"/>
      <c r="B102" s="431"/>
      <c r="C102" s="431"/>
      <c r="D102" s="431"/>
      <c r="E102" s="431"/>
      <c r="F102" s="432"/>
      <c r="G102" s="99"/>
      <c r="H102" s="99"/>
      <c r="I102" s="99"/>
      <c r="J102" s="99"/>
      <c r="K102" s="99"/>
      <c r="L102" s="99"/>
      <c r="M102" s="99"/>
      <c r="N102" s="99"/>
      <c r="O102" s="99"/>
      <c r="P102" s="99"/>
      <c r="Q102" s="99"/>
      <c r="R102" s="99"/>
      <c r="S102" s="99"/>
      <c r="T102" s="99"/>
      <c r="U102" s="99"/>
      <c r="V102" s="99"/>
      <c r="W102" s="99"/>
      <c r="X102" s="100"/>
      <c r="Y102" s="452" t="s">
        <v>55</v>
      </c>
      <c r="Z102" s="453"/>
      <c r="AA102" s="454"/>
      <c r="AB102" s="469" t="s">
        <v>640</v>
      </c>
      <c r="AC102" s="469"/>
      <c r="AD102" s="469"/>
      <c r="AE102" s="267">
        <v>92</v>
      </c>
      <c r="AF102" s="267"/>
      <c r="AG102" s="267"/>
      <c r="AH102" s="267"/>
      <c r="AI102" s="267">
        <v>85</v>
      </c>
      <c r="AJ102" s="267"/>
      <c r="AK102" s="267"/>
      <c r="AL102" s="267"/>
      <c r="AM102" s="267">
        <v>139</v>
      </c>
      <c r="AN102" s="267"/>
      <c r="AO102" s="267"/>
      <c r="AP102" s="267"/>
      <c r="AQ102" s="267" t="s">
        <v>657</v>
      </c>
      <c r="AR102" s="267"/>
      <c r="AS102" s="267"/>
      <c r="AT102" s="267"/>
      <c r="AU102" s="210" t="s">
        <v>656</v>
      </c>
      <c r="AV102" s="211"/>
      <c r="AW102" s="211"/>
      <c r="AX102" s="306"/>
    </row>
    <row r="103" spans="1:60" ht="31.5" hidden="1" customHeight="1" x14ac:dyDescent="0.15">
      <c r="A103" s="424" t="s">
        <v>270</v>
      </c>
      <c r="B103" s="425"/>
      <c r="C103" s="425"/>
      <c r="D103" s="425"/>
      <c r="E103" s="425"/>
      <c r="F103" s="426"/>
      <c r="G103" s="467" t="s">
        <v>59</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0</v>
      </c>
    </row>
    <row r="104" spans="1:60" ht="23.25" hidden="1" customHeight="1" x14ac:dyDescent="0.15">
      <c r="A104" s="427"/>
      <c r="B104" s="428"/>
      <c r="C104" s="428"/>
      <c r="D104" s="428"/>
      <c r="E104" s="428"/>
      <c r="F104" s="429"/>
      <c r="G104" s="93"/>
      <c r="H104" s="93"/>
      <c r="I104" s="93"/>
      <c r="J104" s="93"/>
      <c r="K104" s="93"/>
      <c r="L104" s="93"/>
      <c r="M104" s="93"/>
      <c r="N104" s="93"/>
      <c r="O104" s="93"/>
      <c r="P104" s="93"/>
      <c r="Q104" s="93"/>
      <c r="R104" s="93"/>
      <c r="S104" s="93"/>
      <c r="T104" s="93"/>
      <c r="U104" s="93"/>
      <c r="V104" s="93"/>
      <c r="W104" s="93"/>
      <c r="X104" s="94"/>
      <c r="Y104" s="473" t="s">
        <v>54</v>
      </c>
      <c r="Z104" s="474"/>
      <c r="AA104" s="475"/>
      <c r="AB104" s="553"/>
      <c r="AC104" s="554"/>
      <c r="AD104" s="555"/>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30"/>
      <c r="B105" s="431"/>
      <c r="C105" s="431"/>
      <c r="D105" s="431"/>
      <c r="E105" s="431"/>
      <c r="F105" s="432"/>
      <c r="G105" s="99"/>
      <c r="H105" s="99"/>
      <c r="I105" s="99"/>
      <c r="J105" s="99"/>
      <c r="K105" s="99"/>
      <c r="L105" s="99"/>
      <c r="M105" s="99"/>
      <c r="N105" s="99"/>
      <c r="O105" s="99"/>
      <c r="P105" s="99"/>
      <c r="Q105" s="99"/>
      <c r="R105" s="99"/>
      <c r="S105" s="99"/>
      <c r="T105" s="99"/>
      <c r="U105" s="99"/>
      <c r="V105" s="99"/>
      <c r="W105" s="99"/>
      <c r="X105" s="100"/>
      <c r="Y105" s="452" t="s">
        <v>55</v>
      </c>
      <c r="Z105" s="556"/>
      <c r="AA105" s="557"/>
      <c r="AB105" s="476"/>
      <c r="AC105" s="477"/>
      <c r="AD105" s="478"/>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24" t="s">
        <v>270</v>
      </c>
      <c r="B106" s="425"/>
      <c r="C106" s="425"/>
      <c r="D106" s="425"/>
      <c r="E106" s="425"/>
      <c r="F106" s="426"/>
      <c r="G106" s="467" t="s">
        <v>59</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0</v>
      </c>
    </row>
    <row r="107" spans="1:60" ht="23.25" hidden="1" customHeight="1" x14ac:dyDescent="0.15">
      <c r="A107" s="427"/>
      <c r="B107" s="428"/>
      <c r="C107" s="428"/>
      <c r="D107" s="428"/>
      <c r="E107" s="428"/>
      <c r="F107" s="429"/>
      <c r="G107" s="93"/>
      <c r="H107" s="93"/>
      <c r="I107" s="93"/>
      <c r="J107" s="93"/>
      <c r="K107" s="93"/>
      <c r="L107" s="93"/>
      <c r="M107" s="93"/>
      <c r="N107" s="93"/>
      <c r="O107" s="93"/>
      <c r="P107" s="93"/>
      <c r="Q107" s="93"/>
      <c r="R107" s="93"/>
      <c r="S107" s="93"/>
      <c r="T107" s="93"/>
      <c r="U107" s="93"/>
      <c r="V107" s="93"/>
      <c r="W107" s="93"/>
      <c r="X107" s="94"/>
      <c r="Y107" s="473" t="s">
        <v>54</v>
      </c>
      <c r="Z107" s="474"/>
      <c r="AA107" s="475"/>
      <c r="AB107" s="553"/>
      <c r="AC107" s="554"/>
      <c r="AD107" s="55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30"/>
      <c r="B108" s="431"/>
      <c r="C108" s="431"/>
      <c r="D108" s="431"/>
      <c r="E108" s="431"/>
      <c r="F108" s="432"/>
      <c r="G108" s="99"/>
      <c r="H108" s="99"/>
      <c r="I108" s="99"/>
      <c r="J108" s="99"/>
      <c r="K108" s="99"/>
      <c r="L108" s="99"/>
      <c r="M108" s="99"/>
      <c r="N108" s="99"/>
      <c r="O108" s="99"/>
      <c r="P108" s="99"/>
      <c r="Q108" s="99"/>
      <c r="R108" s="99"/>
      <c r="S108" s="99"/>
      <c r="T108" s="99"/>
      <c r="U108" s="99"/>
      <c r="V108" s="99"/>
      <c r="W108" s="99"/>
      <c r="X108" s="100"/>
      <c r="Y108" s="452" t="s">
        <v>55</v>
      </c>
      <c r="Z108" s="556"/>
      <c r="AA108" s="557"/>
      <c r="AB108" s="476"/>
      <c r="AC108" s="477"/>
      <c r="AD108" s="47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24" t="s">
        <v>270</v>
      </c>
      <c r="B109" s="425"/>
      <c r="C109" s="425"/>
      <c r="D109" s="425"/>
      <c r="E109" s="425"/>
      <c r="F109" s="426"/>
      <c r="G109" s="467" t="s">
        <v>59</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0</v>
      </c>
    </row>
    <row r="110" spans="1:60" ht="23.25" hidden="1" customHeight="1" x14ac:dyDescent="0.15">
      <c r="A110" s="427"/>
      <c r="B110" s="428"/>
      <c r="C110" s="428"/>
      <c r="D110" s="428"/>
      <c r="E110" s="428"/>
      <c r="F110" s="429"/>
      <c r="G110" s="93"/>
      <c r="H110" s="93"/>
      <c r="I110" s="93"/>
      <c r="J110" s="93"/>
      <c r="K110" s="93"/>
      <c r="L110" s="93"/>
      <c r="M110" s="93"/>
      <c r="N110" s="93"/>
      <c r="O110" s="93"/>
      <c r="P110" s="93"/>
      <c r="Q110" s="93"/>
      <c r="R110" s="93"/>
      <c r="S110" s="93"/>
      <c r="T110" s="93"/>
      <c r="U110" s="93"/>
      <c r="V110" s="93"/>
      <c r="W110" s="93"/>
      <c r="X110" s="94"/>
      <c r="Y110" s="473" t="s">
        <v>54</v>
      </c>
      <c r="Z110" s="474"/>
      <c r="AA110" s="475"/>
      <c r="AB110" s="553"/>
      <c r="AC110" s="554"/>
      <c r="AD110" s="55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30"/>
      <c r="B111" s="431"/>
      <c r="C111" s="431"/>
      <c r="D111" s="431"/>
      <c r="E111" s="431"/>
      <c r="F111" s="432"/>
      <c r="G111" s="99"/>
      <c r="H111" s="99"/>
      <c r="I111" s="99"/>
      <c r="J111" s="99"/>
      <c r="K111" s="99"/>
      <c r="L111" s="99"/>
      <c r="M111" s="99"/>
      <c r="N111" s="99"/>
      <c r="O111" s="99"/>
      <c r="P111" s="99"/>
      <c r="Q111" s="99"/>
      <c r="R111" s="99"/>
      <c r="S111" s="99"/>
      <c r="T111" s="99"/>
      <c r="U111" s="99"/>
      <c r="V111" s="99"/>
      <c r="W111" s="99"/>
      <c r="X111" s="100"/>
      <c r="Y111" s="452" t="s">
        <v>55</v>
      </c>
      <c r="Z111" s="556"/>
      <c r="AA111" s="557"/>
      <c r="AB111" s="476"/>
      <c r="AC111" s="477"/>
      <c r="AD111" s="47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24" t="s">
        <v>270</v>
      </c>
      <c r="B112" s="425"/>
      <c r="C112" s="425"/>
      <c r="D112" s="425"/>
      <c r="E112" s="425"/>
      <c r="F112" s="426"/>
      <c r="G112" s="467" t="s">
        <v>59</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x14ac:dyDescent="0.15">
      <c r="A113" s="427"/>
      <c r="B113" s="428"/>
      <c r="C113" s="428"/>
      <c r="D113" s="428"/>
      <c r="E113" s="428"/>
      <c r="F113" s="429"/>
      <c r="G113" s="93"/>
      <c r="H113" s="93"/>
      <c r="I113" s="93"/>
      <c r="J113" s="93"/>
      <c r="K113" s="93"/>
      <c r="L113" s="93"/>
      <c r="M113" s="93"/>
      <c r="N113" s="93"/>
      <c r="O113" s="93"/>
      <c r="P113" s="93"/>
      <c r="Q113" s="93"/>
      <c r="R113" s="93"/>
      <c r="S113" s="93"/>
      <c r="T113" s="93"/>
      <c r="U113" s="93"/>
      <c r="V113" s="93"/>
      <c r="W113" s="93"/>
      <c r="X113" s="94"/>
      <c r="Y113" s="473" t="s">
        <v>54</v>
      </c>
      <c r="Z113" s="474"/>
      <c r="AA113" s="475"/>
      <c r="AB113" s="553"/>
      <c r="AC113" s="554"/>
      <c r="AD113" s="55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30"/>
      <c r="B114" s="431"/>
      <c r="C114" s="431"/>
      <c r="D114" s="431"/>
      <c r="E114" s="431"/>
      <c r="F114" s="432"/>
      <c r="G114" s="99"/>
      <c r="H114" s="99"/>
      <c r="I114" s="99"/>
      <c r="J114" s="99"/>
      <c r="K114" s="99"/>
      <c r="L114" s="99"/>
      <c r="M114" s="99"/>
      <c r="N114" s="99"/>
      <c r="O114" s="99"/>
      <c r="P114" s="99"/>
      <c r="Q114" s="99"/>
      <c r="R114" s="99"/>
      <c r="S114" s="99"/>
      <c r="T114" s="99"/>
      <c r="U114" s="99"/>
      <c r="V114" s="99"/>
      <c r="W114" s="99"/>
      <c r="X114" s="100"/>
      <c r="Y114" s="452" t="s">
        <v>55</v>
      </c>
      <c r="Z114" s="556"/>
      <c r="AA114" s="557"/>
      <c r="AB114" s="476"/>
      <c r="AC114" s="477"/>
      <c r="AD114" s="478"/>
      <c r="AE114" s="558"/>
      <c r="AF114" s="558"/>
      <c r="AG114" s="558"/>
      <c r="AH114" s="558"/>
      <c r="AI114" s="558"/>
      <c r="AJ114" s="558"/>
      <c r="AK114" s="558"/>
      <c r="AL114" s="558"/>
      <c r="AM114" s="558"/>
      <c r="AN114" s="558"/>
      <c r="AO114" s="558"/>
      <c r="AP114" s="558"/>
      <c r="AQ114" s="203"/>
      <c r="AR114" s="204"/>
      <c r="AS114" s="204"/>
      <c r="AT114" s="205"/>
      <c r="AU114" s="203"/>
      <c r="AV114" s="204"/>
      <c r="AW114" s="204"/>
      <c r="AX114" s="206"/>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32" t="s">
        <v>306</v>
      </c>
      <c r="AF115" s="232"/>
      <c r="AG115" s="232"/>
      <c r="AH115" s="232"/>
      <c r="AI115" s="232" t="s">
        <v>328</v>
      </c>
      <c r="AJ115" s="232"/>
      <c r="AK115" s="232"/>
      <c r="AL115" s="232"/>
      <c r="AM115" s="232" t="s">
        <v>425</v>
      </c>
      <c r="AN115" s="232"/>
      <c r="AO115" s="232"/>
      <c r="AP115" s="232"/>
      <c r="AQ115" s="599" t="s">
        <v>458</v>
      </c>
      <c r="AR115" s="600"/>
      <c r="AS115" s="600"/>
      <c r="AT115" s="600"/>
      <c r="AU115" s="600"/>
      <c r="AV115" s="600"/>
      <c r="AW115" s="600"/>
      <c r="AX115" s="601"/>
    </row>
    <row r="116" spans="1:51" ht="23.25" customHeight="1" x14ac:dyDescent="0.15">
      <c r="A116" s="444"/>
      <c r="B116" s="445"/>
      <c r="C116" s="445"/>
      <c r="D116" s="445"/>
      <c r="E116" s="445"/>
      <c r="F116" s="446"/>
      <c r="G116" s="396" t="s">
        <v>759</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642</v>
      </c>
      <c r="AC116" s="471"/>
      <c r="AD116" s="472"/>
      <c r="AE116" s="267">
        <v>15.2</v>
      </c>
      <c r="AF116" s="267"/>
      <c r="AG116" s="267"/>
      <c r="AH116" s="267"/>
      <c r="AI116" s="267">
        <v>21</v>
      </c>
      <c r="AJ116" s="267"/>
      <c r="AK116" s="267"/>
      <c r="AL116" s="267"/>
      <c r="AM116" s="267">
        <v>4.7</v>
      </c>
      <c r="AN116" s="267"/>
      <c r="AO116" s="267"/>
      <c r="AP116" s="267"/>
      <c r="AQ116" s="203" t="s">
        <v>656</v>
      </c>
      <c r="AR116" s="204"/>
      <c r="AS116" s="204"/>
      <c r="AT116" s="204"/>
      <c r="AU116" s="204"/>
      <c r="AV116" s="204"/>
      <c r="AW116" s="204"/>
      <c r="AX116" s="206"/>
    </row>
    <row r="117" spans="1:51" ht="46.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48</v>
      </c>
      <c r="Z117" s="453"/>
      <c r="AA117" s="454"/>
      <c r="AB117" s="480" t="s">
        <v>758</v>
      </c>
      <c r="AC117" s="481"/>
      <c r="AD117" s="482"/>
      <c r="AE117" s="598" t="s">
        <v>643</v>
      </c>
      <c r="AF117" s="559"/>
      <c r="AG117" s="559"/>
      <c r="AH117" s="559"/>
      <c r="AI117" s="598" t="s">
        <v>644</v>
      </c>
      <c r="AJ117" s="559"/>
      <c r="AK117" s="559"/>
      <c r="AL117" s="559"/>
      <c r="AM117" s="598" t="s">
        <v>738</v>
      </c>
      <c r="AN117" s="559"/>
      <c r="AO117" s="559"/>
      <c r="AP117" s="559"/>
      <c r="AQ117" s="559" t="s">
        <v>656</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32" t="s">
        <v>306</v>
      </c>
      <c r="AF118" s="232"/>
      <c r="AG118" s="232"/>
      <c r="AH118" s="232"/>
      <c r="AI118" s="232" t="s">
        <v>328</v>
      </c>
      <c r="AJ118" s="232"/>
      <c r="AK118" s="232"/>
      <c r="AL118" s="232"/>
      <c r="AM118" s="232" t="s">
        <v>425</v>
      </c>
      <c r="AN118" s="232"/>
      <c r="AO118" s="232"/>
      <c r="AP118" s="232"/>
      <c r="AQ118" s="599" t="s">
        <v>458</v>
      </c>
      <c r="AR118" s="600"/>
      <c r="AS118" s="600"/>
      <c r="AT118" s="600"/>
      <c r="AU118" s="600"/>
      <c r="AV118" s="600"/>
      <c r="AW118" s="600"/>
      <c r="AX118" s="601"/>
      <c r="AY118" s="77">
        <f>IF(SUBSTITUTE(SUBSTITUTE($G$119,"／",""),"　","")="",0,1)</f>
        <v>0</v>
      </c>
    </row>
    <row r="119" spans="1:51" ht="23.25" hidden="1" customHeight="1" x14ac:dyDescent="0.15">
      <c r="A119" s="444"/>
      <c r="B119" s="445"/>
      <c r="C119" s="445"/>
      <c r="D119" s="445"/>
      <c r="E119" s="445"/>
      <c r="F119" s="446"/>
      <c r="G119" s="396" t="s">
        <v>277</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48</v>
      </c>
      <c r="Z120" s="453"/>
      <c r="AA120" s="454"/>
      <c r="AB120" s="480" t="s">
        <v>276</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32" t="s">
        <v>306</v>
      </c>
      <c r="AF121" s="232"/>
      <c r="AG121" s="232"/>
      <c r="AH121" s="232"/>
      <c r="AI121" s="232" t="s">
        <v>328</v>
      </c>
      <c r="AJ121" s="232"/>
      <c r="AK121" s="232"/>
      <c r="AL121" s="232"/>
      <c r="AM121" s="232" t="s">
        <v>425</v>
      </c>
      <c r="AN121" s="232"/>
      <c r="AO121" s="232"/>
      <c r="AP121" s="232"/>
      <c r="AQ121" s="599" t="s">
        <v>458</v>
      </c>
      <c r="AR121" s="600"/>
      <c r="AS121" s="600"/>
      <c r="AT121" s="600"/>
      <c r="AU121" s="600"/>
      <c r="AV121" s="600"/>
      <c r="AW121" s="600"/>
      <c r="AX121" s="601"/>
      <c r="AY121" s="77">
        <f>IF(SUBSTITUTE(SUBSTITUTE($G$122,"／",""),"　","")="",0,1)</f>
        <v>0</v>
      </c>
    </row>
    <row r="122" spans="1:51" ht="23.25" hidden="1" customHeight="1" x14ac:dyDescent="0.15">
      <c r="A122" s="444"/>
      <c r="B122" s="445"/>
      <c r="C122" s="445"/>
      <c r="D122" s="445"/>
      <c r="E122" s="445"/>
      <c r="F122" s="446"/>
      <c r="G122" s="396" t="s">
        <v>278</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48</v>
      </c>
      <c r="Z123" s="453"/>
      <c r="AA123" s="454"/>
      <c r="AB123" s="480" t="s">
        <v>276</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32" t="s">
        <v>306</v>
      </c>
      <c r="AF124" s="232"/>
      <c r="AG124" s="232"/>
      <c r="AH124" s="232"/>
      <c r="AI124" s="232" t="s">
        <v>328</v>
      </c>
      <c r="AJ124" s="232"/>
      <c r="AK124" s="232"/>
      <c r="AL124" s="232"/>
      <c r="AM124" s="232" t="s">
        <v>425</v>
      </c>
      <c r="AN124" s="232"/>
      <c r="AO124" s="232"/>
      <c r="AP124" s="232"/>
      <c r="AQ124" s="599" t="s">
        <v>458</v>
      </c>
      <c r="AR124" s="600"/>
      <c r="AS124" s="600"/>
      <c r="AT124" s="600"/>
      <c r="AU124" s="600"/>
      <c r="AV124" s="600"/>
      <c r="AW124" s="600"/>
      <c r="AX124" s="601"/>
      <c r="AY124" s="77">
        <f>IF(SUBSTITUTE(SUBSTITUTE($G$125,"／",""),"　","")="",0,1)</f>
        <v>0</v>
      </c>
    </row>
    <row r="125" spans="1:51" ht="23.25" hidden="1" customHeight="1" x14ac:dyDescent="0.15">
      <c r="A125" s="444"/>
      <c r="B125" s="445"/>
      <c r="C125" s="445"/>
      <c r="D125" s="445"/>
      <c r="E125" s="445"/>
      <c r="F125" s="446"/>
      <c r="G125" s="396" t="s">
        <v>278</v>
      </c>
      <c r="H125" s="396"/>
      <c r="I125" s="396"/>
      <c r="J125" s="396"/>
      <c r="K125" s="396"/>
      <c r="L125" s="396"/>
      <c r="M125" s="396"/>
      <c r="N125" s="396"/>
      <c r="O125" s="396"/>
      <c r="P125" s="396"/>
      <c r="Q125" s="396"/>
      <c r="R125" s="396"/>
      <c r="S125" s="396"/>
      <c r="T125" s="396"/>
      <c r="U125" s="396"/>
      <c r="V125" s="396"/>
      <c r="W125" s="396"/>
      <c r="X125" s="937"/>
      <c r="Y125" s="463" t="s">
        <v>15</v>
      </c>
      <c r="Z125" s="464"/>
      <c r="AA125" s="465"/>
      <c r="AB125" s="470"/>
      <c r="AC125" s="471"/>
      <c r="AD125" s="47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38"/>
      <c r="Y126" s="479" t="s">
        <v>48</v>
      </c>
      <c r="Z126" s="453"/>
      <c r="AA126" s="454"/>
      <c r="AB126" s="480" t="s">
        <v>276</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41"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4"/>
      <c r="Z127" s="935"/>
      <c r="AA127" s="936"/>
      <c r="AB127" s="416" t="s">
        <v>11</v>
      </c>
      <c r="AC127" s="417"/>
      <c r="AD127" s="418"/>
      <c r="AE127" s="232" t="s">
        <v>306</v>
      </c>
      <c r="AF127" s="232"/>
      <c r="AG127" s="232"/>
      <c r="AH127" s="232"/>
      <c r="AI127" s="232" t="s">
        <v>328</v>
      </c>
      <c r="AJ127" s="232"/>
      <c r="AK127" s="232"/>
      <c r="AL127" s="232"/>
      <c r="AM127" s="232" t="s">
        <v>425</v>
      </c>
      <c r="AN127" s="232"/>
      <c r="AO127" s="232"/>
      <c r="AP127" s="232"/>
      <c r="AQ127" s="599" t="s">
        <v>458</v>
      </c>
      <c r="AR127" s="600"/>
      <c r="AS127" s="600"/>
      <c r="AT127" s="600"/>
      <c r="AU127" s="600"/>
      <c r="AV127" s="600"/>
      <c r="AW127" s="600"/>
      <c r="AX127" s="601"/>
      <c r="AY127" s="77">
        <f>IF(SUBSTITUTE(SUBSTITUTE($G$128,"／",""),"　","")="",0,1)</f>
        <v>0</v>
      </c>
    </row>
    <row r="128" spans="1:51" ht="23.25" hidden="1" customHeight="1" x14ac:dyDescent="0.15">
      <c r="A128" s="444"/>
      <c r="B128" s="445"/>
      <c r="C128" s="445"/>
      <c r="D128" s="445"/>
      <c r="E128" s="445"/>
      <c r="F128" s="446"/>
      <c r="G128" s="396" t="s">
        <v>278</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48</v>
      </c>
      <c r="Z129" s="453"/>
      <c r="AA129" s="454"/>
      <c r="AB129" s="480" t="s">
        <v>276</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hidden="1" customHeight="1" x14ac:dyDescent="0.15">
      <c r="A130" s="174" t="s">
        <v>321</v>
      </c>
      <c r="B130" s="171"/>
      <c r="C130" s="170" t="s">
        <v>188</v>
      </c>
      <c r="D130" s="171"/>
      <c r="E130" s="155" t="s">
        <v>217</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0</v>
      </c>
    </row>
    <row r="131" spans="1:51" ht="45" hidden="1" customHeight="1" x14ac:dyDescent="0.15">
      <c r="A131" s="175"/>
      <c r="B131" s="172"/>
      <c r="C131" s="166"/>
      <c r="D131" s="172"/>
      <c r="E131" s="160" t="s">
        <v>216</v>
      </c>
      <c r="F131" s="161"/>
      <c r="G131" s="98"/>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0</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587</v>
      </c>
      <c r="D430" s="939"/>
      <c r="E430" s="160" t="s">
        <v>315</v>
      </c>
      <c r="F430" s="905"/>
      <c r="G430" s="906" t="s">
        <v>204</v>
      </c>
      <c r="H430" s="111"/>
      <c r="I430" s="111"/>
      <c r="J430" s="907"/>
      <c r="K430" s="908"/>
      <c r="L430" s="908"/>
      <c r="M430" s="908"/>
      <c r="N430" s="908"/>
      <c r="O430" s="908"/>
      <c r="P430" s="908"/>
      <c r="Q430" s="908"/>
      <c r="R430" s="908"/>
      <c r="S430" s="908"/>
      <c r="T430" s="909"/>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0"/>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87" t="s">
        <v>176</v>
      </c>
      <c r="AC435" s="587"/>
      <c r="AD435" s="587"/>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87" t="s">
        <v>176</v>
      </c>
      <c r="AC440" s="587"/>
      <c r="AD440" s="587"/>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87" t="s">
        <v>176</v>
      </c>
      <c r="AC445" s="587"/>
      <c r="AD445" s="587"/>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87" t="s">
        <v>176</v>
      </c>
      <c r="AC450" s="587"/>
      <c r="AD450" s="587"/>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87" t="s">
        <v>176</v>
      </c>
      <c r="AC455" s="587"/>
      <c r="AD455" s="587"/>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87" t="s">
        <v>14</v>
      </c>
      <c r="AC460" s="587"/>
      <c r="AD460" s="587"/>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87" t="s">
        <v>14</v>
      </c>
      <c r="AC465" s="587"/>
      <c r="AD465" s="587"/>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87" t="s">
        <v>14</v>
      </c>
      <c r="AC470" s="587"/>
      <c r="AD470" s="587"/>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87" t="s">
        <v>14</v>
      </c>
      <c r="AC475" s="587"/>
      <c r="AD475" s="587"/>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87" t="s">
        <v>14</v>
      </c>
      <c r="AC480" s="587"/>
      <c r="AD480" s="587"/>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318</v>
      </c>
      <c r="F484" s="161"/>
      <c r="G484" s="906" t="s">
        <v>204</v>
      </c>
      <c r="H484" s="111"/>
      <c r="I484" s="111"/>
      <c r="J484" s="907"/>
      <c r="K484" s="908"/>
      <c r="L484" s="908"/>
      <c r="M484" s="908"/>
      <c r="N484" s="908"/>
      <c r="O484" s="908"/>
      <c r="P484" s="908"/>
      <c r="Q484" s="908"/>
      <c r="R484" s="908"/>
      <c r="S484" s="908"/>
      <c r="T484" s="909"/>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87" t="s">
        <v>176</v>
      </c>
      <c r="AC489" s="587"/>
      <c r="AD489" s="587"/>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87" t="s">
        <v>176</v>
      </c>
      <c r="AC494" s="587"/>
      <c r="AD494" s="587"/>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87" t="s">
        <v>176</v>
      </c>
      <c r="AC499" s="587"/>
      <c r="AD499" s="587"/>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87" t="s">
        <v>176</v>
      </c>
      <c r="AC504" s="587"/>
      <c r="AD504" s="587"/>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87" t="s">
        <v>176</v>
      </c>
      <c r="AC509" s="587"/>
      <c r="AD509" s="587"/>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87" t="s">
        <v>14</v>
      </c>
      <c r="AC514" s="587"/>
      <c r="AD514" s="587"/>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87" t="s">
        <v>14</v>
      </c>
      <c r="AC519" s="587"/>
      <c r="AD519" s="587"/>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87" t="s">
        <v>14</v>
      </c>
      <c r="AC524" s="587"/>
      <c r="AD524" s="587"/>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87" t="s">
        <v>14</v>
      </c>
      <c r="AC529" s="587"/>
      <c r="AD529" s="587"/>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87" t="s">
        <v>14</v>
      </c>
      <c r="AC534" s="587"/>
      <c r="AD534" s="587"/>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906" t="s">
        <v>204</v>
      </c>
      <c r="H538" s="111"/>
      <c r="I538" s="111"/>
      <c r="J538" s="907"/>
      <c r="K538" s="908"/>
      <c r="L538" s="908"/>
      <c r="M538" s="908"/>
      <c r="N538" s="908"/>
      <c r="O538" s="908"/>
      <c r="P538" s="908"/>
      <c r="Q538" s="908"/>
      <c r="R538" s="908"/>
      <c r="S538" s="908"/>
      <c r="T538" s="909"/>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87" t="s">
        <v>176</v>
      </c>
      <c r="AC543" s="587"/>
      <c r="AD543" s="587"/>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87" t="s">
        <v>176</v>
      </c>
      <c r="AC548" s="587"/>
      <c r="AD548" s="587"/>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87" t="s">
        <v>176</v>
      </c>
      <c r="AC553" s="587"/>
      <c r="AD553" s="587"/>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87" t="s">
        <v>176</v>
      </c>
      <c r="AC558" s="587"/>
      <c r="AD558" s="587"/>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87" t="s">
        <v>176</v>
      </c>
      <c r="AC563" s="587"/>
      <c r="AD563" s="587"/>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87" t="s">
        <v>14</v>
      </c>
      <c r="AC568" s="587"/>
      <c r="AD568" s="587"/>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87" t="s">
        <v>14</v>
      </c>
      <c r="AC573" s="587"/>
      <c r="AD573" s="587"/>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87" t="s">
        <v>14</v>
      </c>
      <c r="AC578" s="587"/>
      <c r="AD578" s="587"/>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87" t="s">
        <v>14</v>
      </c>
      <c r="AC583" s="587"/>
      <c r="AD583" s="587"/>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87" t="s">
        <v>14</v>
      </c>
      <c r="AC588" s="587"/>
      <c r="AD588" s="587"/>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906" t="s">
        <v>204</v>
      </c>
      <c r="H592" s="111"/>
      <c r="I592" s="111"/>
      <c r="J592" s="907"/>
      <c r="K592" s="908"/>
      <c r="L592" s="908"/>
      <c r="M592" s="908"/>
      <c r="N592" s="908"/>
      <c r="O592" s="908"/>
      <c r="P592" s="908"/>
      <c r="Q592" s="908"/>
      <c r="R592" s="908"/>
      <c r="S592" s="908"/>
      <c r="T592" s="909"/>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87" t="s">
        <v>176</v>
      </c>
      <c r="AC597" s="587"/>
      <c r="AD597" s="587"/>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87" t="s">
        <v>176</v>
      </c>
      <c r="AC602" s="587"/>
      <c r="AD602" s="587"/>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87" t="s">
        <v>176</v>
      </c>
      <c r="AC607" s="587"/>
      <c r="AD607" s="587"/>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87" t="s">
        <v>176</v>
      </c>
      <c r="AC612" s="587"/>
      <c r="AD612" s="587"/>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87" t="s">
        <v>176</v>
      </c>
      <c r="AC617" s="587"/>
      <c r="AD617" s="587"/>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87" t="s">
        <v>14</v>
      </c>
      <c r="AC622" s="587"/>
      <c r="AD622" s="587"/>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87" t="s">
        <v>14</v>
      </c>
      <c r="AC627" s="587"/>
      <c r="AD627" s="587"/>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87" t="s">
        <v>14</v>
      </c>
      <c r="AC632" s="587"/>
      <c r="AD632" s="587"/>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87" t="s">
        <v>14</v>
      </c>
      <c r="AC637" s="587"/>
      <c r="AD637" s="587"/>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87" t="s">
        <v>14</v>
      </c>
      <c r="AC642" s="587"/>
      <c r="AD642" s="587"/>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906" t="s">
        <v>204</v>
      </c>
      <c r="H646" s="111"/>
      <c r="I646" s="111"/>
      <c r="J646" s="907"/>
      <c r="K646" s="908"/>
      <c r="L646" s="908"/>
      <c r="M646" s="908"/>
      <c r="N646" s="908"/>
      <c r="O646" s="908"/>
      <c r="P646" s="908"/>
      <c r="Q646" s="908"/>
      <c r="R646" s="908"/>
      <c r="S646" s="908"/>
      <c r="T646" s="909"/>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87" t="s">
        <v>176</v>
      </c>
      <c r="AC651" s="587"/>
      <c r="AD651" s="587"/>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87" t="s">
        <v>176</v>
      </c>
      <c r="AC656" s="587"/>
      <c r="AD656" s="587"/>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87" t="s">
        <v>176</v>
      </c>
      <c r="AC661" s="587"/>
      <c r="AD661" s="587"/>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87" t="s">
        <v>176</v>
      </c>
      <c r="AC666" s="587"/>
      <c r="AD666" s="587"/>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87" t="s">
        <v>176</v>
      </c>
      <c r="AC671" s="587"/>
      <c r="AD671" s="587"/>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87" t="s">
        <v>14</v>
      </c>
      <c r="AC676" s="587"/>
      <c r="AD676" s="587"/>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87" t="s">
        <v>14</v>
      </c>
      <c r="AC681" s="587"/>
      <c r="AD681" s="587"/>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87" t="s">
        <v>14</v>
      </c>
      <c r="AC686" s="587"/>
      <c r="AD686" s="587"/>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87" t="s">
        <v>14</v>
      </c>
      <c r="AC691" s="587"/>
      <c r="AD691" s="587"/>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87" t="s">
        <v>14</v>
      </c>
      <c r="AC696" s="587"/>
      <c r="AD696" s="587"/>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4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14" t="s">
        <v>46</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86" t="s">
        <v>31</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35</v>
      </c>
      <c r="AE701" s="385"/>
      <c r="AF701" s="385"/>
      <c r="AG701" s="831" t="s">
        <v>30</v>
      </c>
      <c r="AH701" s="385"/>
      <c r="AI701" s="385"/>
      <c r="AJ701" s="385"/>
      <c r="AK701" s="385"/>
      <c r="AL701" s="385"/>
      <c r="AM701" s="385"/>
      <c r="AN701" s="385"/>
      <c r="AO701" s="385"/>
      <c r="AP701" s="385"/>
      <c r="AQ701" s="385"/>
      <c r="AR701" s="385"/>
      <c r="AS701" s="385"/>
      <c r="AT701" s="385"/>
      <c r="AU701" s="385"/>
      <c r="AV701" s="385"/>
      <c r="AW701" s="385"/>
      <c r="AX701" s="832"/>
    </row>
    <row r="702" spans="1:51" ht="27" customHeight="1" x14ac:dyDescent="0.15">
      <c r="A702" s="877" t="s">
        <v>139</v>
      </c>
      <c r="B702" s="878"/>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26" t="s">
        <v>653</v>
      </c>
      <c r="AE702" s="327"/>
      <c r="AF702" s="327"/>
      <c r="AG702" s="388" t="s">
        <v>661</v>
      </c>
      <c r="AH702" s="389"/>
      <c r="AI702" s="389"/>
      <c r="AJ702" s="389"/>
      <c r="AK702" s="389"/>
      <c r="AL702" s="389"/>
      <c r="AM702" s="389"/>
      <c r="AN702" s="389"/>
      <c r="AO702" s="389"/>
      <c r="AP702" s="389"/>
      <c r="AQ702" s="389"/>
      <c r="AR702" s="389"/>
      <c r="AS702" s="389"/>
      <c r="AT702" s="389"/>
      <c r="AU702" s="389"/>
      <c r="AV702" s="389"/>
      <c r="AW702" s="389"/>
      <c r="AX702" s="390"/>
    </row>
    <row r="703" spans="1:51" ht="27" customHeight="1" x14ac:dyDescent="0.15">
      <c r="A703" s="879"/>
      <c r="B703" s="880"/>
      <c r="C703" s="823" t="s">
        <v>36</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5"/>
      <c r="AD703" s="307" t="s">
        <v>653</v>
      </c>
      <c r="AE703" s="308"/>
      <c r="AF703" s="308"/>
      <c r="AG703" s="89" t="s">
        <v>661</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81"/>
      <c r="B704" s="882"/>
      <c r="C704" s="825" t="s">
        <v>141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92" t="s">
        <v>653</v>
      </c>
      <c r="AE704" s="793"/>
      <c r="AF704" s="793"/>
      <c r="AG704" s="153" t="s">
        <v>661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50" t="s">
        <v>38</v>
      </c>
      <c r="B705" s="651"/>
      <c r="C705" s="828" t="s">
        <v>40</v>
      </c>
      <c r="D705" s="829"/>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0"/>
      <c r="AD705" s="724" t="s">
        <v>653</v>
      </c>
      <c r="AE705" s="725"/>
      <c r="AF705" s="725"/>
      <c r="AG705" s="113" t="s">
        <v>662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52"/>
      <c r="B706" s="653"/>
      <c r="C706" s="804"/>
      <c r="D706" s="805"/>
      <c r="E706" s="740" t="s">
        <v>297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07" t="s">
        <v>658</v>
      </c>
      <c r="AE706" s="308"/>
      <c r="AF706" s="673"/>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52"/>
      <c r="B707" s="653"/>
      <c r="C707" s="806"/>
      <c r="D707" s="807"/>
      <c r="E707" s="743" t="s">
        <v>239</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2" t="s">
        <v>659</v>
      </c>
      <c r="AE707" s="843"/>
      <c r="AF707" s="843"/>
      <c r="AG707" s="153"/>
      <c r="AH707" s="96"/>
      <c r="AI707" s="96"/>
      <c r="AJ707" s="96"/>
      <c r="AK707" s="96"/>
      <c r="AL707" s="96"/>
      <c r="AM707" s="96"/>
      <c r="AN707" s="96"/>
      <c r="AO707" s="96"/>
      <c r="AP707" s="96"/>
      <c r="AQ707" s="96"/>
      <c r="AR707" s="96"/>
      <c r="AS707" s="96"/>
      <c r="AT707" s="96"/>
      <c r="AU707" s="96"/>
      <c r="AV707" s="96"/>
      <c r="AW707" s="96"/>
      <c r="AX707" s="154"/>
    </row>
    <row r="708" spans="1:50" ht="52.5" customHeight="1" x14ac:dyDescent="0.15">
      <c r="A708" s="652"/>
      <c r="B708" s="654"/>
      <c r="C708" s="820" t="s">
        <v>41</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2" t="s">
        <v>653</v>
      </c>
      <c r="AE708" s="613"/>
      <c r="AF708" s="613"/>
      <c r="AG708" s="752" t="s">
        <v>663</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4" t="s">
        <v>142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07" t="s">
        <v>660</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52.5" customHeight="1" x14ac:dyDescent="0.15">
      <c r="A710" s="652"/>
      <c r="B710" s="654"/>
      <c r="C710" s="394" t="s">
        <v>37</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07" t="s">
        <v>653</v>
      </c>
      <c r="AE710" s="308"/>
      <c r="AF710" s="308"/>
      <c r="AG710" s="89" t="s">
        <v>664</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52"/>
      <c r="B711" s="654"/>
      <c r="C711" s="394" t="s">
        <v>42</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1"/>
      <c r="AD711" s="307" t="s">
        <v>653</v>
      </c>
      <c r="AE711" s="308"/>
      <c r="AF711" s="308"/>
      <c r="AG711" s="89" t="s">
        <v>665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52"/>
      <c r="B712" s="654"/>
      <c r="C712" s="394" t="s">
        <v>265</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1"/>
      <c r="AD712" s="792" t="s">
        <v>660</v>
      </c>
      <c r="AE712" s="793"/>
      <c r="AF712" s="793"/>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2"/>
      <c r="B713" s="654"/>
      <c r="C713" s="955" t="s">
        <v>266</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07" t="s">
        <v>660</v>
      </c>
      <c r="AE713" s="308"/>
      <c r="AF713" s="673"/>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55"/>
      <c r="B714" s="656"/>
      <c r="C714" s="657" t="s">
        <v>244</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4" t="s">
        <v>660</v>
      </c>
      <c r="AE714" s="815"/>
      <c r="AF714" s="816"/>
      <c r="AG714" s="746"/>
      <c r="AH714" s="747"/>
      <c r="AI714" s="747"/>
      <c r="AJ714" s="747"/>
      <c r="AK714" s="747"/>
      <c r="AL714" s="747"/>
      <c r="AM714" s="747"/>
      <c r="AN714" s="747"/>
      <c r="AO714" s="747"/>
      <c r="AP714" s="747"/>
      <c r="AQ714" s="747"/>
      <c r="AR714" s="747"/>
      <c r="AS714" s="747"/>
      <c r="AT714" s="747"/>
      <c r="AU714" s="747"/>
      <c r="AV714" s="747"/>
      <c r="AW714" s="747"/>
      <c r="AX714" s="748"/>
    </row>
    <row r="715" spans="1:50" ht="54" customHeight="1" x14ac:dyDescent="0.15">
      <c r="A715" s="650" t="s">
        <v>39</v>
      </c>
      <c r="B715" s="794"/>
      <c r="C715" s="795" t="s">
        <v>245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2" t="s">
        <v>653</v>
      </c>
      <c r="AE715" s="613"/>
      <c r="AF715" s="666"/>
      <c r="AG715" s="752" t="s">
        <v>666</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28" t="s">
        <v>44</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6" t="s">
        <v>653</v>
      </c>
      <c r="AE716" s="637"/>
      <c r="AF716" s="637"/>
      <c r="AG716" s="89" t="s">
        <v>667</v>
      </c>
      <c r="AH716" s="90"/>
      <c r="AI716" s="90"/>
      <c r="AJ716" s="90"/>
      <c r="AK716" s="90"/>
      <c r="AL716" s="90"/>
      <c r="AM716" s="90"/>
      <c r="AN716" s="90"/>
      <c r="AO716" s="90"/>
      <c r="AP716" s="90"/>
      <c r="AQ716" s="90"/>
      <c r="AR716" s="90"/>
      <c r="AS716" s="90"/>
      <c r="AT716" s="90"/>
      <c r="AU716" s="90"/>
      <c r="AV716" s="90"/>
      <c r="AW716" s="90"/>
      <c r="AX716" s="91"/>
    </row>
    <row r="717" spans="1:50" ht="54" customHeight="1" x14ac:dyDescent="0.15">
      <c r="A717" s="652"/>
      <c r="B717" s="654"/>
      <c r="C717" s="394" t="s">
        <v>195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07" t="s">
        <v>653</v>
      </c>
      <c r="AE717" s="308"/>
      <c r="AF717" s="308"/>
      <c r="AG717" s="89" t="s">
        <v>666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55"/>
      <c r="B718" s="656"/>
      <c r="C718" s="394" t="s">
        <v>43</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07" t="s">
        <v>653</v>
      </c>
      <c r="AE718" s="308"/>
      <c r="AF718" s="308"/>
      <c r="AG718" s="115" t="s">
        <v>668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86" t="s">
        <v>57</v>
      </c>
      <c r="B719" s="787"/>
      <c r="C719" s="631" t="s">
        <v>143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c r="AE719" s="613"/>
      <c r="AF719" s="613"/>
      <c r="AG719" s="113" t="s">
        <v>669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88"/>
      <c r="B720" s="789"/>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88"/>
      <c r="B721" s="789"/>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88"/>
      <c r="B722" s="78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88"/>
      <c r="B723" s="78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88"/>
      <c r="B724" s="78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90"/>
      <c r="B725" s="79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50" t="s">
        <v>47</v>
      </c>
      <c r="B726" s="809"/>
      <c r="C726" s="822" t="s">
        <v>52</v>
      </c>
      <c r="D726" s="844"/>
      <c r="E726" s="844"/>
      <c r="F726" s="845"/>
      <c r="G726" s="585" t="s">
        <v>670</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10"/>
      <c r="B727" s="811"/>
      <c r="C727" s="758" t="s">
        <v>56</v>
      </c>
      <c r="D727" s="759"/>
      <c r="E727" s="759"/>
      <c r="F727" s="760"/>
      <c r="G727" s="583" t="s">
        <v>671</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5" t="s">
        <v>32</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2"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2" ht="24.75" customHeight="1" x14ac:dyDescent="0.15">
      <c r="A730" s="749" t="s">
        <v>33</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2" ht="67.5" customHeight="1" thickBot="1" x14ac:dyDescent="0.2">
      <c r="A731" s="683"/>
      <c r="B731" s="684"/>
      <c r="C731" s="684"/>
      <c r="D731" s="684"/>
      <c r="E731" s="685"/>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2" ht="24.75" customHeight="1" x14ac:dyDescent="0.15">
      <c r="A732" s="749" t="s">
        <v>45</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2"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2" ht="24.75" customHeight="1" x14ac:dyDescent="0.15">
      <c r="A734" s="761" t="s">
        <v>34</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2" ht="128.25" customHeight="1" thickBot="1" x14ac:dyDescent="0.2">
      <c r="A735" s="800" t="s">
        <v>672</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2" ht="24.75" customHeight="1" x14ac:dyDescent="0.15">
      <c r="A736" s="660" t="s">
        <v>271</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c r="AZ736" s="10"/>
    </row>
    <row r="737" spans="1:51" ht="24.75" customHeight="1" x14ac:dyDescent="0.15">
      <c r="A737" s="998" t="s">
        <v>588</v>
      </c>
      <c r="B737" s="196"/>
      <c r="C737" s="196"/>
      <c r="D737" s="197"/>
      <c r="E737" s="962" t="s">
        <v>645</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82"/>
    </row>
    <row r="738" spans="1:51" ht="24.75" customHeight="1" x14ac:dyDescent="0.15">
      <c r="A738" s="346" t="s">
        <v>313</v>
      </c>
      <c r="B738" s="346"/>
      <c r="C738" s="346"/>
      <c r="D738" s="346"/>
      <c r="E738" s="962" t="s">
        <v>646</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46" t="s">
        <v>312</v>
      </c>
      <c r="B739" s="346"/>
      <c r="C739" s="346"/>
      <c r="D739" s="346"/>
      <c r="E739" s="962" t="s">
        <v>647</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46" t="s">
        <v>311</v>
      </c>
      <c r="B740" s="346"/>
      <c r="C740" s="346"/>
      <c r="D740" s="346"/>
      <c r="E740" s="962" t="s">
        <v>648</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46" t="s">
        <v>310</v>
      </c>
      <c r="B741" s="346"/>
      <c r="C741" s="346"/>
      <c r="D741" s="346"/>
      <c r="E741" s="962" t="s">
        <v>649</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46" t="s">
        <v>309</v>
      </c>
      <c r="B742" s="346"/>
      <c r="C742" s="346"/>
      <c r="D742" s="346"/>
      <c r="E742" s="962" t="s">
        <v>650</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46" t="s">
        <v>308</v>
      </c>
      <c r="B743" s="346"/>
      <c r="C743" s="346"/>
      <c r="D743" s="346"/>
      <c r="E743" s="962" t="s">
        <v>651</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46" t="s">
        <v>307</v>
      </c>
      <c r="B744" s="346"/>
      <c r="C744" s="346"/>
      <c r="D744" s="346"/>
      <c r="E744" s="962" t="s">
        <v>650</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46" t="s">
        <v>306</v>
      </c>
      <c r="B745" s="346"/>
      <c r="C745" s="346"/>
      <c r="D745" s="346"/>
      <c r="E745" s="999" t="s">
        <v>652</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46" t="s">
        <v>461</v>
      </c>
      <c r="B746" s="346"/>
      <c r="C746" s="346"/>
      <c r="D746" s="346"/>
      <c r="E746" s="968" t="s">
        <v>626</v>
      </c>
      <c r="F746" s="966"/>
      <c r="G746" s="966"/>
      <c r="H746" s="85" t="str">
        <f>IF(E746="","","-")</f>
        <v>-</v>
      </c>
      <c r="I746" s="966"/>
      <c r="J746" s="966"/>
      <c r="K746" s="85" t="str">
        <f>IF(I746="","","-")</f>
        <v/>
      </c>
      <c r="L746" s="967">
        <v>485</v>
      </c>
      <c r="M746" s="967"/>
      <c r="N746" s="85" t="str">
        <f>IF(O746="","","-")</f>
        <v/>
      </c>
      <c r="O746" s="969"/>
      <c r="P746" s="970"/>
      <c r="Q746" s="968"/>
      <c r="R746" s="966"/>
      <c r="S746" s="966"/>
      <c r="T746" s="85" t="str">
        <f>IF(Q746="","","-")</f>
        <v/>
      </c>
      <c r="U746" s="966"/>
      <c r="V746" s="966"/>
      <c r="W746" s="85" t="str">
        <f>IF(U746="","","-")</f>
        <v/>
      </c>
      <c r="X746" s="967"/>
      <c r="Y746" s="967"/>
      <c r="Z746" s="85" t="str">
        <f>IF(AA746="","","-")</f>
        <v/>
      </c>
      <c r="AA746" s="969"/>
      <c r="AB746" s="970"/>
      <c r="AC746" s="968"/>
      <c r="AD746" s="966"/>
      <c r="AE746" s="966"/>
      <c r="AF746" s="85" t="str">
        <f>IF(AC746="","","-")</f>
        <v/>
      </c>
      <c r="AG746" s="966"/>
      <c r="AH746" s="966"/>
      <c r="AI746" s="85" t="str">
        <f>IF(AG746="","","-")</f>
        <v/>
      </c>
      <c r="AJ746" s="967"/>
      <c r="AK746" s="967"/>
      <c r="AL746" s="85" t="str">
        <f>IF(AM746="","","-")</f>
        <v/>
      </c>
      <c r="AM746" s="969"/>
      <c r="AN746" s="970"/>
      <c r="AO746" s="968"/>
      <c r="AP746" s="966"/>
      <c r="AQ746" s="85" t="str">
        <f>IF(AO746="","","-")</f>
        <v/>
      </c>
      <c r="AR746" s="966"/>
      <c r="AS746" s="966"/>
      <c r="AT746" s="85" t="str">
        <f>IF(AR746="","","-")</f>
        <v/>
      </c>
      <c r="AU746" s="967"/>
      <c r="AV746" s="967"/>
      <c r="AW746" s="85" t="str">
        <f>IF(AX746="","","-")</f>
        <v/>
      </c>
      <c r="AX746" s="88"/>
    </row>
    <row r="747" spans="1:51" ht="24.75" customHeight="1" x14ac:dyDescent="0.15">
      <c r="A747" s="346" t="s">
        <v>425</v>
      </c>
      <c r="B747" s="346"/>
      <c r="C747" s="346"/>
      <c r="D747" s="346"/>
      <c r="E747" s="968" t="s">
        <v>626</v>
      </c>
      <c r="F747" s="966"/>
      <c r="G747" s="966"/>
      <c r="H747" s="85" t="str">
        <f>IF(E747="","","-")</f>
        <v>-</v>
      </c>
      <c r="I747" s="966"/>
      <c r="J747" s="966"/>
      <c r="K747" s="85" t="str">
        <f>IF(I747="","","-")</f>
        <v/>
      </c>
      <c r="L747" s="967">
        <v>526</v>
      </c>
      <c r="M747" s="967"/>
      <c r="N747" s="85" t="str">
        <f>IF(O747="","","-")</f>
        <v/>
      </c>
      <c r="O747" s="969"/>
      <c r="P747" s="970"/>
      <c r="Q747" s="968"/>
      <c r="R747" s="966"/>
      <c r="S747" s="966"/>
      <c r="T747" s="85" t="str">
        <f>IF(Q747="","","-")</f>
        <v/>
      </c>
      <c r="U747" s="966"/>
      <c r="V747" s="966"/>
      <c r="W747" s="85" t="str">
        <f>IF(U747="","","-")</f>
        <v/>
      </c>
      <c r="X747" s="967"/>
      <c r="Y747" s="967"/>
      <c r="Z747" s="85" t="str">
        <f>IF(AA747="","","-")</f>
        <v/>
      </c>
      <c r="AA747" s="969"/>
      <c r="AB747" s="970"/>
      <c r="AC747" s="968"/>
      <c r="AD747" s="966"/>
      <c r="AE747" s="966"/>
      <c r="AF747" s="85" t="str">
        <f>IF(AC747="","","-")</f>
        <v/>
      </c>
      <c r="AG747" s="966"/>
      <c r="AH747" s="966"/>
      <c r="AI747" s="85" t="str">
        <f>IF(AG747="","","-")</f>
        <v/>
      </c>
      <c r="AJ747" s="967"/>
      <c r="AK747" s="967"/>
      <c r="AL747" s="85" t="str">
        <f>IF(AM747="","","-")</f>
        <v/>
      </c>
      <c r="AM747" s="969"/>
      <c r="AN747" s="970"/>
      <c r="AO747" s="968"/>
      <c r="AP747" s="966"/>
      <c r="AQ747" s="85" t="str">
        <f>IF(AO747="","","-")</f>
        <v/>
      </c>
      <c r="AR747" s="966"/>
      <c r="AS747" s="966"/>
      <c r="AT747" s="85" t="str">
        <f>IF(AR747="","","-")</f>
        <v/>
      </c>
      <c r="AU747" s="967"/>
      <c r="AV747" s="967"/>
      <c r="AW747" s="85" t="str">
        <f>IF(AX747="","","-")</f>
        <v/>
      </c>
      <c r="AX747" s="88"/>
    </row>
    <row r="748" spans="1:51" ht="28.35" customHeight="1" x14ac:dyDescent="0.15">
      <c r="A748" s="622" t="s">
        <v>300</v>
      </c>
      <c r="B748" s="623"/>
      <c r="C748" s="623"/>
      <c r="D748" s="623"/>
      <c r="E748" s="623"/>
      <c r="F748" s="624"/>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22"/>
      <c r="B749" s="623"/>
      <c r="C749" s="623"/>
      <c r="D749" s="623"/>
      <c r="E749" s="623"/>
      <c r="F749" s="62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22"/>
      <c r="B750" s="623"/>
      <c r="C750" s="623"/>
      <c r="D750" s="623"/>
      <c r="E750" s="623"/>
      <c r="F750" s="62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22"/>
      <c r="B751" s="623"/>
      <c r="C751" s="623"/>
      <c r="D751" s="623"/>
      <c r="E751" s="623"/>
      <c r="F751" s="62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22"/>
      <c r="B752" s="623"/>
      <c r="C752" s="623"/>
      <c r="D752" s="623"/>
      <c r="E752" s="623"/>
      <c r="F752" s="62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22"/>
      <c r="B753" s="623"/>
      <c r="C753" s="623"/>
      <c r="D753" s="623"/>
      <c r="E753" s="623"/>
      <c r="F753" s="62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22"/>
      <c r="B754" s="623"/>
      <c r="C754" s="623"/>
      <c r="D754" s="623"/>
      <c r="E754" s="623"/>
      <c r="F754" s="62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22"/>
      <c r="B755" s="623"/>
      <c r="C755" s="623"/>
      <c r="D755" s="623"/>
      <c r="E755" s="623"/>
      <c r="F755" s="62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22"/>
      <c r="B756" s="623"/>
      <c r="C756" s="623"/>
      <c r="D756" s="623"/>
      <c r="E756" s="623"/>
      <c r="F756" s="62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22"/>
      <c r="B757" s="623"/>
      <c r="C757" s="623"/>
      <c r="D757" s="623"/>
      <c r="E757" s="623"/>
      <c r="F757" s="62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22"/>
      <c r="B758" s="623"/>
      <c r="C758" s="623"/>
      <c r="D758" s="623"/>
      <c r="E758" s="623"/>
      <c r="F758" s="62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22"/>
      <c r="B759" s="623"/>
      <c r="C759" s="623"/>
      <c r="D759" s="623"/>
      <c r="E759" s="623"/>
      <c r="F759" s="62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22"/>
      <c r="B760" s="623"/>
      <c r="C760" s="623"/>
      <c r="D760" s="623"/>
      <c r="E760" s="623"/>
      <c r="F760" s="62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22"/>
      <c r="B761" s="623"/>
      <c r="C761" s="623"/>
      <c r="D761" s="623"/>
      <c r="E761" s="623"/>
      <c r="F761" s="62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22"/>
      <c r="B762" s="623"/>
      <c r="C762" s="623"/>
      <c r="D762" s="623"/>
      <c r="E762" s="623"/>
      <c r="F762" s="62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22"/>
      <c r="B763" s="623"/>
      <c r="C763" s="623"/>
      <c r="D763" s="623"/>
      <c r="E763" s="623"/>
      <c r="F763" s="62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22"/>
      <c r="B764" s="623"/>
      <c r="C764" s="623"/>
      <c r="D764" s="623"/>
      <c r="E764" s="623"/>
      <c r="F764" s="62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22"/>
      <c r="B765" s="623"/>
      <c r="C765" s="623"/>
      <c r="D765" s="623"/>
      <c r="E765" s="623"/>
      <c r="F765" s="62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22"/>
      <c r="B766" s="623"/>
      <c r="C766" s="623"/>
      <c r="D766" s="623"/>
      <c r="E766" s="623"/>
      <c r="F766" s="62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22"/>
      <c r="B767" s="623"/>
      <c r="C767" s="623"/>
      <c r="D767" s="623"/>
      <c r="E767" s="623"/>
      <c r="F767" s="62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22"/>
      <c r="B768" s="623"/>
      <c r="C768" s="623"/>
      <c r="D768" s="623"/>
      <c r="E768" s="623"/>
      <c r="F768" s="62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22"/>
      <c r="B769" s="623"/>
      <c r="C769" s="623"/>
      <c r="D769" s="623"/>
      <c r="E769" s="623"/>
      <c r="F769" s="62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22"/>
      <c r="B770" s="623"/>
      <c r="C770" s="623"/>
      <c r="D770" s="623"/>
      <c r="E770" s="623"/>
      <c r="F770" s="62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22"/>
      <c r="B771" s="623"/>
      <c r="C771" s="623"/>
      <c r="D771" s="623"/>
      <c r="E771" s="623"/>
      <c r="F771" s="62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22"/>
      <c r="B772" s="623"/>
      <c r="C772" s="623"/>
      <c r="D772" s="623"/>
      <c r="E772" s="623"/>
      <c r="F772" s="62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22"/>
      <c r="B773" s="623"/>
      <c r="C773" s="623"/>
      <c r="D773" s="623"/>
      <c r="E773" s="623"/>
      <c r="F773" s="62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22"/>
      <c r="B774" s="623"/>
      <c r="C774" s="623"/>
      <c r="D774" s="623"/>
      <c r="E774" s="623"/>
      <c r="F774" s="62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22"/>
      <c r="B775" s="623"/>
      <c r="C775" s="623"/>
      <c r="D775" s="623"/>
      <c r="E775" s="623"/>
      <c r="F775" s="62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22"/>
      <c r="B776" s="623"/>
      <c r="C776" s="623"/>
      <c r="D776" s="623"/>
      <c r="E776" s="623"/>
      <c r="F776" s="62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22"/>
      <c r="B777" s="623"/>
      <c r="C777" s="623"/>
      <c r="D777" s="623"/>
      <c r="E777" s="623"/>
      <c r="F777" s="62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22"/>
      <c r="B778" s="623"/>
      <c r="C778" s="623"/>
      <c r="D778" s="623"/>
      <c r="E778" s="623"/>
      <c r="F778" s="62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22"/>
      <c r="B779" s="623"/>
      <c r="C779" s="623"/>
      <c r="D779" s="623"/>
      <c r="E779" s="623"/>
      <c r="F779" s="62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22"/>
      <c r="B780" s="623"/>
      <c r="C780" s="623"/>
      <c r="D780" s="623"/>
      <c r="E780" s="623"/>
      <c r="F780" s="62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22"/>
      <c r="B781" s="623"/>
      <c r="C781" s="623"/>
      <c r="D781" s="623"/>
      <c r="E781" s="623"/>
      <c r="F781" s="62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22"/>
      <c r="B782" s="623"/>
      <c r="C782" s="623"/>
      <c r="D782" s="623"/>
      <c r="E782" s="623"/>
      <c r="F782" s="62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22"/>
      <c r="B783" s="623"/>
      <c r="C783" s="623"/>
      <c r="D783" s="623"/>
      <c r="E783" s="623"/>
      <c r="F783" s="62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22"/>
      <c r="B784" s="623"/>
      <c r="C784" s="623"/>
      <c r="D784" s="623"/>
      <c r="E784" s="623"/>
      <c r="F784" s="62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22"/>
      <c r="B785" s="623"/>
      <c r="C785" s="623"/>
      <c r="D785" s="623"/>
      <c r="E785" s="623"/>
      <c r="F785" s="62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25"/>
      <c r="B786" s="626"/>
      <c r="C786" s="626"/>
      <c r="D786" s="626"/>
      <c r="E786" s="626"/>
      <c r="F786" s="62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38" t="s">
        <v>302</v>
      </c>
      <c r="B787" s="639"/>
      <c r="C787" s="639"/>
      <c r="D787" s="639"/>
      <c r="E787" s="639"/>
      <c r="F787" s="640"/>
      <c r="G787" s="603" t="s">
        <v>674</v>
      </c>
      <c r="H787" s="604"/>
      <c r="I787" s="604"/>
      <c r="J787" s="604"/>
      <c r="K787" s="604"/>
      <c r="L787" s="604"/>
      <c r="M787" s="604"/>
      <c r="N787" s="604"/>
      <c r="O787" s="604"/>
      <c r="P787" s="604"/>
      <c r="Q787" s="604"/>
      <c r="R787" s="604"/>
      <c r="S787" s="604"/>
      <c r="T787" s="604"/>
      <c r="U787" s="604"/>
      <c r="V787" s="604"/>
      <c r="W787" s="604"/>
      <c r="X787" s="604"/>
      <c r="Y787" s="604"/>
      <c r="Z787" s="604"/>
      <c r="AA787" s="604"/>
      <c r="AB787" s="605"/>
      <c r="AC787" s="603" t="s">
        <v>741</v>
      </c>
      <c r="AD787" s="604"/>
      <c r="AE787" s="604"/>
      <c r="AF787" s="604"/>
      <c r="AG787" s="604"/>
      <c r="AH787" s="604"/>
      <c r="AI787" s="604"/>
      <c r="AJ787" s="604"/>
      <c r="AK787" s="604"/>
      <c r="AL787" s="604"/>
      <c r="AM787" s="604"/>
      <c r="AN787" s="604"/>
      <c r="AO787" s="604"/>
      <c r="AP787" s="604"/>
      <c r="AQ787" s="604"/>
      <c r="AR787" s="604"/>
      <c r="AS787" s="604"/>
      <c r="AT787" s="604"/>
      <c r="AU787" s="604"/>
      <c r="AV787" s="604"/>
      <c r="AW787" s="604"/>
      <c r="AX787" s="803"/>
    </row>
    <row r="788" spans="1:51" ht="24.75" customHeight="1" x14ac:dyDescent="0.15">
      <c r="A788" s="641"/>
      <c r="B788" s="642"/>
      <c r="C788" s="642"/>
      <c r="D788" s="642"/>
      <c r="E788" s="642"/>
      <c r="F788" s="643"/>
      <c r="G788" s="822" t="s">
        <v>17</v>
      </c>
      <c r="H788" s="678"/>
      <c r="I788" s="678"/>
      <c r="J788" s="678"/>
      <c r="K788" s="678"/>
      <c r="L788" s="677" t="s">
        <v>18</v>
      </c>
      <c r="M788" s="678"/>
      <c r="N788" s="678"/>
      <c r="O788" s="678"/>
      <c r="P788" s="678"/>
      <c r="Q788" s="678"/>
      <c r="R788" s="678"/>
      <c r="S788" s="678"/>
      <c r="T788" s="678"/>
      <c r="U788" s="678"/>
      <c r="V788" s="678"/>
      <c r="W788" s="678"/>
      <c r="X788" s="679"/>
      <c r="Y788" s="663" t="s">
        <v>19</v>
      </c>
      <c r="Z788" s="664"/>
      <c r="AA788" s="664"/>
      <c r="AB788" s="808"/>
      <c r="AC788" s="822" t="s">
        <v>17</v>
      </c>
      <c r="AD788" s="678"/>
      <c r="AE788" s="678"/>
      <c r="AF788" s="678"/>
      <c r="AG788" s="678"/>
      <c r="AH788" s="677" t="s">
        <v>18</v>
      </c>
      <c r="AI788" s="678"/>
      <c r="AJ788" s="678"/>
      <c r="AK788" s="678"/>
      <c r="AL788" s="678"/>
      <c r="AM788" s="678"/>
      <c r="AN788" s="678"/>
      <c r="AO788" s="678"/>
      <c r="AP788" s="678"/>
      <c r="AQ788" s="678"/>
      <c r="AR788" s="678"/>
      <c r="AS788" s="678"/>
      <c r="AT788" s="679"/>
      <c r="AU788" s="663" t="s">
        <v>19</v>
      </c>
      <c r="AV788" s="664"/>
      <c r="AW788" s="664"/>
      <c r="AX788" s="665"/>
    </row>
    <row r="789" spans="1:51" ht="24.75" customHeight="1" x14ac:dyDescent="0.15">
      <c r="A789" s="641"/>
      <c r="B789" s="642"/>
      <c r="C789" s="642"/>
      <c r="D789" s="642"/>
      <c r="E789" s="642"/>
      <c r="F789" s="643"/>
      <c r="G789" s="680" t="s">
        <v>720</v>
      </c>
      <c r="H789" s="681"/>
      <c r="I789" s="681"/>
      <c r="J789" s="681"/>
      <c r="K789" s="682"/>
      <c r="L789" s="674" t="s">
        <v>740</v>
      </c>
      <c r="M789" s="675"/>
      <c r="N789" s="675"/>
      <c r="O789" s="675"/>
      <c r="P789" s="675"/>
      <c r="Q789" s="675"/>
      <c r="R789" s="675"/>
      <c r="S789" s="675"/>
      <c r="T789" s="675"/>
      <c r="U789" s="675"/>
      <c r="V789" s="675"/>
      <c r="W789" s="675"/>
      <c r="X789" s="676"/>
      <c r="Y789" s="391">
        <v>63.5</v>
      </c>
      <c r="Z789" s="392"/>
      <c r="AA789" s="392"/>
      <c r="AB789" s="812"/>
      <c r="AC789" s="680" t="s">
        <v>673</v>
      </c>
      <c r="AD789" s="681"/>
      <c r="AE789" s="681"/>
      <c r="AF789" s="681"/>
      <c r="AG789" s="682"/>
      <c r="AH789" s="674" t="s">
        <v>740</v>
      </c>
      <c r="AI789" s="675"/>
      <c r="AJ789" s="675"/>
      <c r="AK789" s="675"/>
      <c r="AL789" s="675"/>
      <c r="AM789" s="675"/>
      <c r="AN789" s="675"/>
      <c r="AO789" s="675"/>
      <c r="AP789" s="675"/>
      <c r="AQ789" s="675"/>
      <c r="AR789" s="675"/>
      <c r="AS789" s="675"/>
      <c r="AT789" s="676"/>
      <c r="AU789" s="391">
        <v>63.5</v>
      </c>
      <c r="AV789" s="392"/>
      <c r="AW789" s="392"/>
      <c r="AX789" s="393"/>
    </row>
    <row r="790" spans="1:51" ht="24.75" customHeight="1" x14ac:dyDescent="0.15">
      <c r="A790" s="641"/>
      <c r="B790" s="642"/>
      <c r="C790" s="642"/>
      <c r="D790" s="642"/>
      <c r="E790" s="642"/>
      <c r="F790" s="643"/>
      <c r="G790" s="614"/>
      <c r="H790" s="615"/>
      <c r="I790" s="615"/>
      <c r="J790" s="615"/>
      <c r="K790" s="616"/>
      <c r="L790" s="606" t="s">
        <v>678</v>
      </c>
      <c r="M790" s="607"/>
      <c r="N790" s="607"/>
      <c r="O790" s="607"/>
      <c r="P790" s="607"/>
      <c r="Q790" s="607"/>
      <c r="R790" s="607"/>
      <c r="S790" s="607"/>
      <c r="T790" s="607"/>
      <c r="U790" s="607"/>
      <c r="V790" s="607"/>
      <c r="W790" s="607"/>
      <c r="X790" s="608"/>
      <c r="Y790" s="609">
        <v>58.3</v>
      </c>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1" ht="24.75" customHeight="1" x14ac:dyDescent="0.15">
      <c r="A791" s="641"/>
      <c r="B791" s="642"/>
      <c r="C791" s="642"/>
      <c r="D791" s="642"/>
      <c r="E791" s="642"/>
      <c r="F791" s="643"/>
      <c r="G791" s="614"/>
      <c r="H791" s="615"/>
      <c r="I791" s="615"/>
      <c r="J791" s="615"/>
      <c r="K791" s="616"/>
      <c r="L791" s="606" t="s">
        <v>743</v>
      </c>
      <c r="M791" s="607"/>
      <c r="N791" s="607"/>
      <c r="O791" s="607"/>
      <c r="P791" s="607"/>
      <c r="Q791" s="607"/>
      <c r="R791" s="607"/>
      <c r="S791" s="607"/>
      <c r="T791" s="607"/>
      <c r="U791" s="607"/>
      <c r="V791" s="607"/>
      <c r="W791" s="607"/>
      <c r="X791" s="608"/>
      <c r="Y791" s="609">
        <v>50.1</v>
      </c>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1" ht="24.75" customHeight="1" x14ac:dyDescent="0.15">
      <c r="A792" s="641"/>
      <c r="B792" s="642"/>
      <c r="C792" s="642"/>
      <c r="D792" s="642"/>
      <c r="E792" s="642"/>
      <c r="F792" s="643"/>
      <c r="G792" s="614"/>
      <c r="H792" s="615"/>
      <c r="I792" s="615"/>
      <c r="J792" s="615"/>
      <c r="K792" s="616"/>
      <c r="L792" s="606" t="s">
        <v>744</v>
      </c>
      <c r="M792" s="607"/>
      <c r="N792" s="607"/>
      <c r="O792" s="607"/>
      <c r="P792" s="607"/>
      <c r="Q792" s="607"/>
      <c r="R792" s="607"/>
      <c r="S792" s="607"/>
      <c r="T792" s="607"/>
      <c r="U792" s="607"/>
      <c r="V792" s="607"/>
      <c r="W792" s="607"/>
      <c r="X792" s="608"/>
      <c r="Y792" s="609">
        <v>47.1</v>
      </c>
      <c r="Z792" s="610"/>
      <c r="AA792" s="610"/>
      <c r="AB792" s="620"/>
      <c r="AC792" s="614"/>
      <c r="AD792" s="615"/>
      <c r="AE792" s="615"/>
      <c r="AF792" s="615"/>
      <c r="AG792" s="616"/>
      <c r="AH792" s="606"/>
      <c r="AI792" s="607"/>
      <c r="AJ792" s="607"/>
      <c r="AK792" s="607"/>
      <c r="AL792" s="607"/>
      <c r="AM792" s="607"/>
      <c r="AN792" s="607"/>
      <c r="AO792" s="607"/>
      <c r="AP792" s="607"/>
      <c r="AQ792" s="607"/>
      <c r="AR792" s="607"/>
      <c r="AS792" s="607"/>
      <c r="AT792" s="608"/>
      <c r="AU792" s="609"/>
      <c r="AV792" s="610"/>
      <c r="AW792" s="610"/>
      <c r="AX792" s="611"/>
    </row>
    <row r="793" spans="1:51" ht="24.75" customHeight="1" x14ac:dyDescent="0.15">
      <c r="A793" s="641"/>
      <c r="B793" s="642"/>
      <c r="C793" s="642"/>
      <c r="D793" s="642"/>
      <c r="E793" s="642"/>
      <c r="F793" s="643"/>
      <c r="G793" s="614"/>
      <c r="H793" s="615"/>
      <c r="I793" s="615"/>
      <c r="J793" s="615"/>
      <c r="K793" s="616"/>
      <c r="L793" s="606" t="s">
        <v>745</v>
      </c>
      <c r="M793" s="607"/>
      <c r="N793" s="607"/>
      <c r="O793" s="607"/>
      <c r="P793" s="607"/>
      <c r="Q793" s="607"/>
      <c r="R793" s="607"/>
      <c r="S793" s="607"/>
      <c r="T793" s="607"/>
      <c r="U793" s="607"/>
      <c r="V793" s="607"/>
      <c r="W793" s="607"/>
      <c r="X793" s="608"/>
      <c r="Y793" s="609">
        <v>27.7</v>
      </c>
      <c r="Z793" s="610"/>
      <c r="AA793" s="610"/>
      <c r="AB793" s="620"/>
      <c r="AC793" s="614"/>
      <c r="AD793" s="615"/>
      <c r="AE793" s="615"/>
      <c r="AF793" s="615"/>
      <c r="AG793" s="616"/>
      <c r="AH793" s="606"/>
      <c r="AI793" s="607"/>
      <c r="AJ793" s="607"/>
      <c r="AK793" s="607"/>
      <c r="AL793" s="607"/>
      <c r="AM793" s="607"/>
      <c r="AN793" s="607"/>
      <c r="AO793" s="607"/>
      <c r="AP793" s="607"/>
      <c r="AQ793" s="607"/>
      <c r="AR793" s="607"/>
      <c r="AS793" s="607"/>
      <c r="AT793" s="608"/>
      <c r="AU793" s="609"/>
      <c r="AV793" s="610"/>
      <c r="AW793" s="610"/>
      <c r="AX793" s="611"/>
    </row>
    <row r="794" spans="1:51" ht="24.75" customHeight="1" x14ac:dyDescent="0.15">
      <c r="A794" s="641"/>
      <c r="B794" s="642"/>
      <c r="C794" s="642"/>
      <c r="D794" s="642"/>
      <c r="E794" s="642"/>
      <c r="F794" s="643"/>
      <c r="G794" s="614"/>
      <c r="H794" s="615"/>
      <c r="I794" s="615"/>
      <c r="J794" s="615"/>
      <c r="K794" s="616"/>
      <c r="L794" s="606" t="s">
        <v>746</v>
      </c>
      <c r="M794" s="634"/>
      <c r="N794" s="634"/>
      <c r="O794" s="634"/>
      <c r="P794" s="634"/>
      <c r="Q794" s="634"/>
      <c r="R794" s="634"/>
      <c r="S794" s="634"/>
      <c r="T794" s="634"/>
      <c r="U794" s="634"/>
      <c r="V794" s="634"/>
      <c r="W794" s="634"/>
      <c r="X794" s="635"/>
      <c r="Y794" s="609">
        <v>2.5</v>
      </c>
      <c r="Z794" s="610"/>
      <c r="AA794" s="610"/>
      <c r="AB794" s="620"/>
      <c r="AC794" s="614"/>
      <c r="AD794" s="615"/>
      <c r="AE794" s="615"/>
      <c r="AF794" s="615"/>
      <c r="AG794" s="616"/>
      <c r="AH794" s="606"/>
      <c r="AI794" s="607"/>
      <c r="AJ794" s="607"/>
      <c r="AK794" s="607"/>
      <c r="AL794" s="607"/>
      <c r="AM794" s="607"/>
      <c r="AN794" s="607"/>
      <c r="AO794" s="607"/>
      <c r="AP794" s="607"/>
      <c r="AQ794" s="607"/>
      <c r="AR794" s="607"/>
      <c r="AS794" s="607"/>
      <c r="AT794" s="608"/>
      <c r="AU794" s="609"/>
      <c r="AV794" s="610"/>
      <c r="AW794" s="610"/>
      <c r="AX794" s="611"/>
    </row>
    <row r="795" spans="1:51" ht="24.75" customHeight="1" x14ac:dyDescent="0.15">
      <c r="A795" s="641"/>
      <c r="B795" s="642"/>
      <c r="C795" s="642"/>
      <c r="D795" s="642"/>
      <c r="E795" s="642"/>
      <c r="F795" s="643"/>
      <c r="G795" s="614"/>
      <c r="H795" s="615"/>
      <c r="I795" s="615"/>
      <c r="J795" s="615"/>
      <c r="K795" s="616"/>
      <c r="L795" s="606" t="s">
        <v>747</v>
      </c>
      <c r="M795" s="634"/>
      <c r="N795" s="634"/>
      <c r="O795" s="634"/>
      <c r="P795" s="634"/>
      <c r="Q795" s="634"/>
      <c r="R795" s="634"/>
      <c r="S795" s="634"/>
      <c r="T795" s="634"/>
      <c r="U795" s="634"/>
      <c r="V795" s="634"/>
      <c r="W795" s="634"/>
      <c r="X795" s="635"/>
      <c r="Y795" s="609">
        <v>2.5</v>
      </c>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1" ht="24.75" customHeight="1" x14ac:dyDescent="0.15">
      <c r="A796" s="641"/>
      <c r="B796" s="642"/>
      <c r="C796" s="642"/>
      <c r="D796" s="642"/>
      <c r="E796" s="642"/>
      <c r="F796" s="643"/>
      <c r="G796" s="614"/>
      <c r="H796" s="615"/>
      <c r="I796" s="615"/>
      <c r="J796" s="615"/>
      <c r="K796" s="616"/>
      <c r="L796" s="606" t="s">
        <v>748</v>
      </c>
      <c r="M796" s="607"/>
      <c r="N796" s="607"/>
      <c r="O796" s="607"/>
      <c r="P796" s="607"/>
      <c r="Q796" s="607"/>
      <c r="R796" s="607"/>
      <c r="S796" s="607"/>
      <c r="T796" s="607"/>
      <c r="U796" s="607"/>
      <c r="V796" s="607"/>
      <c r="W796" s="607"/>
      <c r="X796" s="608"/>
      <c r="Y796" s="609">
        <v>1.8</v>
      </c>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1" ht="24.75" customHeight="1" x14ac:dyDescent="0.15">
      <c r="A797" s="641"/>
      <c r="B797" s="642"/>
      <c r="C797" s="642"/>
      <c r="D797" s="642"/>
      <c r="E797" s="642"/>
      <c r="F797" s="643"/>
      <c r="G797" s="614"/>
      <c r="H797" s="615"/>
      <c r="I797" s="615"/>
      <c r="J797" s="615"/>
      <c r="K797" s="616"/>
      <c r="L797" s="606" t="s">
        <v>749</v>
      </c>
      <c r="M797" s="607"/>
      <c r="N797" s="607"/>
      <c r="O797" s="607"/>
      <c r="P797" s="607"/>
      <c r="Q797" s="607"/>
      <c r="R797" s="607"/>
      <c r="S797" s="607"/>
      <c r="T797" s="607"/>
      <c r="U797" s="607"/>
      <c r="V797" s="607"/>
      <c r="W797" s="607"/>
      <c r="X797" s="608"/>
      <c r="Y797" s="609">
        <v>1.4</v>
      </c>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1" ht="24.75" customHeight="1" x14ac:dyDescent="0.15">
      <c r="A798" s="641"/>
      <c r="B798" s="642"/>
      <c r="C798" s="642"/>
      <c r="D798" s="642"/>
      <c r="E798" s="642"/>
      <c r="F798" s="643"/>
      <c r="G798" s="614"/>
      <c r="H798" s="615"/>
      <c r="I798" s="615"/>
      <c r="J798" s="615"/>
      <c r="K798" s="616"/>
      <c r="L798" s="606" t="s">
        <v>753</v>
      </c>
      <c r="M798" s="607"/>
      <c r="N798" s="607"/>
      <c r="O798" s="607"/>
      <c r="P798" s="607"/>
      <c r="Q798" s="607"/>
      <c r="R798" s="607"/>
      <c r="S798" s="607"/>
      <c r="T798" s="607"/>
      <c r="U798" s="607"/>
      <c r="V798" s="607"/>
      <c r="W798" s="607"/>
      <c r="X798" s="608"/>
      <c r="Y798" s="609">
        <v>18.3</v>
      </c>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1" ht="24.75" customHeight="1" thickBot="1" x14ac:dyDescent="0.2">
      <c r="A799" s="641"/>
      <c r="B799" s="642"/>
      <c r="C799" s="642"/>
      <c r="D799" s="642"/>
      <c r="E799" s="642"/>
      <c r="F799" s="643"/>
      <c r="G799" s="833" t="s">
        <v>20</v>
      </c>
      <c r="H799" s="834"/>
      <c r="I799" s="834"/>
      <c r="J799" s="834"/>
      <c r="K799" s="834"/>
      <c r="L799" s="835"/>
      <c r="M799" s="836"/>
      <c r="N799" s="836"/>
      <c r="O799" s="836"/>
      <c r="P799" s="836"/>
      <c r="Q799" s="836"/>
      <c r="R799" s="836"/>
      <c r="S799" s="836"/>
      <c r="T799" s="836"/>
      <c r="U799" s="836"/>
      <c r="V799" s="836"/>
      <c r="W799" s="836"/>
      <c r="X799" s="837"/>
      <c r="Y799" s="838">
        <f>SUM(Y789:AB798)</f>
        <v>273.2</v>
      </c>
      <c r="Z799" s="839"/>
      <c r="AA799" s="839"/>
      <c r="AB799" s="840"/>
      <c r="AC799" s="833" t="s">
        <v>20</v>
      </c>
      <c r="AD799" s="834"/>
      <c r="AE799" s="834"/>
      <c r="AF799" s="834"/>
      <c r="AG799" s="834"/>
      <c r="AH799" s="835"/>
      <c r="AI799" s="836"/>
      <c r="AJ799" s="836"/>
      <c r="AK799" s="836"/>
      <c r="AL799" s="836"/>
      <c r="AM799" s="836"/>
      <c r="AN799" s="836"/>
      <c r="AO799" s="836"/>
      <c r="AP799" s="836"/>
      <c r="AQ799" s="836"/>
      <c r="AR799" s="836"/>
      <c r="AS799" s="836"/>
      <c r="AT799" s="837"/>
      <c r="AU799" s="838">
        <f>SUM(AU789:AX798)</f>
        <v>63.5</v>
      </c>
      <c r="AV799" s="839"/>
      <c r="AW799" s="839"/>
      <c r="AX799" s="841"/>
    </row>
    <row r="800" spans="1:51" ht="24.75" customHeight="1" x14ac:dyDescent="0.15">
      <c r="A800" s="641"/>
      <c r="B800" s="642"/>
      <c r="C800" s="642"/>
      <c r="D800" s="642"/>
      <c r="E800" s="642"/>
      <c r="F800" s="643"/>
      <c r="G800" s="603" t="s">
        <v>735</v>
      </c>
      <c r="H800" s="604"/>
      <c r="I800" s="604"/>
      <c r="J800" s="604"/>
      <c r="K800" s="604"/>
      <c r="L800" s="604"/>
      <c r="M800" s="604"/>
      <c r="N800" s="604"/>
      <c r="O800" s="604"/>
      <c r="P800" s="604"/>
      <c r="Q800" s="604"/>
      <c r="R800" s="604"/>
      <c r="S800" s="604"/>
      <c r="T800" s="604"/>
      <c r="U800" s="604"/>
      <c r="V800" s="604"/>
      <c r="W800" s="604"/>
      <c r="X800" s="604"/>
      <c r="Y800" s="604"/>
      <c r="Z800" s="604"/>
      <c r="AA800" s="604"/>
      <c r="AB800" s="605"/>
      <c r="AC800" s="603" t="s">
        <v>742</v>
      </c>
      <c r="AD800" s="604"/>
      <c r="AE800" s="604"/>
      <c r="AF800" s="604"/>
      <c r="AG800" s="604"/>
      <c r="AH800" s="604"/>
      <c r="AI800" s="604"/>
      <c r="AJ800" s="604"/>
      <c r="AK800" s="604"/>
      <c r="AL800" s="604"/>
      <c r="AM800" s="604"/>
      <c r="AN800" s="604"/>
      <c r="AO800" s="604"/>
      <c r="AP800" s="604"/>
      <c r="AQ800" s="604"/>
      <c r="AR800" s="604"/>
      <c r="AS800" s="604"/>
      <c r="AT800" s="604"/>
      <c r="AU800" s="604"/>
      <c r="AV800" s="604"/>
      <c r="AW800" s="604"/>
      <c r="AX800" s="803"/>
      <c r="AY800">
        <f>COUNTA($G$802,$AC$802)</f>
        <v>2</v>
      </c>
    </row>
    <row r="801" spans="1:51" ht="24.75" customHeight="1" x14ac:dyDescent="0.15">
      <c r="A801" s="641"/>
      <c r="B801" s="642"/>
      <c r="C801" s="642"/>
      <c r="D801" s="642"/>
      <c r="E801" s="642"/>
      <c r="F801" s="643"/>
      <c r="G801" s="822" t="s">
        <v>17</v>
      </c>
      <c r="H801" s="678"/>
      <c r="I801" s="678"/>
      <c r="J801" s="678"/>
      <c r="K801" s="678"/>
      <c r="L801" s="677" t="s">
        <v>18</v>
      </c>
      <c r="M801" s="678"/>
      <c r="N801" s="678"/>
      <c r="O801" s="678"/>
      <c r="P801" s="678"/>
      <c r="Q801" s="678"/>
      <c r="R801" s="678"/>
      <c r="S801" s="678"/>
      <c r="T801" s="678"/>
      <c r="U801" s="678"/>
      <c r="V801" s="678"/>
      <c r="W801" s="678"/>
      <c r="X801" s="679"/>
      <c r="Y801" s="663" t="s">
        <v>19</v>
      </c>
      <c r="Z801" s="664"/>
      <c r="AA801" s="664"/>
      <c r="AB801" s="808"/>
      <c r="AC801" s="822" t="s">
        <v>17</v>
      </c>
      <c r="AD801" s="678"/>
      <c r="AE801" s="678"/>
      <c r="AF801" s="678"/>
      <c r="AG801" s="678"/>
      <c r="AH801" s="677" t="s">
        <v>18</v>
      </c>
      <c r="AI801" s="678"/>
      <c r="AJ801" s="678"/>
      <c r="AK801" s="678"/>
      <c r="AL801" s="678"/>
      <c r="AM801" s="678"/>
      <c r="AN801" s="678"/>
      <c r="AO801" s="678"/>
      <c r="AP801" s="678"/>
      <c r="AQ801" s="678"/>
      <c r="AR801" s="678"/>
      <c r="AS801" s="678"/>
      <c r="AT801" s="679"/>
      <c r="AU801" s="663" t="s">
        <v>19</v>
      </c>
      <c r="AV801" s="664"/>
      <c r="AW801" s="664"/>
      <c r="AX801" s="665"/>
      <c r="AY801">
        <f>$AY$800</f>
        <v>2</v>
      </c>
    </row>
    <row r="802" spans="1:51" ht="24.75" customHeight="1" x14ac:dyDescent="0.15">
      <c r="A802" s="641"/>
      <c r="B802" s="642"/>
      <c r="C802" s="642"/>
      <c r="D802" s="642"/>
      <c r="E802" s="642"/>
      <c r="F802" s="643"/>
      <c r="G802" s="680" t="s">
        <v>673</v>
      </c>
      <c r="H802" s="681"/>
      <c r="I802" s="681"/>
      <c r="J802" s="681"/>
      <c r="K802" s="682"/>
      <c r="L802" s="674" t="s">
        <v>739</v>
      </c>
      <c r="M802" s="675"/>
      <c r="N802" s="675"/>
      <c r="O802" s="675"/>
      <c r="P802" s="675"/>
      <c r="Q802" s="675"/>
      <c r="R802" s="675"/>
      <c r="S802" s="675"/>
      <c r="T802" s="675"/>
      <c r="U802" s="675"/>
      <c r="V802" s="675"/>
      <c r="W802" s="675"/>
      <c r="X802" s="676"/>
      <c r="Y802" s="391">
        <v>100.7</v>
      </c>
      <c r="Z802" s="392"/>
      <c r="AA802" s="392"/>
      <c r="AB802" s="812"/>
      <c r="AC802" s="680" t="s">
        <v>673</v>
      </c>
      <c r="AD802" s="681"/>
      <c r="AE802" s="681"/>
      <c r="AF802" s="681"/>
      <c r="AG802" s="682"/>
      <c r="AH802" s="674" t="s">
        <v>739</v>
      </c>
      <c r="AI802" s="675"/>
      <c r="AJ802" s="675"/>
      <c r="AK802" s="675"/>
      <c r="AL802" s="675"/>
      <c r="AM802" s="675"/>
      <c r="AN802" s="675"/>
      <c r="AO802" s="675"/>
      <c r="AP802" s="675"/>
      <c r="AQ802" s="675"/>
      <c r="AR802" s="675"/>
      <c r="AS802" s="675"/>
      <c r="AT802" s="676"/>
      <c r="AU802" s="391">
        <v>100.7</v>
      </c>
      <c r="AV802" s="392"/>
      <c r="AW802" s="392"/>
      <c r="AX802" s="393"/>
      <c r="AY802">
        <f t="shared" ref="AY802:AY812" si="115">$AY$800</f>
        <v>2</v>
      </c>
    </row>
    <row r="803" spans="1:51" ht="24.75" customHeight="1" x14ac:dyDescent="0.15">
      <c r="A803" s="641"/>
      <c r="B803" s="642"/>
      <c r="C803" s="642"/>
      <c r="D803" s="642"/>
      <c r="E803" s="642"/>
      <c r="F803" s="643"/>
      <c r="G803" s="614"/>
      <c r="H803" s="615"/>
      <c r="I803" s="615"/>
      <c r="J803" s="615"/>
      <c r="K803" s="616"/>
      <c r="L803" s="606" t="s">
        <v>712</v>
      </c>
      <c r="M803" s="607"/>
      <c r="N803" s="607"/>
      <c r="O803" s="607"/>
      <c r="P803" s="607"/>
      <c r="Q803" s="607"/>
      <c r="R803" s="607"/>
      <c r="S803" s="607"/>
      <c r="T803" s="607"/>
      <c r="U803" s="607"/>
      <c r="V803" s="607"/>
      <c r="W803" s="607"/>
      <c r="X803" s="608"/>
      <c r="Y803" s="609">
        <v>36</v>
      </c>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c r="AY803">
        <f t="shared" si="115"/>
        <v>2</v>
      </c>
    </row>
    <row r="804" spans="1:51" ht="24.75" customHeight="1" x14ac:dyDescent="0.15">
      <c r="A804" s="641"/>
      <c r="B804" s="642"/>
      <c r="C804" s="642"/>
      <c r="D804" s="642"/>
      <c r="E804" s="642"/>
      <c r="F804" s="643"/>
      <c r="G804" s="614"/>
      <c r="H804" s="615"/>
      <c r="I804" s="615"/>
      <c r="J804" s="615"/>
      <c r="K804" s="616"/>
      <c r="L804" s="606" t="s">
        <v>717</v>
      </c>
      <c r="M804" s="607"/>
      <c r="N804" s="607"/>
      <c r="O804" s="607"/>
      <c r="P804" s="607"/>
      <c r="Q804" s="607"/>
      <c r="R804" s="607"/>
      <c r="S804" s="607"/>
      <c r="T804" s="607"/>
      <c r="U804" s="607"/>
      <c r="V804" s="607"/>
      <c r="W804" s="607"/>
      <c r="X804" s="608"/>
      <c r="Y804" s="609">
        <v>4.2</v>
      </c>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c r="AY804">
        <f t="shared" si="115"/>
        <v>2</v>
      </c>
    </row>
    <row r="805" spans="1:51" ht="24.75" customHeight="1" x14ac:dyDescent="0.15">
      <c r="A805" s="641"/>
      <c r="B805" s="642"/>
      <c r="C805" s="642"/>
      <c r="D805" s="642"/>
      <c r="E805" s="642"/>
      <c r="F805" s="643"/>
      <c r="G805" s="614"/>
      <c r="H805" s="615"/>
      <c r="I805" s="615"/>
      <c r="J805" s="615"/>
      <c r="K805" s="616"/>
      <c r="L805" s="606" t="s">
        <v>751</v>
      </c>
      <c r="M805" s="607"/>
      <c r="N805" s="607"/>
      <c r="O805" s="607"/>
      <c r="P805" s="607"/>
      <c r="Q805" s="607"/>
      <c r="R805" s="607"/>
      <c r="S805" s="607"/>
      <c r="T805" s="607"/>
      <c r="U805" s="607"/>
      <c r="V805" s="607"/>
      <c r="W805" s="607"/>
      <c r="X805" s="608"/>
      <c r="Y805" s="609">
        <v>4.2</v>
      </c>
      <c r="Z805" s="610"/>
      <c r="AA805" s="610"/>
      <c r="AB805" s="620"/>
      <c r="AC805" s="614"/>
      <c r="AD805" s="615"/>
      <c r="AE805" s="615"/>
      <c r="AF805" s="615"/>
      <c r="AG805" s="616"/>
      <c r="AH805" s="606"/>
      <c r="AI805" s="607"/>
      <c r="AJ805" s="607"/>
      <c r="AK805" s="607"/>
      <c r="AL805" s="607"/>
      <c r="AM805" s="607"/>
      <c r="AN805" s="607"/>
      <c r="AO805" s="607"/>
      <c r="AP805" s="607"/>
      <c r="AQ805" s="607"/>
      <c r="AR805" s="607"/>
      <c r="AS805" s="607"/>
      <c r="AT805" s="608"/>
      <c r="AU805" s="609"/>
      <c r="AV805" s="610"/>
      <c r="AW805" s="610"/>
      <c r="AX805" s="611"/>
      <c r="AY805">
        <f t="shared" si="115"/>
        <v>2</v>
      </c>
    </row>
    <row r="806" spans="1:51" ht="24.75" customHeight="1" x14ac:dyDescent="0.15">
      <c r="A806" s="641"/>
      <c r="B806" s="642"/>
      <c r="C806" s="642"/>
      <c r="D806" s="642"/>
      <c r="E806" s="642"/>
      <c r="F806" s="643"/>
      <c r="G806" s="614"/>
      <c r="H806" s="615"/>
      <c r="I806" s="615"/>
      <c r="J806" s="615"/>
      <c r="K806" s="616"/>
      <c r="L806" s="606" t="s">
        <v>750</v>
      </c>
      <c r="M806" s="607"/>
      <c r="N806" s="607"/>
      <c r="O806" s="607"/>
      <c r="P806" s="607"/>
      <c r="Q806" s="607"/>
      <c r="R806" s="607"/>
      <c r="S806" s="607"/>
      <c r="T806" s="607"/>
      <c r="U806" s="607"/>
      <c r="V806" s="607"/>
      <c r="W806" s="607"/>
      <c r="X806" s="608"/>
      <c r="Y806" s="609">
        <v>2.6</v>
      </c>
      <c r="Z806" s="610"/>
      <c r="AA806" s="610"/>
      <c r="AB806" s="620"/>
      <c r="AC806" s="614"/>
      <c r="AD806" s="615"/>
      <c r="AE806" s="615"/>
      <c r="AF806" s="615"/>
      <c r="AG806" s="616"/>
      <c r="AH806" s="606"/>
      <c r="AI806" s="607"/>
      <c r="AJ806" s="607"/>
      <c r="AK806" s="607"/>
      <c r="AL806" s="607"/>
      <c r="AM806" s="607"/>
      <c r="AN806" s="607"/>
      <c r="AO806" s="607"/>
      <c r="AP806" s="607"/>
      <c r="AQ806" s="607"/>
      <c r="AR806" s="607"/>
      <c r="AS806" s="607"/>
      <c r="AT806" s="608"/>
      <c r="AU806" s="609"/>
      <c r="AV806" s="610"/>
      <c r="AW806" s="610"/>
      <c r="AX806" s="611"/>
      <c r="AY806">
        <f t="shared" si="115"/>
        <v>2</v>
      </c>
    </row>
    <row r="807" spans="1:51" ht="24.75" customHeight="1" x14ac:dyDescent="0.15">
      <c r="A807" s="641"/>
      <c r="B807" s="642"/>
      <c r="C807" s="642"/>
      <c r="D807" s="642"/>
      <c r="E807" s="642"/>
      <c r="F807" s="643"/>
      <c r="G807" s="614"/>
      <c r="H807" s="615"/>
      <c r="I807" s="615"/>
      <c r="J807" s="615"/>
      <c r="K807" s="616"/>
      <c r="L807" s="606" t="s">
        <v>752</v>
      </c>
      <c r="M807" s="607"/>
      <c r="N807" s="607"/>
      <c r="O807" s="607"/>
      <c r="P807" s="607"/>
      <c r="Q807" s="607"/>
      <c r="R807" s="607"/>
      <c r="S807" s="607"/>
      <c r="T807" s="607"/>
      <c r="U807" s="607"/>
      <c r="V807" s="607"/>
      <c r="W807" s="607"/>
      <c r="X807" s="608"/>
      <c r="Y807" s="609">
        <v>1.3</v>
      </c>
      <c r="Z807" s="610"/>
      <c r="AA807" s="610"/>
      <c r="AB807" s="620"/>
      <c r="AC807" s="614"/>
      <c r="AD807" s="615"/>
      <c r="AE807" s="615"/>
      <c r="AF807" s="615"/>
      <c r="AG807" s="616"/>
      <c r="AH807" s="606"/>
      <c r="AI807" s="607"/>
      <c r="AJ807" s="607"/>
      <c r="AK807" s="607"/>
      <c r="AL807" s="607"/>
      <c r="AM807" s="607"/>
      <c r="AN807" s="607"/>
      <c r="AO807" s="607"/>
      <c r="AP807" s="607"/>
      <c r="AQ807" s="607"/>
      <c r="AR807" s="607"/>
      <c r="AS807" s="607"/>
      <c r="AT807" s="608"/>
      <c r="AU807" s="609"/>
      <c r="AV807" s="610"/>
      <c r="AW807" s="610"/>
      <c r="AX807" s="611"/>
      <c r="AY807">
        <f t="shared" si="115"/>
        <v>2</v>
      </c>
    </row>
    <row r="808" spans="1:51" ht="24.75" hidden="1" customHeight="1" x14ac:dyDescent="0.15">
      <c r="A808" s="641"/>
      <c r="B808" s="642"/>
      <c r="C808" s="642"/>
      <c r="D808" s="642"/>
      <c r="E808" s="642"/>
      <c r="F808" s="643"/>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c r="AY808">
        <f t="shared" si="115"/>
        <v>2</v>
      </c>
    </row>
    <row r="809" spans="1:51" ht="24.75" hidden="1" customHeight="1" x14ac:dyDescent="0.15">
      <c r="A809" s="641"/>
      <c r="B809" s="642"/>
      <c r="C809" s="642"/>
      <c r="D809" s="642"/>
      <c r="E809" s="642"/>
      <c r="F809" s="643"/>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c r="AY809">
        <f t="shared" si="115"/>
        <v>2</v>
      </c>
    </row>
    <row r="810" spans="1:51" ht="24.75" hidden="1" customHeight="1" x14ac:dyDescent="0.15">
      <c r="A810" s="641"/>
      <c r="B810" s="642"/>
      <c r="C810" s="642"/>
      <c r="D810" s="642"/>
      <c r="E810" s="642"/>
      <c r="F810" s="643"/>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c r="AY810">
        <f t="shared" si="115"/>
        <v>2</v>
      </c>
    </row>
    <row r="811" spans="1:51" ht="24.75" hidden="1" customHeight="1" x14ac:dyDescent="0.15">
      <c r="A811" s="641"/>
      <c r="B811" s="642"/>
      <c r="C811" s="642"/>
      <c r="D811" s="642"/>
      <c r="E811" s="642"/>
      <c r="F811" s="643"/>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c r="AY811">
        <f t="shared" si="115"/>
        <v>2</v>
      </c>
    </row>
    <row r="812" spans="1:51" ht="24.75" customHeight="1" x14ac:dyDescent="0.15">
      <c r="A812" s="641"/>
      <c r="B812" s="642"/>
      <c r="C812" s="642"/>
      <c r="D812" s="642"/>
      <c r="E812" s="642"/>
      <c r="F812" s="643"/>
      <c r="G812" s="833" t="s">
        <v>20</v>
      </c>
      <c r="H812" s="834"/>
      <c r="I812" s="834"/>
      <c r="J812" s="834"/>
      <c r="K812" s="834"/>
      <c r="L812" s="835"/>
      <c r="M812" s="836"/>
      <c r="N812" s="836"/>
      <c r="O812" s="836"/>
      <c r="P812" s="836"/>
      <c r="Q812" s="836"/>
      <c r="R812" s="836"/>
      <c r="S812" s="836"/>
      <c r="T812" s="836"/>
      <c r="U812" s="836"/>
      <c r="V812" s="836"/>
      <c r="W812" s="836"/>
      <c r="X812" s="837"/>
      <c r="Y812" s="838">
        <f>SUM(Y802:AB811)</f>
        <v>148.99999999999997</v>
      </c>
      <c r="Z812" s="839"/>
      <c r="AA812" s="839"/>
      <c r="AB812" s="840"/>
      <c r="AC812" s="833" t="s">
        <v>20</v>
      </c>
      <c r="AD812" s="834"/>
      <c r="AE812" s="834"/>
      <c r="AF812" s="834"/>
      <c r="AG812" s="834"/>
      <c r="AH812" s="835"/>
      <c r="AI812" s="836"/>
      <c r="AJ812" s="836"/>
      <c r="AK812" s="836"/>
      <c r="AL812" s="836"/>
      <c r="AM812" s="836"/>
      <c r="AN812" s="836"/>
      <c r="AO812" s="836"/>
      <c r="AP812" s="836"/>
      <c r="AQ812" s="836"/>
      <c r="AR812" s="836"/>
      <c r="AS812" s="836"/>
      <c r="AT812" s="837"/>
      <c r="AU812" s="838">
        <f>SUM(AU802:AX811)</f>
        <v>100.7</v>
      </c>
      <c r="AV812" s="839"/>
      <c r="AW812" s="839"/>
      <c r="AX812" s="841"/>
      <c r="AY812">
        <f t="shared" si="115"/>
        <v>2</v>
      </c>
    </row>
    <row r="813" spans="1:51" ht="24.75" hidden="1" customHeight="1" x14ac:dyDescent="0.15">
      <c r="A813" s="641"/>
      <c r="B813" s="642"/>
      <c r="C813" s="642"/>
      <c r="D813" s="642"/>
      <c r="E813" s="642"/>
      <c r="F813" s="643"/>
      <c r="G813" s="603" t="s">
        <v>241</v>
      </c>
      <c r="H813" s="604"/>
      <c r="I813" s="604"/>
      <c r="J813" s="604"/>
      <c r="K813" s="604"/>
      <c r="L813" s="604"/>
      <c r="M813" s="604"/>
      <c r="N813" s="604"/>
      <c r="O813" s="604"/>
      <c r="P813" s="604"/>
      <c r="Q813" s="604"/>
      <c r="R813" s="604"/>
      <c r="S813" s="604"/>
      <c r="T813" s="604"/>
      <c r="U813" s="604"/>
      <c r="V813" s="604"/>
      <c r="W813" s="604"/>
      <c r="X813" s="604"/>
      <c r="Y813" s="604"/>
      <c r="Z813" s="604"/>
      <c r="AA813" s="604"/>
      <c r="AB813" s="605"/>
      <c r="AC813" s="603" t="s">
        <v>242</v>
      </c>
      <c r="AD813" s="604"/>
      <c r="AE813" s="604"/>
      <c r="AF813" s="604"/>
      <c r="AG813" s="604"/>
      <c r="AH813" s="604"/>
      <c r="AI813" s="604"/>
      <c r="AJ813" s="604"/>
      <c r="AK813" s="604"/>
      <c r="AL813" s="604"/>
      <c r="AM813" s="604"/>
      <c r="AN813" s="604"/>
      <c r="AO813" s="604"/>
      <c r="AP813" s="604"/>
      <c r="AQ813" s="604"/>
      <c r="AR813" s="604"/>
      <c r="AS813" s="604"/>
      <c r="AT813" s="604"/>
      <c r="AU813" s="604"/>
      <c r="AV813" s="604"/>
      <c r="AW813" s="604"/>
      <c r="AX813" s="803"/>
      <c r="AY813">
        <f>COUNTA($G$815,$AC$815)</f>
        <v>0</v>
      </c>
    </row>
    <row r="814" spans="1:51" ht="24.75" hidden="1" customHeight="1" x14ac:dyDescent="0.15">
      <c r="A814" s="641"/>
      <c r="B814" s="642"/>
      <c r="C814" s="642"/>
      <c r="D814" s="642"/>
      <c r="E814" s="642"/>
      <c r="F814" s="643"/>
      <c r="G814" s="822" t="s">
        <v>17</v>
      </c>
      <c r="H814" s="678"/>
      <c r="I814" s="678"/>
      <c r="J814" s="678"/>
      <c r="K814" s="678"/>
      <c r="L814" s="677" t="s">
        <v>18</v>
      </c>
      <c r="M814" s="678"/>
      <c r="N814" s="678"/>
      <c r="O814" s="678"/>
      <c r="P814" s="678"/>
      <c r="Q814" s="678"/>
      <c r="R814" s="678"/>
      <c r="S814" s="678"/>
      <c r="T814" s="678"/>
      <c r="U814" s="678"/>
      <c r="V814" s="678"/>
      <c r="W814" s="678"/>
      <c r="X814" s="679"/>
      <c r="Y814" s="663" t="s">
        <v>19</v>
      </c>
      <c r="Z814" s="664"/>
      <c r="AA814" s="664"/>
      <c r="AB814" s="808"/>
      <c r="AC814" s="822" t="s">
        <v>17</v>
      </c>
      <c r="AD814" s="678"/>
      <c r="AE814" s="678"/>
      <c r="AF814" s="678"/>
      <c r="AG814" s="678"/>
      <c r="AH814" s="677" t="s">
        <v>18</v>
      </c>
      <c r="AI814" s="678"/>
      <c r="AJ814" s="678"/>
      <c r="AK814" s="678"/>
      <c r="AL814" s="678"/>
      <c r="AM814" s="678"/>
      <c r="AN814" s="678"/>
      <c r="AO814" s="678"/>
      <c r="AP814" s="678"/>
      <c r="AQ814" s="678"/>
      <c r="AR814" s="678"/>
      <c r="AS814" s="678"/>
      <c r="AT814" s="679"/>
      <c r="AU814" s="663" t="s">
        <v>19</v>
      </c>
      <c r="AV814" s="664"/>
      <c r="AW814" s="664"/>
      <c r="AX814" s="665"/>
      <c r="AY814">
        <f>$AY$813</f>
        <v>0</v>
      </c>
    </row>
    <row r="815" spans="1:51" ht="24.75" hidden="1" customHeight="1" x14ac:dyDescent="0.15">
      <c r="A815" s="641"/>
      <c r="B815" s="642"/>
      <c r="C815" s="642"/>
      <c r="D815" s="642"/>
      <c r="E815" s="642"/>
      <c r="F815" s="643"/>
      <c r="G815" s="680"/>
      <c r="H815" s="681"/>
      <c r="I815" s="681"/>
      <c r="J815" s="681"/>
      <c r="K815" s="682"/>
      <c r="L815" s="674"/>
      <c r="M815" s="675"/>
      <c r="N815" s="675"/>
      <c r="O815" s="675"/>
      <c r="P815" s="675"/>
      <c r="Q815" s="675"/>
      <c r="R815" s="675"/>
      <c r="S815" s="675"/>
      <c r="T815" s="675"/>
      <c r="U815" s="675"/>
      <c r="V815" s="675"/>
      <c r="W815" s="675"/>
      <c r="X815" s="676"/>
      <c r="Y815" s="391"/>
      <c r="Z815" s="392"/>
      <c r="AA815" s="392"/>
      <c r="AB815" s="812"/>
      <c r="AC815" s="680"/>
      <c r="AD815" s="681"/>
      <c r="AE815" s="681"/>
      <c r="AF815" s="681"/>
      <c r="AG815" s="682"/>
      <c r="AH815" s="674"/>
      <c r="AI815" s="675"/>
      <c r="AJ815" s="675"/>
      <c r="AK815" s="675"/>
      <c r="AL815" s="675"/>
      <c r="AM815" s="675"/>
      <c r="AN815" s="675"/>
      <c r="AO815" s="675"/>
      <c r="AP815" s="675"/>
      <c r="AQ815" s="675"/>
      <c r="AR815" s="675"/>
      <c r="AS815" s="675"/>
      <c r="AT815" s="676"/>
      <c r="AU815" s="391"/>
      <c r="AV815" s="392"/>
      <c r="AW815" s="392"/>
      <c r="AX815" s="393"/>
      <c r="AY815">
        <f t="shared" ref="AY815:AY825" si="116">$AY$813</f>
        <v>0</v>
      </c>
    </row>
    <row r="816" spans="1:51" ht="24.75" hidden="1" customHeight="1" x14ac:dyDescent="0.15">
      <c r="A816" s="641"/>
      <c r="B816" s="642"/>
      <c r="C816" s="642"/>
      <c r="D816" s="642"/>
      <c r="E816" s="642"/>
      <c r="F816" s="643"/>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c r="AY816">
        <f t="shared" si="116"/>
        <v>0</v>
      </c>
    </row>
    <row r="817" spans="1:51" ht="24.75" hidden="1" customHeight="1" x14ac:dyDescent="0.15">
      <c r="A817" s="641"/>
      <c r="B817" s="642"/>
      <c r="C817" s="642"/>
      <c r="D817" s="642"/>
      <c r="E817" s="642"/>
      <c r="F817" s="643"/>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c r="AY817">
        <f t="shared" si="116"/>
        <v>0</v>
      </c>
    </row>
    <row r="818" spans="1:51" ht="24.75" hidden="1" customHeight="1" x14ac:dyDescent="0.15">
      <c r="A818" s="641"/>
      <c r="B818" s="642"/>
      <c r="C818" s="642"/>
      <c r="D818" s="642"/>
      <c r="E818" s="642"/>
      <c r="F818" s="643"/>
      <c r="G818" s="614"/>
      <c r="H818" s="615"/>
      <c r="I818" s="615"/>
      <c r="J818" s="615"/>
      <c r="K818" s="616"/>
      <c r="L818" s="606"/>
      <c r="M818" s="607"/>
      <c r="N818" s="607"/>
      <c r="O818" s="607"/>
      <c r="P818" s="607"/>
      <c r="Q818" s="607"/>
      <c r="R818" s="607"/>
      <c r="S818" s="607"/>
      <c r="T818" s="607"/>
      <c r="U818" s="607"/>
      <c r="V818" s="607"/>
      <c r="W818" s="607"/>
      <c r="X818" s="608"/>
      <c r="Y818" s="609"/>
      <c r="Z818" s="610"/>
      <c r="AA818" s="610"/>
      <c r="AB818" s="620"/>
      <c r="AC818" s="614"/>
      <c r="AD818" s="615"/>
      <c r="AE818" s="615"/>
      <c r="AF818" s="615"/>
      <c r="AG818" s="616"/>
      <c r="AH818" s="606"/>
      <c r="AI818" s="607"/>
      <c r="AJ818" s="607"/>
      <c r="AK818" s="607"/>
      <c r="AL818" s="607"/>
      <c r="AM818" s="607"/>
      <c r="AN818" s="607"/>
      <c r="AO818" s="607"/>
      <c r="AP818" s="607"/>
      <c r="AQ818" s="607"/>
      <c r="AR818" s="607"/>
      <c r="AS818" s="607"/>
      <c r="AT818" s="608"/>
      <c r="AU818" s="609"/>
      <c r="AV818" s="610"/>
      <c r="AW818" s="610"/>
      <c r="AX818" s="611"/>
      <c r="AY818">
        <f t="shared" si="116"/>
        <v>0</v>
      </c>
    </row>
    <row r="819" spans="1:51" ht="24.75" hidden="1" customHeight="1" x14ac:dyDescent="0.15">
      <c r="A819" s="641"/>
      <c r="B819" s="642"/>
      <c r="C819" s="642"/>
      <c r="D819" s="642"/>
      <c r="E819" s="642"/>
      <c r="F819" s="643"/>
      <c r="G819" s="614"/>
      <c r="H819" s="615"/>
      <c r="I819" s="615"/>
      <c r="J819" s="615"/>
      <c r="K819" s="616"/>
      <c r="L819" s="606"/>
      <c r="M819" s="607"/>
      <c r="N819" s="607"/>
      <c r="O819" s="607"/>
      <c r="P819" s="607"/>
      <c r="Q819" s="607"/>
      <c r="R819" s="607"/>
      <c r="S819" s="607"/>
      <c r="T819" s="607"/>
      <c r="U819" s="607"/>
      <c r="V819" s="607"/>
      <c r="W819" s="607"/>
      <c r="X819" s="608"/>
      <c r="Y819" s="609"/>
      <c r="Z819" s="610"/>
      <c r="AA819" s="610"/>
      <c r="AB819" s="620"/>
      <c r="AC819" s="614"/>
      <c r="AD819" s="615"/>
      <c r="AE819" s="615"/>
      <c r="AF819" s="615"/>
      <c r="AG819" s="616"/>
      <c r="AH819" s="606"/>
      <c r="AI819" s="607"/>
      <c r="AJ819" s="607"/>
      <c r="AK819" s="607"/>
      <c r="AL819" s="607"/>
      <c r="AM819" s="607"/>
      <c r="AN819" s="607"/>
      <c r="AO819" s="607"/>
      <c r="AP819" s="607"/>
      <c r="AQ819" s="607"/>
      <c r="AR819" s="607"/>
      <c r="AS819" s="607"/>
      <c r="AT819" s="608"/>
      <c r="AU819" s="609"/>
      <c r="AV819" s="610"/>
      <c r="AW819" s="610"/>
      <c r="AX819" s="611"/>
      <c r="AY819">
        <f t="shared" si="116"/>
        <v>0</v>
      </c>
    </row>
    <row r="820" spans="1:51" ht="24.75" hidden="1" customHeight="1" x14ac:dyDescent="0.15">
      <c r="A820" s="641"/>
      <c r="B820" s="642"/>
      <c r="C820" s="642"/>
      <c r="D820" s="642"/>
      <c r="E820" s="642"/>
      <c r="F820" s="643"/>
      <c r="G820" s="614"/>
      <c r="H820" s="615"/>
      <c r="I820" s="615"/>
      <c r="J820" s="615"/>
      <c r="K820" s="616"/>
      <c r="L820" s="606"/>
      <c r="M820" s="607"/>
      <c r="N820" s="607"/>
      <c r="O820" s="607"/>
      <c r="P820" s="607"/>
      <c r="Q820" s="607"/>
      <c r="R820" s="607"/>
      <c r="S820" s="607"/>
      <c r="T820" s="607"/>
      <c r="U820" s="607"/>
      <c r="V820" s="607"/>
      <c r="W820" s="607"/>
      <c r="X820" s="608"/>
      <c r="Y820" s="609"/>
      <c r="Z820" s="610"/>
      <c r="AA820" s="610"/>
      <c r="AB820" s="620"/>
      <c r="AC820" s="614"/>
      <c r="AD820" s="615"/>
      <c r="AE820" s="615"/>
      <c r="AF820" s="615"/>
      <c r="AG820" s="616"/>
      <c r="AH820" s="606"/>
      <c r="AI820" s="607"/>
      <c r="AJ820" s="607"/>
      <c r="AK820" s="607"/>
      <c r="AL820" s="607"/>
      <c r="AM820" s="607"/>
      <c r="AN820" s="607"/>
      <c r="AO820" s="607"/>
      <c r="AP820" s="607"/>
      <c r="AQ820" s="607"/>
      <c r="AR820" s="607"/>
      <c r="AS820" s="607"/>
      <c r="AT820" s="608"/>
      <c r="AU820" s="609"/>
      <c r="AV820" s="610"/>
      <c r="AW820" s="610"/>
      <c r="AX820" s="611"/>
      <c r="AY820">
        <f t="shared" si="116"/>
        <v>0</v>
      </c>
    </row>
    <row r="821" spans="1:51" ht="24.75" hidden="1" customHeight="1" x14ac:dyDescent="0.15">
      <c r="A821" s="641"/>
      <c r="B821" s="642"/>
      <c r="C821" s="642"/>
      <c r="D821" s="642"/>
      <c r="E821" s="642"/>
      <c r="F821" s="643"/>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c r="AY821">
        <f t="shared" si="116"/>
        <v>0</v>
      </c>
    </row>
    <row r="822" spans="1:51" ht="24.75" hidden="1" customHeight="1" x14ac:dyDescent="0.15">
      <c r="A822" s="641"/>
      <c r="B822" s="642"/>
      <c r="C822" s="642"/>
      <c r="D822" s="642"/>
      <c r="E822" s="642"/>
      <c r="F822" s="643"/>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c r="AY822">
        <f t="shared" si="116"/>
        <v>0</v>
      </c>
    </row>
    <row r="823" spans="1:51" ht="24.75" hidden="1" customHeight="1" x14ac:dyDescent="0.15">
      <c r="A823" s="641"/>
      <c r="B823" s="642"/>
      <c r="C823" s="642"/>
      <c r="D823" s="642"/>
      <c r="E823" s="642"/>
      <c r="F823" s="643"/>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c r="AY823">
        <f t="shared" si="116"/>
        <v>0</v>
      </c>
    </row>
    <row r="824" spans="1:51" ht="24.75" hidden="1" customHeight="1" x14ac:dyDescent="0.15">
      <c r="A824" s="641"/>
      <c r="B824" s="642"/>
      <c r="C824" s="642"/>
      <c r="D824" s="642"/>
      <c r="E824" s="642"/>
      <c r="F824" s="643"/>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c r="AY824">
        <f t="shared" si="116"/>
        <v>0</v>
      </c>
    </row>
    <row r="825" spans="1:51" ht="24.75" hidden="1" customHeight="1" thickBot="1" x14ac:dyDescent="0.2">
      <c r="A825" s="641"/>
      <c r="B825" s="642"/>
      <c r="C825" s="642"/>
      <c r="D825" s="642"/>
      <c r="E825" s="642"/>
      <c r="F825" s="643"/>
      <c r="G825" s="833" t="s">
        <v>20</v>
      </c>
      <c r="H825" s="834"/>
      <c r="I825" s="834"/>
      <c r="J825" s="834"/>
      <c r="K825" s="834"/>
      <c r="L825" s="835"/>
      <c r="M825" s="836"/>
      <c r="N825" s="836"/>
      <c r="O825" s="836"/>
      <c r="P825" s="836"/>
      <c r="Q825" s="836"/>
      <c r="R825" s="836"/>
      <c r="S825" s="836"/>
      <c r="T825" s="836"/>
      <c r="U825" s="836"/>
      <c r="V825" s="836"/>
      <c r="W825" s="836"/>
      <c r="X825" s="837"/>
      <c r="Y825" s="838">
        <f>SUM(Y815:AB824)</f>
        <v>0</v>
      </c>
      <c r="Z825" s="839"/>
      <c r="AA825" s="839"/>
      <c r="AB825" s="840"/>
      <c r="AC825" s="833" t="s">
        <v>20</v>
      </c>
      <c r="AD825" s="834"/>
      <c r="AE825" s="834"/>
      <c r="AF825" s="834"/>
      <c r="AG825" s="834"/>
      <c r="AH825" s="835"/>
      <c r="AI825" s="836"/>
      <c r="AJ825" s="836"/>
      <c r="AK825" s="836"/>
      <c r="AL825" s="836"/>
      <c r="AM825" s="836"/>
      <c r="AN825" s="836"/>
      <c r="AO825" s="836"/>
      <c r="AP825" s="836"/>
      <c r="AQ825" s="836"/>
      <c r="AR825" s="836"/>
      <c r="AS825" s="836"/>
      <c r="AT825" s="837"/>
      <c r="AU825" s="838">
        <f>SUM(AU815:AX824)</f>
        <v>0</v>
      </c>
      <c r="AV825" s="839"/>
      <c r="AW825" s="839"/>
      <c r="AX825" s="841"/>
      <c r="AY825">
        <f t="shared" si="116"/>
        <v>0</v>
      </c>
    </row>
    <row r="826" spans="1:51" ht="24.75" hidden="1" customHeight="1" x14ac:dyDescent="0.15">
      <c r="A826" s="641"/>
      <c r="B826" s="642"/>
      <c r="C826" s="642"/>
      <c r="D826" s="642"/>
      <c r="E826" s="642"/>
      <c r="F826" s="643"/>
      <c r="G826" s="603" t="s">
        <v>218</v>
      </c>
      <c r="H826" s="604"/>
      <c r="I826" s="604"/>
      <c r="J826" s="604"/>
      <c r="K826" s="604"/>
      <c r="L826" s="604"/>
      <c r="M826" s="604"/>
      <c r="N826" s="604"/>
      <c r="O826" s="604"/>
      <c r="P826" s="604"/>
      <c r="Q826" s="604"/>
      <c r="R826" s="604"/>
      <c r="S826" s="604"/>
      <c r="T826" s="604"/>
      <c r="U826" s="604"/>
      <c r="V826" s="604"/>
      <c r="W826" s="604"/>
      <c r="X826" s="604"/>
      <c r="Y826" s="604"/>
      <c r="Z826" s="604"/>
      <c r="AA826" s="604"/>
      <c r="AB826" s="605"/>
      <c r="AC826" s="603" t="s">
        <v>177</v>
      </c>
      <c r="AD826" s="604"/>
      <c r="AE826" s="604"/>
      <c r="AF826" s="604"/>
      <c r="AG826" s="604"/>
      <c r="AH826" s="604"/>
      <c r="AI826" s="604"/>
      <c r="AJ826" s="604"/>
      <c r="AK826" s="604"/>
      <c r="AL826" s="604"/>
      <c r="AM826" s="604"/>
      <c r="AN826" s="604"/>
      <c r="AO826" s="604"/>
      <c r="AP826" s="604"/>
      <c r="AQ826" s="604"/>
      <c r="AR826" s="604"/>
      <c r="AS826" s="604"/>
      <c r="AT826" s="604"/>
      <c r="AU826" s="604"/>
      <c r="AV826" s="604"/>
      <c r="AW826" s="604"/>
      <c r="AX826" s="803"/>
      <c r="AY826">
        <f>COUNTA($G$828,$AC$828)</f>
        <v>0</v>
      </c>
    </row>
    <row r="827" spans="1:51" ht="24.75" hidden="1" customHeight="1" x14ac:dyDescent="0.15">
      <c r="A827" s="641"/>
      <c r="B827" s="642"/>
      <c r="C827" s="642"/>
      <c r="D827" s="642"/>
      <c r="E827" s="642"/>
      <c r="F827" s="643"/>
      <c r="G827" s="822" t="s">
        <v>17</v>
      </c>
      <c r="H827" s="678"/>
      <c r="I827" s="678"/>
      <c r="J827" s="678"/>
      <c r="K827" s="678"/>
      <c r="L827" s="677" t="s">
        <v>18</v>
      </c>
      <c r="M827" s="678"/>
      <c r="N827" s="678"/>
      <c r="O827" s="678"/>
      <c r="P827" s="678"/>
      <c r="Q827" s="678"/>
      <c r="R827" s="678"/>
      <c r="S827" s="678"/>
      <c r="T827" s="678"/>
      <c r="U827" s="678"/>
      <c r="V827" s="678"/>
      <c r="W827" s="678"/>
      <c r="X827" s="679"/>
      <c r="Y827" s="663" t="s">
        <v>19</v>
      </c>
      <c r="Z827" s="664"/>
      <c r="AA827" s="664"/>
      <c r="AB827" s="808"/>
      <c r="AC827" s="822" t="s">
        <v>17</v>
      </c>
      <c r="AD827" s="678"/>
      <c r="AE827" s="678"/>
      <c r="AF827" s="678"/>
      <c r="AG827" s="678"/>
      <c r="AH827" s="677" t="s">
        <v>18</v>
      </c>
      <c r="AI827" s="678"/>
      <c r="AJ827" s="678"/>
      <c r="AK827" s="678"/>
      <c r="AL827" s="678"/>
      <c r="AM827" s="678"/>
      <c r="AN827" s="678"/>
      <c r="AO827" s="678"/>
      <c r="AP827" s="678"/>
      <c r="AQ827" s="678"/>
      <c r="AR827" s="678"/>
      <c r="AS827" s="678"/>
      <c r="AT827" s="679"/>
      <c r="AU827" s="663" t="s">
        <v>19</v>
      </c>
      <c r="AV827" s="664"/>
      <c r="AW827" s="664"/>
      <c r="AX827" s="665"/>
      <c r="AY827">
        <f>$AY$826</f>
        <v>0</v>
      </c>
    </row>
    <row r="828" spans="1:51" s="16" customFormat="1" ht="24.75" hidden="1" customHeight="1" x14ac:dyDescent="0.15">
      <c r="A828" s="641"/>
      <c r="B828" s="642"/>
      <c r="C828" s="642"/>
      <c r="D828" s="642"/>
      <c r="E828" s="642"/>
      <c r="F828" s="643"/>
      <c r="G828" s="680"/>
      <c r="H828" s="681"/>
      <c r="I828" s="681"/>
      <c r="J828" s="681"/>
      <c r="K828" s="682"/>
      <c r="L828" s="674"/>
      <c r="M828" s="675"/>
      <c r="N828" s="675"/>
      <c r="O828" s="675"/>
      <c r="P828" s="675"/>
      <c r="Q828" s="675"/>
      <c r="R828" s="675"/>
      <c r="S828" s="675"/>
      <c r="T828" s="675"/>
      <c r="U828" s="675"/>
      <c r="V828" s="675"/>
      <c r="W828" s="675"/>
      <c r="X828" s="676"/>
      <c r="Y828" s="391"/>
      <c r="Z828" s="392"/>
      <c r="AA828" s="392"/>
      <c r="AB828" s="812"/>
      <c r="AC828" s="680"/>
      <c r="AD828" s="681"/>
      <c r="AE828" s="681"/>
      <c r="AF828" s="681"/>
      <c r="AG828" s="682"/>
      <c r="AH828" s="674"/>
      <c r="AI828" s="675"/>
      <c r="AJ828" s="675"/>
      <c r="AK828" s="675"/>
      <c r="AL828" s="675"/>
      <c r="AM828" s="675"/>
      <c r="AN828" s="675"/>
      <c r="AO828" s="675"/>
      <c r="AP828" s="675"/>
      <c r="AQ828" s="675"/>
      <c r="AR828" s="675"/>
      <c r="AS828" s="675"/>
      <c r="AT828" s="676"/>
      <c r="AU828" s="391"/>
      <c r="AV828" s="392"/>
      <c r="AW828" s="392"/>
      <c r="AX828" s="393"/>
      <c r="AY828">
        <f t="shared" ref="AY828:AY838" si="117">$AY$826</f>
        <v>0</v>
      </c>
    </row>
    <row r="829" spans="1:51" ht="24.75" hidden="1" customHeight="1" x14ac:dyDescent="0.15">
      <c r="A829" s="641"/>
      <c r="B829" s="642"/>
      <c r="C829" s="642"/>
      <c r="D829" s="642"/>
      <c r="E829" s="642"/>
      <c r="F829" s="643"/>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c r="AY829">
        <f t="shared" si="117"/>
        <v>0</v>
      </c>
    </row>
    <row r="830" spans="1:51" ht="24.75" hidden="1" customHeight="1" x14ac:dyDescent="0.15">
      <c r="A830" s="641"/>
      <c r="B830" s="642"/>
      <c r="C830" s="642"/>
      <c r="D830" s="642"/>
      <c r="E830" s="642"/>
      <c r="F830" s="643"/>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c r="AY830">
        <f t="shared" si="117"/>
        <v>0</v>
      </c>
    </row>
    <row r="831" spans="1:51" ht="24.75" hidden="1" customHeight="1" x14ac:dyDescent="0.15">
      <c r="A831" s="641"/>
      <c r="B831" s="642"/>
      <c r="C831" s="642"/>
      <c r="D831" s="642"/>
      <c r="E831" s="642"/>
      <c r="F831" s="643"/>
      <c r="G831" s="614"/>
      <c r="H831" s="615"/>
      <c r="I831" s="615"/>
      <c r="J831" s="615"/>
      <c r="K831" s="616"/>
      <c r="L831" s="606"/>
      <c r="M831" s="607"/>
      <c r="N831" s="607"/>
      <c r="O831" s="607"/>
      <c r="P831" s="607"/>
      <c r="Q831" s="607"/>
      <c r="R831" s="607"/>
      <c r="S831" s="607"/>
      <c r="T831" s="607"/>
      <c r="U831" s="607"/>
      <c r="V831" s="607"/>
      <c r="W831" s="607"/>
      <c r="X831" s="608"/>
      <c r="Y831" s="609"/>
      <c r="Z831" s="610"/>
      <c r="AA831" s="610"/>
      <c r="AB831" s="620"/>
      <c r="AC831" s="614"/>
      <c r="AD831" s="615"/>
      <c r="AE831" s="615"/>
      <c r="AF831" s="615"/>
      <c r="AG831" s="616"/>
      <c r="AH831" s="606"/>
      <c r="AI831" s="607"/>
      <c r="AJ831" s="607"/>
      <c r="AK831" s="607"/>
      <c r="AL831" s="607"/>
      <c r="AM831" s="607"/>
      <c r="AN831" s="607"/>
      <c r="AO831" s="607"/>
      <c r="AP831" s="607"/>
      <c r="AQ831" s="607"/>
      <c r="AR831" s="607"/>
      <c r="AS831" s="607"/>
      <c r="AT831" s="608"/>
      <c r="AU831" s="609"/>
      <c r="AV831" s="610"/>
      <c r="AW831" s="610"/>
      <c r="AX831" s="611"/>
      <c r="AY831">
        <f t="shared" si="117"/>
        <v>0</v>
      </c>
    </row>
    <row r="832" spans="1:51" ht="24.75" hidden="1" customHeight="1" x14ac:dyDescent="0.15">
      <c r="A832" s="641"/>
      <c r="B832" s="642"/>
      <c r="C832" s="642"/>
      <c r="D832" s="642"/>
      <c r="E832" s="642"/>
      <c r="F832" s="643"/>
      <c r="G832" s="614"/>
      <c r="H832" s="615"/>
      <c r="I832" s="615"/>
      <c r="J832" s="615"/>
      <c r="K832" s="616"/>
      <c r="L832" s="606"/>
      <c r="M832" s="607"/>
      <c r="N832" s="607"/>
      <c r="O832" s="607"/>
      <c r="P832" s="607"/>
      <c r="Q832" s="607"/>
      <c r="R832" s="607"/>
      <c r="S832" s="607"/>
      <c r="T832" s="607"/>
      <c r="U832" s="607"/>
      <c r="V832" s="607"/>
      <c r="W832" s="607"/>
      <c r="X832" s="608"/>
      <c r="Y832" s="609"/>
      <c r="Z832" s="610"/>
      <c r="AA832" s="610"/>
      <c r="AB832" s="620"/>
      <c r="AC832" s="614"/>
      <c r="AD832" s="615"/>
      <c r="AE832" s="615"/>
      <c r="AF832" s="615"/>
      <c r="AG832" s="616"/>
      <c r="AH832" s="606"/>
      <c r="AI832" s="607"/>
      <c r="AJ832" s="607"/>
      <c r="AK832" s="607"/>
      <c r="AL832" s="607"/>
      <c r="AM832" s="607"/>
      <c r="AN832" s="607"/>
      <c r="AO832" s="607"/>
      <c r="AP832" s="607"/>
      <c r="AQ832" s="607"/>
      <c r="AR832" s="607"/>
      <c r="AS832" s="607"/>
      <c r="AT832" s="608"/>
      <c r="AU832" s="609"/>
      <c r="AV832" s="610"/>
      <c r="AW832" s="610"/>
      <c r="AX832" s="611"/>
      <c r="AY832">
        <f t="shared" si="117"/>
        <v>0</v>
      </c>
    </row>
    <row r="833" spans="1:51" ht="24.75" hidden="1" customHeight="1" x14ac:dyDescent="0.15">
      <c r="A833" s="641"/>
      <c r="B833" s="642"/>
      <c r="C833" s="642"/>
      <c r="D833" s="642"/>
      <c r="E833" s="642"/>
      <c r="F833" s="643"/>
      <c r="G833" s="614"/>
      <c r="H833" s="615"/>
      <c r="I833" s="615"/>
      <c r="J833" s="615"/>
      <c r="K833" s="616"/>
      <c r="L833" s="606"/>
      <c r="M833" s="607"/>
      <c r="N833" s="607"/>
      <c r="O833" s="607"/>
      <c r="P833" s="607"/>
      <c r="Q833" s="607"/>
      <c r="R833" s="607"/>
      <c r="S833" s="607"/>
      <c r="T833" s="607"/>
      <c r="U833" s="607"/>
      <c r="V833" s="607"/>
      <c r="W833" s="607"/>
      <c r="X833" s="608"/>
      <c r="Y833" s="609"/>
      <c r="Z833" s="610"/>
      <c r="AA833" s="610"/>
      <c r="AB833" s="620"/>
      <c r="AC833" s="614"/>
      <c r="AD833" s="615"/>
      <c r="AE833" s="615"/>
      <c r="AF833" s="615"/>
      <c r="AG833" s="616"/>
      <c r="AH833" s="606"/>
      <c r="AI833" s="607"/>
      <c r="AJ833" s="607"/>
      <c r="AK833" s="607"/>
      <c r="AL833" s="607"/>
      <c r="AM833" s="607"/>
      <c r="AN833" s="607"/>
      <c r="AO833" s="607"/>
      <c r="AP833" s="607"/>
      <c r="AQ833" s="607"/>
      <c r="AR833" s="607"/>
      <c r="AS833" s="607"/>
      <c r="AT833" s="608"/>
      <c r="AU833" s="609"/>
      <c r="AV833" s="610"/>
      <c r="AW833" s="610"/>
      <c r="AX833" s="611"/>
      <c r="AY833">
        <f t="shared" si="117"/>
        <v>0</v>
      </c>
    </row>
    <row r="834" spans="1:51" ht="24.75" hidden="1" customHeight="1" x14ac:dyDescent="0.15">
      <c r="A834" s="641"/>
      <c r="B834" s="642"/>
      <c r="C834" s="642"/>
      <c r="D834" s="642"/>
      <c r="E834" s="642"/>
      <c r="F834" s="643"/>
      <c r="G834" s="614"/>
      <c r="H834" s="615"/>
      <c r="I834" s="615"/>
      <c r="J834" s="615"/>
      <c r="K834" s="616"/>
      <c r="L834" s="606"/>
      <c r="M834" s="607"/>
      <c r="N834" s="607"/>
      <c r="O834" s="607"/>
      <c r="P834" s="607"/>
      <c r="Q834" s="607"/>
      <c r="R834" s="607"/>
      <c r="S834" s="607"/>
      <c r="T834" s="607"/>
      <c r="U834" s="607"/>
      <c r="V834" s="607"/>
      <c r="W834" s="607"/>
      <c r="X834" s="608"/>
      <c r="Y834" s="609"/>
      <c r="Z834" s="610"/>
      <c r="AA834" s="610"/>
      <c r="AB834" s="620"/>
      <c r="AC834" s="614"/>
      <c r="AD834" s="615"/>
      <c r="AE834" s="615"/>
      <c r="AF834" s="615"/>
      <c r="AG834" s="616"/>
      <c r="AH834" s="606"/>
      <c r="AI834" s="607"/>
      <c r="AJ834" s="607"/>
      <c r="AK834" s="607"/>
      <c r="AL834" s="607"/>
      <c r="AM834" s="607"/>
      <c r="AN834" s="607"/>
      <c r="AO834" s="607"/>
      <c r="AP834" s="607"/>
      <c r="AQ834" s="607"/>
      <c r="AR834" s="607"/>
      <c r="AS834" s="607"/>
      <c r="AT834" s="608"/>
      <c r="AU834" s="609"/>
      <c r="AV834" s="610"/>
      <c r="AW834" s="610"/>
      <c r="AX834" s="611"/>
      <c r="AY834">
        <f t="shared" si="117"/>
        <v>0</v>
      </c>
    </row>
    <row r="835" spans="1:51" ht="24.75" hidden="1" customHeight="1" x14ac:dyDescent="0.15">
      <c r="A835" s="641"/>
      <c r="B835" s="642"/>
      <c r="C835" s="642"/>
      <c r="D835" s="642"/>
      <c r="E835" s="642"/>
      <c r="F835" s="643"/>
      <c r="G835" s="614"/>
      <c r="H835" s="615"/>
      <c r="I835" s="615"/>
      <c r="J835" s="615"/>
      <c r="K835" s="616"/>
      <c r="L835" s="606"/>
      <c r="M835" s="607"/>
      <c r="N835" s="607"/>
      <c r="O835" s="607"/>
      <c r="P835" s="607"/>
      <c r="Q835" s="607"/>
      <c r="R835" s="607"/>
      <c r="S835" s="607"/>
      <c r="T835" s="607"/>
      <c r="U835" s="607"/>
      <c r="V835" s="607"/>
      <c r="W835" s="607"/>
      <c r="X835" s="608"/>
      <c r="Y835" s="609"/>
      <c r="Z835" s="610"/>
      <c r="AA835" s="610"/>
      <c r="AB835" s="620"/>
      <c r="AC835" s="614"/>
      <c r="AD835" s="615"/>
      <c r="AE835" s="615"/>
      <c r="AF835" s="615"/>
      <c r="AG835" s="616"/>
      <c r="AH835" s="606"/>
      <c r="AI835" s="607"/>
      <c r="AJ835" s="607"/>
      <c r="AK835" s="607"/>
      <c r="AL835" s="607"/>
      <c r="AM835" s="607"/>
      <c r="AN835" s="607"/>
      <c r="AO835" s="607"/>
      <c r="AP835" s="607"/>
      <c r="AQ835" s="607"/>
      <c r="AR835" s="607"/>
      <c r="AS835" s="607"/>
      <c r="AT835" s="608"/>
      <c r="AU835" s="609"/>
      <c r="AV835" s="610"/>
      <c r="AW835" s="610"/>
      <c r="AX835" s="611"/>
      <c r="AY835">
        <f t="shared" si="117"/>
        <v>0</v>
      </c>
    </row>
    <row r="836" spans="1:51" ht="24.75" hidden="1" customHeight="1" x14ac:dyDescent="0.15">
      <c r="A836" s="641"/>
      <c r="B836" s="642"/>
      <c r="C836" s="642"/>
      <c r="D836" s="642"/>
      <c r="E836" s="642"/>
      <c r="F836" s="643"/>
      <c r="G836" s="614"/>
      <c r="H836" s="615"/>
      <c r="I836" s="615"/>
      <c r="J836" s="615"/>
      <c r="K836" s="616"/>
      <c r="L836" s="606"/>
      <c r="M836" s="607"/>
      <c r="N836" s="607"/>
      <c r="O836" s="607"/>
      <c r="P836" s="607"/>
      <c r="Q836" s="607"/>
      <c r="R836" s="607"/>
      <c r="S836" s="607"/>
      <c r="T836" s="607"/>
      <c r="U836" s="607"/>
      <c r="V836" s="607"/>
      <c r="W836" s="607"/>
      <c r="X836" s="608"/>
      <c r="Y836" s="609"/>
      <c r="Z836" s="610"/>
      <c r="AA836" s="610"/>
      <c r="AB836" s="620"/>
      <c r="AC836" s="614"/>
      <c r="AD836" s="615"/>
      <c r="AE836" s="615"/>
      <c r="AF836" s="615"/>
      <c r="AG836" s="616"/>
      <c r="AH836" s="606"/>
      <c r="AI836" s="607"/>
      <c r="AJ836" s="607"/>
      <c r="AK836" s="607"/>
      <c r="AL836" s="607"/>
      <c r="AM836" s="607"/>
      <c r="AN836" s="607"/>
      <c r="AO836" s="607"/>
      <c r="AP836" s="607"/>
      <c r="AQ836" s="607"/>
      <c r="AR836" s="607"/>
      <c r="AS836" s="607"/>
      <c r="AT836" s="608"/>
      <c r="AU836" s="609"/>
      <c r="AV836" s="610"/>
      <c r="AW836" s="610"/>
      <c r="AX836" s="611"/>
      <c r="AY836">
        <f t="shared" si="117"/>
        <v>0</v>
      </c>
    </row>
    <row r="837" spans="1:51" ht="24.75" hidden="1" customHeight="1" x14ac:dyDescent="0.15">
      <c r="A837" s="641"/>
      <c r="B837" s="642"/>
      <c r="C837" s="642"/>
      <c r="D837" s="642"/>
      <c r="E837" s="642"/>
      <c r="F837" s="643"/>
      <c r="G837" s="614"/>
      <c r="H837" s="615"/>
      <c r="I837" s="615"/>
      <c r="J837" s="615"/>
      <c r="K837" s="616"/>
      <c r="L837" s="606"/>
      <c r="M837" s="607"/>
      <c r="N837" s="607"/>
      <c r="O837" s="607"/>
      <c r="P837" s="607"/>
      <c r="Q837" s="607"/>
      <c r="R837" s="607"/>
      <c r="S837" s="607"/>
      <c r="T837" s="607"/>
      <c r="U837" s="607"/>
      <c r="V837" s="607"/>
      <c r="W837" s="607"/>
      <c r="X837" s="608"/>
      <c r="Y837" s="609"/>
      <c r="Z837" s="610"/>
      <c r="AA837" s="610"/>
      <c r="AB837" s="620"/>
      <c r="AC837" s="614"/>
      <c r="AD837" s="615"/>
      <c r="AE837" s="615"/>
      <c r="AF837" s="615"/>
      <c r="AG837" s="616"/>
      <c r="AH837" s="606"/>
      <c r="AI837" s="607"/>
      <c r="AJ837" s="607"/>
      <c r="AK837" s="607"/>
      <c r="AL837" s="607"/>
      <c r="AM837" s="607"/>
      <c r="AN837" s="607"/>
      <c r="AO837" s="607"/>
      <c r="AP837" s="607"/>
      <c r="AQ837" s="607"/>
      <c r="AR837" s="607"/>
      <c r="AS837" s="607"/>
      <c r="AT837" s="608"/>
      <c r="AU837" s="609"/>
      <c r="AV837" s="610"/>
      <c r="AW837" s="610"/>
      <c r="AX837" s="611"/>
      <c r="AY837">
        <f t="shared" si="117"/>
        <v>0</v>
      </c>
    </row>
    <row r="838" spans="1:51" ht="24.75" hidden="1" customHeight="1" x14ac:dyDescent="0.15">
      <c r="A838" s="641"/>
      <c r="B838" s="642"/>
      <c r="C838" s="642"/>
      <c r="D838" s="642"/>
      <c r="E838" s="642"/>
      <c r="F838" s="643"/>
      <c r="G838" s="833" t="s">
        <v>20</v>
      </c>
      <c r="H838" s="834"/>
      <c r="I838" s="834"/>
      <c r="J838" s="834"/>
      <c r="K838" s="834"/>
      <c r="L838" s="835"/>
      <c r="M838" s="836"/>
      <c r="N838" s="836"/>
      <c r="O838" s="836"/>
      <c r="P838" s="836"/>
      <c r="Q838" s="836"/>
      <c r="R838" s="836"/>
      <c r="S838" s="836"/>
      <c r="T838" s="836"/>
      <c r="U838" s="836"/>
      <c r="V838" s="836"/>
      <c r="W838" s="836"/>
      <c r="X838" s="837"/>
      <c r="Y838" s="838">
        <f>SUM(Y828:AB837)</f>
        <v>0</v>
      </c>
      <c r="Z838" s="839"/>
      <c r="AA838" s="839"/>
      <c r="AB838" s="840"/>
      <c r="AC838" s="833" t="s">
        <v>20</v>
      </c>
      <c r="AD838" s="834"/>
      <c r="AE838" s="834"/>
      <c r="AF838" s="834"/>
      <c r="AG838" s="834"/>
      <c r="AH838" s="835"/>
      <c r="AI838" s="836"/>
      <c r="AJ838" s="836"/>
      <c r="AK838" s="836"/>
      <c r="AL838" s="836"/>
      <c r="AM838" s="836"/>
      <c r="AN838" s="836"/>
      <c r="AO838" s="836"/>
      <c r="AP838" s="836"/>
      <c r="AQ838" s="836"/>
      <c r="AR838" s="836"/>
      <c r="AS838" s="836"/>
      <c r="AT838" s="837"/>
      <c r="AU838" s="838">
        <f>SUM(AU828:AX837)</f>
        <v>0</v>
      </c>
      <c r="AV838" s="839"/>
      <c r="AW838" s="839"/>
      <c r="AX838" s="841"/>
      <c r="AY838">
        <f t="shared" si="117"/>
        <v>0</v>
      </c>
    </row>
    <row r="839" spans="1:51" ht="24.75" customHeight="1" thickBot="1" x14ac:dyDescent="0.2">
      <c r="A839" s="911" t="s">
        <v>147</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79">
        <v>1</v>
      </c>
      <c r="B845" s="379">
        <v>1</v>
      </c>
      <c r="C845" s="343" t="s">
        <v>721</v>
      </c>
      <c r="D845" s="328"/>
      <c r="E845" s="328"/>
      <c r="F845" s="328"/>
      <c r="G845" s="328"/>
      <c r="H845" s="328"/>
      <c r="I845" s="328"/>
      <c r="J845" s="356">
        <v>2000012100001</v>
      </c>
      <c r="K845" s="357"/>
      <c r="L845" s="357"/>
      <c r="M845" s="357"/>
      <c r="N845" s="357"/>
      <c r="O845" s="358"/>
      <c r="P845" s="371" t="s">
        <v>757</v>
      </c>
      <c r="Q845" s="372"/>
      <c r="R845" s="372"/>
      <c r="S845" s="372"/>
      <c r="T845" s="372"/>
      <c r="U845" s="372"/>
      <c r="V845" s="372"/>
      <c r="W845" s="372"/>
      <c r="X845" s="373"/>
      <c r="Y845" s="332">
        <v>273.2</v>
      </c>
      <c r="Z845" s="333"/>
      <c r="AA845" s="333"/>
      <c r="AB845" s="334"/>
      <c r="AC845" s="362" t="s">
        <v>79</v>
      </c>
      <c r="AD845" s="363"/>
      <c r="AE845" s="363"/>
      <c r="AF845" s="363"/>
      <c r="AG845" s="364"/>
      <c r="AH845" s="374" t="s">
        <v>657</v>
      </c>
      <c r="AI845" s="375"/>
      <c r="AJ845" s="375"/>
      <c r="AK845" s="376"/>
      <c r="AL845" s="339" t="s">
        <v>657</v>
      </c>
      <c r="AM845" s="340"/>
      <c r="AN845" s="340"/>
      <c r="AO845" s="341"/>
      <c r="AP845" s="342" t="s">
        <v>657</v>
      </c>
      <c r="AQ845" s="342"/>
      <c r="AR845" s="342"/>
      <c r="AS845" s="342"/>
      <c r="AT845" s="342"/>
      <c r="AU845" s="342"/>
      <c r="AV845" s="342"/>
      <c r="AW845" s="342"/>
      <c r="AX845" s="342"/>
    </row>
    <row r="846" spans="1:51" ht="30" customHeight="1" x14ac:dyDescent="0.15">
      <c r="A846" s="379">
        <v>2</v>
      </c>
      <c r="B846" s="379">
        <v>1</v>
      </c>
      <c r="C846" s="343" t="s">
        <v>722</v>
      </c>
      <c r="D846" s="328"/>
      <c r="E846" s="328"/>
      <c r="F846" s="328"/>
      <c r="G846" s="328"/>
      <c r="H846" s="328"/>
      <c r="I846" s="328"/>
      <c r="J846" s="356">
        <v>2000012100001</v>
      </c>
      <c r="K846" s="357"/>
      <c r="L846" s="357"/>
      <c r="M846" s="357"/>
      <c r="N846" s="357"/>
      <c r="O846" s="358"/>
      <c r="P846" s="371" t="s">
        <v>757</v>
      </c>
      <c r="Q846" s="372"/>
      <c r="R846" s="372"/>
      <c r="S846" s="372"/>
      <c r="T846" s="372"/>
      <c r="U846" s="372"/>
      <c r="V846" s="372"/>
      <c r="W846" s="372"/>
      <c r="X846" s="373"/>
      <c r="Y846" s="332">
        <v>160.80000000000001</v>
      </c>
      <c r="Z846" s="333"/>
      <c r="AA846" s="333"/>
      <c r="AB846" s="334"/>
      <c r="AC846" s="362" t="s">
        <v>79</v>
      </c>
      <c r="AD846" s="363"/>
      <c r="AE846" s="363"/>
      <c r="AF846" s="363"/>
      <c r="AG846" s="364"/>
      <c r="AH846" s="374" t="s">
        <v>657</v>
      </c>
      <c r="AI846" s="375"/>
      <c r="AJ846" s="375"/>
      <c r="AK846" s="376"/>
      <c r="AL846" s="339" t="s">
        <v>657</v>
      </c>
      <c r="AM846" s="340"/>
      <c r="AN846" s="340"/>
      <c r="AO846" s="341"/>
      <c r="AP846" s="342" t="s">
        <v>657</v>
      </c>
      <c r="AQ846" s="342"/>
      <c r="AR846" s="342"/>
      <c r="AS846" s="342"/>
      <c r="AT846" s="342"/>
      <c r="AU846" s="342"/>
      <c r="AV846" s="342"/>
      <c r="AW846" s="342"/>
      <c r="AX846" s="342"/>
      <c r="AY846">
        <f>COUNTA($C$846)</f>
        <v>1</v>
      </c>
    </row>
    <row r="847" spans="1:51" ht="30" customHeight="1" x14ac:dyDescent="0.15">
      <c r="A847" s="379">
        <v>3</v>
      </c>
      <c r="B847" s="379">
        <v>1</v>
      </c>
      <c r="C847" s="343" t="s">
        <v>723</v>
      </c>
      <c r="D847" s="328"/>
      <c r="E847" s="328"/>
      <c r="F847" s="328"/>
      <c r="G847" s="328"/>
      <c r="H847" s="328"/>
      <c r="I847" s="328"/>
      <c r="J847" s="356">
        <v>2000012100001</v>
      </c>
      <c r="K847" s="357"/>
      <c r="L847" s="357"/>
      <c r="M847" s="357"/>
      <c r="N847" s="357"/>
      <c r="O847" s="358"/>
      <c r="P847" s="371" t="s">
        <v>757</v>
      </c>
      <c r="Q847" s="372"/>
      <c r="R847" s="372"/>
      <c r="S847" s="372"/>
      <c r="T847" s="372"/>
      <c r="U847" s="372"/>
      <c r="V847" s="372"/>
      <c r="W847" s="372"/>
      <c r="X847" s="373"/>
      <c r="Y847" s="332">
        <v>101.7</v>
      </c>
      <c r="Z847" s="333"/>
      <c r="AA847" s="333"/>
      <c r="AB847" s="334"/>
      <c r="AC847" s="362" t="s">
        <v>79</v>
      </c>
      <c r="AD847" s="363"/>
      <c r="AE847" s="363"/>
      <c r="AF847" s="363"/>
      <c r="AG847" s="364"/>
      <c r="AH847" s="374" t="s">
        <v>657</v>
      </c>
      <c r="AI847" s="375"/>
      <c r="AJ847" s="375"/>
      <c r="AK847" s="376"/>
      <c r="AL847" s="339" t="s">
        <v>657</v>
      </c>
      <c r="AM847" s="340"/>
      <c r="AN847" s="340"/>
      <c r="AO847" s="341"/>
      <c r="AP847" s="342" t="s">
        <v>657</v>
      </c>
      <c r="AQ847" s="342"/>
      <c r="AR847" s="342"/>
      <c r="AS847" s="342"/>
      <c r="AT847" s="342"/>
      <c r="AU847" s="342"/>
      <c r="AV847" s="342"/>
      <c r="AW847" s="342"/>
      <c r="AX847" s="342"/>
      <c r="AY847">
        <f>COUNTA($C$847)</f>
        <v>1</v>
      </c>
    </row>
    <row r="848" spans="1:51" ht="30" customHeight="1" x14ac:dyDescent="0.15">
      <c r="A848" s="379">
        <v>4</v>
      </c>
      <c r="B848" s="379">
        <v>1</v>
      </c>
      <c r="C848" s="343" t="s">
        <v>724</v>
      </c>
      <c r="D848" s="328"/>
      <c r="E848" s="328"/>
      <c r="F848" s="328"/>
      <c r="G848" s="328"/>
      <c r="H848" s="328"/>
      <c r="I848" s="328"/>
      <c r="J848" s="356">
        <v>2000012100001</v>
      </c>
      <c r="K848" s="357"/>
      <c r="L848" s="357"/>
      <c r="M848" s="357"/>
      <c r="N848" s="357"/>
      <c r="O848" s="358"/>
      <c r="P848" s="371" t="s">
        <v>757</v>
      </c>
      <c r="Q848" s="372"/>
      <c r="R848" s="372"/>
      <c r="S848" s="372"/>
      <c r="T848" s="372"/>
      <c r="U848" s="372"/>
      <c r="V848" s="372"/>
      <c r="W848" s="372"/>
      <c r="X848" s="373"/>
      <c r="Y848" s="332">
        <v>53.1</v>
      </c>
      <c r="Z848" s="333"/>
      <c r="AA848" s="333"/>
      <c r="AB848" s="334"/>
      <c r="AC848" s="362" t="s">
        <v>79</v>
      </c>
      <c r="AD848" s="363"/>
      <c r="AE848" s="363"/>
      <c r="AF848" s="363"/>
      <c r="AG848" s="364"/>
      <c r="AH848" s="374" t="s">
        <v>657</v>
      </c>
      <c r="AI848" s="375"/>
      <c r="AJ848" s="375"/>
      <c r="AK848" s="376"/>
      <c r="AL848" s="339" t="s">
        <v>657</v>
      </c>
      <c r="AM848" s="340"/>
      <c r="AN848" s="340"/>
      <c r="AO848" s="341"/>
      <c r="AP848" s="342" t="s">
        <v>657</v>
      </c>
      <c r="AQ848" s="342"/>
      <c r="AR848" s="342"/>
      <c r="AS848" s="342"/>
      <c r="AT848" s="342"/>
      <c r="AU848" s="342"/>
      <c r="AV848" s="342"/>
      <c r="AW848" s="342"/>
      <c r="AX848" s="342"/>
      <c r="AY848">
        <f>COUNTA($C$848)</f>
        <v>1</v>
      </c>
    </row>
    <row r="849" spans="1:51" ht="30" customHeight="1" x14ac:dyDescent="0.15">
      <c r="A849" s="379">
        <v>5</v>
      </c>
      <c r="B849" s="379">
        <v>1</v>
      </c>
      <c r="C849" s="343" t="s">
        <v>725</v>
      </c>
      <c r="D849" s="328"/>
      <c r="E849" s="328"/>
      <c r="F849" s="328"/>
      <c r="G849" s="328"/>
      <c r="H849" s="328"/>
      <c r="I849" s="328"/>
      <c r="J849" s="356">
        <v>2000012100001</v>
      </c>
      <c r="K849" s="357"/>
      <c r="L849" s="357"/>
      <c r="M849" s="357"/>
      <c r="N849" s="357"/>
      <c r="O849" s="358"/>
      <c r="P849" s="371" t="s">
        <v>757</v>
      </c>
      <c r="Q849" s="372"/>
      <c r="R849" s="372"/>
      <c r="S849" s="372"/>
      <c r="T849" s="372"/>
      <c r="U849" s="372"/>
      <c r="V849" s="372"/>
      <c r="W849" s="372"/>
      <c r="X849" s="373"/>
      <c r="Y849" s="332">
        <v>51.7</v>
      </c>
      <c r="Z849" s="333"/>
      <c r="AA849" s="333"/>
      <c r="AB849" s="334"/>
      <c r="AC849" s="362" t="s">
        <v>79</v>
      </c>
      <c r="AD849" s="363"/>
      <c r="AE849" s="363"/>
      <c r="AF849" s="363"/>
      <c r="AG849" s="364"/>
      <c r="AH849" s="374" t="s">
        <v>657</v>
      </c>
      <c r="AI849" s="375"/>
      <c r="AJ849" s="375"/>
      <c r="AK849" s="376"/>
      <c r="AL849" s="339" t="s">
        <v>657</v>
      </c>
      <c r="AM849" s="340"/>
      <c r="AN849" s="340"/>
      <c r="AO849" s="341"/>
      <c r="AP849" s="342" t="s">
        <v>657</v>
      </c>
      <c r="AQ849" s="342"/>
      <c r="AR849" s="342"/>
      <c r="AS849" s="342"/>
      <c r="AT849" s="342"/>
      <c r="AU849" s="342"/>
      <c r="AV849" s="342"/>
      <c r="AW849" s="342"/>
      <c r="AX849" s="342"/>
      <c r="AY849">
        <f>COUNTA($C$849)</f>
        <v>1</v>
      </c>
    </row>
    <row r="850" spans="1:51" ht="30" customHeight="1" x14ac:dyDescent="0.15">
      <c r="A850" s="379">
        <v>6</v>
      </c>
      <c r="B850" s="379">
        <v>1</v>
      </c>
      <c r="C850" s="343" t="s">
        <v>726</v>
      </c>
      <c r="D850" s="328"/>
      <c r="E850" s="328"/>
      <c r="F850" s="328"/>
      <c r="G850" s="328"/>
      <c r="H850" s="328"/>
      <c r="I850" s="328"/>
      <c r="J850" s="356">
        <v>2000012100001</v>
      </c>
      <c r="K850" s="357"/>
      <c r="L850" s="357"/>
      <c r="M850" s="357"/>
      <c r="N850" s="357"/>
      <c r="O850" s="358"/>
      <c r="P850" s="371" t="s">
        <v>757</v>
      </c>
      <c r="Q850" s="372"/>
      <c r="R850" s="372"/>
      <c r="S850" s="372"/>
      <c r="T850" s="372"/>
      <c r="U850" s="372"/>
      <c r="V850" s="372"/>
      <c r="W850" s="372"/>
      <c r="X850" s="373"/>
      <c r="Y850" s="332">
        <v>33.200000000000003</v>
      </c>
      <c r="Z850" s="333"/>
      <c r="AA850" s="333"/>
      <c r="AB850" s="334"/>
      <c r="AC850" s="362" t="s">
        <v>79</v>
      </c>
      <c r="AD850" s="363"/>
      <c r="AE850" s="363"/>
      <c r="AF850" s="363"/>
      <c r="AG850" s="364"/>
      <c r="AH850" s="374" t="s">
        <v>657</v>
      </c>
      <c r="AI850" s="375"/>
      <c r="AJ850" s="375"/>
      <c r="AK850" s="376"/>
      <c r="AL850" s="339" t="s">
        <v>657</v>
      </c>
      <c r="AM850" s="340"/>
      <c r="AN850" s="340"/>
      <c r="AO850" s="341"/>
      <c r="AP850" s="342" t="s">
        <v>657</v>
      </c>
      <c r="AQ850" s="342"/>
      <c r="AR850" s="342"/>
      <c r="AS850" s="342"/>
      <c r="AT850" s="342"/>
      <c r="AU850" s="342"/>
      <c r="AV850" s="342"/>
      <c r="AW850" s="342"/>
      <c r="AX850" s="342"/>
      <c r="AY850">
        <f>COUNTA($C$850)</f>
        <v>1</v>
      </c>
    </row>
    <row r="851" spans="1:51" ht="30" customHeight="1" x14ac:dyDescent="0.15">
      <c r="A851" s="379">
        <v>7</v>
      </c>
      <c r="B851" s="379">
        <v>1</v>
      </c>
      <c r="C851" s="343" t="s">
        <v>727</v>
      </c>
      <c r="D851" s="328"/>
      <c r="E851" s="328"/>
      <c r="F851" s="328"/>
      <c r="G851" s="328"/>
      <c r="H851" s="328"/>
      <c r="I851" s="328"/>
      <c r="J851" s="356">
        <v>2000012100001</v>
      </c>
      <c r="K851" s="357"/>
      <c r="L851" s="357"/>
      <c r="M851" s="357"/>
      <c r="N851" s="357"/>
      <c r="O851" s="358"/>
      <c r="P851" s="371" t="s">
        <v>757</v>
      </c>
      <c r="Q851" s="372"/>
      <c r="R851" s="372"/>
      <c r="S851" s="372"/>
      <c r="T851" s="372"/>
      <c r="U851" s="372"/>
      <c r="V851" s="372"/>
      <c r="W851" s="372"/>
      <c r="X851" s="373"/>
      <c r="Y851" s="332">
        <v>21.2</v>
      </c>
      <c r="Z851" s="333"/>
      <c r="AA851" s="333"/>
      <c r="AB851" s="334"/>
      <c r="AC851" s="362" t="s">
        <v>79</v>
      </c>
      <c r="AD851" s="363"/>
      <c r="AE851" s="363"/>
      <c r="AF851" s="363"/>
      <c r="AG851" s="364"/>
      <c r="AH851" s="374" t="s">
        <v>657</v>
      </c>
      <c r="AI851" s="375"/>
      <c r="AJ851" s="375"/>
      <c r="AK851" s="376"/>
      <c r="AL851" s="339" t="s">
        <v>657</v>
      </c>
      <c r="AM851" s="340"/>
      <c r="AN851" s="340"/>
      <c r="AO851" s="341"/>
      <c r="AP851" s="342" t="s">
        <v>657</v>
      </c>
      <c r="AQ851" s="342"/>
      <c r="AR851" s="342"/>
      <c r="AS851" s="342"/>
      <c r="AT851" s="342"/>
      <c r="AU851" s="342"/>
      <c r="AV851" s="342"/>
      <c r="AW851" s="342"/>
      <c r="AX851" s="342"/>
      <c r="AY851">
        <f>COUNTA($C$851)</f>
        <v>1</v>
      </c>
    </row>
    <row r="852" spans="1:51" ht="30" customHeight="1" x14ac:dyDescent="0.15">
      <c r="A852" s="379">
        <v>8</v>
      </c>
      <c r="B852" s="379">
        <v>1</v>
      </c>
      <c r="C852" s="343" t="s">
        <v>728</v>
      </c>
      <c r="D852" s="328"/>
      <c r="E852" s="328"/>
      <c r="F852" s="328"/>
      <c r="G852" s="328"/>
      <c r="H852" s="328"/>
      <c r="I852" s="328"/>
      <c r="J852" s="356">
        <v>2000012100001</v>
      </c>
      <c r="K852" s="357"/>
      <c r="L852" s="357"/>
      <c r="M852" s="357"/>
      <c r="N852" s="357"/>
      <c r="O852" s="358"/>
      <c r="P852" s="371" t="s">
        <v>757</v>
      </c>
      <c r="Q852" s="372"/>
      <c r="R852" s="372"/>
      <c r="S852" s="372"/>
      <c r="T852" s="372"/>
      <c r="U852" s="372"/>
      <c r="V852" s="372"/>
      <c r="W852" s="372"/>
      <c r="X852" s="373"/>
      <c r="Y852" s="332">
        <v>20.100000000000001</v>
      </c>
      <c r="Z852" s="333"/>
      <c r="AA852" s="333"/>
      <c r="AB852" s="334"/>
      <c r="AC852" s="362" t="s">
        <v>79</v>
      </c>
      <c r="AD852" s="363"/>
      <c r="AE852" s="363"/>
      <c r="AF852" s="363"/>
      <c r="AG852" s="364"/>
      <c r="AH852" s="374" t="s">
        <v>657</v>
      </c>
      <c r="AI852" s="375"/>
      <c r="AJ852" s="375"/>
      <c r="AK852" s="376"/>
      <c r="AL852" s="339" t="s">
        <v>657</v>
      </c>
      <c r="AM852" s="340"/>
      <c r="AN852" s="340"/>
      <c r="AO852" s="341"/>
      <c r="AP852" s="342" t="s">
        <v>657</v>
      </c>
      <c r="AQ852" s="342"/>
      <c r="AR852" s="342"/>
      <c r="AS852" s="342"/>
      <c r="AT852" s="342"/>
      <c r="AU852" s="342"/>
      <c r="AV852" s="342"/>
      <c r="AW852" s="342"/>
      <c r="AX852" s="342"/>
      <c r="AY852">
        <f>COUNTA($C$852)</f>
        <v>1</v>
      </c>
    </row>
    <row r="853" spans="1:51" ht="30" customHeight="1" x14ac:dyDescent="0.15">
      <c r="A853" s="379">
        <v>9</v>
      </c>
      <c r="B853" s="379">
        <v>1</v>
      </c>
      <c r="C853" s="343" t="s">
        <v>730</v>
      </c>
      <c r="D853" s="328"/>
      <c r="E853" s="328"/>
      <c r="F853" s="328"/>
      <c r="G853" s="328"/>
      <c r="H853" s="328"/>
      <c r="I853" s="328"/>
      <c r="J853" s="356">
        <v>2000012100001</v>
      </c>
      <c r="K853" s="357"/>
      <c r="L853" s="357"/>
      <c r="M853" s="357"/>
      <c r="N853" s="357"/>
      <c r="O853" s="358"/>
      <c r="P853" s="371" t="s">
        <v>757</v>
      </c>
      <c r="Q853" s="372"/>
      <c r="R853" s="372"/>
      <c r="S853" s="372"/>
      <c r="T853" s="372"/>
      <c r="U853" s="372"/>
      <c r="V853" s="372"/>
      <c r="W853" s="372"/>
      <c r="X853" s="373"/>
      <c r="Y853" s="332">
        <v>18.7</v>
      </c>
      <c r="Z853" s="333"/>
      <c r="AA853" s="333"/>
      <c r="AB853" s="334"/>
      <c r="AC853" s="362" t="s">
        <v>79</v>
      </c>
      <c r="AD853" s="363"/>
      <c r="AE853" s="363"/>
      <c r="AF853" s="363"/>
      <c r="AG853" s="364"/>
      <c r="AH853" s="374" t="s">
        <v>657</v>
      </c>
      <c r="AI853" s="375"/>
      <c r="AJ853" s="375"/>
      <c r="AK853" s="376"/>
      <c r="AL853" s="339" t="s">
        <v>657</v>
      </c>
      <c r="AM853" s="340"/>
      <c r="AN853" s="340"/>
      <c r="AO853" s="341"/>
      <c r="AP853" s="342" t="s">
        <v>657</v>
      </c>
      <c r="AQ853" s="342"/>
      <c r="AR853" s="342"/>
      <c r="AS853" s="342"/>
      <c r="AT853" s="342"/>
      <c r="AU853" s="342"/>
      <c r="AV853" s="342"/>
      <c r="AW853" s="342"/>
      <c r="AX853" s="342"/>
      <c r="AY853">
        <f>COUNTA($C$853)</f>
        <v>1</v>
      </c>
    </row>
    <row r="854" spans="1:51" ht="30" customHeight="1" x14ac:dyDescent="0.15">
      <c r="A854" s="379">
        <v>10</v>
      </c>
      <c r="B854" s="379">
        <v>1</v>
      </c>
      <c r="C854" s="343" t="s">
        <v>729</v>
      </c>
      <c r="D854" s="328"/>
      <c r="E854" s="328"/>
      <c r="F854" s="328"/>
      <c r="G854" s="328"/>
      <c r="H854" s="328"/>
      <c r="I854" s="328"/>
      <c r="J854" s="356">
        <v>2000012100001</v>
      </c>
      <c r="K854" s="357"/>
      <c r="L854" s="357"/>
      <c r="M854" s="357"/>
      <c r="N854" s="357"/>
      <c r="O854" s="358"/>
      <c r="P854" s="371" t="s">
        <v>757</v>
      </c>
      <c r="Q854" s="372"/>
      <c r="R854" s="372"/>
      <c r="S854" s="372"/>
      <c r="T854" s="372"/>
      <c r="U854" s="372"/>
      <c r="V854" s="372"/>
      <c r="W854" s="372"/>
      <c r="X854" s="373"/>
      <c r="Y854" s="332">
        <v>15.9</v>
      </c>
      <c r="Z854" s="333"/>
      <c r="AA854" s="333"/>
      <c r="AB854" s="334"/>
      <c r="AC854" s="362" t="s">
        <v>79</v>
      </c>
      <c r="AD854" s="363"/>
      <c r="AE854" s="363"/>
      <c r="AF854" s="363"/>
      <c r="AG854" s="364"/>
      <c r="AH854" s="374" t="s">
        <v>657</v>
      </c>
      <c r="AI854" s="375"/>
      <c r="AJ854" s="375"/>
      <c r="AK854" s="376"/>
      <c r="AL854" s="339" t="s">
        <v>657</v>
      </c>
      <c r="AM854" s="340"/>
      <c r="AN854" s="340"/>
      <c r="AO854" s="341"/>
      <c r="AP854" s="342" t="s">
        <v>657</v>
      </c>
      <c r="AQ854" s="342"/>
      <c r="AR854" s="342"/>
      <c r="AS854" s="342"/>
      <c r="AT854" s="342"/>
      <c r="AU854" s="342"/>
      <c r="AV854" s="342"/>
      <c r="AW854" s="342"/>
      <c r="AX854" s="342"/>
      <c r="AY854">
        <f>COUNTA($C$854)</f>
        <v>1</v>
      </c>
    </row>
    <row r="855" spans="1:51" ht="30" hidden="1" customHeight="1" x14ac:dyDescent="0.15">
      <c r="A855" s="379">
        <v>11</v>
      </c>
      <c r="B855" s="379">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79">
        <v>12</v>
      </c>
      <c r="B856" s="379">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79">
        <v>13</v>
      </c>
      <c r="B857" s="379">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79">
        <v>14</v>
      </c>
      <c r="B858" s="379">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79">
        <v>15</v>
      </c>
      <c r="B859" s="379">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79">
        <v>16</v>
      </c>
      <c r="B860" s="379">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79">
        <v>17</v>
      </c>
      <c r="B861" s="379">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79">
        <v>18</v>
      </c>
      <c r="B862" s="379">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79">
        <v>19</v>
      </c>
      <c r="B863" s="379">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79">
        <v>20</v>
      </c>
      <c r="B864" s="379">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79">
        <v>21</v>
      </c>
      <c r="B865" s="379">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79">
        <v>22</v>
      </c>
      <c r="B866" s="379">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79">
        <v>23</v>
      </c>
      <c r="B867" s="379">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79">
        <v>24</v>
      </c>
      <c r="B868" s="379">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79">
        <v>25</v>
      </c>
      <c r="B869" s="379">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79">
        <v>26</v>
      </c>
      <c r="B870" s="379">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79">
        <v>27</v>
      </c>
      <c r="B871" s="379">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79">
        <v>28</v>
      </c>
      <c r="B872" s="379">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79">
        <v>29</v>
      </c>
      <c r="B873" s="379">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79">
        <v>30</v>
      </c>
      <c r="B874" s="379">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79">
        <v>1</v>
      </c>
      <c r="B878" s="379">
        <v>1</v>
      </c>
      <c r="C878" s="353" t="s">
        <v>688</v>
      </c>
      <c r="D878" s="354"/>
      <c r="E878" s="354"/>
      <c r="F878" s="354"/>
      <c r="G878" s="354"/>
      <c r="H878" s="354"/>
      <c r="I878" s="355"/>
      <c r="J878" s="356">
        <v>2011801013666</v>
      </c>
      <c r="K878" s="357"/>
      <c r="L878" s="357"/>
      <c r="M878" s="357"/>
      <c r="N878" s="357"/>
      <c r="O878" s="358"/>
      <c r="P878" s="344" t="s">
        <v>679</v>
      </c>
      <c r="Q878" s="331"/>
      <c r="R878" s="331"/>
      <c r="S878" s="331"/>
      <c r="T878" s="331"/>
      <c r="U878" s="331"/>
      <c r="V878" s="331"/>
      <c r="W878" s="331"/>
      <c r="X878" s="331"/>
      <c r="Y878" s="332">
        <v>63.5</v>
      </c>
      <c r="Z878" s="333"/>
      <c r="AA878" s="333"/>
      <c r="AB878" s="334"/>
      <c r="AC878" s="335" t="s">
        <v>288</v>
      </c>
      <c r="AD878" s="336"/>
      <c r="AE878" s="336"/>
      <c r="AF878" s="336"/>
      <c r="AG878" s="336"/>
      <c r="AH878" s="351">
        <v>1</v>
      </c>
      <c r="AI878" s="352"/>
      <c r="AJ878" s="352"/>
      <c r="AK878" s="352"/>
      <c r="AL878" s="339">
        <v>98.8</v>
      </c>
      <c r="AM878" s="340"/>
      <c r="AN878" s="340"/>
      <c r="AO878" s="341"/>
      <c r="AP878" s="368" t="s">
        <v>657</v>
      </c>
      <c r="AQ878" s="369"/>
      <c r="AR878" s="369"/>
      <c r="AS878" s="369"/>
      <c r="AT878" s="369"/>
      <c r="AU878" s="369"/>
      <c r="AV878" s="369"/>
      <c r="AW878" s="369"/>
      <c r="AX878" s="370"/>
      <c r="AY878">
        <f t="shared" si="118"/>
        <v>1</v>
      </c>
    </row>
    <row r="879" spans="1:51" ht="30" customHeight="1" x14ac:dyDescent="0.15">
      <c r="A879" s="379">
        <v>2</v>
      </c>
      <c r="B879" s="379">
        <v>1</v>
      </c>
      <c r="C879" s="353" t="s">
        <v>687</v>
      </c>
      <c r="D879" s="354"/>
      <c r="E879" s="354"/>
      <c r="F879" s="354"/>
      <c r="G879" s="354"/>
      <c r="H879" s="354"/>
      <c r="I879" s="355"/>
      <c r="J879" s="356">
        <v>4030001036755</v>
      </c>
      <c r="K879" s="357"/>
      <c r="L879" s="357"/>
      <c r="M879" s="357"/>
      <c r="N879" s="357"/>
      <c r="O879" s="358"/>
      <c r="P879" s="359" t="s">
        <v>678</v>
      </c>
      <c r="Q879" s="360"/>
      <c r="R879" s="360"/>
      <c r="S879" s="360"/>
      <c r="T879" s="360"/>
      <c r="U879" s="360"/>
      <c r="V879" s="360"/>
      <c r="W879" s="360"/>
      <c r="X879" s="361"/>
      <c r="Y879" s="332">
        <v>58.3</v>
      </c>
      <c r="Z879" s="333"/>
      <c r="AA879" s="333"/>
      <c r="AB879" s="334"/>
      <c r="AC879" s="362" t="s">
        <v>288</v>
      </c>
      <c r="AD879" s="363"/>
      <c r="AE879" s="363"/>
      <c r="AF879" s="363"/>
      <c r="AG879" s="364"/>
      <c r="AH879" s="374">
        <v>2</v>
      </c>
      <c r="AI879" s="375"/>
      <c r="AJ879" s="375"/>
      <c r="AK879" s="376"/>
      <c r="AL879" s="339">
        <v>97</v>
      </c>
      <c r="AM879" s="340"/>
      <c r="AN879" s="340"/>
      <c r="AO879" s="341"/>
      <c r="AP879" s="368" t="s">
        <v>657</v>
      </c>
      <c r="AQ879" s="369"/>
      <c r="AR879" s="369"/>
      <c r="AS879" s="369"/>
      <c r="AT879" s="369"/>
      <c r="AU879" s="369"/>
      <c r="AV879" s="369"/>
      <c r="AW879" s="369"/>
      <c r="AX879" s="370"/>
      <c r="AY879">
        <f>COUNTA($C$879)</f>
        <v>1</v>
      </c>
    </row>
    <row r="880" spans="1:51" ht="30" customHeight="1" x14ac:dyDescent="0.15">
      <c r="A880" s="379">
        <v>3</v>
      </c>
      <c r="B880" s="379">
        <v>1</v>
      </c>
      <c r="C880" s="343" t="s">
        <v>689</v>
      </c>
      <c r="D880" s="328"/>
      <c r="E880" s="328"/>
      <c r="F880" s="328"/>
      <c r="G880" s="328"/>
      <c r="H880" s="328"/>
      <c r="I880" s="328"/>
      <c r="J880" s="329">
        <v>4030001036755</v>
      </c>
      <c r="K880" s="330"/>
      <c r="L880" s="330"/>
      <c r="M880" s="330"/>
      <c r="N880" s="330"/>
      <c r="O880" s="330"/>
      <c r="P880" s="344" t="s">
        <v>680</v>
      </c>
      <c r="Q880" s="331"/>
      <c r="R880" s="331"/>
      <c r="S880" s="331"/>
      <c r="T880" s="331"/>
      <c r="U880" s="331"/>
      <c r="V880" s="331"/>
      <c r="W880" s="331"/>
      <c r="X880" s="331"/>
      <c r="Y880" s="332">
        <v>50.1</v>
      </c>
      <c r="Z880" s="333"/>
      <c r="AA880" s="333"/>
      <c r="AB880" s="334"/>
      <c r="AC880" s="335" t="s">
        <v>288</v>
      </c>
      <c r="AD880" s="336"/>
      <c r="AE880" s="336"/>
      <c r="AF880" s="336"/>
      <c r="AG880" s="336"/>
      <c r="AH880" s="337">
        <v>1</v>
      </c>
      <c r="AI880" s="338"/>
      <c r="AJ880" s="338"/>
      <c r="AK880" s="338"/>
      <c r="AL880" s="339">
        <v>97.2</v>
      </c>
      <c r="AM880" s="340"/>
      <c r="AN880" s="340"/>
      <c r="AO880" s="341"/>
      <c r="AP880" s="368" t="s">
        <v>657</v>
      </c>
      <c r="AQ880" s="369"/>
      <c r="AR880" s="369"/>
      <c r="AS880" s="369"/>
      <c r="AT880" s="369"/>
      <c r="AU880" s="369"/>
      <c r="AV880" s="369"/>
      <c r="AW880" s="369"/>
      <c r="AX880" s="370"/>
      <c r="AY880">
        <f>COUNTA($C$880)</f>
        <v>1</v>
      </c>
    </row>
    <row r="881" spans="1:51" ht="30" customHeight="1" x14ac:dyDescent="0.15">
      <c r="A881" s="379">
        <v>4</v>
      </c>
      <c r="B881" s="379">
        <v>1</v>
      </c>
      <c r="C881" s="343" t="s">
        <v>689</v>
      </c>
      <c r="D881" s="328"/>
      <c r="E881" s="328"/>
      <c r="F881" s="328"/>
      <c r="G881" s="328"/>
      <c r="H881" s="328"/>
      <c r="I881" s="328"/>
      <c r="J881" s="329">
        <v>4030001036755</v>
      </c>
      <c r="K881" s="330"/>
      <c r="L881" s="330"/>
      <c r="M881" s="330"/>
      <c r="N881" s="330"/>
      <c r="O881" s="330"/>
      <c r="P881" s="344" t="s">
        <v>681</v>
      </c>
      <c r="Q881" s="331"/>
      <c r="R881" s="331"/>
      <c r="S881" s="331"/>
      <c r="T881" s="331"/>
      <c r="U881" s="331"/>
      <c r="V881" s="331"/>
      <c r="W881" s="331"/>
      <c r="X881" s="331"/>
      <c r="Y881" s="332">
        <v>47.1</v>
      </c>
      <c r="Z881" s="333"/>
      <c r="AA881" s="333"/>
      <c r="AB881" s="334"/>
      <c r="AC881" s="335" t="s">
        <v>288</v>
      </c>
      <c r="AD881" s="336"/>
      <c r="AE881" s="336"/>
      <c r="AF881" s="336"/>
      <c r="AG881" s="336"/>
      <c r="AH881" s="337">
        <v>3</v>
      </c>
      <c r="AI881" s="338"/>
      <c r="AJ881" s="338"/>
      <c r="AK881" s="338"/>
      <c r="AL881" s="339">
        <v>99.8</v>
      </c>
      <c r="AM881" s="340"/>
      <c r="AN881" s="340"/>
      <c r="AO881" s="341"/>
      <c r="AP881" s="368" t="s">
        <v>657</v>
      </c>
      <c r="AQ881" s="369"/>
      <c r="AR881" s="369"/>
      <c r="AS881" s="369"/>
      <c r="AT881" s="369"/>
      <c r="AU881" s="369"/>
      <c r="AV881" s="369"/>
      <c r="AW881" s="369"/>
      <c r="AX881" s="370"/>
      <c r="AY881">
        <f>COUNTA($C$881)</f>
        <v>1</v>
      </c>
    </row>
    <row r="882" spans="1:51" ht="30" customHeight="1" x14ac:dyDescent="0.15">
      <c r="A882" s="379">
        <v>5</v>
      </c>
      <c r="B882" s="379">
        <v>1</v>
      </c>
      <c r="C882" s="343" t="s">
        <v>690</v>
      </c>
      <c r="D882" s="328"/>
      <c r="E882" s="328"/>
      <c r="F882" s="328"/>
      <c r="G882" s="328"/>
      <c r="H882" s="328"/>
      <c r="I882" s="328"/>
      <c r="J882" s="329">
        <v>9120901033292</v>
      </c>
      <c r="K882" s="330"/>
      <c r="L882" s="330"/>
      <c r="M882" s="330"/>
      <c r="N882" s="330"/>
      <c r="O882" s="330"/>
      <c r="P882" s="344" t="s">
        <v>682</v>
      </c>
      <c r="Q882" s="331"/>
      <c r="R882" s="331"/>
      <c r="S882" s="331"/>
      <c r="T882" s="331"/>
      <c r="U882" s="331"/>
      <c r="V882" s="331"/>
      <c r="W882" s="331"/>
      <c r="X882" s="331"/>
      <c r="Y882" s="332">
        <v>30.6</v>
      </c>
      <c r="Z882" s="333"/>
      <c r="AA882" s="333"/>
      <c r="AB882" s="334"/>
      <c r="AC882" s="335" t="s">
        <v>288</v>
      </c>
      <c r="AD882" s="336"/>
      <c r="AE882" s="336"/>
      <c r="AF882" s="336"/>
      <c r="AG882" s="336"/>
      <c r="AH882" s="337">
        <v>6</v>
      </c>
      <c r="AI882" s="338"/>
      <c r="AJ882" s="338"/>
      <c r="AK882" s="338"/>
      <c r="AL882" s="339">
        <v>100</v>
      </c>
      <c r="AM882" s="340"/>
      <c r="AN882" s="340"/>
      <c r="AO882" s="341"/>
      <c r="AP882" s="368" t="s">
        <v>657</v>
      </c>
      <c r="AQ882" s="369"/>
      <c r="AR882" s="369"/>
      <c r="AS882" s="369"/>
      <c r="AT882" s="369"/>
      <c r="AU882" s="369"/>
      <c r="AV882" s="369"/>
      <c r="AW882" s="369"/>
      <c r="AX882" s="370"/>
      <c r="AY882">
        <f>COUNTA($C$882)</f>
        <v>1</v>
      </c>
    </row>
    <row r="883" spans="1:51" ht="30" customHeight="1" x14ac:dyDescent="0.15">
      <c r="A883" s="379">
        <v>6</v>
      </c>
      <c r="B883" s="379">
        <v>1</v>
      </c>
      <c r="C883" s="343" t="s">
        <v>692</v>
      </c>
      <c r="D883" s="328"/>
      <c r="E883" s="328"/>
      <c r="F883" s="328"/>
      <c r="G883" s="328"/>
      <c r="H883" s="328"/>
      <c r="I883" s="328"/>
      <c r="J883" s="329">
        <v>5013102001307</v>
      </c>
      <c r="K883" s="330"/>
      <c r="L883" s="330"/>
      <c r="M883" s="330"/>
      <c r="N883" s="330"/>
      <c r="O883" s="330"/>
      <c r="P883" s="344" t="s">
        <v>684</v>
      </c>
      <c r="Q883" s="331"/>
      <c r="R883" s="331"/>
      <c r="S883" s="331"/>
      <c r="T883" s="331"/>
      <c r="U883" s="331"/>
      <c r="V883" s="331"/>
      <c r="W883" s="331"/>
      <c r="X883" s="331"/>
      <c r="Y883" s="332">
        <v>27.7</v>
      </c>
      <c r="Z883" s="333"/>
      <c r="AA883" s="333"/>
      <c r="AB883" s="334"/>
      <c r="AC883" s="335" t="s">
        <v>288</v>
      </c>
      <c r="AD883" s="336"/>
      <c r="AE883" s="336"/>
      <c r="AF883" s="336"/>
      <c r="AG883" s="336"/>
      <c r="AH883" s="337">
        <v>2</v>
      </c>
      <c r="AI883" s="338"/>
      <c r="AJ883" s="338"/>
      <c r="AK883" s="338"/>
      <c r="AL883" s="339">
        <v>57</v>
      </c>
      <c r="AM883" s="340"/>
      <c r="AN883" s="340"/>
      <c r="AO883" s="341"/>
      <c r="AP883" s="368" t="s">
        <v>657</v>
      </c>
      <c r="AQ883" s="369"/>
      <c r="AR883" s="369"/>
      <c r="AS883" s="369"/>
      <c r="AT883" s="369"/>
      <c r="AU883" s="369"/>
      <c r="AV883" s="369"/>
      <c r="AW883" s="369"/>
      <c r="AX883" s="370"/>
      <c r="AY883">
        <f>COUNTA($C$883)</f>
        <v>1</v>
      </c>
    </row>
    <row r="884" spans="1:51" ht="30" customHeight="1" x14ac:dyDescent="0.15">
      <c r="A884" s="379">
        <v>7</v>
      </c>
      <c r="B884" s="379">
        <v>1</v>
      </c>
      <c r="C884" s="343" t="s">
        <v>691</v>
      </c>
      <c r="D884" s="328"/>
      <c r="E884" s="328"/>
      <c r="F884" s="328"/>
      <c r="G884" s="328"/>
      <c r="H884" s="328"/>
      <c r="I884" s="328"/>
      <c r="J884" s="329">
        <v>3340001001357</v>
      </c>
      <c r="K884" s="330"/>
      <c r="L884" s="330"/>
      <c r="M884" s="330"/>
      <c r="N884" s="330"/>
      <c r="O884" s="330"/>
      <c r="P884" s="344" t="s">
        <v>683</v>
      </c>
      <c r="Q884" s="331"/>
      <c r="R884" s="331"/>
      <c r="S884" s="331"/>
      <c r="T884" s="331"/>
      <c r="U884" s="331"/>
      <c r="V884" s="331"/>
      <c r="W884" s="331"/>
      <c r="X884" s="331"/>
      <c r="Y884" s="332">
        <v>22.4</v>
      </c>
      <c r="Z884" s="333"/>
      <c r="AA884" s="333"/>
      <c r="AB884" s="334"/>
      <c r="AC884" s="335" t="s">
        <v>288</v>
      </c>
      <c r="AD884" s="336"/>
      <c r="AE884" s="336"/>
      <c r="AF884" s="336"/>
      <c r="AG884" s="336"/>
      <c r="AH884" s="351">
        <v>2</v>
      </c>
      <c r="AI884" s="352"/>
      <c r="AJ884" s="352"/>
      <c r="AK884" s="352"/>
      <c r="AL884" s="339">
        <v>86.6</v>
      </c>
      <c r="AM884" s="340"/>
      <c r="AN884" s="340"/>
      <c r="AO884" s="341"/>
      <c r="AP884" s="368" t="s">
        <v>657</v>
      </c>
      <c r="AQ884" s="369"/>
      <c r="AR884" s="369"/>
      <c r="AS884" s="369"/>
      <c r="AT884" s="369"/>
      <c r="AU884" s="369"/>
      <c r="AV884" s="369"/>
      <c r="AW884" s="369"/>
      <c r="AX884" s="370"/>
      <c r="AY884">
        <f>COUNTA($C$884)</f>
        <v>1</v>
      </c>
    </row>
    <row r="885" spans="1:51" ht="30" customHeight="1" x14ac:dyDescent="0.15">
      <c r="A885" s="379">
        <v>8</v>
      </c>
      <c r="B885" s="379">
        <v>1</v>
      </c>
      <c r="C885" s="343" t="s">
        <v>693</v>
      </c>
      <c r="D885" s="328"/>
      <c r="E885" s="328"/>
      <c r="F885" s="328"/>
      <c r="G885" s="328"/>
      <c r="H885" s="328"/>
      <c r="I885" s="328"/>
      <c r="J885" s="329">
        <v>3340001014169</v>
      </c>
      <c r="K885" s="330"/>
      <c r="L885" s="330"/>
      <c r="M885" s="330"/>
      <c r="N885" s="330"/>
      <c r="O885" s="330"/>
      <c r="P885" s="344" t="s">
        <v>685</v>
      </c>
      <c r="Q885" s="331"/>
      <c r="R885" s="331"/>
      <c r="S885" s="331"/>
      <c r="T885" s="331"/>
      <c r="U885" s="331"/>
      <c r="V885" s="331"/>
      <c r="W885" s="331"/>
      <c r="X885" s="331"/>
      <c r="Y885" s="332">
        <v>14.5</v>
      </c>
      <c r="Z885" s="333"/>
      <c r="AA885" s="333"/>
      <c r="AB885" s="334"/>
      <c r="AC885" s="335" t="s">
        <v>288</v>
      </c>
      <c r="AD885" s="336"/>
      <c r="AE885" s="336"/>
      <c r="AF885" s="336"/>
      <c r="AG885" s="336"/>
      <c r="AH885" s="351">
        <v>5</v>
      </c>
      <c r="AI885" s="352"/>
      <c r="AJ885" s="352"/>
      <c r="AK885" s="352"/>
      <c r="AL885" s="339">
        <v>79.900000000000006</v>
      </c>
      <c r="AM885" s="340"/>
      <c r="AN885" s="340"/>
      <c r="AO885" s="341"/>
      <c r="AP885" s="368" t="s">
        <v>657</v>
      </c>
      <c r="AQ885" s="369"/>
      <c r="AR885" s="369"/>
      <c r="AS885" s="369"/>
      <c r="AT885" s="369"/>
      <c r="AU885" s="369"/>
      <c r="AV885" s="369"/>
      <c r="AW885" s="369"/>
      <c r="AX885" s="370"/>
      <c r="AY885">
        <f>COUNTA($C$885)</f>
        <v>1</v>
      </c>
    </row>
    <row r="886" spans="1:51" ht="30" customHeight="1" x14ac:dyDescent="0.15">
      <c r="A886" s="379">
        <v>9</v>
      </c>
      <c r="B886" s="379">
        <v>1</v>
      </c>
      <c r="C886" s="343" t="s">
        <v>694</v>
      </c>
      <c r="D886" s="328"/>
      <c r="E886" s="328"/>
      <c r="F886" s="328"/>
      <c r="G886" s="328"/>
      <c r="H886" s="328"/>
      <c r="I886" s="328"/>
      <c r="J886" s="329">
        <v>7180001021987</v>
      </c>
      <c r="K886" s="330"/>
      <c r="L886" s="330"/>
      <c r="M886" s="330"/>
      <c r="N886" s="330"/>
      <c r="O886" s="330"/>
      <c r="P886" s="344" t="s">
        <v>675</v>
      </c>
      <c r="Q886" s="331"/>
      <c r="R886" s="331"/>
      <c r="S886" s="331"/>
      <c r="T886" s="331"/>
      <c r="U886" s="331"/>
      <c r="V886" s="331"/>
      <c r="W886" s="331"/>
      <c r="X886" s="331"/>
      <c r="Y886" s="332">
        <v>11.9</v>
      </c>
      <c r="Z886" s="333"/>
      <c r="AA886" s="333"/>
      <c r="AB886" s="334"/>
      <c r="AC886" s="335" t="s">
        <v>288</v>
      </c>
      <c r="AD886" s="336"/>
      <c r="AE886" s="336"/>
      <c r="AF886" s="336"/>
      <c r="AG886" s="336"/>
      <c r="AH886" s="337">
        <v>2</v>
      </c>
      <c r="AI886" s="338"/>
      <c r="AJ886" s="338"/>
      <c r="AK886" s="338"/>
      <c r="AL886" s="339">
        <v>82.5</v>
      </c>
      <c r="AM886" s="340"/>
      <c r="AN886" s="340"/>
      <c r="AO886" s="341"/>
      <c r="AP886" s="368" t="s">
        <v>657</v>
      </c>
      <c r="AQ886" s="369"/>
      <c r="AR886" s="369"/>
      <c r="AS886" s="369"/>
      <c r="AT886" s="369"/>
      <c r="AU886" s="369"/>
      <c r="AV886" s="369"/>
      <c r="AW886" s="369"/>
      <c r="AX886" s="370"/>
      <c r="AY886">
        <f>COUNTA($C$886)</f>
        <v>1</v>
      </c>
    </row>
    <row r="887" spans="1:51" ht="30" customHeight="1" x14ac:dyDescent="0.15">
      <c r="A887" s="379">
        <v>10</v>
      </c>
      <c r="B887" s="379">
        <v>1</v>
      </c>
      <c r="C887" s="343" t="s">
        <v>695</v>
      </c>
      <c r="D887" s="328"/>
      <c r="E887" s="328"/>
      <c r="F887" s="328"/>
      <c r="G887" s="328"/>
      <c r="H887" s="328"/>
      <c r="I887" s="328"/>
      <c r="J887" s="329">
        <v>7200001001879</v>
      </c>
      <c r="K887" s="330"/>
      <c r="L887" s="330"/>
      <c r="M887" s="330"/>
      <c r="N887" s="330"/>
      <c r="O887" s="330"/>
      <c r="P887" s="344" t="s">
        <v>676</v>
      </c>
      <c r="Q887" s="331"/>
      <c r="R887" s="331"/>
      <c r="S887" s="331"/>
      <c r="T887" s="331"/>
      <c r="U887" s="331"/>
      <c r="V887" s="331"/>
      <c r="W887" s="331"/>
      <c r="X887" s="331"/>
      <c r="Y887" s="332">
        <v>11.9</v>
      </c>
      <c r="Z887" s="333"/>
      <c r="AA887" s="333"/>
      <c r="AB887" s="334"/>
      <c r="AC887" s="335" t="s">
        <v>288</v>
      </c>
      <c r="AD887" s="336"/>
      <c r="AE887" s="336"/>
      <c r="AF887" s="336"/>
      <c r="AG887" s="336"/>
      <c r="AH887" s="337">
        <v>1</v>
      </c>
      <c r="AI887" s="338"/>
      <c r="AJ887" s="338"/>
      <c r="AK887" s="338"/>
      <c r="AL887" s="339">
        <v>99.1</v>
      </c>
      <c r="AM887" s="340"/>
      <c r="AN887" s="340"/>
      <c r="AO887" s="341"/>
      <c r="AP887" s="368" t="s">
        <v>657</v>
      </c>
      <c r="AQ887" s="369"/>
      <c r="AR887" s="369"/>
      <c r="AS887" s="369"/>
      <c r="AT887" s="369"/>
      <c r="AU887" s="369"/>
      <c r="AV887" s="369"/>
      <c r="AW887" s="369"/>
      <c r="AX887" s="370"/>
      <c r="AY887">
        <f>COUNTA($C$887)</f>
        <v>1</v>
      </c>
    </row>
    <row r="888" spans="1:51" ht="30" customHeight="1" x14ac:dyDescent="0.15">
      <c r="A888" s="379">
        <v>11</v>
      </c>
      <c r="B888" s="379">
        <v>1</v>
      </c>
      <c r="C888" s="343" t="s">
        <v>696</v>
      </c>
      <c r="D888" s="328"/>
      <c r="E888" s="328"/>
      <c r="F888" s="328"/>
      <c r="G888" s="328"/>
      <c r="H888" s="328"/>
      <c r="I888" s="328"/>
      <c r="J888" s="329">
        <v>3320001001383</v>
      </c>
      <c r="K888" s="330"/>
      <c r="L888" s="330"/>
      <c r="M888" s="330"/>
      <c r="N888" s="330"/>
      <c r="O888" s="330"/>
      <c r="P888" s="344" t="s">
        <v>677</v>
      </c>
      <c r="Q888" s="331"/>
      <c r="R888" s="331"/>
      <c r="S888" s="331"/>
      <c r="T888" s="331"/>
      <c r="U888" s="331"/>
      <c r="V888" s="331"/>
      <c r="W888" s="331"/>
      <c r="X888" s="331"/>
      <c r="Y888" s="332">
        <v>11.9</v>
      </c>
      <c r="Z888" s="333"/>
      <c r="AA888" s="333"/>
      <c r="AB888" s="334"/>
      <c r="AC888" s="335" t="s">
        <v>288</v>
      </c>
      <c r="AD888" s="336"/>
      <c r="AE888" s="336"/>
      <c r="AF888" s="336"/>
      <c r="AG888" s="336"/>
      <c r="AH888" s="351">
        <v>5</v>
      </c>
      <c r="AI888" s="352"/>
      <c r="AJ888" s="352"/>
      <c r="AK888" s="352"/>
      <c r="AL888" s="339">
        <v>91.4</v>
      </c>
      <c r="AM888" s="340"/>
      <c r="AN888" s="340"/>
      <c r="AO888" s="341"/>
      <c r="AP888" s="368" t="s">
        <v>657</v>
      </c>
      <c r="AQ888" s="369"/>
      <c r="AR888" s="369"/>
      <c r="AS888" s="369"/>
      <c r="AT888" s="369"/>
      <c r="AU888" s="369"/>
      <c r="AV888" s="369"/>
      <c r="AW888" s="369"/>
      <c r="AX888" s="370"/>
      <c r="AY888">
        <f>COUNTA($C$888)</f>
        <v>1</v>
      </c>
    </row>
    <row r="889" spans="1:51" ht="30" customHeight="1" x14ac:dyDescent="0.15">
      <c r="A889" s="379">
        <v>12</v>
      </c>
      <c r="B889" s="379">
        <v>1</v>
      </c>
      <c r="C889" s="343" t="s">
        <v>697</v>
      </c>
      <c r="D889" s="328"/>
      <c r="E889" s="328"/>
      <c r="F889" s="328"/>
      <c r="G889" s="328"/>
      <c r="H889" s="328"/>
      <c r="I889" s="328"/>
      <c r="J889" s="329">
        <v>7010001064648</v>
      </c>
      <c r="K889" s="330"/>
      <c r="L889" s="330"/>
      <c r="M889" s="330"/>
      <c r="N889" s="330"/>
      <c r="O889" s="330"/>
      <c r="P889" s="344" t="s">
        <v>686</v>
      </c>
      <c r="Q889" s="331"/>
      <c r="R889" s="331"/>
      <c r="S889" s="331"/>
      <c r="T889" s="331"/>
      <c r="U889" s="331"/>
      <c r="V889" s="331"/>
      <c r="W889" s="331"/>
      <c r="X889" s="331"/>
      <c r="Y889" s="332">
        <v>11.5</v>
      </c>
      <c r="Z889" s="333"/>
      <c r="AA889" s="333"/>
      <c r="AB889" s="334"/>
      <c r="AC889" s="335" t="s">
        <v>288</v>
      </c>
      <c r="AD889" s="336"/>
      <c r="AE889" s="336"/>
      <c r="AF889" s="336"/>
      <c r="AG889" s="336"/>
      <c r="AH889" s="337">
        <v>1</v>
      </c>
      <c r="AI889" s="338"/>
      <c r="AJ889" s="338"/>
      <c r="AK889" s="338"/>
      <c r="AL889" s="339">
        <v>66.099999999999994</v>
      </c>
      <c r="AM889" s="340"/>
      <c r="AN889" s="340"/>
      <c r="AO889" s="341"/>
      <c r="AP889" s="368" t="s">
        <v>657</v>
      </c>
      <c r="AQ889" s="369"/>
      <c r="AR889" s="369"/>
      <c r="AS889" s="369"/>
      <c r="AT889" s="369"/>
      <c r="AU889" s="369"/>
      <c r="AV889" s="369"/>
      <c r="AW889" s="369"/>
      <c r="AX889" s="370"/>
      <c r="AY889">
        <f>COUNTA($C$889)</f>
        <v>1</v>
      </c>
    </row>
    <row r="890" spans="1:51" ht="30" hidden="1" customHeight="1" x14ac:dyDescent="0.15">
      <c r="A890" s="379">
        <v>13</v>
      </c>
      <c r="B890" s="379">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79">
        <v>14</v>
      </c>
      <c r="B891" s="379">
        <v>1</v>
      </c>
      <c r="C891" s="353"/>
      <c r="D891" s="354"/>
      <c r="E891" s="354"/>
      <c r="F891" s="354"/>
      <c r="G891" s="354"/>
      <c r="H891" s="354"/>
      <c r="I891" s="355"/>
      <c r="J891" s="356"/>
      <c r="K891" s="357"/>
      <c r="L891" s="357"/>
      <c r="M891" s="357"/>
      <c r="N891" s="357"/>
      <c r="O891" s="358"/>
      <c r="P891" s="359"/>
      <c r="Q891" s="360"/>
      <c r="R891" s="360"/>
      <c r="S891" s="360"/>
      <c r="T891" s="360"/>
      <c r="U891" s="360"/>
      <c r="V891" s="360"/>
      <c r="W891" s="360"/>
      <c r="X891" s="361"/>
      <c r="Y891" s="332"/>
      <c r="Z891" s="333"/>
      <c r="AA891" s="333"/>
      <c r="AB891" s="334"/>
      <c r="AC891" s="362"/>
      <c r="AD891" s="363"/>
      <c r="AE891" s="363"/>
      <c r="AF891" s="363"/>
      <c r="AG891" s="364"/>
      <c r="AH891" s="374"/>
      <c r="AI891" s="375"/>
      <c r="AJ891" s="375"/>
      <c r="AK891" s="376"/>
      <c r="AL891" s="339"/>
      <c r="AM891" s="340"/>
      <c r="AN891" s="340"/>
      <c r="AO891" s="341"/>
      <c r="AP891" s="368"/>
      <c r="AQ891" s="369"/>
      <c r="AR891" s="369"/>
      <c r="AS891" s="369"/>
      <c r="AT891" s="369"/>
      <c r="AU891" s="369"/>
      <c r="AV891" s="369"/>
      <c r="AW891" s="369"/>
      <c r="AX891" s="370"/>
      <c r="AY891">
        <f>COUNTA($C$891)</f>
        <v>0</v>
      </c>
    </row>
    <row r="892" spans="1:51" ht="30" hidden="1" customHeight="1" x14ac:dyDescent="0.15">
      <c r="A892" s="379">
        <v>15</v>
      </c>
      <c r="B892" s="379">
        <v>1</v>
      </c>
      <c r="C892" s="353"/>
      <c r="D892" s="354"/>
      <c r="E892" s="354"/>
      <c r="F892" s="354"/>
      <c r="G892" s="354"/>
      <c r="H892" s="354"/>
      <c r="I892" s="355"/>
      <c r="J892" s="356"/>
      <c r="K892" s="357"/>
      <c r="L892" s="357"/>
      <c r="M892" s="357"/>
      <c r="N892" s="357"/>
      <c r="O892" s="358"/>
      <c r="P892" s="344"/>
      <c r="Q892" s="331"/>
      <c r="R892" s="331"/>
      <c r="S892" s="331"/>
      <c r="T892" s="331"/>
      <c r="U892" s="331"/>
      <c r="V892" s="331"/>
      <c r="W892" s="331"/>
      <c r="X892" s="331"/>
      <c r="Y892" s="332"/>
      <c r="Z892" s="333"/>
      <c r="AA892" s="333"/>
      <c r="AB892" s="334"/>
      <c r="AC892" s="335"/>
      <c r="AD892" s="336"/>
      <c r="AE892" s="336"/>
      <c r="AF892" s="336"/>
      <c r="AG892" s="336"/>
      <c r="AH892" s="351"/>
      <c r="AI892" s="352"/>
      <c r="AJ892" s="352"/>
      <c r="AK892" s="352"/>
      <c r="AL892" s="339"/>
      <c r="AM892" s="340"/>
      <c r="AN892" s="340"/>
      <c r="AO892" s="341"/>
      <c r="AP892" s="368"/>
      <c r="AQ892" s="369"/>
      <c r="AR892" s="369"/>
      <c r="AS892" s="369"/>
      <c r="AT892" s="369"/>
      <c r="AU892" s="369"/>
      <c r="AV892" s="369"/>
      <c r="AW892" s="369"/>
      <c r="AX892" s="370"/>
      <c r="AY892">
        <f>COUNTA($C$892)</f>
        <v>0</v>
      </c>
    </row>
    <row r="893" spans="1:51" ht="30" hidden="1" customHeight="1" x14ac:dyDescent="0.15">
      <c r="A893" s="379">
        <v>16</v>
      </c>
      <c r="B893" s="379">
        <v>1</v>
      </c>
      <c r="C893" s="343"/>
      <c r="D893" s="328"/>
      <c r="E893" s="328"/>
      <c r="F893" s="328"/>
      <c r="G893" s="328"/>
      <c r="H893" s="328"/>
      <c r="I893" s="328"/>
      <c r="J893" s="329"/>
      <c r="K893" s="330"/>
      <c r="L893" s="330"/>
      <c r="M893" s="330"/>
      <c r="N893" s="330"/>
      <c r="O893" s="330"/>
      <c r="P893" s="344"/>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68"/>
      <c r="AQ893" s="369"/>
      <c r="AR893" s="369"/>
      <c r="AS893" s="369"/>
      <c r="AT893" s="369"/>
      <c r="AU893" s="369"/>
      <c r="AV893" s="369"/>
      <c r="AW893" s="369"/>
      <c r="AX893" s="370"/>
      <c r="AY893">
        <f>COUNTA($C$893)</f>
        <v>0</v>
      </c>
    </row>
    <row r="894" spans="1:51" s="16" customFormat="1" ht="30" hidden="1" customHeight="1" x14ac:dyDescent="0.15">
      <c r="A894" s="379">
        <v>17</v>
      </c>
      <c r="B894" s="379">
        <v>1</v>
      </c>
      <c r="C894" s="343"/>
      <c r="D894" s="328"/>
      <c r="E894" s="328"/>
      <c r="F894" s="328"/>
      <c r="G894" s="328"/>
      <c r="H894" s="328"/>
      <c r="I894" s="328"/>
      <c r="J894" s="329"/>
      <c r="K894" s="330"/>
      <c r="L894" s="330"/>
      <c r="M894" s="330"/>
      <c r="N894" s="330"/>
      <c r="O894" s="330"/>
      <c r="P894" s="344"/>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68"/>
      <c r="AQ894" s="369"/>
      <c r="AR894" s="369"/>
      <c r="AS894" s="369"/>
      <c r="AT894" s="369"/>
      <c r="AU894" s="369"/>
      <c r="AV894" s="369"/>
      <c r="AW894" s="369"/>
      <c r="AX894" s="370"/>
      <c r="AY894">
        <f>COUNTA($C$894)</f>
        <v>0</v>
      </c>
    </row>
    <row r="895" spans="1:51" ht="30" hidden="1" customHeight="1" x14ac:dyDescent="0.15">
      <c r="A895" s="379">
        <v>18</v>
      </c>
      <c r="B895" s="379">
        <v>1</v>
      </c>
      <c r="C895" s="343"/>
      <c r="D895" s="328"/>
      <c r="E895" s="328"/>
      <c r="F895" s="328"/>
      <c r="G895" s="328"/>
      <c r="H895" s="328"/>
      <c r="I895" s="328"/>
      <c r="J895" s="329"/>
      <c r="K895" s="330"/>
      <c r="L895" s="330"/>
      <c r="M895" s="330"/>
      <c r="N895" s="330"/>
      <c r="O895" s="330"/>
      <c r="P895" s="344"/>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68"/>
      <c r="AQ895" s="369"/>
      <c r="AR895" s="369"/>
      <c r="AS895" s="369"/>
      <c r="AT895" s="369"/>
      <c r="AU895" s="369"/>
      <c r="AV895" s="369"/>
      <c r="AW895" s="369"/>
      <c r="AX895" s="370"/>
      <c r="AY895">
        <f>COUNTA($C$895)</f>
        <v>0</v>
      </c>
    </row>
    <row r="896" spans="1:51" ht="30" hidden="1" customHeight="1" x14ac:dyDescent="0.15">
      <c r="A896" s="379">
        <v>19</v>
      </c>
      <c r="B896" s="379">
        <v>1</v>
      </c>
      <c r="C896" s="343"/>
      <c r="D896" s="328"/>
      <c r="E896" s="328"/>
      <c r="F896" s="328"/>
      <c r="G896" s="328"/>
      <c r="H896" s="328"/>
      <c r="I896" s="328"/>
      <c r="J896" s="329"/>
      <c r="K896" s="330"/>
      <c r="L896" s="330"/>
      <c r="M896" s="330"/>
      <c r="N896" s="330"/>
      <c r="O896" s="330"/>
      <c r="P896" s="344"/>
      <c r="Q896" s="331"/>
      <c r="R896" s="331"/>
      <c r="S896" s="331"/>
      <c r="T896" s="331"/>
      <c r="U896" s="331"/>
      <c r="V896" s="331"/>
      <c r="W896" s="331"/>
      <c r="X896" s="331"/>
      <c r="Y896" s="332"/>
      <c r="Z896" s="333"/>
      <c r="AA896" s="333"/>
      <c r="AB896" s="334"/>
      <c r="AC896" s="335"/>
      <c r="AD896" s="336"/>
      <c r="AE896" s="336"/>
      <c r="AF896" s="336"/>
      <c r="AG896" s="336"/>
      <c r="AH896" s="351"/>
      <c r="AI896" s="352"/>
      <c r="AJ896" s="352"/>
      <c r="AK896" s="352"/>
      <c r="AL896" s="339"/>
      <c r="AM896" s="340"/>
      <c r="AN896" s="340"/>
      <c r="AO896" s="341"/>
      <c r="AP896" s="368"/>
      <c r="AQ896" s="369"/>
      <c r="AR896" s="369"/>
      <c r="AS896" s="369"/>
      <c r="AT896" s="369"/>
      <c r="AU896" s="369"/>
      <c r="AV896" s="369"/>
      <c r="AW896" s="369"/>
      <c r="AX896" s="370"/>
      <c r="AY896">
        <f>COUNTA($C$896)</f>
        <v>0</v>
      </c>
    </row>
    <row r="897" spans="1:51" ht="30" hidden="1" customHeight="1" x14ac:dyDescent="0.15">
      <c r="A897" s="379">
        <v>20</v>
      </c>
      <c r="B897" s="379">
        <v>1</v>
      </c>
      <c r="C897" s="343"/>
      <c r="D897" s="328"/>
      <c r="E897" s="328"/>
      <c r="F897" s="328"/>
      <c r="G897" s="328"/>
      <c r="H897" s="328"/>
      <c r="I897" s="328"/>
      <c r="J897" s="329"/>
      <c r="K897" s="330"/>
      <c r="L897" s="330"/>
      <c r="M897" s="330"/>
      <c r="N897" s="330"/>
      <c r="O897" s="330"/>
      <c r="P897" s="344"/>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68"/>
      <c r="AQ897" s="369"/>
      <c r="AR897" s="369"/>
      <c r="AS897" s="369"/>
      <c r="AT897" s="369"/>
      <c r="AU897" s="369"/>
      <c r="AV897" s="369"/>
      <c r="AW897" s="369"/>
      <c r="AX897" s="370"/>
      <c r="AY897">
        <f>COUNTA($C$897)</f>
        <v>0</v>
      </c>
    </row>
    <row r="898" spans="1:51" ht="30" hidden="1" customHeight="1" x14ac:dyDescent="0.15">
      <c r="A898" s="379">
        <v>21</v>
      </c>
      <c r="B898" s="379">
        <v>1</v>
      </c>
      <c r="C898" s="343"/>
      <c r="D898" s="328"/>
      <c r="E898" s="328"/>
      <c r="F898" s="328"/>
      <c r="G898" s="328"/>
      <c r="H898" s="328"/>
      <c r="I898" s="328"/>
      <c r="J898" s="329"/>
      <c r="K898" s="330"/>
      <c r="L898" s="330"/>
      <c r="M898" s="330"/>
      <c r="N898" s="330"/>
      <c r="O898" s="330"/>
      <c r="P898" s="344"/>
      <c r="Q898" s="331"/>
      <c r="R898" s="331"/>
      <c r="S898" s="331"/>
      <c r="T898" s="331"/>
      <c r="U898" s="331"/>
      <c r="V898" s="331"/>
      <c r="W898" s="331"/>
      <c r="X898" s="331"/>
      <c r="Y898" s="332"/>
      <c r="Z898" s="333"/>
      <c r="AA898" s="333"/>
      <c r="AB898" s="334"/>
      <c r="AC898" s="335"/>
      <c r="AD898" s="336"/>
      <c r="AE898" s="336"/>
      <c r="AF898" s="336"/>
      <c r="AG898" s="336"/>
      <c r="AH898" s="351"/>
      <c r="AI898" s="352"/>
      <c r="AJ898" s="352"/>
      <c r="AK898" s="352"/>
      <c r="AL898" s="339"/>
      <c r="AM898" s="340"/>
      <c r="AN898" s="340"/>
      <c r="AO898" s="341"/>
      <c r="AP898" s="368"/>
      <c r="AQ898" s="369"/>
      <c r="AR898" s="369"/>
      <c r="AS898" s="369"/>
      <c r="AT898" s="369"/>
      <c r="AU898" s="369"/>
      <c r="AV898" s="369"/>
      <c r="AW898" s="369"/>
      <c r="AX898" s="370"/>
      <c r="AY898">
        <f>COUNTA($C$898)</f>
        <v>0</v>
      </c>
    </row>
    <row r="899" spans="1:51" ht="30" hidden="1" customHeight="1" x14ac:dyDescent="0.15">
      <c r="A899" s="379">
        <v>22</v>
      </c>
      <c r="B899" s="379">
        <v>1</v>
      </c>
      <c r="C899" s="343"/>
      <c r="D899" s="328"/>
      <c r="E899" s="328"/>
      <c r="F899" s="328"/>
      <c r="G899" s="328"/>
      <c r="H899" s="328"/>
      <c r="I899" s="328"/>
      <c r="J899" s="329"/>
      <c r="K899" s="330"/>
      <c r="L899" s="330"/>
      <c r="M899" s="330"/>
      <c r="N899" s="330"/>
      <c r="O899" s="330"/>
      <c r="P899" s="344"/>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68"/>
      <c r="AQ899" s="369"/>
      <c r="AR899" s="369"/>
      <c r="AS899" s="369"/>
      <c r="AT899" s="369"/>
      <c r="AU899" s="369"/>
      <c r="AV899" s="369"/>
      <c r="AW899" s="369"/>
      <c r="AX899" s="370"/>
      <c r="AY899">
        <f>COUNTA($C$899)</f>
        <v>0</v>
      </c>
    </row>
    <row r="900" spans="1:51" ht="30" hidden="1" customHeight="1" x14ac:dyDescent="0.15">
      <c r="A900" s="379">
        <v>23</v>
      </c>
      <c r="B900" s="379">
        <v>1</v>
      </c>
      <c r="C900" s="343"/>
      <c r="D900" s="328"/>
      <c r="E900" s="328"/>
      <c r="F900" s="328"/>
      <c r="G900" s="328"/>
      <c r="H900" s="328"/>
      <c r="I900" s="328"/>
      <c r="J900" s="329"/>
      <c r="K900" s="330"/>
      <c r="L900" s="330"/>
      <c r="M900" s="330"/>
      <c r="N900" s="330"/>
      <c r="O900" s="330"/>
      <c r="P900" s="344"/>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68"/>
      <c r="AQ900" s="369"/>
      <c r="AR900" s="369"/>
      <c r="AS900" s="369"/>
      <c r="AT900" s="369"/>
      <c r="AU900" s="369"/>
      <c r="AV900" s="369"/>
      <c r="AW900" s="369"/>
      <c r="AX900" s="370"/>
      <c r="AY900">
        <f>COUNTA($C$900)</f>
        <v>0</v>
      </c>
    </row>
    <row r="901" spans="1:51" ht="30" hidden="1" customHeight="1" x14ac:dyDescent="0.15">
      <c r="A901" s="379">
        <v>24</v>
      </c>
      <c r="B901" s="379">
        <v>1</v>
      </c>
      <c r="C901" s="343"/>
      <c r="D901" s="328"/>
      <c r="E901" s="328"/>
      <c r="F901" s="328"/>
      <c r="G901" s="328"/>
      <c r="H901" s="328"/>
      <c r="I901" s="328"/>
      <c r="J901" s="329"/>
      <c r="K901" s="330"/>
      <c r="L901" s="330"/>
      <c r="M901" s="330"/>
      <c r="N901" s="330"/>
      <c r="O901" s="330"/>
      <c r="P901" s="344"/>
      <c r="Q901" s="331"/>
      <c r="R901" s="331"/>
      <c r="S901" s="331"/>
      <c r="T901" s="331"/>
      <c r="U901" s="331"/>
      <c r="V901" s="331"/>
      <c r="W901" s="331"/>
      <c r="X901" s="331"/>
      <c r="Y901" s="332"/>
      <c r="Z901" s="333"/>
      <c r="AA901" s="333"/>
      <c r="AB901" s="334"/>
      <c r="AC901" s="335"/>
      <c r="AD901" s="336"/>
      <c r="AE901" s="336"/>
      <c r="AF901" s="336"/>
      <c r="AG901" s="336"/>
      <c r="AH901" s="351"/>
      <c r="AI901" s="352"/>
      <c r="AJ901" s="352"/>
      <c r="AK901" s="352"/>
      <c r="AL901" s="339"/>
      <c r="AM901" s="340"/>
      <c r="AN901" s="340"/>
      <c r="AO901" s="341"/>
      <c r="AP901" s="368"/>
      <c r="AQ901" s="369"/>
      <c r="AR901" s="369"/>
      <c r="AS901" s="369"/>
      <c r="AT901" s="369"/>
      <c r="AU901" s="369"/>
      <c r="AV901" s="369"/>
      <c r="AW901" s="369"/>
      <c r="AX901" s="370"/>
      <c r="AY901">
        <f>COUNTA($C$901)</f>
        <v>0</v>
      </c>
    </row>
    <row r="902" spans="1:51" ht="30" hidden="1" customHeight="1" x14ac:dyDescent="0.15">
      <c r="A902" s="379">
        <v>25</v>
      </c>
      <c r="B902" s="379">
        <v>1</v>
      </c>
      <c r="C902" s="343"/>
      <c r="D902" s="328"/>
      <c r="E902" s="328"/>
      <c r="F902" s="328"/>
      <c r="G902" s="328"/>
      <c r="H902" s="328"/>
      <c r="I902" s="328"/>
      <c r="J902" s="329"/>
      <c r="K902" s="330"/>
      <c r="L902" s="330"/>
      <c r="M902" s="330"/>
      <c r="N902" s="330"/>
      <c r="O902" s="330"/>
      <c r="P902" s="344"/>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68"/>
      <c r="AQ902" s="369"/>
      <c r="AR902" s="369"/>
      <c r="AS902" s="369"/>
      <c r="AT902" s="369"/>
      <c r="AU902" s="369"/>
      <c r="AV902" s="369"/>
      <c r="AW902" s="369"/>
      <c r="AX902" s="370"/>
      <c r="AY902">
        <f>COUNTA($C$902)</f>
        <v>0</v>
      </c>
    </row>
    <row r="903" spans="1:51" ht="30" hidden="1" customHeight="1" x14ac:dyDescent="0.15">
      <c r="A903" s="379">
        <v>26</v>
      </c>
      <c r="B903" s="379">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79">
        <v>27</v>
      </c>
      <c r="B904" s="379">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79">
        <v>28</v>
      </c>
      <c r="B905" s="379">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79">
        <v>29</v>
      </c>
      <c r="B906" s="379">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79">
        <v>30</v>
      </c>
      <c r="B907" s="379">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79">
        <v>1</v>
      </c>
      <c r="B911" s="379">
        <v>1</v>
      </c>
      <c r="C911" s="343" t="s">
        <v>731</v>
      </c>
      <c r="D911" s="328"/>
      <c r="E911" s="328"/>
      <c r="F911" s="328"/>
      <c r="G911" s="328"/>
      <c r="H911" s="328"/>
      <c r="I911" s="328"/>
      <c r="J911" s="356">
        <v>2000012100001</v>
      </c>
      <c r="K911" s="357"/>
      <c r="L911" s="357"/>
      <c r="M911" s="357"/>
      <c r="N911" s="357"/>
      <c r="O911" s="358"/>
      <c r="P911" s="371" t="s">
        <v>755</v>
      </c>
      <c r="Q911" s="372"/>
      <c r="R911" s="372"/>
      <c r="S911" s="372"/>
      <c r="T911" s="372"/>
      <c r="U911" s="372"/>
      <c r="V911" s="372"/>
      <c r="W911" s="372"/>
      <c r="X911" s="373"/>
      <c r="Y911" s="332">
        <v>149</v>
      </c>
      <c r="Z911" s="333"/>
      <c r="AA911" s="333"/>
      <c r="AB911" s="334"/>
      <c r="AC911" s="362" t="s">
        <v>79</v>
      </c>
      <c r="AD911" s="363"/>
      <c r="AE911" s="363"/>
      <c r="AF911" s="363"/>
      <c r="AG911" s="364"/>
      <c r="AH911" s="374" t="s">
        <v>657</v>
      </c>
      <c r="AI911" s="375"/>
      <c r="AJ911" s="375"/>
      <c r="AK911" s="376"/>
      <c r="AL911" s="339" t="s">
        <v>657</v>
      </c>
      <c r="AM911" s="340"/>
      <c r="AN911" s="340"/>
      <c r="AO911" s="341"/>
      <c r="AP911" s="342" t="s">
        <v>657</v>
      </c>
      <c r="AQ911" s="342"/>
      <c r="AR911" s="342"/>
      <c r="AS911" s="342"/>
      <c r="AT911" s="342"/>
      <c r="AU911" s="342"/>
      <c r="AV911" s="342"/>
      <c r="AW911" s="342"/>
      <c r="AX911" s="342"/>
      <c r="AY911">
        <f t="shared" si="119"/>
        <v>1</v>
      </c>
    </row>
    <row r="912" spans="1:51" ht="30" customHeight="1" x14ac:dyDescent="0.15">
      <c r="A912" s="379">
        <v>2</v>
      </c>
      <c r="B912" s="379">
        <v>1</v>
      </c>
      <c r="C912" s="343" t="s">
        <v>736</v>
      </c>
      <c r="D912" s="328"/>
      <c r="E912" s="328"/>
      <c r="F912" s="328"/>
      <c r="G912" s="328"/>
      <c r="H912" s="328"/>
      <c r="I912" s="328"/>
      <c r="J912" s="356">
        <v>2000012100001</v>
      </c>
      <c r="K912" s="357"/>
      <c r="L912" s="357"/>
      <c r="M912" s="357"/>
      <c r="N912" s="357"/>
      <c r="O912" s="358"/>
      <c r="P912" s="371" t="s">
        <v>756</v>
      </c>
      <c r="Q912" s="372"/>
      <c r="R912" s="372"/>
      <c r="S912" s="372"/>
      <c r="T912" s="372"/>
      <c r="U912" s="372"/>
      <c r="V912" s="372"/>
      <c r="W912" s="372"/>
      <c r="X912" s="373"/>
      <c r="Y912" s="332">
        <v>115.9</v>
      </c>
      <c r="Z912" s="333"/>
      <c r="AA912" s="333"/>
      <c r="AB912" s="334"/>
      <c r="AC912" s="362" t="s">
        <v>79</v>
      </c>
      <c r="AD912" s="363"/>
      <c r="AE912" s="363"/>
      <c r="AF912" s="363"/>
      <c r="AG912" s="364"/>
      <c r="AH912" s="374" t="s">
        <v>657</v>
      </c>
      <c r="AI912" s="375"/>
      <c r="AJ912" s="375"/>
      <c r="AK912" s="376"/>
      <c r="AL912" s="339" t="s">
        <v>657</v>
      </c>
      <c r="AM912" s="340"/>
      <c r="AN912" s="340"/>
      <c r="AO912" s="341"/>
      <c r="AP912" s="342" t="s">
        <v>657</v>
      </c>
      <c r="AQ912" s="342"/>
      <c r="AR912" s="342"/>
      <c r="AS912" s="342"/>
      <c r="AT912" s="342"/>
      <c r="AU912" s="342"/>
      <c r="AV912" s="342"/>
      <c r="AW912" s="342"/>
      <c r="AX912" s="342"/>
      <c r="AY912">
        <f>COUNTA($C$912)</f>
        <v>1</v>
      </c>
    </row>
    <row r="913" spans="1:51" ht="30" customHeight="1" x14ac:dyDescent="0.15">
      <c r="A913" s="379">
        <v>3</v>
      </c>
      <c r="B913" s="379">
        <v>1</v>
      </c>
      <c r="C913" s="343" t="s">
        <v>733</v>
      </c>
      <c r="D913" s="328"/>
      <c r="E913" s="328"/>
      <c r="F913" s="328"/>
      <c r="G913" s="328"/>
      <c r="H913" s="328"/>
      <c r="I913" s="328"/>
      <c r="J913" s="356">
        <v>2000012100001</v>
      </c>
      <c r="K913" s="357"/>
      <c r="L913" s="357"/>
      <c r="M913" s="357"/>
      <c r="N913" s="357"/>
      <c r="O913" s="358"/>
      <c r="P913" s="371" t="s">
        <v>756</v>
      </c>
      <c r="Q913" s="372"/>
      <c r="R913" s="372"/>
      <c r="S913" s="372"/>
      <c r="T913" s="372"/>
      <c r="U913" s="372"/>
      <c r="V913" s="372"/>
      <c r="W913" s="372"/>
      <c r="X913" s="373"/>
      <c r="Y913" s="332">
        <v>52.3</v>
      </c>
      <c r="Z913" s="333"/>
      <c r="AA913" s="333"/>
      <c r="AB913" s="334"/>
      <c r="AC913" s="362" t="s">
        <v>79</v>
      </c>
      <c r="AD913" s="363"/>
      <c r="AE913" s="363"/>
      <c r="AF913" s="363"/>
      <c r="AG913" s="364"/>
      <c r="AH913" s="374" t="s">
        <v>657</v>
      </c>
      <c r="AI913" s="375"/>
      <c r="AJ913" s="375"/>
      <c r="AK913" s="376"/>
      <c r="AL913" s="339" t="s">
        <v>657</v>
      </c>
      <c r="AM913" s="340"/>
      <c r="AN913" s="340"/>
      <c r="AO913" s="341"/>
      <c r="AP913" s="342" t="s">
        <v>657</v>
      </c>
      <c r="AQ913" s="342"/>
      <c r="AR913" s="342"/>
      <c r="AS913" s="342"/>
      <c r="AT913" s="342"/>
      <c r="AU913" s="342"/>
      <c r="AV913" s="342"/>
      <c r="AW913" s="342"/>
      <c r="AX913" s="342"/>
      <c r="AY913">
        <f>COUNTA($C$913)</f>
        <v>1</v>
      </c>
    </row>
    <row r="914" spans="1:51" ht="30" customHeight="1" x14ac:dyDescent="0.15">
      <c r="A914" s="379">
        <v>4</v>
      </c>
      <c r="B914" s="379">
        <v>1</v>
      </c>
      <c r="C914" s="343" t="s">
        <v>737</v>
      </c>
      <c r="D914" s="328"/>
      <c r="E914" s="328"/>
      <c r="F914" s="328"/>
      <c r="G914" s="328"/>
      <c r="H914" s="328"/>
      <c r="I914" s="328"/>
      <c r="J914" s="356">
        <v>2000012100001</v>
      </c>
      <c r="K914" s="357"/>
      <c r="L914" s="357"/>
      <c r="M914" s="357"/>
      <c r="N914" s="357"/>
      <c r="O914" s="358"/>
      <c r="P914" s="371" t="s">
        <v>756</v>
      </c>
      <c r="Q914" s="372"/>
      <c r="R914" s="372"/>
      <c r="S914" s="372"/>
      <c r="T914" s="372"/>
      <c r="U914" s="372"/>
      <c r="V914" s="372"/>
      <c r="W914" s="372"/>
      <c r="X914" s="373"/>
      <c r="Y914" s="332">
        <v>38.9</v>
      </c>
      <c r="Z914" s="333"/>
      <c r="AA914" s="333"/>
      <c r="AB914" s="334"/>
      <c r="AC914" s="362" t="s">
        <v>79</v>
      </c>
      <c r="AD914" s="363"/>
      <c r="AE914" s="363"/>
      <c r="AF914" s="363"/>
      <c r="AG914" s="364"/>
      <c r="AH914" s="374" t="s">
        <v>657</v>
      </c>
      <c r="AI914" s="375"/>
      <c r="AJ914" s="375"/>
      <c r="AK914" s="376"/>
      <c r="AL914" s="339" t="s">
        <v>657</v>
      </c>
      <c r="AM914" s="340"/>
      <c r="AN914" s="340"/>
      <c r="AO914" s="341"/>
      <c r="AP914" s="342" t="s">
        <v>657</v>
      </c>
      <c r="AQ914" s="342"/>
      <c r="AR914" s="342"/>
      <c r="AS914" s="342"/>
      <c r="AT914" s="342"/>
      <c r="AU914" s="342"/>
      <c r="AV914" s="342"/>
      <c r="AW914" s="342"/>
      <c r="AX914" s="342"/>
      <c r="AY914">
        <f>COUNTA($C$914)</f>
        <v>1</v>
      </c>
    </row>
    <row r="915" spans="1:51" ht="30" customHeight="1" x14ac:dyDescent="0.15">
      <c r="A915" s="379">
        <v>5</v>
      </c>
      <c r="B915" s="379">
        <v>1</v>
      </c>
      <c r="C915" s="343" t="s">
        <v>732</v>
      </c>
      <c r="D915" s="328"/>
      <c r="E915" s="328"/>
      <c r="F915" s="328"/>
      <c r="G915" s="328"/>
      <c r="H915" s="328"/>
      <c r="I915" s="328"/>
      <c r="J915" s="356">
        <v>2000012100001</v>
      </c>
      <c r="K915" s="357"/>
      <c r="L915" s="357"/>
      <c r="M915" s="357"/>
      <c r="N915" s="357"/>
      <c r="O915" s="358"/>
      <c r="P915" s="371" t="s">
        <v>756</v>
      </c>
      <c r="Q915" s="372"/>
      <c r="R915" s="372"/>
      <c r="S915" s="372"/>
      <c r="T915" s="372"/>
      <c r="U915" s="372"/>
      <c r="V915" s="372"/>
      <c r="W915" s="372"/>
      <c r="X915" s="373"/>
      <c r="Y915" s="332">
        <v>32.6</v>
      </c>
      <c r="Z915" s="333"/>
      <c r="AA915" s="333"/>
      <c r="AB915" s="334"/>
      <c r="AC915" s="362" t="s">
        <v>79</v>
      </c>
      <c r="AD915" s="363"/>
      <c r="AE915" s="363"/>
      <c r="AF915" s="363"/>
      <c r="AG915" s="364"/>
      <c r="AH915" s="374" t="s">
        <v>657</v>
      </c>
      <c r="AI915" s="375"/>
      <c r="AJ915" s="375"/>
      <c r="AK915" s="376"/>
      <c r="AL915" s="339" t="s">
        <v>657</v>
      </c>
      <c r="AM915" s="340"/>
      <c r="AN915" s="340"/>
      <c r="AO915" s="341"/>
      <c r="AP915" s="342" t="s">
        <v>657</v>
      </c>
      <c r="AQ915" s="342"/>
      <c r="AR915" s="342"/>
      <c r="AS915" s="342"/>
      <c r="AT915" s="342"/>
      <c r="AU915" s="342"/>
      <c r="AV915" s="342"/>
      <c r="AW915" s="342"/>
      <c r="AX915" s="342"/>
      <c r="AY915">
        <f>COUNTA($C$915)</f>
        <v>1</v>
      </c>
    </row>
    <row r="916" spans="1:51" ht="30" customHeight="1" x14ac:dyDescent="0.15">
      <c r="A916" s="379">
        <v>6</v>
      </c>
      <c r="B916" s="379">
        <v>1</v>
      </c>
      <c r="C916" s="343" t="s">
        <v>734</v>
      </c>
      <c r="D916" s="328"/>
      <c r="E916" s="328"/>
      <c r="F916" s="328"/>
      <c r="G916" s="328"/>
      <c r="H916" s="328"/>
      <c r="I916" s="328"/>
      <c r="J916" s="356">
        <v>2000012100001</v>
      </c>
      <c r="K916" s="357"/>
      <c r="L916" s="357"/>
      <c r="M916" s="357"/>
      <c r="N916" s="357"/>
      <c r="O916" s="358"/>
      <c r="P916" s="371" t="s">
        <v>756</v>
      </c>
      <c r="Q916" s="372"/>
      <c r="R916" s="372"/>
      <c r="S916" s="372"/>
      <c r="T916" s="372"/>
      <c r="U916" s="372"/>
      <c r="V916" s="372"/>
      <c r="W916" s="372"/>
      <c r="X916" s="373"/>
      <c r="Y916" s="332">
        <v>2.5</v>
      </c>
      <c r="Z916" s="333"/>
      <c r="AA916" s="333"/>
      <c r="AB916" s="334"/>
      <c r="AC916" s="362" t="s">
        <v>79</v>
      </c>
      <c r="AD916" s="363"/>
      <c r="AE916" s="363"/>
      <c r="AF916" s="363"/>
      <c r="AG916" s="364"/>
      <c r="AH916" s="374" t="s">
        <v>657</v>
      </c>
      <c r="AI916" s="375"/>
      <c r="AJ916" s="375"/>
      <c r="AK916" s="376"/>
      <c r="AL916" s="339" t="s">
        <v>657</v>
      </c>
      <c r="AM916" s="340"/>
      <c r="AN916" s="340"/>
      <c r="AO916" s="341"/>
      <c r="AP916" s="342" t="s">
        <v>657</v>
      </c>
      <c r="AQ916" s="342"/>
      <c r="AR916" s="342"/>
      <c r="AS916" s="342"/>
      <c r="AT916" s="342"/>
      <c r="AU916" s="342"/>
      <c r="AV916" s="342"/>
      <c r="AW916" s="342"/>
      <c r="AX916" s="342"/>
      <c r="AY916">
        <f>COUNTA($C$916)</f>
        <v>1</v>
      </c>
    </row>
    <row r="917" spans="1:51" ht="30" hidden="1" customHeight="1" x14ac:dyDescent="0.15">
      <c r="A917" s="379">
        <v>7</v>
      </c>
      <c r="B917" s="379">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79">
        <v>8</v>
      </c>
      <c r="B918" s="379">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79">
        <v>9</v>
      </c>
      <c r="B919" s="379">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79">
        <v>10</v>
      </c>
      <c r="B920" s="379">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79">
        <v>11</v>
      </c>
      <c r="B921" s="379">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79">
        <v>12</v>
      </c>
      <c r="B922" s="379">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79">
        <v>13</v>
      </c>
      <c r="B923" s="379">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79">
        <v>14</v>
      </c>
      <c r="B924" s="379">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79">
        <v>15</v>
      </c>
      <c r="B925" s="379">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79">
        <v>16</v>
      </c>
      <c r="B926" s="379">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79">
        <v>17</v>
      </c>
      <c r="B927" s="379">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79">
        <v>18</v>
      </c>
      <c r="B928" s="379">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79">
        <v>19</v>
      </c>
      <c r="B929" s="379">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79">
        <v>20</v>
      </c>
      <c r="B930" s="379">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79">
        <v>21</v>
      </c>
      <c r="B931" s="379">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79">
        <v>22</v>
      </c>
      <c r="B932" s="379">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79">
        <v>23</v>
      </c>
      <c r="B933" s="379">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79">
        <v>24</v>
      </c>
      <c r="B934" s="379">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79">
        <v>25</v>
      </c>
      <c r="B935" s="379">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79">
        <v>26</v>
      </c>
      <c r="B936" s="379">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79">
        <v>27</v>
      </c>
      <c r="B937" s="379">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79">
        <v>28</v>
      </c>
      <c r="B938" s="379">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79">
        <v>29</v>
      </c>
      <c r="B939" s="379">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79">
        <v>30</v>
      </c>
      <c r="B940" s="379">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79">
        <v>1</v>
      </c>
      <c r="B944" s="379">
        <v>1</v>
      </c>
      <c r="C944" s="343" t="s">
        <v>698</v>
      </c>
      <c r="D944" s="328"/>
      <c r="E944" s="328"/>
      <c r="F944" s="328"/>
      <c r="G944" s="328"/>
      <c r="H944" s="328"/>
      <c r="I944" s="328"/>
      <c r="J944" s="329">
        <v>4430001057281</v>
      </c>
      <c r="K944" s="330"/>
      <c r="L944" s="330"/>
      <c r="M944" s="330"/>
      <c r="N944" s="330"/>
      <c r="O944" s="330"/>
      <c r="P944" s="344" t="s">
        <v>708</v>
      </c>
      <c r="Q944" s="331"/>
      <c r="R944" s="331"/>
      <c r="S944" s="331"/>
      <c r="T944" s="331"/>
      <c r="U944" s="331"/>
      <c r="V944" s="331"/>
      <c r="W944" s="331"/>
      <c r="X944" s="331"/>
      <c r="Y944" s="332">
        <v>100.7</v>
      </c>
      <c r="Z944" s="333"/>
      <c r="AA944" s="333"/>
      <c r="AB944" s="334"/>
      <c r="AC944" s="335" t="s">
        <v>289</v>
      </c>
      <c r="AD944" s="336"/>
      <c r="AE944" s="336"/>
      <c r="AF944" s="336"/>
      <c r="AG944" s="336"/>
      <c r="AH944" s="351">
        <v>1</v>
      </c>
      <c r="AI944" s="352"/>
      <c r="AJ944" s="352"/>
      <c r="AK944" s="352"/>
      <c r="AL944" s="339">
        <v>63.3</v>
      </c>
      <c r="AM944" s="340"/>
      <c r="AN944" s="340"/>
      <c r="AO944" s="341"/>
      <c r="AP944" s="368" t="s">
        <v>657</v>
      </c>
      <c r="AQ944" s="369"/>
      <c r="AR944" s="369"/>
      <c r="AS944" s="369"/>
      <c r="AT944" s="369"/>
      <c r="AU944" s="369"/>
      <c r="AV944" s="369"/>
      <c r="AW944" s="369"/>
      <c r="AX944" s="370"/>
      <c r="AY944">
        <f t="shared" si="120"/>
        <v>1</v>
      </c>
    </row>
    <row r="945" spans="1:51" ht="30" customHeight="1" x14ac:dyDescent="0.15">
      <c r="A945" s="379">
        <v>2</v>
      </c>
      <c r="B945" s="379">
        <v>1</v>
      </c>
      <c r="C945" s="343" t="s">
        <v>699</v>
      </c>
      <c r="D945" s="328"/>
      <c r="E945" s="328"/>
      <c r="F945" s="328"/>
      <c r="G945" s="328"/>
      <c r="H945" s="328"/>
      <c r="I945" s="328"/>
      <c r="J945" s="329">
        <v>1210001003459</v>
      </c>
      <c r="K945" s="330"/>
      <c r="L945" s="330"/>
      <c r="M945" s="330"/>
      <c r="N945" s="330"/>
      <c r="O945" s="330"/>
      <c r="P945" s="344" t="s">
        <v>709</v>
      </c>
      <c r="Q945" s="331"/>
      <c r="R945" s="331"/>
      <c r="S945" s="331"/>
      <c r="T945" s="331"/>
      <c r="U945" s="331"/>
      <c r="V945" s="331"/>
      <c r="W945" s="331"/>
      <c r="X945" s="331"/>
      <c r="Y945" s="332">
        <v>59.4</v>
      </c>
      <c r="Z945" s="333"/>
      <c r="AA945" s="333"/>
      <c r="AB945" s="334"/>
      <c r="AC945" s="335" t="s">
        <v>289</v>
      </c>
      <c r="AD945" s="336"/>
      <c r="AE945" s="336"/>
      <c r="AF945" s="336"/>
      <c r="AG945" s="336"/>
      <c r="AH945" s="351">
        <v>1</v>
      </c>
      <c r="AI945" s="352"/>
      <c r="AJ945" s="352"/>
      <c r="AK945" s="352"/>
      <c r="AL945" s="339">
        <v>91.9</v>
      </c>
      <c r="AM945" s="340"/>
      <c r="AN945" s="340"/>
      <c r="AO945" s="341"/>
      <c r="AP945" s="368" t="s">
        <v>657</v>
      </c>
      <c r="AQ945" s="369"/>
      <c r="AR945" s="369"/>
      <c r="AS945" s="369"/>
      <c r="AT945" s="369"/>
      <c r="AU945" s="369"/>
      <c r="AV945" s="369"/>
      <c r="AW945" s="369"/>
      <c r="AX945" s="370"/>
      <c r="AY945">
        <f>COUNTA($C$945)</f>
        <v>1</v>
      </c>
    </row>
    <row r="946" spans="1:51" ht="30" customHeight="1" x14ac:dyDescent="0.15">
      <c r="A946" s="379">
        <v>3</v>
      </c>
      <c r="B946" s="379">
        <v>1</v>
      </c>
      <c r="C946" s="343" t="s">
        <v>700</v>
      </c>
      <c r="D946" s="328"/>
      <c r="E946" s="328"/>
      <c r="F946" s="328"/>
      <c r="G946" s="328"/>
      <c r="H946" s="328"/>
      <c r="I946" s="328"/>
      <c r="J946" s="329">
        <v>7230001010282</v>
      </c>
      <c r="K946" s="330"/>
      <c r="L946" s="330"/>
      <c r="M946" s="330"/>
      <c r="N946" s="330"/>
      <c r="O946" s="330"/>
      <c r="P946" s="344" t="s">
        <v>710</v>
      </c>
      <c r="Q946" s="331"/>
      <c r="R946" s="331"/>
      <c r="S946" s="331"/>
      <c r="T946" s="331"/>
      <c r="U946" s="331"/>
      <c r="V946" s="331"/>
      <c r="W946" s="331"/>
      <c r="X946" s="331"/>
      <c r="Y946" s="332">
        <v>56.5</v>
      </c>
      <c r="Z946" s="333"/>
      <c r="AA946" s="333"/>
      <c r="AB946" s="334"/>
      <c r="AC946" s="335" t="s">
        <v>289</v>
      </c>
      <c r="AD946" s="336"/>
      <c r="AE946" s="336"/>
      <c r="AF946" s="336"/>
      <c r="AG946" s="336"/>
      <c r="AH946" s="337">
        <v>1</v>
      </c>
      <c r="AI946" s="338"/>
      <c r="AJ946" s="338"/>
      <c r="AK946" s="338"/>
      <c r="AL946" s="339">
        <v>99</v>
      </c>
      <c r="AM946" s="340"/>
      <c r="AN946" s="340"/>
      <c r="AO946" s="341"/>
      <c r="AP946" s="368" t="s">
        <v>657</v>
      </c>
      <c r="AQ946" s="369"/>
      <c r="AR946" s="369"/>
      <c r="AS946" s="369"/>
      <c r="AT946" s="369"/>
      <c r="AU946" s="369"/>
      <c r="AV946" s="369"/>
      <c r="AW946" s="369"/>
      <c r="AX946" s="370"/>
      <c r="AY946">
        <f>COUNTA($C$946)</f>
        <v>1</v>
      </c>
    </row>
    <row r="947" spans="1:51" ht="45.75" customHeight="1" x14ac:dyDescent="0.15">
      <c r="A947" s="379">
        <v>4</v>
      </c>
      <c r="B947" s="379">
        <v>1</v>
      </c>
      <c r="C947" s="353" t="s">
        <v>701</v>
      </c>
      <c r="D947" s="354"/>
      <c r="E947" s="354"/>
      <c r="F947" s="354"/>
      <c r="G947" s="354"/>
      <c r="H947" s="354"/>
      <c r="I947" s="355"/>
      <c r="J947" s="356">
        <v>8120001039142</v>
      </c>
      <c r="K947" s="357"/>
      <c r="L947" s="357"/>
      <c r="M947" s="357"/>
      <c r="N947" s="357"/>
      <c r="O947" s="358"/>
      <c r="P947" s="359" t="s">
        <v>754</v>
      </c>
      <c r="Q947" s="360"/>
      <c r="R947" s="360"/>
      <c r="S947" s="360"/>
      <c r="T947" s="360"/>
      <c r="U947" s="360"/>
      <c r="V947" s="360"/>
      <c r="W947" s="360"/>
      <c r="X947" s="361"/>
      <c r="Y947" s="332">
        <v>26.2</v>
      </c>
      <c r="Z947" s="333"/>
      <c r="AA947" s="333"/>
      <c r="AB947" s="334"/>
      <c r="AC947" s="362" t="s">
        <v>718</v>
      </c>
      <c r="AD947" s="363"/>
      <c r="AE947" s="363"/>
      <c r="AF947" s="363"/>
      <c r="AG947" s="364"/>
      <c r="AH947" s="337" t="s">
        <v>657</v>
      </c>
      <c r="AI947" s="338"/>
      <c r="AJ947" s="338"/>
      <c r="AK947" s="338"/>
      <c r="AL947" s="337" t="s">
        <v>657</v>
      </c>
      <c r="AM947" s="338"/>
      <c r="AN947" s="338"/>
      <c r="AO947" s="338"/>
      <c r="AP947" s="368" t="s">
        <v>657</v>
      </c>
      <c r="AQ947" s="369"/>
      <c r="AR947" s="369"/>
      <c r="AS947" s="369"/>
      <c r="AT947" s="369"/>
      <c r="AU947" s="369"/>
      <c r="AV947" s="369"/>
      <c r="AW947" s="369"/>
      <c r="AX947" s="370"/>
      <c r="AY947">
        <f>COUNTA($C$947)</f>
        <v>1</v>
      </c>
    </row>
    <row r="948" spans="1:51" ht="30" customHeight="1" x14ac:dyDescent="0.15">
      <c r="A948" s="379">
        <v>5</v>
      </c>
      <c r="B948" s="379">
        <v>1</v>
      </c>
      <c r="C948" s="353" t="s">
        <v>701</v>
      </c>
      <c r="D948" s="354"/>
      <c r="E948" s="354"/>
      <c r="F948" s="354"/>
      <c r="G948" s="354"/>
      <c r="H948" s="354"/>
      <c r="I948" s="355"/>
      <c r="J948" s="356">
        <v>8120001039142</v>
      </c>
      <c r="K948" s="357"/>
      <c r="L948" s="357"/>
      <c r="M948" s="357"/>
      <c r="N948" s="357"/>
      <c r="O948" s="358"/>
      <c r="P948" s="344" t="s">
        <v>711</v>
      </c>
      <c r="Q948" s="331"/>
      <c r="R948" s="331"/>
      <c r="S948" s="331"/>
      <c r="T948" s="331"/>
      <c r="U948" s="331"/>
      <c r="V948" s="331"/>
      <c r="W948" s="331"/>
      <c r="X948" s="331"/>
      <c r="Y948" s="332">
        <v>38.9</v>
      </c>
      <c r="Z948" s="333"/>
      <c r="AA948" s="333"/>
      <c r="AB948" s="334"/>
      <c r="AC948" s="335" t="s">
        <v>293</v>
      </c>
      <c r="AD948" s="336"/>
      <c r="AE948" s="336"/>
      <c r="AF948" s="336"/>
      <c r="AG948" s="336"/>
      <c r="AH948" s="337">
        <v>2</v>
      </c>
      <c r="AI948" s="338"/>
      <c r="AJ948" s="338"/>
      <c r="AK948" s="338"/>
      <c r="AL948" s="339">
        <v>99.9</v>
      </c>
      <c r="AM948" s="340"/>
      <c r="AN948" s="340"/>
      <c r="AO948" s="341"/>
      <c r="AP948" s="368" t="s">
        <v>657</v>
      </c>
      <c r="AQ948" s="369"/>
      <c r="AR948" s="369"/>
      <c r="AS948" s="369"/>
      <c r="AT948" s="369"/>
      <c r="AU948" s="369"/>
      <c r="AV948" s="369"/>
      <c r="AW948" s="369"/>
      <c r="AX948" s="370"/>
      <c r="AY948">
        <f>COUNTA($C$948)</f>
        <v>1</v>
      </c>
    </row>
    <row r="949" spans="1:51" ht="30" customHeight="1" x14ac:dyDescent="0.15">
      <c r="A949" s="379">
        <v>6</v>
      </c>
      <c r="B949" s="379">
        <v>1</v>
      </c>
      <c r="C949" s="353" t="s">
        <v>702</v>
      </c>
      <c r="D949" s="354"/>
      <c r="E949" s="354"/>
      <c r="F949" s="354"/>
      <c r="G949" s="354"/>
      <c r="H949" s="354"/>
      <c r="I949" s="355"/>
      <c r="J949" s="356">
        <v>4460301001127</v>
      </c>
      <c r="K949" s="357"/>
      <c r="L949" s="357"/>
      <c r="M949" s="357"/>
      <c r="N949" s="357"/>
      <c r="O949" s="358"/>
      <c r="P949" s="359" t="s">
        <v>712</v>
      </c>
      <c r="Q949" s="360"/>
      <c r="R949" s="360"/>
      <c r="S949" s="360"/>
      <c r="T949" s="360"/>
      <c r="U949" s="360"/>
      <c r="V949" s="360"/>
      <c r="W949" s="360"/>
      <c r="X949" s="361"/>
      <c r="Y949" s="332">
        <v>36</v>
      </c>
      <c r="Z949" s="333"/>
      <c r="AA949" s="333"/>
      <c r="AB949" s="334"/>
      <c r="AC949" s="362" t="s">
        <v>289</v>
      </c>
      <c r="AD949" s="363"/>
      <c r="AE949" s="363"/>
      <c r="AF949" s="363"/>
      <c r="AG949" s="364"/>
      <c r="AH949" s="365">
        <v>3</v>
      </c>
      <c r="AI949" s="366"/>
      <c r="AJ949" s="366"/>
      <c r="AK949" s="367"/>
      <c r="AL949" s="339">
        <v>79.8</v>
      </c>
      <c r="AM949" s="340"/>
      <c r="AN949" s="340"/>
      <c r="AO949" s="341"/>
      <c r="AP949" s="368" t="s">
        <v>657</v>
      </c>
      <c r="AQ949" s="369"/>
      <c r="AR949" s="369"/>
      <c r="AS949" s="369"/>
      <c r="AT949" s="369"/>
      <c r="AU949" s="369"/>
      <c r="AV949" s="369"/>
      <c r="AW949" s="369"/>
      <c r="AX949" s="370"/>
      <c r="AY949">
        <f>COUNTA($C$949)</f>
        <v>1</v>
      </c>
    </row>
    <row r="950" spans="1:51" ht="30" customHeight="1" x14ac:dyDescent="0.15">
      <c r="A950" s="379">
        <v>7</v>
      </c>
      <c r="B950" s="379">
        <v>1</v>
      </c>
      <c r="C950" s="353" t="s">
        <v>703</v>
      </c>
      <c r="D950" s="354"/>
      <c r="E950" s="354"/>
      <c r="F950" s="354"/>
      <c r="G950" s="354"/>
      <c r="H950" s="354"/>
      <c r="I950" s="355"/>
      <c r="J950" s="356">
        <v>2010001034531</v>
      </c>
      <c r="K950" s="357"/>
      <c r="L950" s="357"/>
      <c r="M950" s="357"/>
      <c r="N950" s="357"/>
      <c r="O950" s="358"/>
      <c r="P950" s="359" t="s">
        <v>713</v>
      </c>
      <c r="Q950" s="360"/>
      <c r="R950" s="360"/>
      <c r="S950" s="360"/>
      <c r="T950" s="360"/>
      <c r="U950" s="360"/>
      <c r="V950" s="360"/>
      <c r="W950" s="360"/>
      <c r="X950" s="361"/>
      <c r="Y950" s="332">
        <v>12.9</v>
      </c>
      <c r="Z950" s="333"/>
      <c r="AA950" s="333"/>
      <c r="AB950" s="334"/>
      <c r="AC950" s="362" t="s">
        <v>291</v>
      </c>
      <c r="AD950" s="363"/>
      <c r="AE950" s="363"/>
      <c r="AF950" s="363"/>
      <c r="AG950" s="364"/>
      <c r="AH950" s="365">
        <v>9</v>
      </c>
      <c r="AI950" s="366"/>
      <c r="AJ950" s="366"/>
      <c r="AK950" s="367"/>
      <c r="AL950" s="339">
        <v>93.1</v>
      </c>
      <c r="AM950" s="340"/>
      <c r="AN950" s="340"/>
      <c r="AO950" s="341"/>
      <c r="AP950" s="368" t="s">
        <v>657</v>
      </c>
      <c r="AQ950" s="369"/>
      <c r="AR950" s="369"/>
      <c r="AS950" s="369"/>
      <c r="AT950" s="369"/>
      <c r="AU950" s="369"/>
      <c r="AV950" s="369"/>
      <c r="AW950" s="369"/>
      <c r="AX950" s="370"/>
      <c r="AY950">
        <f>COUNTA($C$950)</f>
        <v>1</v>
      </c>
    </row>
    <row r="951" spans="1:51" ht="30" customHeight="1" x14ac:dyDescent="0.15">
      <c r="A951" s="379">
        <v>8</v>
      </c>
      <c r="B951" s="379">
        <v>1</v>
      </c>
      <c r="C951" s="343" t="s">
        <v>704</v>
      </c>
      <c r="D951" s="328"/>
      <c r="E951" s="328"/>
      <c r="F951" s="328"/>
      <c r="G951" s="328"/>
      <c r="H951" s="328"/>
      <c r="I951" s="328"/>
      <c r="J951" s="329">
        <v>5120001091146</v>
      </c>
      <c r="K951" s="330"/>
      <c r="L951" s="330"/>
      <c r="M951" s="330"/>
      <c r="N951" s="330"/>
      <c r="O951" s="330"/>
      <c r="P951" s="344" t="s">
        <v>714</v>
      </c>
      <c r="Q951" s="331"/>
      <c r="R951" s="331"/>
      <c r="S951" s="331"/>
      <c r="T951" s="331"/>
      <c r="U951" s="331"/>
      <c r="V951" s="331"/>
      <c r="W951" s="331"/>
      <c r="X951" s="331"/>
      <c r="Y951" s="332">
        <v>6.9</v>
      </c>
      <c r="Z951" s="333"/>
      <c r="AA951" s="333"/>
      <c r="AB951" s="334"/>
      <c r="AC951" s="335" t="s">
        <v>293</v>
      </c>
      <c r="AD951" s="336"/>
      <c r="AE951" s="336"/>
      <c r="AF951" s="336"/>
      <c r="AG951" s="336"/>
      <c r="AH951" s="337">
        <v>1</v>
      </c>
      <c r="AI951" s="338"/>
      <c r="AJ951" s="338"/>
      <c r="AK951" s="338"/>
      <c r="AL951" s="339">
        <v>99.5</v>
      </c>
      <c r="AM951" s="340"/>
      <c r="AN951" s="340"/>
      <c r="AO951" s="341"/>
      <c r="AP951" s="368" t="s">
        <v>657</v>
      </c>
      <c r="AQ951" s="369"/>
      <c r="AR951" s="369"/>
      <c r="AS951" s="369"/>
      <c r="AT951" s="369"/>
      <c r="AU951" s="369"/>
      <c r="AV951" s="369"/>
      <c r="AW951" s="369"/>
      <c r="AX951" s="370"/>
      <c r="AY951">
        <f>COUNTA($C$951)</f>
        <v>1</v>
      </c>
    </row>
    <row r="952" spans="1:51" ht="30" customHeight="1" x14ac:dyDescent="0.15">
      <c r="A952" s="379">
        <v>9</v>
      </c>
      <c r="B952" s="379">
        <v>1</v>
      </c>
      <c r="C952" s="343" t="s">
        <v>705</v>
      </c>
      <c r="D952" s="328"/>
      <c r="E952" s="328"/>
      <c r="F952" s="328"/>
      <c r="G952" s="328"/>
      <c r="H952" s="328"/>
      <c r="I952" s="328"/>
      <c r="J952" s="329">
        <v>2060002001063</v>
      </c>
      <c r="K952" s="330"/>
      <c r="L952" s="330"/>
      <c r="M952" s="330"/>
      <c r="N952" s="330"/>
      <c r="O952" s="330"/>
      <c r="P952" s="344" t="s">
        <v>715</v>
      </c>
      <c r="Q952" s="331"/>
      <c r="R952" s="331"/>
      <c r="S952" s="331"/>
      <c r="T952" s="331"/>
      <c r="U952" s="331"/>
      <c r="V952" s="331"/>
      <c r="W952" s="331"/>
      <c r="X952" s="331"/>
      <c r="Y952" s="332">
        <v>5.7</v>
      </c>
      <c r="Z952" s="333"/>
      <c r="AA952" s="333"/>
      <c r="AB952" s="334"/>
      <c r="AC952" s="335" t="s">
        <v>289</v>
      </c>
      <c r="AD952" s="336"/>
      <c r="AE952" s="336"/>
      <c r="AF952" s="336"/>
      <c r="AG952" s="336"/>
      <c r="AH952" s="337">
        <v>2</v>
      </c>
      <c r="AI952" s="338"/>
      <c r="AJ952" s="338"/>
      <c r="AK952" s="338"/>
      <c r="AL952" s="339">
        <v>85.9</v>
      </c>
      <c r="AM952" s="340"/>
      <c r="AN952" s="340"/>
      <c r="AO952" s="341"/>
      <c r="AP952" s="368" t="s">
        <v>657</v>
      </c>
      <c r="AQ952" s="369"/>
      <c r="AR952" s="369"/>
      <c r="AS952" s="369"/>
      <c r="AT952" s="369"/>
      <c r="AU952" s="369"/>
      <c r="AV952" s="369"/>
      <c r="AW952" s="369"/>
      <c r="AX952" s="370"/>
      <c r="AY952">
        <f>COUNTA($C$952)</f>
        <v>1</v>
      </c>
    </row>
    <row r="953" spans="1:51" ht="30" customHeight="1" x14ac:dyDescent="0.15">
      <c r="A953" s="379">
        <v>10</v>
      </c>
      <c r="B953" s="379">
        <v>1</v>
      </c>
      <c r="C953" s="343" t="s">
        <v>706</v>
      </c>
      <c r="D953" s="328"/>
      <c r="E953" s="328"/>
      <c r="F953" s="328"/>
      <c r="G953" s="328"/>
      <c r="H953" s="328"/>
      <c r="I953" s="328"/>
      <c r="J953" s="329">
        <v>3011101013151</v>
      </c>
      <c r="K953" s="330"/>
      <c r="L953" s="330"/>
      <c r="M953" s="330"/>
      <c r="N953" s="330"/>
      <c r="O953" s="330"/>
      <c r="P953" s="344" t="s">
        <v>716</v>
      </c>
      <c r="Q953" s="331"/>
      <c r="R953" s="331"/>
      <c r="S953" s="331"/>
      <c r="T953" s="331"/>
      <c r="U953" s="331"/>
      <c r="V953" s="331"/>
      <c r="W953" s="331"/>
      <c r="X953" s="331"/>
      <c r="Y953" s="332">
        <v>5</v>
      </c>
      <c r="Z953" s="333"/>
      <c r="AA953" s="333"/>
      <c r="AB953" s="334"/>
      <c r="AC953" s="335" t="s">
        <v>293</v>
      </c>
      <c r="AD953" s="336"/>
      <c r="AE953" s="336"/>
      <c r="AF953" s="336"/>
      <c r="AG953" s="336"/>
      <c r="AH953" s="337">
        <v>1</v>
      </c>
      <c r="AI953" s="338"/>
      <c r="AJ953" s="338"/>
      <c r="AK953" s="338"/>
      <c r="AL953" s="339">
        <v>98.7</v>
      </c>
      <c r="AM953" s="340"/>
      <c r="AN953" s="340"/>
      <c r="AO953" s="341"/>
      <c r="AP953" s="368" t="s">
        <v>657</v>
      </c>
      <c r="AQ953" s="369"/>
      <c r="AR953" s="369"/>
      <c r="AS953" s="369"/>
      <c r="AT953" s="369"/>
      <c r="AU953" s="369"/>
      <c r="AV953" s="369"/>
      <c r="AW953" s="369"/>
      <c r="AX953" s="370"/>
      <c r="AY953">
        <f>COUNTA($C$953)</f>
        <v>1</v>
      </c>
    </row>
    <row r="954" spans="1:51" ht="30" customHeight="1" x14ac:dyDescent="0.15">
      <c r="A954" s="379">
        <v>11</v>
      </c>
      <c r="B954" s="379">
        <v>1</v>
      </c>
      <c r="C954" s="343" t="s">
        <v>707</v>
      </c>
      <c r="D954" s="328"/>
      <c r="E954" s="328"/>
      <c r="F954" s="328"/>
      <c r="G954" s="328"/>
      <c r="H954" s="328"/>
      <c r="I954" s="328"/>
      <c r="J954" s="329">
        <v>3430001027723</v>
      </c>
      <c r="K954" s="330"/>
      <c r="L954" s="330"/>
      <c r="M954" s="330"/>
      <c r="N954" s="330"/>
      <c r="O954" s="330"/>
      <c r="P954" s="344" t="s">
        <v>717</v>
      </c>
      <c r="Q954" s="331"/>
      <c r="R954" s="331"/>
      <c r="S954" s="331"/>
      <c r="T954" s="331"/>
      <c r="U954" s="331"/>
      <c r="V954" s="331"/>
      <c r="W954" s="331"/>
      <c r="X954" s="331"/>
      <c r="Y954" s="332">
        <v>4.2</v>
      </c>
      <c r="Z954" s="333"/>
      <c r="AA954" s="333"/>
      <c r="AB954" s="334"/>
      <c r="AC954" s="335" t="s">
        <v>290</v>
      </c>
      <c r="AD954" s="336"/>
      <c r="AE954" s="336"/>
      <c r="AF954" s="336"/>
      <c r="AG954" s="336"/>
      <c r="AH954" s="337">
        <v>12</v>
      </c>
      <c r="AI954" s="338"/>
      <c r="AJ954" s="338"/>
      <c r="AK954" s="338"/>
      <c r="AL954" s="339">
        <v>83</v>
      </c>
      <c r="AM954" s="340"/>
      <c r="AN954" s="340"/>
      <c r="AO954" s="341"/>
      <c r="AP954" s="368" t="s">
        <v>657</v>
      </c>
      <c r="AQ954" s="369"/>
      <c r="AR954" s="369"/>
      <c r="AS954" s="369"/>
      <c r="AT954" s="369"/>
      <c r="AU954" s="369"/>
      <c r="AV954" s="369"/>
      <c r="AW954" s="369"/>
      <c r="AX954" s="370"/>
      <c r="AY954">
        <f>COUNTA($C$954)</f>
        <v>1</v>
      </c>
    </row>
    <row r="955" spans="1:51" ht="30" hidden="1" customHeight="1" x14ac:dyDescent="0.15">
      <c r="A955" s="379">
        <v>12</v>
      </c>
      <c r="B955" s="379">
        <v>1</v>
      </c>
      <c r="C955" s="343"/>
      <c r="D955" s="328"/>
      <c r="E955" s="328"/>
      <c r="F955" s="328"/>
      <c r="G955" s="328"/>
      <c r="H955" s="328"/>
      <c r="I955" s="328"/>
      <c r="J955" s="329"/>
      <c r="K955" s="330"/>
      <c r="L955" s="330"/>
      <c r="M955" s="330"/>
      <c r="N955" s="330"/>
      <c r="O955" s="330"/>
      <c r="P955" s="344"/>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79">
        <v>13</v>
      </c>
      <c r="B956" s="379">
        <v>1</v>
      </c>
      <c r="C956" s="343"/>
      <c r="D956" s="328"/>
      <c r="E956" s="328"/>
      <c r="F956" s="328"/>
      <c r="G956" s="328"/>
      <c r="H956" s="328"/>
      <c r="I956" s="328"/>
      <c r="J956" s="329"/>
      <c r="K956" s="330"/>
      <c r="L956" s="330"/>
      <c r="M956" s="330"/>
      <c r="N956" s="330"/>
      <c r="O956" s="330"/>
      <c r="P956" s="344"/>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79">
        <v>14</v>
      </c>
      <c r="B957" s="379">
        <v>1</v>
      </c>
      <c r="C957" s="343"/>
      <c r="D957" s="328"/>
      <c r="E957" s="328"/>
      <c r="F957" s="328"/>
      <c r="G957" s="328"/>
      <c r="H957" s="328"/>
      <c r="I957" s="328"/>
      <c r="J957" s="329"/>
      <c r="K957" s="330"/>
      <c r="L957" s="330"/>
      <c r="M957" s="330"/>
      <c r="N957" s="330"/>
      <c r="O957" s="330"/>
      <c r="P957" s="344"/>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79">
        <v>15</v>
      </c>
      <c r="B958" s="379">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79">
        <v>16</v>
      </c>
      <c r="B959" s="379">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79">
        <v>17</v>
      </c>
      <c r="B960" s="379">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79">
        <v>18</v>
      </c>
      <c r="B961" s="379">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79">
        <v>19</v>
      </c>
      <c r="B962" s="379">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79">
        <v>20</v>
      </c>
      <c r="B963" s="379">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79">
        <v>21</v>
      </c>
      <c r="B964" s="379">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79">
        <v>22</v>
      </c>
      <c r="B965" s="379">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79">
        <v>23</v>
      </c>
      <c r="B966" s="379">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79">
        <v>24</v>
      </c>
      <c r="B967" s="379">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79">
        <v>25</v>
      </c>
      <c r="B968" s="379">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79">
        <v>26</v>
      </c>
      <c r="B969" s="379">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79">
        <v>27</v>
      </c>
      <c r="B970" s="379">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79">
        <v>28</v>
      </c>
      <c r="B971" s="379">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79">
        <v>29</v>
      </c>
      <c r="B972" s="379">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79">
        <v>30</v>
      </c>
      <c r="B973" s="379">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79">
        <v>1</v>
      </c>
      <c r="B977" s="379">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79">
        <v>2</v>
      </c>
      <c r="B978" s="379">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79">
        <v>3</v>
      </c>
      <c r="B979" s="379">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79">
        <v>4</v>
      </c>
      <c r="B980" s="379">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79">
        <v>5</v>
      </c>
      <c r="B981" s="379">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79">
        <v>6</v>
      </c>
      <c r="B982" s="379">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79">
        <v>7</v>
      </c>
      <c r="B983" s="379">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79">
        <v>8</v>
      </c>
      <c r="B984" s="379">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79">
        <v>9</v>
      </c>
      <c r="B985" s="379">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79">
        <v>10</v>
      </c>
      <c r="B986" s="379">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79">
        <v>11</v>
      </c>
      <c r="B987" s="379">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79">
        <v>12</v>
      </c>
      <c r="B988" s="379">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79">
        <v>13</v>
      </c>
      <c r="B989" s="379">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79">
        <v>14</v>
      </c>
      <c r="B990" s="379">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79">
        <v>15</v>
      </c>
      <c r="B991" s="379">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79">
        <v>16</v>
      </c>
      <c r="B992" s="379">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79">
        <v>17</v>
      </c>
      <c r="B993" s="379">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79">
        <v>18</v>
      </c>
      <c r="B994" s="379">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79">
        <v>19</v>
      </c>
      <c r="B995" s="379">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79">
        <v>20</v>
      </c>
      <c r="B996" s="379">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79">
        <v>21</v>
      </c>
      <c r="B997" s="379">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79">
        <v>22</v>
      </c>
      <c r="B998" s="379">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79">
        <v>23</v>
      </c>
      <c r="B999" s="379">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79">
        <v>24</v>
      </c>
      <c r="B1000" s="379">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79">
        <v>25</v>
      </c>
      <c r="B1001" s="379">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79">
        <v>26</v>
      </c>
      <c r="B1002" s="379">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79">
        <v>27</v>
      </c>
      <c r="B1003" s="379">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79">
        <v>28</v>
      </c>
      <c r="B1004" s="379">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79">
        <v>29</v>
      </c>
      <c r="B1005" s="379">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79">
        <v>30</v>
      </c>
      <c r="B1006" s="379">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79">
        <v>1</v>
      </c>
      <c r="B1010" s="379">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79">
        <v>2</v>
      </c>
      <c r="B1011" s="379">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79">
        <v>3</v>
      </c>
      <c r="B1012" s="379">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79">
        <v>4</v>
      </c>
      <c r="B1013" s="379">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79">
        <v>5</v>
      </c>
      <c r="B1014" s="379">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79">
        <v>6</v>
      </c>
      <c r="B1015" s="379">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79">
        <v>7</v>
      </c>
      <c r="B1016" s="379">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79">
        <v>8</v>
      </c>
      <c r="B1017" s="379">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79">
        <v>9</v>
      </c>
      <c r="B1018" s="379">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79">
        <v>10</v>
      </c>
      <c r="B1019" s="379">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79">
        <v>11</v>
      </c>
      <c r="B1020" s="379">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79">
        <v>12</v>
      </c>
      <c r="B1021" s="379">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79">
        <v>13</v>
      </c>
      <c r="B1022" s="379">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79">
        <v>14</v>
      </c>
      <c r="B1023" s="379">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79">
        <v>15</v>
      </c>
      <c r="B1024" s="379">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79">
        <v>16</v>
      </c>
      <c r="B1025" s="379">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79">
        <v>17</v>
      </c>
      <c r="B1026" s="379">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79">
        <v>18</v>
      </c>
      <c r="B1027" s="379">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79">
        <v>19</v>
      </c>
      <c r="B1028" s="379">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79">
        <v>20</v>
      </c>
      <c r="B1029" s="379">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79">
        <v>21</v>
      </c>
      <c r="B1030" s="379">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79">
        <v>22</v>
      </c>
      <c r="B1031" s="379">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79">
        <v>23</v>
      </c>
      <c r="B1032" s="379">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79">
        <v>24</v>
      </c>
      <c r="B1033" s="379">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79">
        <v>25</v>
      </c>
      <c r="B1034" s="379">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79">
        <v>26</v>
      </c>
      <c r="B1035" s="379">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79">
        <v>27</v>
      </c>
      <c r="B1036" s="379">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79">
        <v>28</v>
      </c>
      <c r="B1037" s="379">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79">
        <v>29</v>
      </c>
      <c r="B1038" s="379">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79">
        <v>30</v>
      </c>
      <c r="B1039" s="379">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79">
        <v>1</v>
      </c>
      <c r="B1043" s="379">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79">
        <v>2</v>
      </c>
      <c r="B1044" s="379">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79">
        <v>3</v>
      </c>
      <c r="B1045" s="379">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79">
        <v>4</v>
      </c>
      <c r="B1046" s="379">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79">
        <v>5</v>
      </c>
      <c r="B1047" s="379">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79">
        <v>6</v>
      </c>
      <c r="B1048" s="379">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79">
        <v>7</v>
      </c>
      <c r="B1049" s="379">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79">
        <v>8</v>
      </c>
      <c r="B1050" s="379">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79">
        <v>9</v>
      </c>
      <c r="B1051" s="379">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79">
        <v>10</v>
      </c>
      <c r="B1052" s="379">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79">
        <v>11</v>
      </c>
      <c r="B1053" s="379">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79">
        <v>12</v>
      </c>
      <c r="B1054" s="379">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79">
        <v>13</v>
      </c>
      <c r="B1055" s="379">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79">
        <v>14</v>
      </c>
      <c r="B1056" s="379">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79">
        <v>15</v>
      </c>
      <c r="B1057" s="379">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79">
        <v>16</v>
      </c>
      <c r="B1058" s="379">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79">
        <v>17</v>
      </c>
      <c r="B1059" s="379">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79">
        <v>18</v>
      </c>
      <c r="B1060" s="379">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79">
        <v>19</v>
      </c>
      <c r="B1061" s="379">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79">
        <v>20</v>
      </c>
      <c r="B1062" s="379">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79">
        <v>21</v>
      </c>
      <c r="B1063" s="379">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79">
        <v>22</v>
      </c>
      <c r="B1064" s="379">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79">
        <v>23</v>
      </c>
      <c r="B1065" s="379">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79">
        <v>24</v>
      </c>
      <c r="B1066" s="379">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79">
        <v>25</v>
      </c>
      <c r="B1067" s="379">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79">
        <v>26</v>
      </c>
      <c r="B1068" s="379">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79">
        <v>27</v>
      </c>
      <c r="B1069" s="379">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79">
        <v>28</v>
      </c>
      <c r="B1070" s="379">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79">
        <v>29</v>
      </c>
      <c r="B1071" s="379">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79">
        <v>30</v>
      </c>
      <c r="B1072" s="379">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79">
        <v>1</v>
      </c>
      <c r="B1076" s="379">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79">
        <v>2</v>
      </c>
      <c r="B1077" s="379">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79">
        <v>3</v>
      </c>
      <c r="B1078" s="379">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79">
        <v>4</v>
      </c>
      <c r="B1079" s="379">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79">
        <v>5</v>
      </c>
      <c r="B1080" s="379">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79">
        <v>6</v>
      </c>
      <c r="B1081" s="379">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79">
        <v>7</v>
      </c>
      <c r="B1082" s="379">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79">
        <v>8</v>
      </c>
      <c r="B1083" s="379">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79">
        <v>9</v>
      </c>
      <c r="B1084" s="379">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79">
        <v>10</v>
      </c>
      <c r="B1085" s="379">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79">
        <v>11</v>
      </c>
      <c r="B1086" s="379">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79">
        <v>12</v>
      </c>
      <c r="B1087" s="379">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79">
        <v>13</v>
      </c>
      <c r="B1088" s="379">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79">
        <v>14</v>
      </c>
      <c r="B1089" s="379">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79">
        <v>15</v>
      </c>
      <c r="B1090" s="379">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79">
        <v>16</v>
      </c>
      <c r="B1091" s="379">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79">
        <v>17</v>
      </c>
      <c r="B1092" s="379">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79">
        <v>18</v>
      </c>
      <c r="B1093" s="379">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79">
        <v>19</v>
      </c>
      <c r="B1094" s="379">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79">
        <v>20</v>
      </c>
      <c r="B1095" s="379">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79">
        <v>21</v>
      </c>
      <c r="B1096" s="379">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79">
        <v>22</v>
      </c>
      <c r="B1097" s="379">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79">
        <v>23</v>
      </c>
      <c r="B1098" s="379">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79">
        <v>24</v>
      </c>
      <c r="B1099" s="379">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79">
        <v>25</v>
      </c>
      <c r="B1100" s="379">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79">
        <v>26</v>
      </c>
      <c r="B1101" s="379">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79">
        <v>27</v>
      </c>
      <c r="B1102" s="379">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79">
        <v>28</v>
      </c>
      <c r="B1103" s="379">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79">
        <v>29</v>
      </c>
      <c r="B1104" s="379">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79">
        <v>30</v>
      </c>
      <c r="B1105" s="379">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80" t="s">
        <v>248</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62" t="s">
        <v>263</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79"/>
      <c r="B1109" s="379"/>
      <c r="C1109" s="137" t="s">
        <v>215</v>
      </c>
      <c r="D1109" s="383"/>
      <c r="E1109" s="137" t="s">
        <v>214</v>
      </c>
      <c r="F1109" s="383"/>
      <c r="G1109" s="383"/>
      <c r="H1109" s="383"/>
      <c r="I1109" s="383"/>
      <c r="J1109" s="137" t="s">
        <v>221</v>
      </c>
      <c r="K1109" s="137"/>
      <c r="L1109" s="137"/>
      <c r="M1109" s="137"/>
      <c r="N1109" s="137"/>
      <c r="O1109" s="137"/>
      <c r="P1109" s="347" t="s">
        <v>27</v>
      </c>
      <c r="Q1109" s="347"/>
      <c r="R1109" s="347"/>
      <c r="S1109" s="347"/>
      <c r="T1109" s="347"/>
      <c r="U1109" s="347"/>
      <c r="V1109" s="347"/>
      <c r="W1109" s="347"/>
      <c r="X1109" s="347"/>
      <c r="Y1109" s="137" t="s">
        <v>223</v>
      </c>
      <c r="Z1109" s="383"/>
      <c r="AA1109" s="383"/>
      <c r="AB1109" s="383"/>
      <c r="AC1109" s="137" t="s">
        <v>197</v>
      </c>
      <c r="AD1109" s="137"/>
      <c r="AE1109" s="137"/>
      <c r="AF1109" s="137"/>
      <c r="AG1109" s="137"/>
      <c r="AH1109" s="347" t="s">
        <v>210</v>
      </c>
      <c r="AI1109" s="348"/>
      <c r="AJ1109" s="348"/>
      <c r="AK1109" s="348"/>
      <c r="AL1109" s="348" t="s">
        <v>21</v>
      </c>
      <c r="AM1109" s="348"/>
      <c r="AN1109" s="348"/>
      <c r="AO1109" s="384"/>
      <c r="AP1109" s="350" t="s">
        <v>249</v>
      </c>
      <c r="AQ1109" s="350"/>
      <c r="AR1109" s="350"/>
      <c r="AS1109" s="350"/>
      <c r="AT1109" s="350"/>
      <c r="AU1109" s="350"/>
      <c r="AV1109" s="350"/>
      <c r="AW1109" s="350"/>
      <c r="AX1109" s="350"/>
    </row>
    <row r="1110" spans="1:51" ht="30" customHeight="1" x14ac:dyDescent="0.15">
      <c r="A1110" s="379">
        <v>1</v>
      </c>
      <c r="B1110" s="379">
        <v>1</v>
      </c>
      <c r="C1110" s="377" t="s">
        <v>719</v>
      </c>
      <c r="D1110" s="377"/>
      <c r="E1110" s="135" t="s">
        <v>704</v>
      </c>
      <c r="F1110" s="378"/>
      <c r="G1110" s="378"/>
      <c r="H1110" s="378"/>
      <c r="I1110" s="378"/>
      <c r="J1110" s="329">
        <v>5120001091146</v>
      </c>
      <c r="K1110" s="330"/>
      <c r="L1110" s="330"/>
      <c r="M1110" s="330"/>
      <c r="N1110" s="330"/>
      <c r="O1110" s="330"/>
      <c r="P1110" s="344" t="s">
        <v>714</v>
      </c>
      <c r="Q1110" s="331"/>
      <c r="R1110" s="331"/>
      <c r="S1110" s="331"/>
      <c r="T1110" s="331"/>
      <c r="U1110" s="331"/>
      <c r="V1110" s="331"/>
      <c r="W1110" s="331"/>
      <c r="X1110" s="331"/>
      <c r="Y1110" s="332">
        <v>6.9</v>
      </c>
      <c r="Z1110" s="333"/>
      <c r="AA1110" s="333"/>
      <c r="AB1110" s="334"/>
      <c r="AC1110" s="335" t="s">
        <v>293</v>
      </c>
      <c r="AD1110" s="336"/>
      <c r="AE1110" s="336"/>
      <c r="AF1110" s="336"/>
      <c r="AG1110" s="336"/>
      <c r="AH1110" s="337">
        <v>1</v>
      </c>
      <c r="AI1110" s="338"/>
      <c r="AJ1110" s="338"/>
      <c r="AK1110" s="338"/>
      <c r="AL1110" s="339">
        <v>99.5</v>
      </c>
      <c r="AM1110" s="340"/>
      <c r="AN1110" s="340"/>
      <c r="AO1110" s="341"/>
      <c r="AP1110" s="342" t="s">
        <v>657</v>
      </c>
      <c r="AQ1110" s="342"/>
      <c r="AR1110" s="342"/>
      <c r="AS1110" s="342"/>
      <c r="AT1110" s="342"/>
      <c r="AU1110" s="342"/>
      <c r="AV1110" s="342"/>
      <c r="AW1110" s="342"/>
      <c r="AX1110" s="342"/>
    </row>
    <row r="1111" spans="1:51" ht="30" hidden="1" customHeight="1" x14ac:dyDescent="0.15">
      <c r="A1111" s="379">
        <v>2</v>
      </c>
      <c r="B1111" s="379">
        <v>1</v>
      </c>
      <c r="C1111" s="377"/>
      <c r="D1111" s="377"/>
      <c r="E1111" s="378"/>
      <c r="F1111" s="378"/>
      <c r="G1111" s="378"/>
      <c r="H1111" s="378"/>
      <c r="I1111" s="378"/>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79">
        <v>3</v>
      </c>
      <c r="B1112" s="379">
        <v>1</v>
      </c>
      <c r="C1112" s="377"/>
      <c r="D1112" s="377"/>
      <c r="E1112" s="378"/>
      <c r="F1112" s="378"/>
      <c r="G1112" s="378"/>
      <c r="H1112" s="378"/>
      <c r="I1112" s="378"/>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79">
        <v>4</v>
      </c>
      <c r="B1113" s="379">
        <v>1</v>
      </c>
      <c r="C1113" s="377"/>
      <c r="D1113" s="377"/>
      <c r="E1113" s="378"/>
      <c r="F1113" s="378"/>
      <c r="G1113" s="378"/>
      <c r="H1113" s="378"/>
      <c r="I1113" s="378"/>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79">
        <v>5</v>
      </c>
      <c r="B1114" s="379">
        <v>1</v>
      </c>
      <c r="C1114" s="377"/>
      <c r="D1114" s="377"/>
      <c r="E1114" s="378"/>
      <c r="F1114" s="378"/>
      <c r="G1114" s="378"/>
      <c r="H1114" s="378"/>
      <c r="I1114" s="378"/>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79">
        <v>6</v>
      </c>
      <c r="B1115" s="379">
        <v>1</v>
      </c>
      <c r="C1115" s="377"/>
      <c r="D1115" s="377"/>
      <c r="E1115" s="378"/>
      <c r="F1115" s="378"/>
      <c r="G1115" s="378"/>
      <c r="H1115" s="378"/>
      <c r="I1115" s="378"/>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79">
        <v>7</v>
      </c>
      <c r="B1116" s="379">
        <v>1</v>
      </c>
      <c r="C1116" s="377"/>
      <c r="D1116" s="377"/>
      <c r="E1116" s="378"/>
      <c r="F1116" s="378"/>
      <c r="G1116" s="378"/>
      <c r="H1116" s="378"/>
      <c r="I1116" s="378"/>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79">
        <v>8</v>
      </c>
      <c r="B1117" s="379">
        <v>1</v>
      </c>
      <c r="C1117" s="377"/>
      <c r="D1117" s="377"/>
      <c r="E1117" s="378"/>
      <c r="F1117" s="378"/>
      <c r="G1117" s="378"/>
      <c r="H1117" s="378"/>
      <c r="I1117" s="378"/>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79">
        <v>9</v>
      </c>
      <c r="B1118" s="379">
        <v>1</v>
      </c>
      <c r="C1118" s="377"/>
      <c r="D1118" s="377"/>
      <c r="E1118" s="378"/>
      <c r="F1118" s="378"/>
      <c r="G1118" s="378"/>
      <c r="H1118" s="378"/>
      <c r="I1118" s="378"/>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79">
        <v>10</v>
      </c>
      <c r="B1119" s="379">
        <v>1</v>
      </c>
      <c r="C1119" s="377"/>
      <c r="D1119" s="377"/>
      <c r="E1119" s="378"/>
      <c r="F1119" s="378"/>
      <c r="G1119" s="378"/>
      <c r="H1119" s="378"/>
      <c r="I1119" s="378"/>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79">
        <v>11</v>
      </c>
      <c r="B1120" s="379">
        <v>1</v>
      </c>
      <c r="C1120" s="377"/>
      <c r="D1120" s="377"/>
      <c r="E1120" s="378"/>
      <c r="F1120" s="378"/>
      <c r="G1120" s="378"/>
      <c r="H1120" s="378"/>
      <c r="I1120" s="378"/>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79">
        <v>12</v>
      </c>
      <c r="B1121" s="379">
        <v>1</v>
      </c>
      <c r="C1121" s="377"/>
      <c r="D1121" s="377"/>
      <c r="E1121" s="378"/>
      <c r="F1121" s="378"/>
      <c r="G1121" s="378"/>
      <c r="H1121" s="378"/>
      <c r="I1121" s="378"/>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79">
        <v>13</v>
      </c>
      <c r="B1122" s="379">
        <v>1</v>
      </c>
      <c r="C1122" s="377"/>
      <c r="D1122" s="377"/>
      <c r="E1122" s="378"/>
      <c r="F1122" s="378"/>
      <c r="G1122" s="378"/>
      <c r="H1122" s="378"/>
      <c r="I1122" s="378"/>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79">
        <v>14</v>
      </c>
      <c r="B1123" s="379">
        <v>1</v>
      </c>
      <c r="C1123" s="377"/>
      <c r="D1123" s="377"/>
      <c r="E1123" s="378"/>
      <c r="F1123" s="378"/>
      <c r="G1123" s="378"/>
      <c r="H1123" s="378"/>
      <c r="I1123" s="378"/>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79">
        <v>15</v>
      </c>
      <c r="B1124" s="379">
        <v>1</v>
      </c>
      <c r="C1124" s="377"/>
      <c r="D1124" s="377"/>
      <c r="E1124" s="378"/>
      <c r="F1124" s="378"/>
      <c r="G1124" s="378"/>
      <c r="H1124" s="378"/>
      <c r="I1124" s="378"/>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79">
        <v>16</v>
      </c>
      <c r="B1125" s="379">
        <v>1</v>
      </c>
      <c r="C1125" s="377"/>
      <c r="D1125" s="377"/>
      <c r="E1125" s="378"/>
      <c r="F1125" s="378"/>
      <c r="G1125" s="378"/>
      <c r="H1125" s="378"/>
      <c r="I1125" s="378"/>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79">
        <v>17</v>
      </c>
      <c r="B1126" s="379">
        <v>1</v>
      </c>
      <c r="C1126" s="377"/>
      <c r="D1126" s="377"/>
      <c r="E1126" s="378"/>
      <c r="F1126" s="378"/>
      <c r="G1126" s="378"/>
      <c r="H1126" s="378"/>
      <c r="I1126" s="378"/>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79">
        <v>18</v>
      </c>
      <c r="B1127" s="379">
        <v>1</v>
      </c>
      <c r="C1127" s="377"/>
      <c r="D1127" s="377"/>
      <c r="E1127" s="135"/>
      <c r="F1127" s="378"/>
      <c r="G1127" s="378"/>
      <c r="H1127" s="378"/>
      <c r="I1127" s="378"/>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79">
        <v>19</v>
      </c>
      <c r="B1128" s="379">
        <v>1</v>
      </c>
      <c r="C1128" s="377"/>
      <c r="D1128" s="377"/>
      <c r="E1128" s="378"/>
      <c r="F1128" s="378"/>
      <c r="G1128" s="378"/>
      <c r="H1128" s="378"/>
      <c r="I1128" s="378"/>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79">
        <v>20</v>
      </c>
      <c r="B1129" s="379">
        <v>1</v>
      </c>
      <c r="C1129" s="377"/>
      <c r="D1129" s="377"/>
      <c r="E1129" s="378"/>
      <c r="F1129" s="378"/>
      <c r="G1129" s="378"/>
      <c r="H1129" s="378"/>
      <c r="I1129" s="378"/>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79">
        <v>21</v>
      </c>
      <c r="B1130" s="379">
        <v>1</v>
      </c>
      <c r="C1130" s="377"/>
      <c r="D1130" s="377"/>
      <c r="E1130" s="378"/>
      <c r="F1130" s="378"/>
      <c r="G1130" s="378"/>
      <c r="H1130" s="378"/>
      <c r="I1130" s="378"/>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79">
        <v>22</v>
      </c>
      <c r="B1131" s="379">
        <v>1</v>
      </c>
      <c r="C1131" s="377"/>
      <c r="D1131" s="377"/>
      <c r="E1131" s="378"/>
      <c r="F1131" s="378"/>
      <c r="G1131" s="378"/>
      <c r="H1131" s="378"/>
      <c r="I1131" s="378"/>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79">
        <v>23</v>
      </c>
      <c r="B1132" s="379">
        <v>1</v>
      </c>
      <c r="C1132" s="377"/>
      <c r="D1132" s="377"/>
      <c r="E1132" s="378"/>
      <c r="F1132" s="378"/>
      <c r="G1132" s="378"/>
      <c r="H1132" s="378"/>
      <c r="I1132" s="378"/>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79">
        <v>24</v>
      </c>
      <c r="B1133" s="379">
        <v>1</v>
      </c>
      <c r="C1133" s="377"/>
      <c r="D1133" s="377"/>
      <c r="E1133" s="378"/>
      <c r="F1133" s="378"/>
      <c r="G1133" s="378"/>
      <c r="H1133" s="378"/>
      <c r="I1133" s="378"/>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79">
        <v>25</v>
      </c>
      <c r="B1134" s="379">
        <v>1</v>
      </c>
      <c r="C1134" s="377"/>
      <c r="D1134" s="377"/>
      <c r="E1134" s="378"/>
      <c r="F1134" s="378"/>
      <c r="G1134" s="378"/>
      <c r="H1134" s="378"/>
      <c r="I1134" s="378"/>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79">
        <v>26</v>
      </c>
      <c r="B1135" s="379">
        <v>1</v>
      </c>
      <c r="C1135" s="377"/>
      <c r="D1135" s="377"/>
      <c r="E1135" s="378"/>
      <c r="F1135" s="378"/>
      <c r="G1135" s="378"/>
      <c r="H1135" s="378"/>
      <c r="I1135" s="378"/>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79">
        <v>27</v>
      </c>
      <c r="B1136" s="379">
        <v>1</v>
      </c>
      <c r="C1136" s="377"/>
      <c r="D1136" s="377"/>
      <c r="E1136" s="378"/>
      <c r="F1136" s="378"/>
      <c r="G1136" s="378"/>
      <c r="H1136" s="378"/>
      <c r="I1136" s="378"/>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79">
        <v>28</v>
      </c>
      <c r="B1137" s="379">
        <v>1</v>
      </c>
      <c r="C1137" s="377"/>
      <c r="D1137" s="377"/>
      <c r="E1137" s="378"/>
      <c r="F1137" s="378"/>
      <c r="G1137" s="378"/>
      <c r="H1137" s="378"/>
      <c r="I1137" s="378"/>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79">
        <v>29</v>
      </c>
      <c r="B1138" s="379">
        <v>1</v>
      </c>
      <c r="C1138" s="377"/>
      <c r="D1138" s="377"/>
      <c r="E1138" s="378"/>
      <c r="F1138" s="378"/>
      <c r="G1138" s="378"/>
      <c r="H1138" s="378"/>
      <c r="I1138" s="378"/>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79">
        <v>30</v>
      </c>
      <c r="B1139" s="379">
        <v>1</v>
      </c>
      <c r="C1139" s="377"/>
      <c r="D1139" s="377"/>
      <c r="E1139" s="378"/>
      <c r="F1139" s="378"/>
      <c r="G1139" s="378"/>
      <c r="H1139" s="378"/>
      <c r="I1139" s="378"/>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11" priority="14159">
      <formula>IF(RIGHT(TEXT(P14,"0.#"),1)=".",FALSE,TRUE)</formula>
    </cfRule>
    <cfRule type="expression" dxfId="2210" priority="14160">
      <formula>IF(RIGHT(TEXT(P14,"0.#"),1)=".",TRUE,FALSE)</formula>
    </cfRule>
  </conditionalFormatting>
  <conditionalFormatting sqref="AE32">
    <cfRule type="expression" dxfId="2209" priority="14149">
      <formula>IF(RIGHT(TEXT(AE32,"0.#"),1)=".",FALSE,TRUE)</formula>
    </cfRule>
    <cfRule type="expression" dxfId="2208" priority="14150">
      <formula>IF(RIGHT(TEXT(AE32,"0.#"),1)=".",TRUE,FALSE)</formula>
    </cfRule>
  </conditionalFormatting>
  <conditionalFormatting sqref="P18:AX18">
    <cfRule type="expression" dxfId="2207" priority="14035">
      <formula>IF(RIGHT(TEXT(P18,"0.#"),1)=".",FALSE,TRUE)</formula>
    </cfRule>
    <cfRule type="expression" dxfId="2206" priority="14036">
      <formula>IF(RIGHT(TEXT(P18,"0.#"),1)=".",TRUE,FALSE)</formula>
    </cfRule>
  </conditionalFormatting>
  <conditionalFormatting sqref="Y790">
    <cfRule type="expression" dxfId="2205" priority="14031">
      <formula>IF(RIGHT(TEXT(Y790,"0.#"),1)=".",FALSE,TRUE)</formula>
    </cfRule>
    <cfRule type="expression" dxfId="2204" priority="14032">
      <formula>IF(RIGHT(TEXT(Y790,"0.#"),1)=".",TRUE,FALSE)</formula>
    </cfRule>
  </conditionalFormatting>
  <conditionalFormatting sqref="Y799">
    <cfRule type="expression" dxfId="2203" priority="14027">
      <formula>IF(RIGHT(TEXT(Y799,"0.#"),1)=".",FALSE,TRUE)</formula>
    </cfRule>
    <cfRule type="expression" dxfId="2202" priority="14028">
      <formula>IF(RIGHT(TEXT(Y799,"0.#"),1)=".",TRUE,FALSE)</formula>
    </cfRule>
  </conditionalFormatting>
  <conditionalFormatting sqref="Y830:Y837 Y828 Y817:Y824 Y815 Y804:Y811 Y802">
    <cfRule type="expression" dxfId="2201" priority="13809">
      <formula>IF(RIGHT(TEXT(Y802,"0.#"),1)=".",FALSE,TRUE)</formula>
    </cfRule>
    <cfRule type="expression" dxfId="2200" priority="13810">
      <formula>IF(RIGHT(TEXT(Y802,"0.#"),1)=".",TRUE,FALSE)</formula>
    </cfRule>
  </conditionalFormatting>
  <conditionalFormatting sqref="P16:AQ17 P15:AX15 P13:AX13">
    <cfRule type="expression" dxfId="2199" priority="13857">
      <formula>IF(RIGHT(TEXT(P13,"0.#"),1)=".",FALSE,TRUE)</formula>
    </cfRule>
    <cfRule type="expression" dxfId="2198" priority="13858">
      <formula>IF(RIGHT(TEXT(P13,"0.#"),1)=".",TRUE,FALSE)</formula>
    </cfRule>
  </conditionalFormatting>
  <conditionalFormatting sqref="P19:AJ19">
    <cfRule type="expression" dxfId="2197" priority="13855">
      <formula>IF(RIGHT(TEXT(P19,"0.#"),1)=".",FALSE,TRUE)</formula>
    </cfRule>
    <cfRule type="expression" dxfId="2196" priority="13856">
      <formula>IF(RIGHT(TEXT(P19,"0.#"),1)=".",TRUE,FALSE)</formula>
    </cfRule>
  </conditionalFormatting>
  <conditionalFormatting sqref="AE101 AQ101">
    <cfRule type="expression" dxfId="2195" priority="13847">
      <formula>IF(RIGHT(TEXT(AE101,"0.#"),1)=".",FALSE,TRUE)</formula>
    </cfRule>
    <cfRule type="expression" dxfId="2194" priority="13848">
      <formula>IF(RIGHT(TEXT(AE101,"0.#"),1)=".",TRUE,FALSE)</formula>
    </cfRule>
  </conditionalFormatting>
  <conditionalFormatting sqref="Y791:Y798 Y789">
    <cfRule type="expression" dxfId="2193" priority="13833">
      <formula>IF(RIGHT(TEXT(Y789,"0.#"),1)=".",FALSE,TRUE)</formula>
    </cfRule>
    <cfRule type="expression" dxfId="2192" priority="13834">
      <formula>IF(RIGHT(TEXT(Y789,"0.#"),1)=".",TRUE,FALSE)</formula>
    </cfRule>
  </conditionalFormatting>
  <conditionalFormatting sqref="AU790">
    <cfRule type="expression" dxfId="2191" priority="13831">
      <formula>IF(RIGHT(TEXT(AU790,"0.#"),1)=".",FALSE,TRUE)</formula>
    </cfRule>
    <cfRule type="expression" dxfId="2190" priority="13832">
      <formula>IF(RIGHT(TEXT(AU790,"0.#"),1)=".",TRUE,FALSE)</formula>
    </cfRule>
  </conditionalFormatting>
  <conditionalFormatting sqref="AU799">
    <cfRule type="expression" dxfId="2189" priority="13829">
      <formula>IF(RIGHT(TEXT(AU799,"0.#"),1)=".",FALSE,TRUE)</formula>
    </cfRule>
    <cfRule type="expression" dxfId="2188" priority="13830">
      <formula>IF(RIGHT(TEXT(AU799,"0.#"),1)=".",TRUE,FALSE)</formula>
    </cfRule>
  </conditionalFormatting>
  <conditionalFormatting sqref="AU791:AU798 AU789">
    <cfRule type="expression" dxfId="2187" priority="13827">
      <formula>IF(RIGHT(TEXT(AU789,"0.#"),1)=".",FALSE,TRUE)</formula>
    </cfRule>
    <cfRule type="expression" dxfId="2186" priority="13828">
      <formula>IF(RIGHT(TEXT(AU789,"0.#"),1)=".",TRUE,FALSE)</formula>
    </cfRule>
  </conditionalFormatting>
  <conditionalFormatting sqref="Y829 Y816 Y803">
    <cfRule type="expression" dxfId="2185" priority="13813">
      <formula>IF(RIGHT(TEXT(Y803,"0.#"),1)=".",FALSE,TRUE)</formula>
    </cfRule>
    <cfRule type="expression" dxfId="2184" priority="13814">
      <formula>IF(RIGHT(TEXT(Y803,"0.#"),1)=".",TRUE,FALSE)</formula>
    </cfRule>
  </conditionalFormatting>
  <conditionalFormatting sqref="Y838 Y825 Y812">
    <cfRule type="expression" dxfId="2183" priority="13811">
      <formula>IF(RIGHT(TEXT(Y812,"0.#"),1)=".",FALSE,TRUE)</formula>
    </cfRule>
    <cfRule type="expression" dxfId="2182" priority="13812">
      <formula>IF(RIGHT(TEXT(Y812,"0.#"),1)=".",TRUE,FALSE)</formula>
    </cfRule>
  </conditionalFormatting>
  <conditionalFormatting sqref="AU829 AU816 AU803">
    <cfRule type="expression" dxfId="2181" priority="13807">
      <formula>IF(RIGHT(TEXT(AU803,"0.#"),1)=".",FALSE,TRUE)</formula>
    </cfRule>
    <cfRule type="expression" dxfId="2180" priority="13808">
      <formula>IF(RIGHT(TEXT(AU803,"0.#"),1)=".",TRUE,FALSE)</formula>
    </cfRule>
  </conditionalFormatting>
  <conditionalFormatting sqref="AU838 AU825 AU812">
    <cfRule type="expression" dxfId="2179" priority="13805">
      <formula>IF(RIGHT(TEXT(AU812,"0.#"),1)=".",FALSE,TRUE)</formula>
    </cfRule>
    <cfRule type="expression" dxfId="2178" priority="13806">
      <formula>IF(RIGHT(TEXT(AU812,"0.#"),1)=".",TRUE,FALSE)</formula>
    </cfRule>
  </conditionalFormatting>
  <conditionalFormatting sqref="AU830:AU837 AU828 AU817:AU824 AU815 AU804:AU811 AU802">
    <cfRule type="expression" dxfId="2177" priority="13803">
      <formula>IF(RIGHT(TEXT(AU802,"0.#"),1)=".",FALSE,TRUE)</formula>
    </cfRule>
    <cfRule type="expression" dxfId="2176" priority="13804">
      <formula>IF(RIGHT(TEXT(AU802,"0.#"),1)=".",TRUE,FALSE)</formula>
    </cfRule>
  </conditionalFormatting>
  <conditionalFormatting sqref="AM87">
    <cfRule type="expression" dxfId="2175" priority="13457">
      <formula>IF(RIGHT(TEXT(AM87,"0.#"),1)=".",FALSE,TRUE)</formula>
    </cfRule>
    <cfRule type="expression" dxfId="2174" priority="13458">
      <formula>IF(RIGHT(TEXT(AM87,"0.#"),1)=".",TRUE,FALSE)</formula>
    </cfRule>
  </conditionalFormatting>
  <conditionalFormatting sqref="AE55">
    <cfRule type="expression" dxfId="2173" priority="13525">
      <formula>IF(RIGHT(TEXT(AE55,"0.#"),1)=".",FALSE,TRUE)</formula>
    </cfRule>
    <cfRule type="expression" dxfId="2172" priority="13526">
      <formula>IF(RIGHT(TEXT(AE55,"0.#"),1)=".",TRUE,FALSE)</formula>
    </cfRule>
  </conditionalFormatting>
  <conditionalFormatting sqref="AI55">
    <cfRule type="expression" dxfId="2171" priority="13523">
      <formula>IF(RIGHT(TEXT(AI55,"0.#"),1)=".",FALSE,TRUE)</formula>
    </cfRule>
    <cfRule type="expression" dxfId="2170" priority="13524">
      <formula>IF(RIGHT(TEXT(AI55,"0.#"),1)=".",TRUE,FALSE)</formula>
    </cfRule>
  </conditionalFormatting>
  <conditionalFormatting sqref="AM34">
    <cfRule type="expression" dxfId="2169" priority="13603">
      <formula>IF(RIGHT(TEXT(AM34,"0.#"),1)=".",FALSE,TRUE)</formula>
    </cfRule>
    <cfRule type="expression" dxfId="2168" priority="13604">
      <formula>IF(RIGHT(TEXT(AM34,"0.#"),1)=".",TRUE,FALSE)</formula>
    </cfRule>
  </conditionalFormatting>
  <conditionalFormatting sqref="AE33">
    <cfRule type="expression" dxfId="2167" priority="13617">
      <formula>IF(RIGHT(TEXT(AE33,"0.#"),1)=".",FALSE,TRUE)</formula>
    </cfRule>
    <cfRule type="expression" dxfId="2166" priority="13618">
      <formula>IF(RIGHT(TEXT(AE33,"0.#"),1)=".",TRUE,FALSE)</formula>
    </cfRule>
  </conditionalFormatting>
  <conditionalFormatting sqref="AE34">
    <cfRule type="expression" dxfId="2165" priority="13615">
      <formula>IF(RIGHT(TEXT(AE34,"0.#"),1)=".",FALSE,TRUE)</formula>
    </cfRule>
    <cfRule type="expression" dxfId="2164" priority="13616">
      <formula>IF(RIGHT(TEXT(AE34,"0.#"),1)=".",TRUE,FALSE)</formula>
    </cfRule>
  </conditionalFormatting>
  <conditionalFormatting sqref="AI34">
    <cfRule type="expression" dxfId="2163" priority="13613">
      <formula>IF(RIGHT(TEXT(AI34,"0.#"),1)=".",FALSE,TRUE)</formula>
    </cfRule>
    <cfRule type="expression" dxfId="2162" priority="13614">
      <formula>IF(RIGHT(TEXT(AI34,"0.#"),1)=".",TRUE,FALSE)</formula>
    </cfRule>
  </conditionalFormatting>
  <conditionalFormatting sqref="AI33">
    <cfRule type="expression" dxfId="2161" priority="13611">
      <formula>IF(RIGHT(TEXT(AI33,"0.#"),1)=".",FALSE,TRUE)</formula>
    </cfRule>
    <cfRule type="expression" dxfId="2160" priority="13612">
      <formula>IF(RIGHT(TEXT(AI33,"0.#"),1)=".",TRUE,FALSE)</formula>
    </cfRule>
  </conditionalFormatting>
  <conditionalFormatting sqref="AI32">
    <cfRule type="expression" dxfId="2159" priority="13609">
      <formula>IF(RIGHT(TEXT(AI32,"0.#"),1)=".",FALSE,TRUE)</formula>
    </cfRule>
    <cfRule type="expression" dxfId="2158" priority="13610">
      <formula>IF(RIGHT(TEXT(AI32,"0.#"),1)=".",TRUE,FALSE)</formula>
    </cfRule>
  </conditionalFormatting>
  <conditionalFormatting sqref="AM32">
    <cfRule type="expression" dxfId="2157" priority="13607">
      <formula>IF(RIGHT(TEXT(AM32,"0.#"),1)=".",FALSE,TRUE)</formula>
    </cfRule>
    <cfRule type="expression" dxfId="2156" priority="13608">
      <formula>IF(RIGHT(TEXT(AM32,"0.#"),1)=".",TRUE,FALSE)</formula>
    </cfRule>
  </conditionalFormatting>
  <conditionalFormatting sqref="AM33">
    <cfRule type="expression" dxfId="2155" priority="13605">
      <formula>IF(RIGHT(TEXT(AM33,"0.#"),1)=".",FALSE,TRUE)</formula>
    </cfRule>
    <cfRule type="expression" dxfId="2154" priority="13606">
      <formula>IF(RIGHT(TEXT(AM33,"0.#"),1)=".",TRUE,FALSE)</formula>
    </cfRule>
  </conditionalFormatting>
  <conditionalFormatting sqref="AQ32">
    <cfRule type="expression" dxfId="2153" priority="13597">
      <formula>IF(RIGHT(TEXT(AQ32,"0.#"),1)=".",FALSE,TRUE)</formula>
    </cfRule>
    <cfRule type="expression" dxfId="2152" priority="13598">
      <formula>IF(RIGHT(TEXT(AQ32,"0.#"),1)=".",TRUE,FALSE)</formula>
    </cfRule>
  </conditionalFormatting>
  <conditionalFormatting sqref="AU32">
    <cfRule type="expression" dxfId="2151" priority="13595">
      <formula>IF(RIGHT(TEXT(AU32,"0.#"),1)=".",FALSE,TRUE)</formula>
    </cfRule>
    <cfRule type="expression" dxfId="2150" priority="13596">
      <formula>IF(RIGHT(TEXT(AU32,"0.#"),1)=".",TRUE,FALSE)</formula>
    </cfRule>
  </conditionalFormatting>
  <conditionalFormatting sqref="AE53">
    <cfRule type="expression" dxfId="2149" priority="13529">
      <formula>IF(RIGHT(TEXT(AE53,"0.#"),1)=".",FALSE,TRUE)</formula>
    </cfRule>
    <cfRule type="expression" dxfId="2148" priority="13530">
      <formula>IF(RIGHT(TEXT(AE53,"0.#"),1)=".",TRUE,FALSE)</formula>
    </cfRule>
  </conditionalFormatting>
  <conditionalFormatting sqref="AE54">
    <cfRule type="expression" dxfId="2147" priority="13527">
      <formula>IF(RIGHT(TEXT(AE54,"0.#"),1)=".",FALSE,TRUE)</formula>
    </cfRule>
    <cfRule type="expression" dxfId="2146" priority="13528">
      <formula>IF(RIGHT(TEXT(AE54,"0.#"),1)=".",TRUE,FALSE)</formula>
    </cfRule>
  </conditionalFormatting>
  <conditionalFormatting sqref="AI54">
    <cfRule type="expression" dxfId="2145" priority="13521">
      <formula>IF(RIGHT(TEXT(AI54,"0.#"),1)=".",FALSE,TRUE)</formula>
    </cfRule>
    <cfRule type="expression" dxfId="2144" priority="13522">
      <formula>IF(RIGHT(TEXT(AI54,"0.#"),1)=".",TRUE,FALSE)</formula>
    </cfRule>
  </conditionalFormatting>
  <conditionalFormatting sqref="AI53">
    <cfRule type="expression" dxfId="2143" priority="13519">
      <formula>IF(RIGHT(TEXT(AI53,"0.#"),1)=".",FALSE,TRUE)</formula>
    </cfRule>
    <cfRule type="expression" dxfId="2142" priority="13520">
      <formula>IF(RIGHT(TEXT(AI53,"0.#"),1)=".",TRUE,FALSE)</formula>
    </cfRule>
  </conditionalFormatting>
  <conditionalFormatting sqref="AM53">
    <cfRule type="expression" dxfId="2141" priority="13517">
      <formula>IF(RIGHT(TEXT(AM53,"0.#"),1)=".",FALSE,TRUE)</formula>
    </cfRule>
    <cfRule type="expression" dxfId="2140" priority="13518">
      <formula>IF(RIGHT(TEXT(AM53,"0.#"),1)=".",TRUE,FALSE)</formula>
    </cfRule>
  </conditionalFormatting>
  <conditionalFormatting sqref="AM54">
    <cfRule type="expression" dxfId="2139" priority="13515">
      <formula>IF(RIGHT(TEXT(AM54,"0.#"),1)=".",FALSE,TRUE)</formula>
    </cfRule>
    <cfRule type="expression" dxfId="2138" priority="13516">
      <formula>IF(RIGHT(TEXT(AM54,"0.#"),1)=".",TRUE,FALSE)</formula>
    </cfRule>
  </conditionalFormatting>
  <conditionalFormatting sqref="AM55">
    <cfRule type="expression" dxfId="2137" priority="13513">
      <formula>IF(RIGHT(TEXT(AM55,"0.#"),1)=".",FALSE,TRUE)</formula>
    </cfRule>
    <cfRule type="expression" dxfId="2136" priority="13514">
      <formula>IF(RIGHT(TEXT(AM55,"0.#"),1)=".",TRUE,FALSE)</formula>
    </cfRule>
  </conditionalFormatting>
  <conditionalFormatting sqref="AE60">
    <cfRule type="expression" dxfId="2135" priority="13499">
      <formula>IF(RIGHT(TEXT(AE60,"0.#"),1)=".",FALSE,TRUE)</formula>
    </cfRule>
    <cfRule type="expression" dxfId="2134" priority="13500">
      <formula>IF(RIGHT(TEXT(AE60,"0.#"),1)=".",TRUE,FALSE)</formula>
    </cfRule>
  </conditionalFormatting>
  <conditionalFormatting sqref="AE61">
    <cfRule type="expression" dxfId="2133" priority="13497">
      <formula>IF(RIGHT(TEXT(AE61,"0.#"),1)=".",FALSE,TRUE)</formula>
    </cfRule>
    <cfRule type="expression" dxfId="2132" priority="13498">
      <formula>IF(RIGHT(TEXT(AE61,"0.#"),1)=".",TRUE,FALSE)</formula>
    </cfRule>
  </conditionalFormatting>
  <conditionalFormatting sqref="AE62">
    <cfRule type="expression" dxfId="2131" priority="13495">
      <formula>IF(RIGHT(TEXT(AE62,"0.#"),1)=".",FALSE,TRUE)</formula>
    </cfRule>
    <cfRule type="expression" dxfId="2130" priority="13496">
      <formula>IF(RIGHT(TEXT(AE62,"0.#"),1)=".",TRUE,FALSE)</formula>
    </cfRule>
  </conditionalFormatting>
  <conditionalFormatting sqref="AI62">
    <cfRule type="expression" dxfId="2129" priority="13493">
      <formula>IF(RIGHT(TEXT(AI62,"0.#"),1)=".",FALSE,TRUE)</formula>
    </cfRule>
    <cfRule type="expression" dxfId="2128" priority="13494">
      <formula>IF(RIGHT(TEXT(AI62,"0.#"),1)=".",TRUE,FALSE)</formula>
    </cfRule>
  </conditionalFormatting>
  <conditionalFormatting sqref="AI61">
    <cfRule type="expression" dxfId="2127" priority="13491">
      <formula>IF(RIGHT(TEXT(AI61,"0.#"),1)=".",FALSE,TRUE)</formula>
    </cfRule>
    <cfRule type="expression" dxfId="2126" priority="13492">
      <formula>IF(RIGHT(TEXT(AI61,"0.#"),1)=".",TRUE,FALSE)</formula>
    </cfRule>
  </conditionalFormatting>
  <conditionalFormatting sqref="AI60">
    <cfRule type="expression" dxfId="2125" priority="13489">
      <formula>IF(RIGHT(TEXT(AI60,"0.#"),1)=".",FALSE,TRUE)</formula>
    </cfRule>
    <cfRule type="expression" dxfId="2124" priority="13490">
      <formula>IF(RIGHT(TEXT(AI60,"0.#"),1)=".",TRUE,FALSE)</formula>
    </cfRule>
  </conditionalFormatting>
  <conditionalFormatting sqref="AM60">
    <cfRule type="expression" dxfId="2123" priority="13487">
      <formula>IF(RIGHT(TEXT(AM60,"0.#"),1)=".",FALSE,TRUE)</formula>
    </cfRule>
    <cfRule type="expression" dxfId="2122" priority="13488">
      <formula>IF(RIGHT(TEXT(AM60,"0.#"),1)=".",TRUE,FALSE)</formula>
    </cfRule>
  </conditionalFormatting>
  <conditionalFormatting sqref="AM61">
    <cfRule type="expression" dxfId="2121" priority="13485">
      <formula>IF(RIGHT(TEXT(AM61,"0.#"),1)=".",FALSE,TRUE)</formula>
    </cfRule>
    <cfRule type="expression" dxfId="2120" priority="13486">
      <formula>IF(RIGHT(TEXT(AM61,"0.#"),1)=".",TRUE,FALSE)</formula>
    </cfRule>
  </conditionalFormatting>
  <conditionalFormatting sqref="AM62">
    <cfRule type="expression" dxfId="2119" priority="13483">
      <formula>IF(RIGHT(TEXT(AM62,"0.#"),1)=".",FALSE,TRUE)</formula>
    </cfRule>
    <cfRule type="expression" dxfId="2118" priority="13484">
      <formula>IF(RIGHT(TEXT(AM62,"0.#"),1)=".",TRUE,FALSE)</formula>
    </cfRule>
  </conditionalFormatting>
  <conditionalFormatting sqref="AE87">
    <cfRule type="expression" dxfId="2117" priority="13469">
      <formula>IF(RIGHT(TEXT(AE87,"0.#"),1)=".",FALSE,TRUE)</formula>
    </cfRule>
    <cfRule type="expression" dxfId="2116" priority="13470">
      <formula>IF(RIGHT(TEXT(AE87,"0.#"),1)=".",TRUE,FALSE)</formula>
    </cfRule>
  </conditionalFormatting>
  <conditionalFormatting sqref="AE88">
    <cfRule type="expression" dxfId="2115" priority="13467">
      <formula>IF(RIGHT(TEXT(AE88,"0.#"),1)=".",FALSE,TRUE)</formula>
    </cfRule>
    <cfRule type="expression" dxfId="2114" priority="13468">
      <formula>IF(RIGHT(TEXT(AE88,"0.#"),1)=".",TRUE,FALSE)</formula>
    </cfRule>
  </conditionalFormatting>
  <conditionalFormatting sqref="AE89">
    <cfRule type="expression" dxfId="2113" priority="13465">
      <formula>IF(RIGHT(TEXT(AE89,"0.#"),1)=".",FALSE,TRUE)</formula>
    </cfRule>
    <cfRule type="expression" dxfId="2112" priority="13466">
      <formula>IF(RIGHT(TEXT(AE89,"0.#"),1)=".",TRUE,FALSE)</formula>
    </cfRule>
  </conditionalFormatting>
  <conditionalFormatting sqref="AI89">
    <cfRule type="expression" dxfId="2111" priority="13463">
      <formula>IF(RIGHT(TEXT(AI89,"0.#"),1)=".",FALSE,TRUE)</formula>
    </cfRule>
    <cfRule type="expression" dxfId="2110" priority="13464">
      <formula>IF(RIGHT(TEXT(AI89,"0.#"),1)=".",TRUE,FALSE)</formula>
    </cfRule>
  </conditionalFormatting>
  <conditionalFormatting sqref="AI88">
    <cfRule type="expression" dxfId="2109" priority="13461">
      <formula>IF(RIGHT(TEXT(AI88,"0.#"),1)=".",FALSE,TRUE)</formula>
    </cfRule>
    <cfRule type="expression" dxfId="2108" priority="13462">
      <formula>IF(RIGHT(TEXT(AI88,"0.#"),1)=".",TRUE,FALSE)</formula>
    </cfRule>
  </conditionalFormatting>
  <conditionalFormatting sqref="AI87">
    <cfRule type="expression" dxfId="2107" priority="13459">
      <formula>IF(RIGHT(TEXT(AI87,"0.#"),1)=".",FALSE,TRUE)</formula>
    </cfRule>
    <cfRule type="expression" dxfId="2106" priority="13460">
      <formula>IF(RIGHT(TEXT(AI87,"0.#"),1)=".",TRUE,FALSE)</formula>
    </cfRule>
  </conditionalFormatting>
  <conditionalFormatting sqref="AM88">
    <cfRule type="expression" dxfId="2105" priority="13455">
      <formula>IF(RIGHT(TEXT(AM88,"0.#"),1)=".",FALSE,TRUE)</formula>
    </cfRule>
    <cfRule type="expression" dxfId="2104" priority="13456">
      <formula>IF(RIGHT(TEXT(AM88,"0.#"),1)=".",TRUE,FALSE)</formula>
    </cfRule>
  </conditionalFormatting>
  <conditionalFormatting sqref="AM89">
    <cfRule type="expression" dxfId="2103" priority="13453">
      <formula>IF(RIGHT(TEXT(AM89,"0.#"),1)=".",FALSE,TRUE)</formula>
    </cfRule>
    <cfRule type="expression" dxfId="2102" priority="13454">
      <formula>IF(RIGHT(TEXT(AM89,"0.#"),1)=".",TRUE,FALSE)</formula>
    </cfRule>
  </conditionalFormatting>
  <conditionalFormatting sqref="AE92">
    <cfRule type="expression" dxfId="2101" priority="13439">
      <formula>IF(RIGHT(TEXT(AE92,"0.#"),1)=".",FALSE,TRUE)</formula>
    </cfRule>
    <cfRule type="expression" dxfId="2100" priority="13440">
      <formula>IF(RIGHT(TEXT(AE92,"0.#"),1)=".",TRUE,FALSE)</formula>
    </cfRule>
  </conditionalFormatting>
  <conditionalFormatting sqref="AE93">
    <cfRule type="expression" dxfId="2099" priority="13437">
      <formula>IF(RIGHT(TEXT(AE93,"0.#"),1)=".",FALSE,TRUE)</formula>
    </cfRule>
    <cfRule type="expression" dxfId="2098" priority="13438">
      <formula>IF(RIGHT(TEXT(AE93,"0.#"),1)=".",TRUE,FALSE)</formula>
    </cfRule>
  </conditionalFormatting>
  <conditionalFormatting sqref="AE94">
    <cfRule type="expression" dxfId="2097" priority="13435">
      <formula>IF(RIGHT(TEXT(AE94,"0.#"),1)=".",FALSE,TRUE)</formula>
    </cfRule>
    <cfRule type="expression" dxfId="2096" priority="13436">
      <formula>IF(RIGHT(TEXT(AE94,"0.#"),1)=".",TRUE,FALSE)</formula>
    </cfRule>
  </conditionalFormatting>
  <conditionalFormatting sqref="AI94">
    <cfRule type="expression" dxfId="2095" priority="13433">
      <formula>IF(RIGHT(TEXT(AI94,"0.#"),1)=".",FALSE,TRUE)</formula>
    </cfRule>
    <cfRule type="expression" dxfId="2094" priority="13434">
      <formula>IF(RIGHT(TEXT(AI94,"0.#"),1)=".",TRUE,FALSE)</formula>
    </cfRule>
  </conditionalFormatting>
  <conditionalFormatting sqref="AI93">
    <cfRule type="expression" dxfId="2093" priority="13431">
      <formula>IF(RIGHT(TEXT(AI93,"0.#"),1)=".",FALSE,TRUE)</formula>
    </cfRule>
    <cfRule type="expression" dxfId="2092" priority="13432">
      <formula>IF(RIGHT(TEXT(AI93,"0.#"),1)=".",TRUE,FALSE)</formula>
    </cfRule>
  </conditionalFormatting>
  <conditionalFormatting sqref="AI92">
    <cfRule type="expression" dxfId="2091" priority="13429">
      <formula>IF(RIGHT(TEXT(AI92,"0.#"),1)=".",FALSE,TRUE)</formula>
    </cfRule>
    <cfRule type="expression" dxfId="2090" priority="13430">
      <formula>IF(RIGHT(TEXT(AI92,"0.#"),1)=".",TRUE,FALSE)</formula>
    </cfRule>
  </conditionalFormatting>
  <conditionalFormatting sqref="AM92">
    <cfRule type="expression" dxfId="2089" priority="13427">
      <formula>IF(RIGHT(TEXT(AM92,"0.#"),1)=".",FALSE,TRUE)</formula>
    </cfRule>
    <cfRule type="expression" dxfId="2088" priority="13428">
      <formula>IF(RIGHT(TEXT(AM92,"0.#"),1)=".",TRUE,FALSE)</formula>
    </cfRule>
  </conditionalFormatting>
  <conditionalFormatting sqref="AM93">
    <cfRule type="expression" dxfId="2087" priority="13425">
      <formula>IF(RIGHT(TEXT(AM93,"0.#"),1)=".",FALSE,TRUE)</formula>
    </cfRule>
    <cfRule type="expression" dxfId="2086" priority="13426">
      <formula>IF(RIGHT(TEXT(AM93,"0.#"),1)=".",TRUE,FALSE)</formula>
    </cfRule>
  </conditionalFormatting>
  <conditionalFormatting sqref="AM94">
    <cfRule type="expression" dxfId="2085" priority="13423">
      <formula>IF(RIGHT(TEXT(AM94,"0.#"),1)=".",FALSE,TRUE)</formula>
    </cfRule>
    <cfRule type="expression" dxfId="2084" priority="13424">
      <formula>IF(RIGHT(TEXT(AM94,"0.#"),1)=".",TRUE,FALSE)</formula>
    </cfRule>
  </conditionalFormatting>
  <conditionalFormatting sqref="AE97">
    <cfRule type="expression" dxfId="2083" priority="13409">
      <formula>IF(RIGHT(TEXT(AE97,"0.#"),1)=".",FALSE,TRUE)</formula>
    </cfRule>
    <cfRule type="expression" dxfId="2082" priority="13410">
      <formula>IF(RIGHT(TEXT(AE97,"0.#"),1)=".",TRUE,FALSE)</formula>
    </cfRule>
  </conditionalFormatting>
  <conditionalFormatting sqref="AE98">
    <cfRule type="expression" dxfId="2081" priority="13407">
      <formula>IF(RIGHT(TEXT(AE98,"0.#"),1)=".",FALSE,TRUE)</formula>
    </cfRule>
    <cfRule type="expression" dxfId="2080" priority="13408">
      <formula>IF(RIGHT(TEXT(AE98,"0.#"),1)=".",TRUE,FALSE)</formula>
    </cfRule>
  </conditionalFormatting>
  <conditionalFormatting sqref="AE99">
    <cfRule type="expression" dxfId="2079" priority="13405">
      <formula>IF(RIGHT(TEXT(AE99,"0.#"),1)=".",FALSE,TRUE)</formula>
    </cfRule>
    <cfRule type="expression" dxfId="2078" priority="13406">
      <formula>IF(RIGHT(TEXT(AE99,"0.#"),1)=".",TRUE,FALSE)</formula>
    </cfRule>
  </conditionalFormatting>
  <conditionalFormatting sqref="AI99">
    <cfRule type="expression" dxfId="2077" priority="13403">
      <formula>IF(RIGHT(TEXT(AI99,"0.#"),1)=".",FALSE,TRUE)</formula>
    </cfRule>
    <cfRule type="expression" dxfId="2076" priority="13404">
      <formula>IF(RIGHT(TEXT(AI99,"0.#"),1)=".",TRUE,FALSE)</formula>
    </cfRule>
  </conditionalFormatting>
  <conditionalFormatting sqref="AI98">
    <cfRule type="expression" dxfId="2075" priority="13401">
      <formula>IF(RIGHT(TEXT(AI98,"0.#"),1)=".",FALSE,TRUE)</formula>
    </cfRule>
    <cfRule type="expression" dxfId="2074" priority="13402">
      <formula>IF(RIGHT(TEXT(AI98,"0.#"),1)=".",TRUE,FALSE)</formula>
    </cfRule>
  </conditionalFormatting>
  <conditionalFormatting sqref="AI97">
    <cfRule type="expression" dxfId="2073" priority="13399">
      <formula>IF(RIGHT(TEXT(AI97,"0.#"),1)=".",FALSE,TRUE)</formula>
    </cfRule>
    <cfRule type="expression" dxfId="2072" priority="13400">
      <formula>IF(RIGHT(TEXT(AI97,"0.#"),1)=".",TRUE,FALSE)</formula>
    </cfRule>
  </conditionalFormatting>
  <conditionalFormatting sqref="AM97">
    <cfRule type="expression" dxfId="2071" priority="13397">
      <formula>IF(RIGHT(TEXT(AM97,"0.#"),1)=".",FALSE,TRUE)</formula>
    </cfRule>
    <cfRule type="expression" dxfId="2070" priority="13398">
      <formula>IF(RIGHT(TEXT(AM97,"0.#"),1)=".",TRUE,FALSE)</formula>
    </cfRule>
  </conditionalFormatting>
  <conditionalFormatting sqref="AM98">
    <cfRule type="expression" dxfId="2069" priority="13395">
      <formula>IF(RIGHT(TEXT(AM98,"0.#"),1)=".",FALSE,TRUE)</formula>
    </cfRule>
    <cfRule type="expression" dxfId="2068" priority="13396">
      <formula>IF(RIGHT(TEXT(AM98,"0.#"),1)=".",TRUE,FALSE)</formula>
    </cfRule>
  </conditionalFormatting>
  <conditionalFormatting sqref="AM99">
    <cfRule type="expression" dxfId="2067" priority="13393">
      <formula>IF(RIGHT(TEXT(AM99,"0.#"),1)=".",FALSE,TRUE)</formula>
    </cfRule>
    <cfRule type="expression" dxfId="2066" priority="13394">
      <formula>IF(RIGHT(TEXT(AM99,"0.#"),1)=".",TRUE,FALSE)</formula>
    </cfRule>
  </conditionalFormatting>
  <conditionalFormatting sqref="AI101">
    <cfRule type="expression" dxfId="2065" priority="13379">
      <formula>IF(RIGHT(TEXT(AI101,"0.#"),1)=".",FALSE,TRUE)</formula>
    </cfRule>
    <cfRule type="expression" dxfId="2064" priority="13380">
      <formula>IF(RIGHT(TEXT(AI101,"0.#"),1)=".",TRUE,FALSE)</formula>
    </cfRule>
  </conditionalFormatting>
  <conditionalFormatting sqref="AM101">
    <cfRule type="expression" dxfId="2063" priority="13377">
      <formula>IF(RIGHT(TEXT(AM101,"0.#"),1)=".",FALSE,TRUE)</formula>
    </cfRule>
    <cfRule type="expression" dxfId="2062" priority="13378">
      <formula>IF(RIGHT(TEXT(AM101,"0.#"),1)=".",TRUE,FALSE)</formula>
    </cfRule>
  </conditionalFormatting>
  <conditionalFormatting sqref="AE102">
    <cfRule type="expression" dxfId="2061" priority="13375">
      <formula>IF(RIGHT(TEXT(AE102,"0.#"),1)=".",FALSE,TRUE)</formula>
    </cfRule>
    <cfRule type="expression" dxfId="2060" priority="13376">
      <formula>IF(RIGHT(TEXT(AE102,"0.#"),1)=".",TRUE,FALSE)</formula>
    </cfRule>
  </conditionalFormatting>
  <conditionalFormatting sqref="AI102">
    <cfRule type="expression" dxfId="2059" priority="13373">
      <formula>IF(RIGHT(TEXT(AI102,"0.#"),1)=".",FALSE,TRUE)</formula>
    </cfRule>
    <cfRule type="expression" dxfId="2058" priority="13374">
      <formula>IF(RIGHT(TEXT(AI102,"0.#"),1)=".",TRUE,FALSE)</formula>
    </cfRule>
  </conditionalFormatting>
  <conditionalFormatting sqref="AM102">
    <cfRule type="expression" dxfId="2057" priority="13371">
      <formula>IF(RIGHT(TEXT(AM102,"0.#"),1)=".",FALSE,TRUE)</formula>
    </cfRule>
    <cfRule type="expression" dxfId="2056" priority="13372">
      <formula>IF(RIGHT(TEXT(AM102,"0.#"),1)=".",TRUE,FALSE)</formula>
    </cfRule>
  </conditionalFormatting>
  <conditionalFormatting sqref="AQ102">
    <cfRule type="expression" dxfId="2055" priority="13369">
      <formula>IF(RIGHT(TEXT(AQ102,"0.#"),1)=".",FALSE,TRUE)</formula>
    </cfRule>
    <cfRule type="expression" dxfId="2054" priority="13370">
      <formula>IF(RIGHT(TEXT(AQ102,"0.#"),1)=".",TRUE,FALSE)</formula>
    </cfRule>
  </conditionalFormatting>
  <conditionalFormatting sqref="AE104">
    <cfRule type="expression" dxfId="2053" priority="13367">
      <formula>IF(RIGHT(TEXT(AE104,"0.#"),1)=".",FALSE,TRUE)</formula>
    </cfRule>
    <cfRule type="expression" dxfId="2052" priority="13368">
      <formula>IF(RIGHT(TEXT(AE104,"0.#"),1)=".",TRUE,FALSE)</formula>
    </cfRule>
  </conditionalFormatting>
  <conditionalFormatting sqref="AI104">
    <cfRule type="expression" dxfId="2051" priority="13365">
      <formula>IF(RIGHT(TEXT(AI104,"0.#"),1)=".",FALSE,TRUE)</formula>
    </cfRule>
    <cfRule type="expression" dxfId="2050" priority="13366">
      <formula>IF(RIGHT(TEXT(AI104,"0.#"),1)=".",TRUE,FALSE)</formula>
    </cfRule>
  </conditionalFormatting>
  <conditionalFormatting sqref="AM104">
    <cfRule type="expression" dxfId="2049" priority="13363">
      <formula>IF(RIGHT(TEXT(AM104,"0.#"),1)=".",FALSE,TRUE)</formula>
    </cfRule>
    <cfRule type="expression" dxfId="2048" priority="13364">
      <formula>IF(RIGHT(TEXT(AM104,"0.#"),1)=".",TRUE,FALSE)</formula>
    </cfRule>
  </conditionalFormatting>
  <conditionalFormatting sqref="AE105">
    <cfRule type="expression" dxfId="2047" priority="13361">
      <formula>IF(RIGHT(TEXT(AE105,"0.#"),1)=".",FALSE,TRUE)</formula>
    </cfRule>
    <cfRule type="expression" dxfId="2046" priority="13362">
      <formula>IF(RIGHT(TEXT(AE105,"0.#"),1)=".",TRUE,FALSE)</formula>
    </cfRule>
  </conditionalFormatting>
  <conditionalFormatting sqref="AI105">
    <cfRule type="expression" dxfId="2045" priority="13359">
      <formula>IF(RIGHT(TEXT(AI105,"0.#"),1)=".",FALSE,TRUE)</formula>
    </cfRule>
    <cfRule type="expression" dxfId="2044" priority="13360">
      <formula>IF(RIGHT(TEXT(AI105,"0.#"),1)=".",TRUE,FALSE)</formula>
    </cfRule>
  </conditionalFormatting>
  <conditionalFormatting sqref="AM105">
    <cfRule type="expression" dxfId="2043" priority="13357">
      <formula>IF(RIGHT(TEXT(AM105,"0.#"),1)=".",FALSE,TRUE)</formula>
    </cfRule>
    <cfRule type="expression" dxfId="2042" priority="13358">
      <formula>IF(RIGHT(TEXT(AM105,"0.#"),1)=".",TRUE,FALSE)</formula>
    </cfRule>
  </conditionalFormatting>
  <conditionalFormatting sqref="AE107">
    <cfRule type="expression" dxfId="2041" priority="13353">
      <formula>IF(RIGHT(TEXT(AE107,"0.#"),1)=".",FALSE,TRUE)</formula>
    </cfRule>
    <cfRule type="expression" dxfId="2040" priority="13354">
      <formula>IF(RIGHT(TEXT(AE107,"0.#"),1)=".",TRUE,FALSE)</formula>
    </cfRule>
  </conditionalFormatting>
  <conditionalFormatting sqref="AI107">
    <cfRule type="expression" dxfId="2039" priority="13351">
      <formula>IF(RIGHT(TEXT(AI107,"0.#"),1)=".",FALSE,TRUE)</formula>
    </cfRule>
    <cfRule type="expression" dxfId="2038" priority="13352">
      <formula>IF(RIGHT(TEXT(AI107,"0.#"),1)=".",TRUE,FALSE)</formula>
    </cfRule>
  </conditionalFormatting>
  <conditionalFormatting sqref="AM107">
    <cfRule type="expression" dxfId="2037" priority="13349">
      <formula>IF(RIGHT(TEXT(AM107,"0.#"),1)=".",FALSE,TRUE)</formula>
    </cfRule>
    <cfRule type="expression" dxfId="2036" priority="13350">
      <formula>IF(RIGHT(TEXT(AM107,"0.#"),1)=".",TRUE,FALSE)</formula>
    </cfRule>
  </conditionalFormatting>
  <conditionalFormatting sqref="AE108">
    <cfRule type="expression" dxfId="2035" priority="13347">
      <formula>IF(RIGHT(TEXT(AE108,"0.#"),1)=".",FALSE,TRUE)</formula>
    </cfRule>
    <cfRule type="expression" dxfId="2034" priority="13348">
      <formula>IF(RIGHT(TEXT(AE108,"0.#"),1)=".",TRUE,FALSE)</formula>
    </cfRule>
  </conditionalFormatting>
  <conditionalFormatting sqref="AI108">
    <cfRule type="expression" dxfId="2033" priority="13345">
      <formula>IF(RIGHT(TEXT(AI108,"0.#"),1)=".",FALSE,TRUE)</formula>
    </cfRule>
    <cfRule type="expression" dxfId="2032" priority="13346">
      <formula>IF(RIGHT(TEXT(AI108,"0.#"),1)=".",TRUE,FALSE)</formula>
    </cfRule>
  </conditionalFormatting>
  <conditionalFormatting sqref="AM108">
    <cfRule type="expression" dxfId="2031" priority="13343">
      <formula>IF(RIGHT(TEXT(AM108,"0.#"),1)=".",FALSE,TRUE)</formula>
    </cfRule>
    <cfRule type="expression" dxfId="2030" priority="13344">
      <formula>IF(RIGHT(TEXT(AM108,"0.#"),1)=".",TRUE,FALSE)</formula>
    </cfRule>
  </conditionalFormatting>
  <conditionalFormatting sqref="AE110">
    <cfRule type="expression" dxfId="2029" priority="13339">
      <formula>IF(RIGHT(TEXT(AE110,"0.#"),1)=".",FALSE,TRUE)</formula>
    </cfRule>
    <cfRule type="expression" dxfId="2028" priority="13340">
      <formula>IF(RIGHT(TEXT(AE110,"0.#"),1)=".",TRUE,FALSE)</formula>
    </cfRule>
  </conditionalFormatting>
  <conditionalFormatting sqref="AI110">
    <cfRule type="expression" dxfId="2027" priority="13337">
      <formula>IF(RIGHT(TEXT(AI110,"0.#"),1)=".",FALSE,TRUE)</formula>
    </cfRule>
    <cfRule type="expression" dxfId="2026" priority="13338">
      <formula>IF(RIGHT(TEXT(AI110,"0.#"),1)=".",TRUE,FALSE)</formula>
    </cfRule>
  </conditionalFormatting>
  <conditionalFormatting sqref="AM110">
    <cfRule type="expression" dxfId="2025" priority="13335">
      <formula>IF(RIGHT(TEXT(AM110,"0.#"),1)=".",FALSE,TRUE)</formula>
    </cfRule>
    <cfRule type="expression" dxfId="2024" priority="13336">
      <formula>IF(RIGHT(TEXT(AM110,"0.#"),1)=".",TRUE,FALSE)</formula>
    </cfRule>
  </conditionalFormatting>
  <conditionalFormatting sqref="AE111">
    <cfRule type="expression" dxfId="2023" priority="13333">
      <formula>IF(RIGHT(TEXT(AE111,"0.#"),1)=".",FALSE,TRUE)</formula>
    </cfRule>
    <cfRule type="expression" dxfId="2022" priority="13334">
      <formula>IF(RIGHT(TEXT(AE111,"0.#"),1)=".",TRUE,FALSE)</formula>
    </cfRule>
  </conditionalFormatting>
  <conditionalFormatting sqref="AI111">
    <cfRule type="expression" dxfId="2021" priority="13331">
      <formula>IF(RIGHT(TEXT(AI111,"0.#"),1)=".",FALSE,TRUE)</formula>
    </cfRule>
    <cfRule type="expression" dxfId="2020" priority="13332">
      <formula>IF(RIGHT(TEXT(AI111,"0.#"),1)=".",TRUE,FALSE)</formula>
    </cfRule>
  </conditionalFormatting>
  <conditionalFormatting sqref="AM111">
    <cfRule type="expression" dxfId="2019" priority="13329">
      <formula>IF(RIGHT(TEXT(AM111,"0.#"),1)=".",FALSE,TRUE)</formula>
    </cfRule>
    <cfRule type="expression" dxfId="2018" priority="13330">
      <formula>IF(RIGHT(TEXT(AM111,"0.#"),1)=".",TRUE,FALSE)</formula>
    </cfRule>
  </conditionalFormatting>
  <conditionalFormatting sqref="AE113">
    <cfRule type="expression" dxfId="2017" priority="13325">
      <formula>IF(RIGHT(TEXT(AE113,"0.#"),1)=".",FALSE,TRUE)</formula>
    </cfRule>
    <cfRule type="expression" dxfId="2016" priority="13326">
      <formula>IF(RIGHT(TEXT(AE113,"0.#"),1)=".",TRUE,FALSE)</formula>
    </cfRule>
  </conditionalFormatting>
  <conditionalFormatting sqref="AI113">
    <cfRule type="expression" dxfId="2015" priority="13323">
      <formula>IF(RIGHT(TEXT(AI113,"0.#"),1)=".",FALSE,TRUE)</formula>
    </cfRule>
    <cfRule type="expression" dxfId="2014" priority="13324">
      <formula>IF(RIGHT(TEXT(AI113,"0.#"),1)=".",TRUE,FALSE)</formula>
    </cfRule>
  </conditionalFormatting>
  <conditionalFormatting sqref="AM113">
    <cfRule type="expression" dxfId="2013" priority="13321">
      <formula>IF(RIGHT(TEXT(AM113,"0.#"),1)=".",FALSE,TRUE)</formula>
    </cfRule>
    <cfRule type="expression" dxfId="2012" priority="13322">
      <formula>IF(RIGHT(TEXT(AM113,"0.#"),1)=".",TRUE,FALSE)</formula>
    </cfRule>
  </conditionalFormatting>
  <conditionalFormatting sqref="AE114">
    <cfRule type="expression" dxfId="2011" priority="13319">
      <formula>IF(RIGHT(TEXT(AE114,"0.#"),1)=".",FALSE,TRUE)</formula>
    </cfRule>
    <cfRule type="expression" dxfId="2010" priority="13320">
      <formula>IF(RIGHT(TEXT(AE114,"0.#"),1)=".",TRUE,FALSE)</formula>
    </cfRule>
  </conditionalFormatting>
  <conditionalFormatting sqref="AI114">
    <cfRule type="expression" dxfId="2009" priority="13317">
      <formula>IF(RIGHT(TEXT(AI114,"0.#"),1)=".",FALSE,TRUE)</formula>
    </cfRule>
    <cfRule type="expression" dxfId="2008" priority="13318">
      <formula>IF(RIGHT(TEXT(AI114,"0.#"),1)=".",TRUE,FALSE)</formula>
    </cfRule>
  </conditionalFormatting>
  <conditionalFormatting sqref="AM114">
    <cfRule type="expression" dxfId="2007" priority="13315">
      <formula>IF(RIGHT(TEXT(AM114,"0.#"),1)=".",FALSE,TRUE)</formula>
    </cfRule>
    <cfRule type="expression" dxfId="2006" priority="13316">
      <formula>IF(RIGHT(TEXT(AM114,"0.#"),1)=".",TRUE,FALSE)</formula>
    </cfRule>
  </conditionalFormatting>
  <conditionalFormatting sqref="AE116 AQ116">
    <cfRule type="expression" dxfId="2005" priority="13311">
      <formula>IF(RIGHT(TEXT(AE116,"0.#"),1)=".",FALSE,TRUE)</formula>
    </cfRule>
    <cfRule type="expression" dxfId="2004" priority="13312">
      <formula>IF(RIGHT(TEXT(AE116,"0.#"),1)=".",TRUE,FALSE)</formula>
    </cfRule>
  </conditionalFormatting>
  <conditionalFormatting sqref="AI116">
    <cfRule type="expression" dxfId="2003" priority="13309">
      <formula>IF(RIGHT(TEXT(AI116,"0.#"),1)=".",FALSE,TRUE)</formula>
    </cfRule>
    <cfRule type="expression" dxfId="2002" priority="13310">
      <formula>IF(RIGHT(TEXT(AI116,"0.#"),1)=".",TRUE,FALSE)</formula>
    </cfRule>
  </conditionalFormatting>
  <conditionalFormatting sqref="AM116">
    <cfRule type="expression" dxfId="2001" priority="13307">
      <formula>IF(RIGHT(TEXT(AM116,"0.#"),1)=".",FALSE,TRUE)</formula>
    </cfRule>
    <cfRule type="expression" dxfId="2000" priority="13308">
      <formula>IF(RIGHT(TEXT(AM116,"0.#"),1)=".",TRUE,FALSE)</formula>
    </cfRule>
  </conditionalFormatting>
  <conditionalFormatting sqref="AE117">
    <cfRule type="expression" dxfId="1999" priority="13305">
      <formula>IF(RIGHT(TEXT(AE117,"0.#"),1)=".",FALSE,TRUE)</formula>
    </cfRule>
    <cfRule type="expression" dxfId="1998" priority="13306">
      <formula>IF(RIGHT(TEXT(AE117,"0.#"),1)=".",TRUE,FALSE)</formula>
    </cfRule>
  </conditionalFormatting>
  <conditionalFormatting sqref="AI117">
    <cfRule type="expression" dxfId="1997" priority="13303">
      <formula>IF(RIGHT(TEXT(AI117,"0.#"),1)=".",FALSE,TRUE)</formula>
    </cfRule>
    <cfRule type="expression" dxfId="1996" priority="13304">
      <formula>IF(RIGHT(TEXT(AI117,"0.#"),1)=".",TRUE,FALSE)</formula>
    </cfRule>
  </conditionalFormatting>
  <conditionalFormatting sqref="AQ117">
    <cfRule type="expression" dxfId="1995" priority="13299">
      <formula>IF(RIGHT(TEXT(AQ117,"0.#"),1)=".",FALSE,TRUE)</formula>
    </cfRule>
    <cfRule type="expression" dxfId="1994" priority="13300">
      <formula>IF(RIGHT(TEXT(AQ117,"0.#"),1)=".",TRUE,FALSE)</formula>
    </cfRule>
  </conditionalFormatting>
  <conditionalFormatting sqref="AE119 AQ119">
    <cfRule type="expression" dxfId="1993" priority="13297">
      <formula>IF(RIGHT(TEXT(AE119,"0.#"),1)=".",FALSE,TRUE)</formula>
    </cfRule>
    <cfRule type="expression" dxfId="1992" priority="13298">
      <formula>IF(RIGHT(TEXT(AE119,"0.#"),1)=".",TRUE,FALSE)</formula>
    </cfRule>
  </conditionalFormatting>
  <conditionalFormatting sqref="AI119">
    <cfRule type="expression" dxfId="1991" priority="13295">
      <formula>IF(RIGHT(TEXT(AI119,"0.#"),1)=".",FALSE,TRUE)</formula>
    </cfRule>
    <cfRule type="expression" dxfId="1990" priority="13296">
      <formula>IF(RIGHT(TEXT(AI119,"0.#"),1)=".",TRUE,FALSE)</formula>
    </cfRule>
  </conditionalFormatting>
  <conditionalFormatting sqref="AM119">
    <cfRule type="expression" dxfId="1989" priority="13293">
      <formula>IF(RIGHT(TEXT(AM119,"0.#"),1)=".",FALSE,TRUE)</formula>
    </cfRule>
    <cfRule type="expression" dxfId="1988" priority="13294">
      <formula>IF(RIGHT(TEXT(AM119,"0.#"),1)=".",TRUE,FALSE)</formula>
    </cfRule>
  </conditionalFormatting>
  <conditionalFormatting sqref="AQ120">
    <cfRule type="expression" dxfId="1987" priority="13285">
      <formula>IF(RIGHT(TEXT(AQ120,"0.#"),1)=".",FALSE,TRUE)</formula>
    </cfRule>
    <cfRule type="expression" dxfId="1986" priority="13286">
      <formula>IF(RIGHT(TEXT(AQ120,"0.#"),1)=".",TRUE,FALSE)</formula>
    </cfRule>
  </conditionalFormatting>
  <conditionalFormatting sqref="AE122 AQ122">
    <cfRule type="expression" dxfId="1985" priority="13283">
      <formula>IF(RIGHT(TEXT(AE122,"0.#"),1)=".",FALSE,TRUE)</formula>
    </cfRule>
    <cfRule type="expression" dxfId="1984" priority="13284">
      <formula>IF(RIGHT(TEXT(AE122,"0.#"),1)=".",TRUE,FALSE)</formula>
    </cfRule>
  </conditionalFormatting>
  <conditionalFormatting sqref="AI122">
    <cfRule type="expression" dxfId="1983" priority="13281">
      <formula>IF(RIGHT(TEXT(AI122,"0.#"),1)=".",FALSE,TRUE)</formula>
    </cfRule>
    <cfRule type="expression" dxfId="1982" priority="13282">
      <formula>IF(RIGHT(TEXT(AI122,"0.#"),1)=".",TRUE,FALSE)</formula>
    </cfRule>
  </conditionalFormatting>
  <conditionalFormatting sqref="AM122">
    <cfRule type="expression" dxfId="1981" priority="13279">
      <formula>IF(RIGHT(TEXT(AM122,"0.#"),1)=".",FALSE,TRUE)</formula>
    </cfRule>
    <cfRule type="expression" dxfId="1980" priority="13280">
      <formula>IF(RIGHT(TEXT(AM122,"0.#"),1)=".",TRUE,FALSE)</formula>
    </cfRule>
  </conditionalFormatting>
  <conditionalFormatting sqref="AQ123">
    <cfRule type="expression" dxfId="1979" priority="13271">
      <formula>IF(RIGHT(TEXT(AQ123,"0.#"),1)=".",FALSE,TRUE)</formula>
    </cfRule>
    <cfRule type="expression" dxfId="1978" priority="13272">
      <formula>IF(RIGHT(TEXT(AQ123,"0.#"),1)=".",TRUE,FALSE)</formula>
    </cfRule>
  </conditionalFormatting>
  <conditionalFormatting sqref="AE125 AQ125">
    <cfRule type="expression" dxfId="1977" priority="13269">
      <formula>IF(RIGHT(TEXT(AE125,"0.#"),1)=".",FALSE,TRUE)</formula>
    </cfRule>
    <cfRule type="expression" dxfId="1976" priority="13270">
      <formula>IF(RIGHT(TEXT(AE125,"0.#"),1)=".",TRUE,FALSE)</formula>
    </cfRule>
  </conditionalFormatting>
  <conditionalFormatting sqref="AI125">
    <cfRule type="expression" dxfId="1975" priority="13267">
      <formula>IF(RIGHT(TEXT(AI125,"0.#"),1)=".",FALSE,TRUE)</formula>
    </cfRule>
    <cfRule type="expression" dxfId="1974" priority="13268">
      <formula>IF(RIGHT(TEXT(AI125,"0.#"),1)=".",TRUE,FALSE)</formula>
    </cfRule>
  </conditionalFormatting>
  <conditionalFormatting sqref="AM125">
    <cfRule type="expression" dxfId="1973" priority="13265">
      <formula>IF(RIGHT(TEXT(AM125,"0.#"),1)=".",FALSE,TRUE)</formula>
    </cfRule>
    <cfRule type="expression" dxfId="1972" priority="13266">
      <formula>IF(RIGHT(TEXT(AM125,"0.#"),1)=".",TRUE,FALSE)</formula>
    </cfRule>
  </conditionalFormatting>
  <conditionalFormatting sqref="AQ126">
    <cfRule type="expression" dxfId="1971" priority="13257">
      <formula>IF(RIGHT(TEXT(AQ126,"0.#"),1)=".",FALSE,TRUE)</formula>
    </cfRule>
    <cfRule type="expression" dxfId="1970" priority="13258">
      <formula>IF(RIGHT(TEXT(AQ126,"0.#"),1)=".",TRUE,FALSE)</formula>
    </cfRule>
  </conditionalFormatting>
  <conditionalFormatting sqref="AE128 AQ128">
    <cfRule type="expression" dxfId="1969" priority="13255">
      <formula>IF(RIGHT(TEXT(AE128,"0.#"),1)=".",FALSE,TRUE)</formula>
    </cfRule>
    <cfRule type="expression" dxfId="1968" priority="13256">
      <formula>IF(RIGHT(TEXT(AE128,"0.#"),1)=".",TRUE,FALSE)</formula>
    </cfRule>
  </conditionalFormatting>
  <conditionalFormatting sqref="AI128">
    <cfRule type="expression" dxfId="1967" priority="13253">
      <formula>IF(RIGHT(TEXT(AI128,"0.#"),1)=".",FALSE,TRUE)</formula>
    </cfRule>
    <cfRule type="expression" dxfId="1966" priority="13254">
      <formula>IF(RIGHT(TEXT(AI128,"0.#"),1)=".",TRUE,FALSE)</formula>
    </cfRule>
  </conditionalFormatting>
  <conditionalFormatting sqref="AM128">
    <cfRule type="expression" dxfId="1965" priority="13251">
      <formula>IF(RIGHT(TEXT(AM128,"0.#"),1)=".",FALSE,TRUE)</formula>
    </cfRule>
    <cfRule type="expression" dxfId="1964" priority="13252">
      <formula>IF(RIGHT(TEXT(AM128,"0.#"),1)=".",TRUE,FALSE)</formula>
    </cfRule>
  </conditionalFormatting>
  <conditionalFormatting sqref="AQ129">
    <cfRule type="expression" dxfId="1963" priority="13243">
      <formula>IF(RIGHT(TEXT(AQ129,"0.#"),1)=".",FALSE,TRUE)</formula>
    </cfRule>
    <cfRule type="expression" dxfId="1962" priority="13244">
      <formula>IF(RIGHT(TEXT(AQ129,"0.#"),1)=".",TRUE,FALSE)</formula>
    </cfRule>
  </conditionalFormatting>
  <conditionalFormatting sqref="AE75">
    <cfRule type="expression" dxfId="1961" priority="13241">
      <formula>IF(RIGHT(TEXT(AE75,"0.#"),1)=".",FALSE,TRUE)</formula>
    </cfRule>
    <cfRule type="expression" dxfId="1960" priority="13242">
      <formula>IF(RIGHT(TEXT(AE75,"0.#"),1)=".",TRUE,FALSE)</formula>
    </cfRule>
  </conditionalFormatting>
  <conditionalFormatting sqref="AE76">
    <cfRule type="expression" dxfId="1959" priority="13239">
      <formula>IF(RIGHT(TEXT(AE76,"0.#"),1)=".",FALSE,TRUE)</formula>
    </cfRule>
    <cfRule type="expression" dxfId="1958" priority="13240">
      <formula>IF(RIGHT(TEXT(AE76,"0.#"),1)=".",TRUE,FALSE)</formula>
    </cfRule>
  </conditionalFormatting>
  <conditionalFormatting sqref="AE77">
    <cfRule type="expression" dxfId="1957" priority="13237">
      <formula>IF(RIGHT(TEXT(AE77,"0.#"),1)=".",FALSE,TRUE)</formula>
    </cfRule>
    <cfRule type="expression" dxfId="1956" priority="13238">
      <formula>IF(RIGHT(TEXT(AE77,"0.#"),1)=".",TRUE,FALSE)</formula>
    </cfRule>
  </conditionalFormatting>
  <conditionalFormatting sqref="AI77">
    <cfRule type="expression" dxfId="1955" priority="13235">
      <formula>IF(RIGHT(TEXT(AI77,"0.#"),1)=".",FALSE,TRUE)</formula>
    </cfRule>
    <cfRule type="expression" dxfId="1954" priority="13236">
      <formula>IF(RIGHT(TEXT(AI77,"0.#"),1)=".",TRUE,FALSE)</formula>
    </cfRule>
  </conditionalFormatting>
  <conditionalFormatting sqref="AI76">
    <cfRule type="expression" dxfId="1953" priority="13233">
      <formula>IF(RIGHT(TEXT(AI76,"0.#"),1)=".",FALSE,TRUE)</formula>
    </cfRule>
    <cfRule type="expression" dxfId="1952" priority="13234">
      <formula>IF(RIGHT(TEXT(AI76,"0.#"),1)=".",TRUE,FALSE)</formula>
    </cfRule>
  </conditionalFormatting>
  <conditionalFormatting sqref="AI75">
    <cfRule type="expression" dxfId="1951" priority="13231">
      <formula>IF(RIGHT(TEXT(AI75,"0.#"),1)=".",FALSE,TRUE)</formula>
    </cfRule>
    <cfRule type="expression" dxfId="1950" priority="13232">
      <formula>IF(RIGHT(TEXT(AI75,"0.#"),1)=".",TRUE,FALSE)</formula>
    </cfRule>
  </conditionalFormatting>
  <conditionalFormatting sqref="AM75">
    <cfRule type="expression" dxfId="1949" priority="13229">
      <formula>IF(RIGHT(TEXT(AM75,"0.#"),1)=".",FALSE,TRUE)</formula>
    </cfRule>
    <cfRule type="expression" dxfId="1948" priority="13230">
      <formula>IF(RIGHT(TEXT(AM75,"0.#"),1)=".",TRUE,FALSE)</formula>
    </cfRule>
  </conditionalFormatting>
  <conditionalFormatting sqref="AM76">
    <cfRule type="expression" dxfId="1947" priority="13227">
      <formula>IF(RIGHT(TEXT(AM76,"0.#"),1)=".",FALSE,TRUE)</formula>
    </cfRule>
    <cfRule type="expression" dxfId="1946" priority="13228">
      <formula>IF(RIGHT(TEXT(AM76,"0.#"),1)=".",TRUE,FALSE)</formula>
    </cfRule>
  </conditionalFormatting>
  <conditionalFormatting sqref="AM77">
    <cfRule type="expression" dxfId="1945" priority="13225">
      <formula>IF(RIGHT(TEXT(AM77,"0.#"),1)=".",FALSE,TRUE)</formula>
    </cfRule>
    <cfRule type="expression" dxfId="1944" priority="13226">
      <formula>IF(RIGHT(TEXT(AM77,"0.#"),1)=".",TRUE,FALSE)</formula>
    </cfRule>
  </conditionalFormatting>
  <conditionalFormatting sqref="AE134:AE135 AI134:AI135 AM134:AM135 AQ134:AQ135 AU134:AU135">
    <cfRule type="expression" dxfId="1943" priority="13211">
      <formula>IF(RIGHT(TEXT(AE134,"0.#"),1)=".",FALSE,TRUE)</formula>
    </cfRule>
    <cfRule type="expression" dxfId="1942" priority="13212">
      <formula>IF(RIGHT(TEXT(AE134,"0.#"),1)=".",TRUE,FALSE)</formula>
    </cfRule>
  </conditionalFormatting>
  <conditionalFormatting sqref="AE433">
    <cfRule type="expression" dxfId="1941" priority="13181">
      <formula>IF(RIGHT(TEXT(AE433,"0.#"),1)=".",FALSE,TRUE)</formula>
    </cfRule>
    <cfRule type="expression" dxfId="1940" priority="13182">
      <formula>IF(RIGHT(TEXT(AE433,"0.#"),1)=".",TRUE,FALSE)</formula>
    </cfRule>
  </conditionalFormatting>
  <conditionalFormatting sqref="AM435">
    <cfRule type="expression" dxfId="1939" priority="13165">
      <formula>IF(RIGHT(TEXT(AM435,"0.#"),1)=".",FALSE,TRUE)</formula>
    </cfRule>
    <cfRule type="expression" dxfId="1938" priority="13166">
      <formula>IF(RIGHT(TEXT(AM435,"0.#"),1)=".",TRUE,FALSE)</formula>
    </cfRule>
  </conditionalFormatting>
  <conditionalFormatting sqref="AE434">
    <cfRule type="expression" dxfId="1937" priority="13179">
      <formula>IF(RIGHT(TEXT(AE434,"0.#"),1)=".",FALSE,TRUE)</formula>
    </cfRule>
    <cfRule type="expression" dxfId="1936" priority="13180">
      <formula>IF(RIGHT(TEXT(AE434,"0.#"),1)=".",TRUE,FALSE)</formula>
    </cfRule>
  </conditionalFormatting>
  <conditionalFormatting sqref="AE435">
    <cfRule type="expression" dxfId="1935" priority="13177">
      <formula>IF(RIGHT(TEXT(AE435,"0.#"),1)=".",FALSE,TRUE)</formula>
    </cfRule>
    <cfRule type="expression" dxfId="1934" priority="13178">
      <formula>IF(RIGHT(TEXT(AE435,"0.#"),1)=".",TRUE,FALSE)</formula>
    </cfRule>
  </conditionalFormatting>
  <conditionalFormatting sqref="AM433">
    <cfRule type="expression" dxfId="1933" priority="13169">
      <formula>IF(RIGHT(TEXT(AM433,"0.#"),1)=".",FALSE,TRUE)</formula>
    </cfRule>
    <cfRule type="expression" dxfId="1932" priority="13170">
      <formula>IF(RIGHT(TEXT(AM433,"0.#"),1)=".",TRUE,FALSE)</formula>
    </cfRule>
  </conditionalFormatting>
  <conditionalFormatting sqref="AM434">
    <cfRule type="expression" dxfId="1931" priority="13167">
      <formula>IF(RIGHT(TEXT(AM434,"0.#"),1)=".",FALSE,TRUE)</formula>
    </cfRule>
    <cfRule type="expression" dxfId="1930" priority="13168">
      <formula>IF(RIGHT(TEXT(AM434,"0.#"),1)=".",TRUE,FALSE)</formula>
    </cfRule>
  </conditionalFormatting>
  <conditionalFormatting sqref="AU433">
    <cfRule type="expression" dxfId="1929" priority="13157">
      <formula>IF(RIGHT(TEXT(AU433,"0.#"),1)=".",FALSE,TRUE)</formula>
    </cfRule>
    <cfRule type="expression" dxfId="1928" priority="13158">
      <formula>IF(RIGHT(TEXT(AU433,"0.#"),1)=".",TRUE,FALSE)</formula>
    </cfRule>
  </conditionalFormatting>
  <conditionalFormatting sqref="AU434">
    <cfRule type="expression" dxfId="1927" priority="13155">
      <formula>IF(RIGHT(TEXT(AU434,"0.#"),1)=".",FALSE,TRUE)</formula>
    </cfRule>
    <cfRule type="expression" dxfId="1926" priority="13156">
      <formula>IF(RIGHT(TEXT(AU434,"0.#"),1)=".",TRUE,FALSE)</formula>
    </cfRule>
  </conditionalFormatting>
  <conditionalFormatting sqref="AU435">
    <cfRule type="expression" dxfId="1925" priority="13153">
      <formula>IF(RIGHT(TEXT(AU435,"0.#"),1)=".",FALSE,TRUE)</formula>
    </cfRule>
    <cfRule type="expression" dxfId="1924" priority="13154">
      <formula>IF(RIGHT(TEXT(AU435,"0.#"),1)=".",TRUE,FALSE)</formula>
    </cfRule>
  </conditionalFormatting>
  <conditionalFormatting sqref="AI435">
    <cfRule type="expression" dxfId="1923" priority="13087">
      <formula>IF(RIGHT(TEXT(AI435,"0.#"),1)=".",FALSE,TRUE)</formula>
    </cfRule>
    <cfRule type="expression" dxfId="1922" priority="13088">
      <formula>IF(RIGHT(TEXT(AI435,"0.#"),1)=".",TRUE,FALSE)</formula>
    </cfRule>
  </conditionalFormatting>
  <conditionalFormatting sqref="AI433">
    <cfRule type="expression" dxfId="1921" priority="13091">
      <formula>IF(RIGHT(TEXT(AI433,"0.#"),1)=".",FALSE,TRUE)</formula>
    </cfRule>
    <cfRule type="expression" dxfId="1920" priority="13092">
      <formula>IF(RIGHT(TEXT(AI433,"0.#"),1)=".",TRUE,FALSE)</formula>
    </cfRule>
  </conditionalFormatting>
  <conditionalFormatting sqref="AI434">
    <cfRule type="expression" dxfId="1919" priority="13089">
      <formula>IF(RIGHT(TEXT(AI434,"0.#"),1)=".",FALSE,TRUE)</formula>
    </cfRule>
    <cfRule type="expression" dxfId="1918" priority="13090">
      <formula>IF(RIGHT(TEXT(AI434,"0.#"),1)=".",TRUE,FALSE)</formula>
    </cfRule>
  </conditionalFormatting>
  <conditionalFormatting sqref="AQ434">
    <cfRule type="expression" dxfId="1917" priority="13073">
      <formula>IF(RIGHT(TEXT(AQ434,"0.#"),1)=".",FALSE,TRUE)</formula>
    </cfRule>
    <cfRule type="expression" dxfId="1916" priority="13074">
      <formula>IF(RIGHT(TEXT(AQ434,"0.#"),1)=".",TRUE,FALSE)</formula>
    </cfRule>
  </conditionalFormatting>
  <conditionalFormatting sqref="AQ435">
    <cfRule type="expression" dxfId="1915" priority="13059">
      <formula>IF(RIGHT(TEXT(AQ435,"0.#"),1)=".",FALSE,TRUE)</formula>
    </cfRule>
    <cfRule type="expression" dxfId="1914" priority="13060">
      <formula>IF(RIGHT(TEXT(AQ435,"0.#"),1)=".",TRUE,FALSE)</formula>
    </cfRule>
  </conditionalFormatting>
  <conditionalFormatting sqref="AQ433">
    <cfRule type="expression" dxfId="1913" priority="13057">
      <formula>IF(RIGHT(TEXT(AQ433,"0.#"),1)=".",FALSE,TRUE)</formula>
    </cfRule>
    <cfRule type="expression" dxfId="1912" priority="13058">
      <formula>IF(RIGHT(TEXT(AQ433,"0.#"),1)=".",TRUE,FALSE)</formula>
    </cfRule>
  </conditionalFormatting>
  <conditionalFormatting sqref="AL855:AO874">
    <cfRule type="expression" dxfId="1911" priority="6781">
      <formula>IF(AND(AL855&gt;=0, RIGHT(TEXT(AL855,"0.#"),1)&lt;&gt;"."),TRUE,FALSE)</formula>
    </cfRule>
    <cfRule type="expression" dxfId="1910" priority="6782">
      <formula>IF(AND(AL855&gt;=0, RIGHT(TEXT(AL855,"0.#"),1)="."),TRUE,FALSE)</formula>
    </cfRule>
    <cfRule type="expression" dxfId="1909" priority="6783">
      <formula>IF(AND(AL855&lt;0, RIGHT(TEXT(AL855,"0.#"),1)&lt;&gt;"."),TRUE,FALSE)</formula>
    </cfRule>
    <cfRule type="expression" dxfId="1908" priority="6784">
      <formula>IF(AND(AL855&lt;0, RIGHT(TEXT(AL855,"0.#"),1)="."),TRUE,FALSE)</formula>
    </cfRule>
  </conditionalFormatting>
  <conditionalFormatting sqref="AQ53:AQ55">
    <cfRule type="expression" dxfId="1907" priority="4803">
      <formula>IF(RIGHT(TEXT(AQ53,"0.#"),1)=".",FALSE,TRUE)</formula>
    </cfRule>
    <cfRule type="expression" dxfId="1906" priority="4804">
      <formula>IF(RIGHT(TEXT(AQ53,"0.#"),1)=".",TRUE,FALSE)</formula>
    </cfRule>
  </conditionalFormatting>
  <conditionalFormatting sqref="AU53:AU55">
    <cfRule type="expression" dxfId="1905" priority="4801">
      <formula>IF(RIGHT(TEXT(AU53,"0.#"),1)=".",FALSE,TRUE)</formula>
    </cfRule>
    <cfRule type="expression" dxfId="1904" priority="4802">
      <formula>IF(RIGHT(TEXT(AU53,"0.#"),1)=".",TRUE,FALSE)</formula>
    </cfRule>
  </conditionalFormatting>
  <conditionalFormatting sqref="AQ60:AQ62">
    <cfRule type="expression" dxfId="1903" priority="4799">
      <formula>IF(RIGHT(TEXT(AQ60,"0.#"),1)=".",FALSE,TRUE)</formula>
    </cfRule>
    <cfRule type="expression" dxfId="1902" priority="4800">
      <formula>IF(RIGHT(TEXT(AQ60,"0.#"),1)=".",TRUE,FALSE)</formula>
    </cfRule>
  </conditionalFormatting>
  <conditionalFormatting sqref="AU60:AU62">
    <cfRule type="expression" dxfId="1901" priority="4797">
      <formula>IF(RIGHT(TEXT(AU60,"0.#"),1)=".",FALSE,TRUE)</formula>
    </cfRule>
    <cfRule type="expression" dxfId="1900" priority="4798">
      <formula>IF(RIGHT(TEXT(AU60,"0.#"),1)=".",TRUE,FALSE)</formula>
    </cfRule>
  </conditionalFormatting>
  <conditionalFormatting sqref="AQ75:AQ77">
    <cfRule type="expression" dxfId="1899" priority="4795">
      <formula>IF(RIGHT(TEXT(AQ75,"0.#"),1)=".",FALSE,TRUE)</formula>
    </cfRule>
    <cfRule type="expression" dxfId="1898" priority="4796">
      <formula>IF(RIGHT(TEXT(AQ75,"0.#"),1)=".",TRUE,FALSE)</formula>
    </cfRule>
  </conditionalFormatting>
  <conditionalFormatting sqref="AU75:AU77">
    <cfRule type="expression" dxfId="1897" priority="4793">
      <formula>IF(RIGHT(TEXT(AU75,"0.#"),1)=".",FALSE,TRUE)</formula>
    </cfRule>
    <cfRule type="expression" dxfId="1896" priority="4794">
      <formula>IF(RIGHT(TEXT(AU75,"0.#"),1)=".",TRUE,FALSE)</formula>
    </cfRule>
  </conditionalFormatting>
  <conditionalFormatting sqref="AQ87:AQ89">
    <cfRule type="expression" dxfId="1895" priority="4791">
      <formula>IF(RIGHT(TEXT(AQ87,"0.#"),1)=".",FALSE,TRUE)</formula>
    </cfRule>
    <cfRule type="expression" dxfId="1894" priority="4792">
      <formula>IF(RIGHT(TEXT(AQ87,"0.#"),1)=".",TRUE,FALSE)</formula>
    </cfRule>
  </conditionalFormatting>
  <conditionalFormatting sqref="AU87:AU89">
    <cfRule type="expression" dxfId="1893" priority="4789">
      <formula>IF(RIGHT(TEXT(AU87,"0.#"),1)=".",FALSE,TRUE)</formula>
    </cfRule>
    <cfRule type="expression" dxfId="1892" priority="4790">
      <formula>IF(RIGHT(TEXT(AU87,"0.#"),1)=".",TRUE,FALSE)</formula>
    </cfRule>
  </conditionalFormatting>
  <conditionalFormatting sqref="AQ92:AQ94">
    <cfRule type="expression" dxfId="1891" priority="4787">
      <formula>IF(RIGHT(TEXT(AQ92,"0.#"),1)=".",FALSE,TRUE)</formula>
    </cfRule>
    <cfRule type="expression" dxfId="1890" priority="4788">
      <formula>IF(RIGHT(TEXT(AQ92,"0.#"),1)=".",TRUE,FALSE)</formula>
    </cfRule>
  </conditionalFormatting>
  <conditionalFormatting sqref="AU92:AU94">
    <cfRule type="expression" dxfId="1889" priority="4785">
      <formula>IF(RIGHT(TEXT(AU92,"0.#"),1)=".",FALSE,TRUE)</formula>
    </cfRule>
    <cfRule type="expression" dxfId="1888" priority="4786">
      <formula>IF(RIGHT(TEXT(AU92,"0.#"),1)=".",TRUE,FALSE)</formula>
    </cfRule>
  </conditionalFormatting>
  <conditionalFormatting sqref="AQ97:AQ99">
    <cfRule type="expression" dxfId="1887" priority="4783">
      <formula>IF(RIGHT(TEXT(AQ97,"0.#"),1)=".",FALSE,TRUE)</formula>
    </cfRule>
    <cfRule type="expression" dxfId="1886" priority="4784">
      <formula>IF(RIGHT(TEXT(AQ97,"0.#"),1)=".",TRUE,FALSE)</formula>
    </cfRule>
  </conditionalFormatting>
  <conditionalFormatting sqref="AU97:AU99">
    <cfRule type="expression" dxfId="1885" priority="4781">
      <formula>IF(RIGHT(TEXT(AU97,"0.#"),1)=".",FALSE,TRUE)</formula>
    </cfRule>
    <cfRule type="expression" dxfId="1884" priority="4782">
      <formula>IF(RIGHT(TEXT(AU97,"0.#"),1)=".",TRUE,FALSE)</formula>
    </cfRule>
  </conditionalFormatting>
  <conditionalFormatting sqref="AE458">
    <cfRule type="expression" dxfId="1883" priority="4475">
      <formula>IF(RIGHT(TEXT(AE458,"0.#"),1)=".",FALSE,TRUE)</formula>
    </cfRule>
    <cfRule type="expression" dxfId="1882" priority="4476">
      <formula>IF(RIGHT(TEXT(AE458,"0.#"),1)=".",TRUE,FALSE)</formula>
    </cfRule>
  </conditionalFormatting>
  <conditionalFormatting sqref="AM460">
    <cfRule type="expression" dxfId="1881" priority="4465">
      <formula>IF(RIGHT(TEXT(AM460,"0.#"),1)=".",FALSE,TRUE)</formula>
    </cfRule>
    <cfRule type="expression" dxfId="1880" priority="4466">
      <formula>IF(RIGHT(TEXT(AM460,"0.#"),1)=".",TRUE,FALSE)</formula>
    </cfRule>
  </conditionalFormatting>
  <conditionalFormatting sqref="AE459">
    <cfRule type="expression" dxfId="1879" priority="4473">
      <formula>IF(RIGHT(TEXT(AE459,"0.#"),1)=".",FALSE,TRUE)</formula>
    </cfRule>
    <cfRule type="expression" dxfId="1878" priority="4474">
      <formula>IF(RIGHT(TEXT(AE459,"0.#"),1)=".",TRUE,FALSE)</formula>
    </cfRule>
  </conditionalFormatting>
  <conditionalFormatting sqref="AE460">
    <cfRule type="expression" dxfId="1877" priority="4471">
      <formula>IF(RIGHT(TEXT(AE460,"0.#"),1)=".",FALSE,TRUE)</formula>
    </cfRule>
    <cfRule type="expression" dxfId="1876" priority="4472">
      <formula>IF(RIGHT(TEXT(AE460,"0.#"),1)=".",TRUE,FALSE)</formula>
    </cfRule>
  </conditionalFormatting>
  <conditionalFormatting sqref="AM458">
    <cfRule type="expression" dxfId="1875" priority="4469">
      <formula>IF(RIGHT(TEXT(AM458,"0.#"),1)=".",FALSE,TRUE)</formula>
    </cfRule>
    <cfRule type="expression" dxfId="1874" priority="4470">
      <formula>IF(RIGHT(TEXT(AM458,"0.#"),1)=".",TRUE,FALSE)</formula>
    </cfRule>
  </conditionalFormatting>
  <conditionalFormatting sqref="AM459">
    <cfRule type="expression" dxfId="1873" priority="4467">
      <formula>IF(RIGHT(TEXT(AM459,"0.#"),1)=".",FALSE,TRUE)</formula>
    </cfRule>
    <cfRule type="expression" dxfId="1872" priority="4468">
      <formula>IF(RIGHT(TEXT(AM459,"0.#"),1)=".",TRUE,FALSE)</formula>
    </cfRule>
  </conditionalFormatting>
  <conditionalFormatting sqref="AU458">
    <cfRule type="expression" dxfId="1871" priority="4463">
      <formula>IF(RIGHT(TEXT(AU458,"0.#"),1)=".",FALSE,TRUE)</formula>
    </cfRule>
    <cfRule type="expression" dxfId="1870" priority="4464">
      <formula>IF(RIGHT(TEXT(AU458,"0.#"),1)=".",TRUE,FALSE)</formula>
    </cfRule>
  </conditionalFormatting>
  <conditionalFormatting sqref="AU459">
    <cfRule type="expression" dxfId="1869" priority="4461">
      <formula>IF(RIGHT(TEXT(AU459,"0.#"),1)=".",FALSE,TRUE)</formula>
    </cfRule>
    <cfRule type="expression" dxfId="1868" priority="4462">
      <formula>IF(RIGHT(TEXT(AU459,"0.#"),1)=".",TRUE,FALSE)</formula>
    </cfRule>
  </conditionalFormatting>
  <conditionalFormatting sqref="AU460">
    <cfRule type="expression" dxfId="1867" priority="4459">
      <formula>IF(RIGHT(TEXT(AU460,"0.#"),1)=".",FALSE,TRUE)</formula>
    </cfRule>
    <cfRule type="expression" dxfId="1866" priority="4460">
      <formula>IF(RIGHT(TEXT(AU460,"0.#"),1)=".",TRUE,FALSE)</formula>
    </cfRule>
  </conditionalFormatting>
  <conditionalFormatting sqref="AI460">
    <cfRule type="expression" dxfId="1865" priority="4453">
      <formula>IF(RIGHT(TEXT(AI460,"0.#"),1)=".",FALSE,TRUE)</formula>
    </cfRule>
    <cfRule type="expression" dxfId="1864" priority="4454">
      <formula>IF(RIGHT(TEXT(AI460,"0.#"),1)=".",TRUE,FALSE)</formula>
    </cfRule>
  </conditionalFormatting>
  <conditionalFormatting sqref="AI458">
    <cfRule type="expression" dxfId="1863" priority="4457">
      <formula>IF(RIGHT(TEXT(AI458,"0.#"),1)=".",FALSE,TRUE)</formula>
    </cfRule>
    <cfRule type="expression" dxfId="1862" priority="4458">
      <formula>IF(RIGHT(TEXT(AI458,"0.#"),1)=".",TRUE,FALSE)</formula>
    </cfRule>
  </conditionalFormatting>
  <conditionalFormatting sqref="AI459">
    <cfRule type="expression" dxfId="1861" priority="4455">
      <formula>IF(RIGHT(TEXT(AI459,"0.#"),1)=".",FALSE,TRUE)</formula>
    </cfRule>
    <cfRule type="expression" dxfId="1860" priority="4456">
      <formula>IF(RIGHT(TEXT(AI459,"0.#"),1)=".",TRUE,FALSE)</formula>
    </cfRule>
  </conditionalFormatting>
  <conditionalFormatting sqref="AQ459">
    <cfRule type="expression" dxfId="1859" priority="4451">
      <formula>IF(RIGHT(TEXT(AQ459,"0.#"),1)=".",FALSE,TRUE)</formula>
    </cfRule>
    <cfRule type="expression" dxfId="1858" priority="4452">
      <formula>IF(RIGHT(TEXT(AQ459,"0.#"),1)=".",TRUE,FALSE)</formula>
    </cfRule>
  </conditionalFormatting>
  <conditionalFormatting sqref="AQ460">
    <cfRule type="expression" dxfId="1857" priority="4449">
      <formula>IF(RIGHT(TEXT(AQ460,"0.#"),1)=".",FALSE,TRUE)</formula>
    </cfRule>
    <cfRule type="expression" dxfId="1856" priority="4450">
      <formula>IF(RIGHT(TEXT(AQ460,"0.#"),1)=".",TRUE,FALSE)</formula>
    </cfRule>
  </conditionalFormatting>
  <conditionalFormatting sqref="AQ458">
    <cfRule type="expression" dxfId="1855" priority="4447">
      <formula>IF(RIGHT(TEXT(AQ458,"0.#"),1)=".",FALSE,TRUE)</formula>
    </cfRule>
    <cfRule type="expression" dxfId="1854" priority="4448">
      <formula>IF(RIGHT(TEXT(AQ458,"0.#"),1)=".",TRUE,FALSE)</formula>
    </cfRule>
  </conditionalFormatting>
  <conditionalFormatting sqref="AE120 AM120">
    <cfRule type="expression" dxfId="1853" priority="3125">
      <formula>IF(RIGHT(TEXT(AE120,"0.#"),1)=".",FALSE,TRUE)</formula>
    </cfRule>
    <cfRule type="expression" dxfId="1852" priority="3126">
      <formula>IF(RIGHT(TEXT(AE120,"0.#"),1)=".",TRUE,FALSE)</formula>
    </cfRule>
  </conditionalFormatting>
  <conditionalFormatting sqref="AI126">
    <cfRule type="expression" dxfId="1851" priority="3115">
      <formula>IF(RIGHT(TEXT(AI126,"0.#"),1)=".",FALSE,TRUE)</formula>
    </cfRule>
    <cfRule type="expression" dxfId="1850" priority="3116">
      <formula>IF(RIGHT(TEXT(AI126,"0.#"),1)=".",TRUE,FALSE)</formula>
    </cfRule>
  </conditionalFormatting>
  <conditionalFormatting sqref="AI120">
    <cfRule type="expression" dxfId="1849" priority="3123">
      <formula>IF(RIGHT(TEXT(AI120,"0.#"),1)=".",FALSE,TRUE)</formula>
    </cfRule>
    <cfRule type="expression" dxfId="1848" priority="3124">
      <formula>IF(RIGHT(TEXT(AI120,"0.#"),1)=".",TRUE,FALSE)</formula>
    </cfRule>
  </conditionalFormatting>
  <conditionalFormatting sqref="AE123 AM123">
    <cfRule type="expression" dxfId="1847" priority="3121">
      <formula>IF(RIGHT(TEXT(AE123,"0.#"),1)=".",FALSE,TRUE)</formula>
    </cfRule>
    <cfRule type="expression" dxfId="1846" priority="3122">
      <formula>IF(RIGHT(TEXT(AE123,"0.#"),1)=".",TRUE,FALSE)</formula>
    </cfRule>
  </conditionalFormatting>
  <conditionalFormatting sqref="AI123">
    <cfRule type="expression" dxfId="1845" priority="3119">
      <formula>IF(RIGHT(TEXT(AI123,"0.#"),1)=".",FALSE,TRUE)</formula>
    </cfRule>
    <cfRule type="expression" dxfId="1844" priority="3120">
      <formula>IF(RIGHT(TEXT(AI123,"0.#"),1)=".",TRUE,FALSE)</formula>
    </cfRule>
  </conditionalFormatting>
  <conditionalFormatting sqref="AE126 AM126">
    <cfRule type="expression" dxfId="1843" priority="3117">
      <formula>IF(RIGHT(TEXT(AE126,"0.#"),1)=".",FALSE,TRUE)</formula>
    </cfRule>
    <cfRule type="expression" dxfId="1842" priority="3118">
      <formula>IF(RIGHT(TEXT(AE126,"0.#"),1)=".",TRUE,FALSE)</formula>
    </cfRule>
  </conditionalFormatting>
  <conditionalFormatting sqref="AE129 AM129">
    <cfRule type="expression" dxfId="1841" priority="3113">
      <formula>IF(RIGHT(TEXT(AE129,"0.#"),1)=".",FALSE,TRUE)</formula>
    </cfRule>
    <cfRule type="expression" dxfId="1840" priority="3114">
      <formula>IF(RIGHT(TEXT(AE129,"0.#"),1)=".",TRUE,FALSE)</formula>
    </cfRule>
  </conditionalFormatting>
  <conditionalFormatting sqref="AI129">
    <cfRule type="expression" dxfId="1839" priority="3111">
      <formula>IF(RIGHT(TEXT(AI129,"0.#"),1)=".",FALSE,TRUE)</formula>
    </cfRule>
    <cfRule type="expression" dxfId="1838" priority="3112">
      <formula>IF(RIGHT(TEXT(AI129,"0.#"),1)=".",TRUE,FALSE)</formula>
    </cfRule>
  </conditionalFormatting>
  <conditionalFormatting sqref="Y847:Y851 Y853:Y874">
    <cfRule type="expression" dxfId="1837" priority="3109">
      <formula>IF(RIGHT(TEXT(Y847,"0.#"),1)=".",FALSE,TRUE)</formula>
    </cfRule>
    <cfRule type="expression" dxfId="1836" priority="3110">
      <formula>IF(RIGHT(TEXT(Y847,"0.#"),1)=".",TRUE,FALSE)</formula>
    </cfRule>
  </conditionalFormatting>
  <conditionalFormatting sqref="AU518">
    <cfRule type="expression" dxfId="1835" priority="1619">
      <formula>IF(RIGHT(TEXT(AU518,"0.#"),1)=".",FALSE,TRUE)</formula>
    </cfRule>
    <cfRule type="expression" dxfId="1834" priority="1620">
      <formula>IF(RIGHT(TEXT(AU518,"0.#"),1)=".",TRUE,FALSE)</formula>
    </cfRule>
  </conditionalFormatting>
  <conditionalFormatting sqref="AQ551">
    <cfRule type="expression" dxfId="1833" priority="1395">
      <formula>IF(RIGHT(TEXT(AQ551,"0.#"),1)=".",FALSE,TRUE)</formula>
    </cfRule>
    <cfRule type="expression" dxfId="1832" priority="1396">
      <formula>IF(RIGHT(TEXT(AQ551,"0.#"),1)=".",TRUE,FALSE)</formula>
    </cfRule>
  </conditionalFormatting>
  <conditionalFormatting sqref="AE556">
    <cfRule type="expression" dxfId="1831" priority="1393">
      <formula>IF(RIGHT(TEXT(AE556,"0.#"),1)=".",FALSE,TRUE)</formula>
    </cfRule>
    <cfRule type="expression" dxfId="1830" priority="1394">
      <formula>IF(RIGHT(TEXT(AE556,"0.#"),1)=".",TRUE,FALSE)</formula>
    </cfRule>
  </conditionalFormatting>
  <conditionalFormatting sqref="AE557">
    <cfRule type="expression" dxfId="1829" priority="1391">
      <formula>IF(RIGHT(TEXT(AE557,"0.#"),1)=".",FALSE,TRUE)</formula>
    </cfRule>
    <cfRule type="expression" dxfId="1828" priority="1392">
      <formula>IF(RIGHT(TEXT(AE557,"0.#"),1)=".",TRUE,FALSE)</formula>
    </cfRule>
  </conditionalFormatting>
  <conditionalFormatting sqref="AE558">
    <cfRule type="expression" dxfId="1827" priority="1389">
      <formula>IF(RIGHT(TEXT(AE558,"0.#"),1)=".",FALSE,TRUE)</formula>
    </cfRule>
    <cfRule type="expression" dxfId="1826" priority="1390">
      <formula>IF(RIGHT(TEXT(AE558,"0.#"),1)=".",TRUE,FALSE)</formula>
    </cfRule>
  </conditionalFormatting>
  <conditionalFormatting sqref="AU556">
    <cfRule type="expression" dxfId="1825" priority="1381">
      <formula>IF(RIGHT(TEXT(AU556,"0.#"),1)=".",FALSE,TRUE)</formula>
    </cfRule>
    <cfRule type="expression" dxfId="1824" priority="1382">
      <formula>IF(RIGHT(TEXT(AU556,"0.#"),1)=".",TRUE,FALSE)</formula>
    </cfRule>
  </conditionalFormatting>
  <conditionalFormatting sqref="AU557">
    <cfRule type="expression" dxfId="1823" priority="1379">
      <formula>IF(RIGHT(TEXT(AU557,"0.#"),1)=".",FALSE,TRUE)</formula>
    </cfRule>
    <cfRule type="expression" dxfId="1822" priority="1380">
      <formula>IF(RIGHT(TEXT(AU557,"0.#"),1)=".",TRUE,FALSE)</formula>
    </cfRule>
  </conditionalFormatting>
  <conditionalFormatting sqref="AU558">
    <cfRule type="expression" dxfId="1821" priority="1377">
      <formula>IF(RIGHT(TEXT(AU558,"0.#"),1)=".",FALSE,TRUE)</formula>
    </cfRule>
    <cfRule type="expression" dxfId="1820" priority="1378">
      <formula>IF(RIGHT(TEXT(AU558,"0.#"),1)=".",TRUE,FALSE)</formula>
    </cfRule>
  </conditionalFormatting>
  <conditionalFormatting sqref="AQ557">
    <cfRule type="expression" dxfId="1819" priority="1369">
      <formula>IF(RIGHT(TEXT(AQ557,"0.#"),1)=".",FALSE,TRUE)</formula>
    </cfRule>
    <cfRule type="expression" dxfId="1818" priority="1370">
      <formula>IF(RIGHT(TEXT(AQ557,"0.#"),1)=".",TRUE,FALSE)</formula>
    </cfRule>
  </conditionalFormatting>
  <conditionalFormatting sqref="AQ558">
    <cfRule type="expression" dxfId="1817" priority="1367">
      <formula>IF(RIGHT(TEXT(AQ558,"0.#"),1)=".",FALSE,TRUE)</formula>
    </cfRule>
    <cfRule type="expression" dxfId="1816" priority="1368">
      <formula>IF(RIGHT(TEXT(AQ558,"0.#"),1)=".",TRUE,FALSE)</formula>
    </cfRule>
  </conditionalFormatting>
  <conditionalFormatting sqref="AQ556">
    <cfRule type="expression" dxfId="1815" priority="1365">
      <formula>IF(RIGHT(TEXT(AQ556,"0.#"),1)=".",FALSE,TRUE)</formula>
    </cfRule>
    <cfRule type="expression" dxfId="1814" priority="1366">
      <formula>IF(RIGHT(TEXT(AQ556,"0.#"),1)=".",TRUE,FALSE)</formula>
    </cfRule>
  </conditionalFormatting>
  <conditionalFormatting sqref="AE561">
    <cfRule type="expression" dxfId="1813" priority="1363">
      <formula>IF(RIGHT(TEXT(AE561,"0.#"),1)=".",FALSE,TRUE)</formula>
    </cfRule>
    <cfRule type="expression" dxfId="1812" priority="1364">
      <formula>IF(RIGHT(TEXT(AE561,"0.#"),1)=".",TRUE,FALSE)</formula>
    </cfRule>
  </conditionalFormatting>
  <conditionalFormatting sqref="AE562">
    <cfRule type="expression" dxfId="1811" priority="1361">
      <formula>IF(RIGHT(TEXT(AE562,"0.#"),1)=".",FALSE,TRUE)</formula>
    </cfRule>
    <cfRule type="expression" dxfId="1810" priority="1362">
      <formula>IF(RIGHT(TEXT(AE562,"0.#"),1)=".",TRUE,FALSE)</formula>
    </cfRule>
  </conditionalFormatting>
  <conditionalFormatting sqref="AE563">
    <cfRule type="expression" dxfId="1809" priority="1359">
      <formula>IF(RIGHT(TEXT(AE563,"0.#"),1)=".",FALSE,TRUE)</formula>
    </cfRule>
    <cfRule type="expression" dxfId="1808" priority="1360">
      <formula>IF(RIGHT(TEXT(AE563,"0.#"),1)=".",TRUE,FALSE)</formula>
    </cfRule>
  </conditionalFormatting>
  <conditionalFormatting sqref="AL1110:AO1139">
    <cfRule type="expression" dxfId="1807" priority="3015">
      <formula>IF(AND(AL1110&gt;=0, RIGHT(TEXT(AL1110,"0.#"),1)&lt;&gt;"."),TRUE,FALSE)</formula>
    </cfRule>
    <cfRule type="expression" dxfId="1806" priority="3016">
      <formula>IF(AND(AL1110&gt;=0, RIGHT(TEXT(AL1110,"0.#"),1)="."),TRUE,FALSE)</formula>
    </cfRule>
    <cfRule type="expression" dxfId="1805" priority="3017">
      <formula>IF(AND(AL1110&lt;0, RIGHT(TEXT(AL1110,"0.#"),1)&lt;&gt;"."),TRUE,FALSE)</formula>
    </cfRule>
    <cfRule type="expression" dxfId="1804" priority="3018">
      <formula>IF(AND(AL1110&lt;0, RIGHT(TEXT(AL1110,"0.#"),1)="."),TRUE,FALSE)</formula>
    </cfRule>
  </conditionalFormatting>
  <conditionalFormatting sqref="Y1110:Y1139">
    <cfRule type="expression" dxfId="1803" priority="3013">
      <formula>IF(RIGHT(TEXT(Y1110,"0.#"),1)=".",FALSE,TRUE)</formula>
    </cfRule>
    <cfRule type="expression" dxfId="1802" priority="3014">
      <formula>IF(RIGHT(TEXT(Y1110,"0.#"),1)=".",TRUE,FALSE)</formula>
    </cfRule>
  </conditionalFormatting>
  <conditionalFormatting sqref="AQ553">
    <cfRule type="expression" dxfId="1801" priority="1397">
      <formula>IF(RIGHT(TEXT(AQ553,"0.#"),1)=".",FALSE,TRUE)</formula>
    </cfRule>
    <cfRule type="expression" dxfId="1800" priority="1398">
      <formula>IF(RIGHT(TEXT(AQ553,"0.#"),1)=".",TRUE,FALSE)</formula>
    </cfRule>
  </conditionalFormatting>
  <conditionalFormatting sqref="AU552">
    <cfRule type="expression" dxfId="1799" priority="1409">
      <formula>IF(RIGHT(TEXT(AU552,"0.#"),1)=".",FALSE,TRUE)</formula>
    </cfRule>
    <cfRule type="expression" dxfId="1798" priority="1410">
      <formula>IF(RIGHT(TEXT(AU552,"0.#"),1)=".",TRUE,FALSE)</formula>
    </cfRule>
  </conditionalFormatting>
  <conditionalFormatting sqref="AE552">
    <cfRule type="expression" dxfId="1797" priority="1421">
      <formula>IF(RIGHT(TEXT(AE552,"0.#"),1)=".",FALSE,TRUE)</formula>
    </cfRule>
    <cfRule type="expression" dxfId="1796" priority="1422">
      <formula>IF(RIGHT(TEXT(AE552,"0.#"),1)=".",TRUE,FALSE)</formula>
    </cfRule>
  </conditionalFormatting>
  <conditionalFormatting sqref="AQ548">
    <cfRule type="expression" dxfId="1795" priority="1427">
      <formula>IF(RIGHT(TEXT(AQ548,"0.#"),1)=".",FALSE,TRUE)</formula>
    </cfRule>
    <cfRule type="expression" dxfId="1794" priority="1428">
      <formula>IF(RIGHT(TEXT(AQ548,"0.#"),1)=".",TRUE,FALSE)</formula>
    </cfRule>
  </conditionalFormatting>
  <conditionalFormatting sqref="AL845:AO845">
    <cfRule type="expression" dxfId="1793" priority="2967">
      <formula>IF(AND(AL845&gt;=0, RIGHT(TEXT(AL845,"0.#"),1)&lt;&gt;"."),TRUE,FALSE)</formula>
    </cfRule>
    <cfRule type="expression" dxfId="1792" priority="2968">
      <formula>IF(AND(AL845&gt;=0, RIGHT(TEXT(AL845,"0.#"),1)="."),TRUE,FALSE)</formula>
    </cfRule>
    <cfRule type="expression" dxfId="1791" priority="2969">
      <formula>IF(AND(AL845&lt;0, RIGHT(TEXT(AL845,"0.#"),1)&lt;&gt;"."),TRUE,FALSE)</formula>
    </cfRule>
    <cfRule type="expression" dxfId="1790" priority="2970">
      <formula>IF(AND(AL845&lt;0, RIGHT(TEXT(AL845,"0.#"),1)="."),TRUE,FALSE)</formula>
    </cfRule>
  </conditionalFormatting>
  <conditionalFormatting sqref="Y845:Y846">
    <cfRule type="expression" dxfId="1789" priority="2965">
      <formula>IF(RIGHT(TEXT(Y845,"0.#"),1)=".",FALSE,TRUE)</formula>
    </cfRule>
    <cfRule type="expression" dxfId="1788" priority="2966">
      <formula>IF(RIGHT(TEXT(Y845,"0.#"),1)=".",TRUE,FALSE)</formula>
    </cfRule>
  </conditionalFormatting>
  <conditionalFormatting sqref="AE492">
    <cfRule type="expression" dxfId="1787" priority="1753">
      <formula>IF(RIGHT(TEXT(AE492,"0.#"),1)=".",FALSE,TRUE)</formula>
    </cfRule>
    <cfRule type="expression" dxfId="1786" priority="1754">
      <formula>IF(RIGHT(TEXT(AE492,"0.#"),1)=".",TRUE,FALSE)</formula>
    </cfRule>
  </conditionalFormatting>
  <conditionalFormatting sqref="AE493">
    <cfRule type="expression" dxfId="1785" priority="1751">
      <formula>IF(RIGHT(TEXT(AE493,"0.#"),1)=".",FALSE,TRUE)</formula>
    </cfRule>
    <cfRule type="expression" dxfId="1784" priority="1752">
      <formula>IF(RIGHT(TEXT(AE493,"0.#"),1)=".",TRUE,FALSE)</formula>
    </cfRule>
  </conditionalFormatting>
  <conditionalFormatting sqref="AE494">
    <cfRule type="expression" dxfId="1783" priority="1749">
      <formula>IF(RIGHT(TEXT(AE494,"0.#"),1)=".",FALSE,TRUE)</formula>
    </cfRule>
    <cfRule type="expression" dxfId="1782" priority="1750">
      <formula>IF(RIGHT(TEXT(AE494,"0.#"),1)=".",TRUE,FALSE)</formula>
    </cfRule>
  </conditionalFormatting>
  <conditionalFormatting sqref="AQ493">
    <cfRule type="expression" dxfId="1781" priority="1729">
      <formula>IF(RIGHT(TEXT(AQ493,"0.#"),1)=".",FALSE,TRUE)</formula>
    </cfRule>
    <cfRule type="expression" dxfId="1780" priority="1730">
      <formula>IF(RIGHT(TEXT(AQ493,"0.#"),1)=".",TRUE,FALSE)</formula>
    </cfRule>
  </conditionalFormatting>
  <conditionalFormatting sqref="AQ494">
    <cfRule type="expression" dxfId="1779" priority="1727">
      <formula>IF(RIGHT(TEXT(AQ494,"0.#"),1)=".",FALSE,TRUE)</formula>
    </cfRule>
    <cfRule type="expression" dxfId="1778" priority="1728">
      <formula>IF(RIGHT(TEXT(AQ494,"0.#"),1)=".",TRUE,FALSE)</formula>
    </cfRule>
  </conditionalFormatting>
  <conditionalFormatting sqref="AQ492">
    <cfRule type="expression" dxfId="1777" priority="1725">
      <formula>IF(RIGHT(TEXT(AQ492,"0.#"),1)=".",FALSE,TRUE)</formula>
    </cfRule>
    <cfRule type="expression" dxfId="1776" priority="1726">
      <formula>IF(RIGHT(TEXT(AQ492,"0.#"),1)=".",TRUE,FALSE)</formula>
    </cfRule>
  </conditionalFormatting>
  <conditionalFormatting sqref="AU494">
    <cfRule type="expression" dxfId="1775" priority="1737">
      <formula>IF(RIGHT(TEXT(AU494,"0.#"),1)=".",FALSE,TRUE)</formula>
    </cfRule>
    <cfRule type="expression" dxfId="1774" priority="1738">
      <formula>IF(RIGHT(TEXT(AU494,"0.#"),1)=".",TRUE,FALSE)</formula>
    </cfRule>
  </conditionalFormatting>
  <conditionalFormatting sqref="AU492">
    <cfRule type="expression" dxfId="1773" priority="1741">
      <formula>IF(RIGHT(TEXT(AU492,"0.#"),1)=".",FALSE,TRUE)</formula>
    </cfRule>
    <cfRule type="expression" dxfId="1772" priority="1742">
      <formula>IF(RIGHT(TEXT(AU492,"0.#"),1)=".",TRUE,FALSE)</formula>
    </cfRule>
  </conditionalFormatting>
  <conditionalFormatting sqref="AU493">
    <cfRule type="expression" dxfId="1771" priority="1739">
      <formula>IF(RIGHT(TEXT(AU493,"0.#"),1)=".",FALSE,TRUE)</formula>
    </cfRule>
    <cfRule type="expression" dxfId="1770" priority="1740">
      <formula>IF(RIGHT(TEXT(AU493,"0.#"),1)=".",TRUE,FALSE)</formula>
    </cfRule>
  </conditionalFormatting>
  <conditionalFormatting sqref="AU583">
    <cfRule type="expression" dxfId="1769" priority="1257">
      <formula>IF(RIGHT(TEXT(AU583,"0.#"),1)=".",FALSE,TRUE)</formula>
    </cfRule>
    <cfRule type="expression" dxfId="1768" priority="1258">
      <formula>IF(RIGHT(TEXT(AU583,"0.#"),1)=".",TRUE,FALSE)</formula>
    </cfRule>
  </conditionalFormatting>
  <conditionalFormatting sqref="AU582">
    <cfRule type="expression" dxfId="1767" priority="1259">
      <formula>IF(RIGHT(TEXT(AU582,"0.#"),1)=".",FALSE,TRUE)</formula>
    </cfRule>
    <cfRule type="expression" dxfId="1766" priority="1260">
      <formula>IF(RIGHT(TEXT(AU582,"0.#"),1)=".",TRUE,FALSE)</formula>
    </cfRule>
  </conditionalFormatting>
  <conditionalFormatting sqref="AE499">
    <cfRule type="expression" dxfId="1765" priority="1719">
      <formula>IF(RIGHT(TEXT(AE499,"0.#"),1)=".",FALSE,TRUE)</formula>
    </cfRule>
    <cfRule type="expression" dxfId="1764" priority="1720">
      <formula>IF(RIGHT(TEXT(AE499,"0.#"),1)=".",TRUE,FALSE)</formula>
    </cfRule>
  </conditionalFormatting>
  <conditionalFormatting sqref="AE497">
    <cfRule type="expression" dxfId="1763" priority="1723">
      <formula>IF(RIGHT(TEXT(AE497,"0.#"),1)=".",FALSE,TRUE)</formula>
    </cfRule>
    <cfRule type="expression" dxfId="1762" priority="1724">
      <formula>IF(RIGHT(TEXT(AE497,"0.#"),1)=".",TRUE,FALSE)</formula>
    </cfRule>
  </conditionalFormatting>
  <conditionalFormatting sqref="AE498">
    <cfRule type="expression" dxfId="1761" priority="1721">
      <formula>IF(RIGHT(TEXT(AE498,"0.#"),1)=".",FALSE,TRUE)</formula>
    </cfRule>
    <cfRule type="expression" dxfId="1760" priority="1722">
      <formula>IF(RIGHT(TEXT(AE498,"0.#"),1)=".",TRUE,FALSE)</formula>
    </cfRule>
  </conditionalFormatting>
  <conditionalFormatting sqref="AU499">
    <cfRule type="expression" dxfId="1759" priority="1707">
      <formula>IF(RIGHT(TEXT(AU499,"0.#"),1)=".",FALSE,TRUE)</formula>
    </cfRule>
    <cfRule type="expression" dxfId="1758" priority="1708">
      <formula>IF(RIGHT(TEXT(AU499,"0.#"),1)=".",TRUE,FALSE)</formula>
    </cfRule>
  </conditionalFormatting>
  <conditionalFormatting sqref="AU497">
    <cfRule type="expression" dxfId="1757" priority="1711">
      <formula>IF(RIGHT(TEXT(AU497,"0.#"),1)=".",FALSE,TRUE)</formula>
    </cfRule>
    <cfRule type="expression" dxfId="1756" priority="1712">
      <formula>IF(RIGHT(TEXT(AU497,"0.#"),1)=".",TRUE,FALSE)</formula>
    </cfRule>
  </conditionalFormatting>
  <conditionalFormatting sqref="AU498">
    <cfRule type="expression" dxfId="1755" priority="1709">
      <formula>IF(RIGHT(TEXT(AU498,"0.#"),1)=".",FALSE,TRUE)</formula>
    </cfRule>
    <cfRule type="expression" dxfId="1754" priority="1710">
      <formula>IF(RIGHT(TEXT(AU498,"0.#"),1)=".",TRUE,FALSE)</formula>
    </cfRule>
  </conditionalFormatting>
  <conditionalFormatting sqref="AQ497">
    <cfRule type="expression" dxfId="1753" priority="1695">
      <formula>IF(RIGHT(TEXT(AQ497,"0.#"),1)=".",FALSE,TRUE)</formula>
    </cfRule>
    <cfRule type="expression" dxfId="1752" priority="1696">
      <formula>IF(RIGHT(TEXT(AQ497,"0.#"),1)=".",TRUE,FALSE)</formula>
    </cfRule>
  </conditionalFormatting>
  <conditionalFormatting sqref="AQ498">
    <cfRule type="expression" dxfId="1751" priority="1699">
      <formula>IF(RIGHT(TEXT(AQ498,"0.#"),1)=".",FALSE,TRUE)</formula>
    </cfRule>
    <cfRule type="expression" dxfId="1750" priority="1700">
      <formula>IF(RIGHT(TEXT(AQ498,"0.#"),1)=".",TRUE,FALSE)</formula>
    </cfRule>
  </conditionalFormatting>
  <conditionalFormatting sqref="AQ499">
    <cfRule type="expression" dxfId="1749" priority="1697">
      <formula>IF(RIGHT(TEXT(AQ499,"0.#"),1)=".",FALSE,TRUE)</formula>
    </cfRule>
    <cfRule type="expression" dxfId="1748" priority="1698">
      <formula>IF(RIGHT(TEXT(AQ499,"0.#"),1)=".",TRUE,FALSE)</formula>
    </cfRule>
  </conditionalFormatting>
  <conditionalFormatting sqref="AE504">
    <cfRule type="expression" dxfId="1747" priority="1689">
      <formula>IF(RIGHT(TEXT(AE504,"0.#"),1)=".",FALSE,TRUE)</formula>
    </cfRule>
    <cfRule type="expression" dxfId="1746" priority="1690">
      <formula>IF(RIGHT(TEXT(AE504,"0.#"),1)=".",TRUE,FALSE)</formula>
    </cfRule>
  </conditionalFormatting>
  <conditionalFormatting sqref="AE502">
    <cfRule type="expression" dxfId="1745" priority="1693">
      <formula>IF(RIGHT(TEXT(AE502,"0.#"),1)=".",FALSE,TRUE)</formula>
    </cfRule>
    <cfRule type="expression" dxfId="1744" priority="1694">
      <formula>IF(RIGHT(TEXT(AE502,"0.#"),1)=".",TRUE,FALSE)</formula>
    </cfRule>
  </conditionalFormatting>
  <conditionalFormatting sqref="AE503">
    <cfRule type="expression" dxfId="1743" priority="1691">
      <formula>IF(RIGHT(TEXT(AE503,"0.#"),1)=".",FALSE,TRUE)</formula>
    </cfRule>
    <cfRule type="expression" dxfId="1742" priority="1692">
      <formula>IF(RIGHT(TEXT(AE503,"0.#"),1)=".",TRUE,FALSE)</formula>
    </cfRule>
  </conditionalFormatting>
  <conditionalFormatting sqref="AU504">
    <cfRule type="expression" dxfId="1741" priority="1677">
      <formula>IF(RIGHT(TEXT(AU504,"0.#"),1)=".",FALSE,TRUE)</formula>
    </cfRule>
    <cfRule type="expression" dxfId="1740" priority="1678">
      <formula>IF(RIGHT(TEXT(AU504,"0.#"),1)=".",TRUE,FALSE)</formula>
    </cfRule>
  </conditionalFormatting>
  <conditionalFormatting sqref="AU502">
    <cfRule type="expression" dxfId="1739" priority="1681">
      <formula>IF(RIGHT(TEXT(AU502,"0.#"),1)=".",FALSE,TRUE)</formula>
    </cfRule>
    <cfRule type="expression" dxfId="1738" priority="1682">
      <formula>IF(RIGHT(TEXT(AU502,"0.#"),1)=".",TRUE,FALSE)</formula>
    </cfRule>
  </conditionalFormatting>
  <conditionalFormatting sqref="AU503">
    <cfRule type="expression" dxfId="1737" priority="1679">
      <formula>IF(RIGHT(TEXT(AU503,"0.#"),1)=".",FALSE,TRUE)</formula>
    </cfRule>
    <cfRule type="expression" dxfId="1736" priority="1680">
      <formula>IF(RIGHT(TEXT(AU503,"0.#"),1)=".",TRUE,FALSE)</formula>
    </cfRule>
  </conditionalFormatting>
  <conditionalFormatting sqref="AQ502">
    <cfRule type="expression" dxfId="1735" priority="1665">
      <formula>IF(RIGHT(TEXT(AQ502,"0.#"),1)=".",FALSE,TRUE)</formula>
    </cfRule>
    <cfRule type="expression" dxfId="1734" priority="1666">
      <formula>IF(RIGHT(TEXT(AQ502,"0.#"),1)=".",TRUE,FALSE)</formula>
    </cfRule>
  </conditionalFormatting>
  <conditionalFormatting sqref="AQ503">
    <cfRule type="expression" dxfId="1733" priority="1669">
      <formula>IF(RIGHT(TEXT(AQ503,"0.#"),1)=".",FALSE,TRUE)</formula>
    </cfRule>
    <cfRule type="expression" dxfId="1732" priority="1670">
      <formula>IF(RIGHT(TEXT(AQ503,"0.#"),1)=".",TRUE,FALSE)</formula>
    </cfRule>
  </conditionalFormatting>
  <conditionalFormatting sqref="AQ504">
    <cfRule type="expression" dxfId="1731" priority="1667">
      <formula>IF(RIGHT(TEXT(AQ504,"0.#"),1)=".",FALSE,TRUE)</formula>
    </cfRule>
    <cfRule type="expression" dxfId="1730" priority="1668">
      <formula>IF(RIGHT(TEXT(AQ504,"0.#"),1)=".",TRUE,FALSE)</formula>
    </cfRule>
  </conditionalFormatting>
  <conditionalFormatting sqref="AE509">
    <cfRule type="expression" dxfId="1729" priority="1659">
      <formula>IF(RIGHT(TEXT(AE509,"0.#"),1)=".",FALSE,TRUE)</formula>
    </cfRule>
    <cfRule type="expression" dxfId="1728" priority="1660">
      <formula>IF(RIGHT(TEXT(AE509,"0.#"),1)=".",TRUE,FALSE)</formula>
    </cfRule>
  </conditionalFormatting>
  <conditionalFormatting sqref="AE507">
    <cfRule type="expression" dxfId="1727" priority="1663">
      <formula>IF(RIGHT(TEXT(AE507,"0.#"),1)=".",FALSE,TRUE)</formula>
    </cfRule>
    <cfRule type="expression" dxfId="1726" priority="1664">
      <formula>IF(RIGHT(TEXT(AE507,"0.#"),1)=".",TRUE,FALSE)</formula>
    </cfRule>
  </conditionalFormatting>
  <conditionalFormatting sqref="AE508">
    <cfRule type="expression" dxfId="1725" priority="1661">
      <formula>IF(RIGHT(TEXT(AE508,"0.#"),1)=".",FALSE,TRUE)</formula>
    </cfRule>
    <cfRule type="expression" dxfId="1724" priority="1662">
      <formula>IF(RIGHT(TEXT(AE508,"0.#"),1)=".",TRUE,FALSE)</formula>
    </cfRule>
  </conditionalFormatting>
  <conditionalFormatting sqref="AU509">
    <cfRule type="expression" dxfId="1723" priority="1647">
      <formula>IF(RIGHT(TEXT(AU509,"0.#"),1)=".",FALSE,TRUE)</formula>
    </cfRule>
    <cfRule type="expression" dxfId="1722" priority="1648">
      <formula>IF(RIGHT(TEXT(AU509,"0.#"),1)=".",TRUE,FALSE)</formula>
    </cfRule>
  </conditionalFormatting>
  <conditionalFormatting sqref="AU507">
    <cfRule type="expression" dxfId="1721" priority="1651">
      <formula>IF(RIGHT(TEXT(AU507,"0.#"),1)=".",FALSE,TRUE)</formula>
    </cfRule>
    <cfRule type="expression" dxfId="1720" priority="1652">
      <formula>IF(RIGHT(TEXT(AU507,"0.#"),1)=".",TRUE,FALSE)</formula>
    </cfRule>
  </conditionalFormatting>
  <conditionalFormatting sqref="AU508">
    <cfRule type="expression" dxfId="1719" priority="1649">
      <formula>IF(RIGHT(TEXT(AU508,"0.#"),1)=".",FALSE,TRUE)</formula>
    </cfRule>
    <cfRule type="expression" dxfId="1718" priority="1650">
      <formula>IF(RIGHT(TEXT(AU508,"0.#"),1)=".",TRUE,FALSE)</formula>
    </cfRule>
  </conditionalFormatting>
  <conditionalFormatting sqref="AQ507">
    <cfRule type="expression" dxfId="1717" priority="1635">
      <formula>IF(RIGHT(TEXT(AQ507,"0.#"),1)=".",FALSE,TRUE)</formula>
    </cfRule>
    <cfRule type="expression" dxfId="1716" priority="1636">
      <formula>IF(RIGHT(TEXT(AQ507,"0.#"),1)=".",TRUE,FALSE)</formula>
    </cfRule>
  </conditionalFormatting>
  <conditionalFormatting sqref="AQ508">
    <cfRule type="expression" dxfId="1715" priority="1639">
      <formula>IF(RIGHT(TEXT(AQ508,"0.#"),1)=".",FALSE,TRUE)</formula>
    </cfRule>
    <cfRule type="expression" dxfId="1714" priority="1640">
      <formula>IF(RIGHT(TEXT(AQ508,"0.#"),1)=".",TRUE,FALSE)</formula>
    </cfRule>
  </conditionalFormatting>
  <conditionalFormatting sqref="AQ509">
    <cfRule type="expression" dxfId="1713" priority="1637">
      <formula>IF(RIGHT(TEXT(AQ509,"0.#"),1)=".",FALSE,TRUE)</formula>
    </cfRule>
    <cfRule type="expression" dxfId="1712" priority="1638">
      <formula>IF(RIGHT(TEXT(AQ509,"0.#"),1)=".",TRUE,FALSE)</formula>
    </cfRule>
  </conditionalFormatting>
  <conditionalFormatting sqref="AE465">
    <cfRule type="expression" dxfId="1711" priority="1929">
      <formula>IF(RIGHT(TEXT(AE465,"0.#"),1)=".",FALSE,TRUE)</formula>
    </cfRule>
    <cfRule type="expression" dxfId="1710" priority="1930">
      <formula>IF(RIGHT(TEXT(AE465,"0.#"),1)=".",TRUE,FALSE)</formula>
    </cfRule>
  </conditionalFormatting>
  <conditionalFormatting sqref="AE463">
    <cfRule type="expression" dxfId="1709" priority="1933">
      <formula>IF(RIGHT(TEXT(AE463,"0.#"),1)=".",FALSE,TRUE)</formula>
    </cfRule>
    <cfRule type="expression" dxfId="1708" priority="1934">
      <formula>IF(RIGHT(TEXT(AE463,"0.#"),1)=".",TRUE,FALSE)</formula>
    </cfRule>
  </conditionalFormatting>
  <conditionalFormatting sqref="AE464">
    <cfRule type="expression" dxfId="1707" priority="1931">
      <formula>IF(RIGHT(TEXT(AE464,"0.#"),1)=".",FALSE,TRUE)</formula>
    </cfRule>
    <cfRule type="expression" dxfId="1706" priority="1932">
      <formula>IF(RIGHT(TEXT(AE464,"0.#"),1)=".",TRUE,FALSE)</formula>
    </cfRule>
  </conditionalFormatting>
  <conditionalFormatting sqref="AM465">
    <cfRule type="expression" dxfId="1705" priority="1923">
      <formula>IF(RIGHT(TEXT(AM465,"0.#"),1)=".",FALSE,TRUE)</formula>
    </cfRule>
    <cfRule type="expression" dxfId="1704" priority="1924">
      <formula>IF(RIGHT(TEXT(AM465,"0.#"),1)=".",TRUE,FALSE)</formula>
    </cfRule>
  </conditionalFormatting>
  <conditionalFormatting sqref="AM463">
    <cfRule type="expression" dxfId="1703" priority="1927">
      <formula>IF(RIGHT(TEXT(AM463,"0.#"),1)=".",FALSE,TRUE)</formula>
    </cfRule>
    <cfRule type="expression" dxfId="1702" priority="1928">
      <formula>IF(RIGHT(TEXT(AM463,"0.#"),1)=".",TRUE,FALSE)</formula>
    </cfRule>
  </conditionalFormatting>
  <conditionalFormatting sqref="AM464">
    <cfRule type="expression" dxfId="1701" priority="1925">
      <formula>IF(RIGHT(TEXT(AM464,"0.#"),1)=".",FALSE,TRUE)</formula>
    </cfRule>
    <cfRule type="expression" dxfId="1700" priority="1926">
      <formula>IF(RIGHT(TEXT(AM464,"0.#"),1)=".",TRUE,FALSE)</formula>
    </cfRule>
  </conditionalFormatting>
  <conditionalFormatting sqref="AU465">
    <cfRule type="expression" dxfId="1699" priority="1917">
      <formula>IF(RIGHT(TEXT(AU465,"0.#"),1)=".",FALSE,TRUE)</formula>
    </cfRule>
    <cfRule type="expression" dxfId="1698" priority="1918">
      <formula>IF(RIGHT(TEXT(AU465,"0.#"),1)=".",TRUE,FALSE)</formula>
    </cfRule>
  </conditionalFormatting>
  <conditionalFormatting sqref="AU463">
    <cfRule type="expression" dxfId="1697" priority="1921">
      <formula>IF(RIGHT(TEXT(AU463,"0.#"),1)=".",FALSE,TRUE)</formula>
    </cfRule>
    <cfRule type="expression" dxfId="1696" priority="1922">
      <formula>IF(RIGHT(TEXT(AU463,"0.#"),1)=".",TRUE,FALSE)</formula>
    </cfRule>
  </conditionalFormatting>
  <conditionalFormatting sqref="AU464">
    <cfRule type="expression" dxfId="1695" priority="1919">
      <formula>IF(RIGHT(TEXT(AU464,"0.#"),1)=".",FALSE,TRUE)</formula>
    </cfRule>
    <cfRule type="expression" dxfId="1694" priority="1920">
      <formula>IF(RIGHT(TEXT(AU464,"0.#"),1)=".",TRUE,FALSE)</formula>
    </cfRule>
  </conditionalFormatting>
  <conditionalFormatting sqref="AI465">
    <cfRule type="expression" dxfId="1693" priority="1911">
      <formula>IF(RIGHT(TEXT(AI465,"0.#"),1)=".",FALSE,TRUE)</formula>
    </cfRule>
    <cfRule type="expression" dxfId="1692" priority="1912">
      <formula>IF(RIGHT(TEXT(AI465,"0.#"),1)=".",TRUE,FALSE)</formula>
    </cfRule>
  </conditionalFormatting>
  <conditionalFormatting sqref="AI463">
    <cfRule type="expression" dxfId="1691" priority="1915">
      <formula>IF(RIGHT(TEXT(AI463,"0.#"),1)=".",FALSE,TRUE)</formula>
    </cfRule>
    <cfRule type="expression" dxfId="1690" priority="1916">
      <formula>IF(RIGHT(TEXT(AI463,"0.#"),1)=".",TRUE,FALSE)</formula>
    </cfRule>
  </conditionalFormatting>
  <conditionalFormatting sqref="AI464">
    <cfRule type="expression" dxfId="1689" priority="1913">
      <formula>IF(RIGHT(TEXT(AI464,"0.#"),1)=".",FALSE,TRUE)</formula>
    </cfRule>
    <cfRule type="expression" dxfId="1688" priority="1914">
      <formula>IF(RIGHT(TEXT(AI464,"0.#"),1)=".",TRUE,FALSE)</formula>
    </cfRule>
  </conditionalFormatting>
  <conditionalFormatting sqref="AQ463">
    <cfRule type="expression" dxfId="1687" priority="1905">
      <formula>IF(RIGHT(TEXT(AQ463,"0.#"),1)=".",FALSE,TRUE)</formula>
    </cfRule>
    <cfRule type="expression" dxfId="1686" priority="1906">
      <formula>IF(RIGHT(TEXT(AQ463,"0.#"),1)=".",TRUE,FALSE)</formula>
    </cfRule>
  </conditionalFormatting>
  <conditionalFormatting sqref="AQ464">
    <cfRule type="expression" dxfId="1685" priority="1909">
      <formula>IF(RIGHT(TEXT(AQ464,"0.#"),1)=".",FALSE,TRUE)</formula>
    </cfRule>
    <cfRule type="expression" dxfId="1684" priority="1910">
      <formula>IF(RIGHT(TEXT(AQ464,"0.#"),1)=".",TRUE,FALSE)</formula>
    </cfRule>
  </conditionalFormatting>
  <conditionalFormatting sqref="AQ465">
    <cfRule type="expression" dxfId="1683" priority="1907">
      <formula>IF(RIGHT(TEXT(AQ465,"0.#"),1)=".",FALSE,TRUE)</formula>
    </cfRule>
    <cfRule type="expression" dxfId="1682" priority="1908">
      <formula>IF(RIGHT(TEXT(AQ465,"0.#"),1)=".",TRUE,FALSE)</formula>
    </cfRule>
  </conditionalFormatting>
  <conditionalFormatting sqref="AE470">
    <cfRule type="expression" dxfId="1681" priority="1899">
      <formula>IF(RIGHT(TEXT(AE470,"0.#"),1)=".",FALSE,TRUE)</formula>
    </cfRule>
    <cfRule type="expression" dxfId="1680" priority="1900">
      <formula>IF(RIGHT(TEXT(AE470,"0.#"),1)=".",TRUE,FALSE)</formula>
    </cfRule>
  </conditionalFormatting>
  <conditionalFormatting sqref="AE468">
    <cfRule type="expression" dxfId="1679" priority="1903">
      <formula>IF(RIGHT(TEXT(AE468,"0.#"),1)=".",FALSE,TRUE)</formula>
    </cfRule>
    <cfRule type="expression" dxfId="1678" priority="1904">
      <formula>IF(RIGHT(TEXT(AE468,"0.#"),1)=".",TRUE,FALSE)</formula>
    </cfRule>
  </conditionalFormatting>
  <conditionalFormatting sqref="AE469">
    <cfRule type="expression" dxfId="1677" priority="1901">
      <formula>IF(RIGHT(TEXT(AE469,"0.#"),1)=".",FALSE,TRUE)</formula>
    </cfRule>
    <cfRule type="expression" dxfId="1676" priority="1902">
      <formula>IF(RIGHT(TEXT(AE469,"0.#"),1)=".",TRUE,FALSE)</formula>
    </cfRule>
  </conditionalFormatting>
  <conditionalFormatting sqref="AM470">
    <cfRule type="expression" dxfId="1675" priority="1893">
      <formula>IF(RIGHT(TEXT(AM470,"0.#"),1)=".",FALSE,TRUE)</formula>
    </cfRule>
    <cfRule type="expression" dxfId="1674" priority="1894">
      <formula>IF(RIGHT(TEXT(AM470,"0.#"),1)=".",TRUE,FALSE)</formula>
    </cfRule>
  </conditionalFormatting>
  <conditionalFormatting sqref="AM468">
    <cfRule type="expression" dxfId="1673" priority="1897">
      <formula>IF(RIGHT(TEXT(AM468,"0.#"),1)=".",FALSE,TRUE)</formula>
    </cfRule>
    <cfRule type="expression" dxfId="1672" priority="1898">
      <formula>IF(RIGHT(TEXT(AM468,"0.#"),1)=".",TRUE,FALSE)</formula>
    </cfRule>
  </conditionalFormatting>
  <conditionalFormatting sqref="AM469">
    <cfRule type="expression" dxfId="1671" priority="1895">
      <formula>IF(RIGHT(TEXT(AM469,"0.#"),1)=".",FALSE,TRUE)</formula>
    </cfRule>
    <cfRule type="expression" dxfId="1670" priority="1896">
      <formula>IF(RIGHT(TEXT(AM469,"0.#"),1)=".",TRUE,FALSE)</formula>
    </cfRule>
  </conditionalFormatting>
  <conditionalFormatting sqref="AU470">
    <cfRule type="expression" dxfId="1669" priority="1887">
      <formula>IF(RIGHT(TEXT(AU470,"0.#"),1)=".",FALSE,TRUE)</formula>
    </cfRule>
    <cfRule type="expression" dxfId="1668" priority="1888">
      <formula>IF(RIGHT(TEXT(AU470,"0.#"),1)=".",TRUE,FALSE)</formula>
    </cfRule>
  </conditionalFormatting>
  <conditionalFormatting sqref="AU468">
    <cfRule type="expression" dxfId="1667" priority="1891">
      <formula>IF(RIGHT(TEXT(AU468,"0.#"),1)=".",FALSE,TRUE)</formula>
    </cfRule>
    <cfRule type="expression" dxfId="1666" priority="1892">
      <formula>IF(RIGHT(TEXT(AU468,"0.#"),1)=".",TRUE,FALSE)</formula>
    </cfRule>
  </conditionalFormatting>
  <conditionalFormatting sqref="AU469">
    <cfRule type="expression" dxfId="1665" priority="1889">
      <formula>IF(RIGHT(TEXT(AU469,"0.#"),1)=".",FALSE,TRUE)</formula>
    </cfRule>
    <cfRule type="expression" dxfId="1664" priority="1890">
      <formula>IF(RIGHT(TEXT(AU469,"0.#"),1)=".",TRUE,FALSE)</formula>
    </cfRule>
  </conditionalFormatting>
  <conditionalFormatting sqref="AI470">
    <cfRule type="expression" dxfId="1663" priority="1881">
      <formula>IF(RIGHT(TEXT(AI470,"0.#"),1)=".",FALSE,TRUE)</formula>
    </cfRule>
    <cfRule type="expression" dxfId="1662" priority="1882">
      <formula>IF(RIGHT(TEXT(AI470,"0.#"),1)=".",TRUE,FALSE)</formula>
    </cfRule>
  </conditionalFormatting>
  <conditionalFormatting sqref="AI468">
    <cfRule type="expression" dxfId="1661" priority="1885">
      <formula>IF(RIGHT(TEXT(AI468,"0.#"),1)=".",FALSE,TRUE)</formula>
    </cfRule>
    <cfRule type="expression" dxfId="1660" priority="1886">
      <formula>IF(RIGHT(TEXT(AI468,"0.#"),1)=".",TRUE,FALSE)</formula>
    </cfRule>
  </conditionalFormatting>
  <conditionalFormatting sqref="AI469">
    <cfRule type="expression" dxfId="1659" priority="1883">
      <formula>IF(RIGHT(TEXT(AI469,"0.#"),1)=".",FALSE,TRUE)</formula>
    </cfRule>
    <cfRule type="expression" dxfId="1658" priority="1884">
      <formula>IF(RIGHT(TEXT(AI469,"0.#"),1)=".",TRUE,FALSE)</formula>
    </cfRule>
  </conditionalFormatting>
  <conditionalFormatting sqref="AQ468">
    <cfRule type="expression" dxfId="1657" priority="1875">
      <formula>IF(RIGHT(TEXT(AQ468,"0.#"),1)=".",FALSE,TRUE)</formula>
    </cfRule>
    <cfRule type="expression" dxfId="1656" priority="1876">
      <formula>IF(RIGHT(TEXT(AQ468,"0.#"),1)=".",TRUE,FALSE)</formula>
    </cfRule>
  </conditionalFormatting>
  <conditionalFormatting sqref="AQ469">
    <cfRule type="expression" dxfId="1655" priority="1879">
      <formula>IF(RIGHT(TEXT(AQ469,"0.#"),1)=".",FALSE,TRUE)</formula>
    </cfRule>
    <cfRule type="expression" dxfId="1654" priority="1880">
      <formula>IF(RIGHT(TEXT(AQ469,"0.#"),1)=".",TRUE,FALSE)</formula>
    </cfRule>
  </conditionalFormatting>
  <conditionalFormatting sqref="AQ470">
    <cfRule type="expression" dxfId="1653" priority="1877">
      <formula>IF(RIGHT(TEXT(AQ470,"0.#"),1)=".",FALSE,TRUE)</formula>
    </cfRule>
    <cfRule type="expression" dxfId="1652" priority="1878">
      <formula>IF(RIGHT(TEXT(AQ470,"0.#"),1)=".",TRUE,FALSE)</formula>
    </cfRule>
  </conditionalFormatting>
  <conditionalFormatting sqref="AE475">
    <cfRule type="expression" dxfId="1651" priority="1869">
      <formula>IF(RIGHT(TEXT(AE475,"0.#"),1)=".",FALSE,TRUE)</formula>
    </cfRule>
    <cfRule type="expression" dxfId="1650" priority="1870">
      <formula>IF(RIGHT(TEXT(AE475,"0.#"),1)=".",TRUE,FALSE)</formula>
    </cfRule>
  </conditionalFormatting>
  <conditionalFormatting sqref="AE473">
    <cfRule type="expression" dxfId="1649" priority="1873">
      <formula>IF(RIGHT(TEXT(AE473,"0.#"),1)=".",FALSE,TRUE)</formula>
    </cfRule>
    <cfRule type="expression" dxfId="1648" priority="1874">
      <formula>IF(RIGHT(TEXT(AE473,"0.#"),1)=".",TRUE,FALSE)</formula>
    </cfRule>
  </conditionalFormatting>
  <conditionalFormatting sqref="AE474">
    <cfRule type="expression" dxfId="1647" priority="1871">
      <formula>IF(RIGHT(TEXT(AE474,"0.#"),1)=".",FALSE,TRUE)</formula>
    </cfRule>
    <cfRule type="expression" dxfId="1646" priority="1872">
      <formula>IF(RIGHT(TEXT(AE474,"0.#"),1)=".",TRUE,FALSE)</formula>
    </cfRule>
  </conditionalFormatting>
  <conditionalFormatting sqref="AM475">
    <cfRule type="expression" dxfId="1645" priority="1863">
      <formula>IF(RIGHT(TEXT(AM475,"0.#"),1)=".",FALSE,TRUE)</formula>
    </cfRule>
    <cfRule type="expression" dxfId="1644" priority="1864">
      <formula>IF(RIGHT(TEXT(AM475,"0.#"),1)=".",TRUE,FALSE)</formula>
    </cfRule>
  </conditionalFormatting>
  <conditionalFormatting sqref="AM473">
    <cfRule type="expression" dxfId="1643" priority="1867">
      <formula>IF(RIGHT(TEXT(AM473,"0.#"),1)=".",FALSE,TRUE)</formula>
    </cfRule>
    <cfRule type="expression" dxfId="1642" priority="1868">
      <formula>IF(RIGHT(TEXT(AM473,"0.#"),1)=".",TRUE,FALSE)</formula>
    </cfRule>
  </conditionalFormatting>
  <conditionalFormatting sqref="AM474">
    <cfRule type="expression" dxfId="1641" priority="1865">
      <formula>IF(RIGHT(TEXT(AM474,"0.#"),1)=".",FALSE,TRUE)</formula>
    </cfRule>
    <cfRule type="expression" dxfId="1640" priority="1866">
      <formula>IF(RIGHT(TEXT(AM474,"0.#"),1)=".",TRUE,FALSE)</formula>
    </cfRule>
  </conditionalFormatting>
  <conditionalFormatting sqref="AU475">
    <cfRule type="expression" dxfId="1639" priority="1857">
      <formula>IF(RIGHT(TEXT(AU475,"0.#"),1)=".",FALSE,TRUE)</formula>
    </cfRule>
    <cfRule type="expression" dxfId="1638" priority="1858">
      <formula>IF(RIGHT(TEXT(AU475,"0.#"),1)=".",TRUE,FALSE)</formula>
    </cfRule>
  </conditionalFormatting>
  <conditionalFormatting sqref="AU473">
    <cfRule type="expression" dxfId="1637" priority="1861">
      <formula>IF(RIGHT(TEXT(AU473,"0.#"),1)=".",FALSE,TRUE)</formula>
    </cfRule>
    <cfRule type="expression" dxfId="1636" priority="1862">
      <formula>IF(RIGHT(TEXT(AU473,"0.#"),1)=".",TRUE,FALSE)</formula>
    </cfRule>
  </conditionalFormatting>
  <conditionalFormatting sqref="AU474">
    <cfRule type="expression" dxfId="1635" priority="1859">
      <formula>IF(RIGHT(TEXT(AU474,"0.#"),1)=".",FALSE,TRUE)</formula>
    </cfRule>
    <cfRule type="expression" dxfId="1634" priority="1860">
      <formula>IF(RIGHT(TEXT(AU474,"0.#"),1)=".",TRUE,FALSE)</formula>
    </cfRule>
  </conditionalFormatting>
  <conditionalFormatting sqref="AI475">
    <cfRule type="expression" dxfId="1633" priority="1851">
      <formula>IF(RIGHT(TEXT(AI475,"0.#"),1)=".",FALSE,TRUE)</formula>
    </cfRule>
    <cfRule type="expression" dxfId="1632" priority="1852">
      <formula>IF(RIGHT(TEXT(AI475,"0.#"),1)=".",TRUE,FALSE)</formula>
    </cfRule>
  </conditionalFormatting>
  <conditionalFormatting sqref="AI473">
    <cfRule type="expression" dxfId="1631" priority="1855">
      <formula>IF(RIGHT(TEXT(AI473,"0.#"),1)=".",FALSE,TRUE)</formula>
    </cfRule>
    <cfRule type="expression" dxfId="1630" priority="1856">
      <formula>IF(RIGHT(TEXT(AI473,"0.#"),1)=".",TRUE,FALSE)</formula>
    </cfRule>
  </conditionalFormatting>
  <conditionalFormatting sqref="AI474">
    <cfRule type="expression" dxfId="1629" priority="1853">
      <formula>IF(RIGHT(TEXT(AI474,"0.#"),1)=".",FALSE,TRUE)</formula>
    </cfRule>
    <cfRule type="expression" dxfId="1628" priority="1854">
      <formula>IF(RIGHT(TEXT(AI474,"0.#"),1)=".",TRUE,FALSE)</formula>
    </cfRule>
  </conditionalFormatting>
  <conditionalFormatting sqref="AQ473">
    <cfRule type="expression" dxfId="1627" priority="1845">
      <formula>IF(RIGHT(TEXT(AQ473,"0.#"),1)=".",FALSE,TRUE)</formula>
    </cfRule>
    <cfRule type="expression" dxfId="1626" priority="1846">
      <formula>IF(RIGHT(TEXT(AQ473,"0.#"),1)=".",TRUE,FALSE)</formula>
    </cfRule>
  </conditionalFormatting>
  <conditionalFormatting sqref="AQ474">
    <cfRule type="expression" dxfId="1625" priority="1849">
      <formula>IF(RIGHT(TEXT(AQ474,"0.#"),1)=".",FALSE,TRUE)</formula>
    </cfRule>
    <cfRule type="expression" dxfId="1624" priority="1850">
      <formula>IF(RIGHT(TEXT(AQ474,"0.#"),1)=".",TRUE,FALSE)</formula>
    </cfRule>
  </conditionalFormatting>
  <conditionalFormatting sqref="AQ475">
    <cfRule type="expression" dxfId="1623" priority="1847">
      <formula>IF(RIGHT(TEXT(AQ475,"0.#"),1)=".",FALSE,TRUE)</formula>
    </cfRule>
    <cfRule type="expression" dxfId="1622" priority="1848">
      <formula>IF(RIGHT(TEXT(AQ475,"0.#"),1)=".",TRUE,FALSE)</formula>
    </cfRule>
  </conditionalFormatting>
  <conditionalFormatting sqref="AE480">
    <cfRule type="expression" dxfId="1621" priority="1839">
      <formula>IF(RIGHT(TEXT(AE480,"0.#"),1)=".",FALSE,TRUE)</formula>
    </cfRule>
    <cfRule type="expression" dxfId="1620" priority="1840">
      <formula>IF(RIGHT(TEXT(AE480,"0.#"),1)=".",TRUE,FALSE)</formula>
    </cfRule>
  </conditionalFormatting>
  <conditionalFormatting sqref="AE478">
    <cfRule type="expression" dxfId="1619" priority="1843">
      <formula>IF(RIGHT(TEXT(AE478,"0.#"),1)=".",FALSE,TRUE)</formula>
    </cfRule>
    <cfRule type="expression" dxfId="1618" priority="1844">
      <formula>IF(RIGHT(TEXT(AE478,"0.#"),1)=".",TRUE,FALSE)</formula>
    </cfRule>
  </conditionalFormatting>
  <conditionalFormatting sqref="AE479">
    <cfRule type="expression" dxfId="1617" priority="1841">
      <formula>IF(RIGHT(TEXT(AE479,"0.#"),1)=".",FALSE,TRUE)</formula>
    </cfRule>
    <cfRule type="expression" dxfId="1616" priority="1842">
      <formula>IF(RIGHT(TEXT(AE479,"0.#"),1)=".",TRUE,FALSE)</formula>
    </cfRule>
  </conditionalFormatting>
  <conditionalFormatting sqref="AM480">
    <cfRule type="expression" dxfId="1615" priority="1833">
      <formula>IF(RIGHT(TEXT(AM480,"0.#"),1)=".",FALSE,TRUE)</formula>
    </cfRule>
    <cfRule type="expression" dxfId="1614" priority="1834">
      <formula>IF(RIGHT(TEXT(AM480,"0.#"),1)=".",TRUE,FALSE)</formula>
    </cfRule>
  </conditionalFormatting>
  <conditionalFormatting sqref="AM478">
    <cfRule type="expression" dxfId="1613" priority="1837">
      <formula>IF(RIGHT(TEXT(AM478,"0.#"),1)=".",FALSE,TRUE)</formula>
    </cfRule>
    <cfRule type="expression" dxfId="1612" priority="1838">
      <formula>IF(RIGHT(TEXT(AM478,"0.#"),1)=".",TRUE,FALSE)</formula>
    </cfRule>
  </conditionalFormatting>
  <conditionalFormatting sqref="AM479">
    <cfRule type="expression" dxfId="1611" priority="1835">
      <formula>IF(RIGHT(TEXT(AM479,"0.#"),1)=".",FALSE,TRUE)</formula>
    </cfRule>
    <cfRule type="expression" dxfId="1610" priority="1836">
      <formula>IF(RIGHT(TEXT(AM479,"0.#"),1)=".",TRUE,FALSE)</formula>
    </cfRule>
  </conditionalFormatting>
  <conditionalFormatting sqref="AU480">
    <cfRule type="expression" dxfId="1609" priority="1827">
      <formula>IF(RIGHT(TEXT(AU480,"0.#"),1)=".",FALSE,TRUE)</formula>
    </cfRule>
    <cfRule type="expression" dxfId="1608" priority="1828">
      <formula>IF(RIGHT(TEXT(AU480,"0.#"),1)=".",TRUE,FALSE)</formula>
    </cfRule>
  </conditionalFormatting>
  <conditionalFormatting sqref="AU478">
    <cfRule type="expression" dxfId="1607" priority="1831">
      <formula>IF(RIGHT(TEXT(AU478,"0.#"),1)=".",FALSE,TRUE)</formula>
    </cfRule>
    <cfRule type="expression" dxfId="1606" priority="1832">
      <formula>IF(RIGHT(TEXT(AU478,"0.#"),1)=".",TRUE,FALSE)</formula>
    </cfRule>
  </conditionalFormatting>
  <conditionalFormatting sqref="AU479">
    <cfRule type="expression" dxfId="1605" priority="1829">
      <formula>IF(RIGHT(TEXT(AU479,"0.#"),1)=".",FALSE,TRUE)</formula>
    </cfRule>
    <cfRule type="expression" dxfId="1604" priority="1830">
      <formula>IF(RIGHT(TEXT(AU479,"0.#"),1)=".",TRUE,FALSE)</formula>
    </cfRule>
  </conditionalFormatting>
  <conditionalFormatting sqref="AI480">
    <cfRule type="expression" dxfId="1603" priority="1821">
      <formula>IF(RIGHT(TEXT(AI480,"0.#"),1)=".",FALSE,TRUE)</formula>
    </cfRule>
    <cfRule type="expression" dxfId="1602" priority="1822">
      <formula>IF(RIGHT(TEXT(AI480,"0.#"),1)=".",TRUE,FALSE)</formula>
    </cfRule>
  </conditionalFormatting>
  <conditionalFormatting sqref="AI478">
    <cfRule type="expression" dxfId="1601" priority="1825">
      <formula>IF(RIGHT(TEXT(AI478,"0.#"),1)=".",FALSE,TRUE)</formula>
    </cfRule>
    <cfRule type="expression" dxfId="1600" priority="1826">
      <formula>IF(RIGHT(TEXT(AI478,"0.#"),1)=".",TRUE,FALSE)</formula>
    </cfRule>
  </conditionalFormatting>
  <conditionalFormatting sqref="AI479">
    <cfRule type="expression" dxfId="1599" priority="1823">
      <formula>IF(RIGHT(TEXT(AI479,"0.#"),1)=".",FALSE,TRUE)</formula>
    </cfRule>
    <cfRule type="expression" dxfId="1598" priority="1824">
      <formula>IF(RIGHT(TEXT(AI479,"0.#"),1)=".",TRUE,FALSE)</formula>
    </cfRule>
  </conditionalFormatting>
  <conditionalFormatting sqref="AQ478">
    <cfRule type="expression" dxfId="1597" priority="1815">
      <formula>IF(RIGHT(TEXT(AQ478,"0.#"),1)=".",FALSE,TRUE)</formula>
    </cfRule>
    <cfRule type="expression" dxfId="1596" priority="1816">
      <formula>IF(RIGHT(TEXT(AQ478,"0.#"),1)=".",TRUE,FALSE)</formula>
    </cfRule>
  </conditionalFormatting>
  <conditionalFormatting sqref="AQ479">
    <cfRule type="expression" dxfId="1595" priority="1819">
      <formula>IF(RIGHT(TEXT(AQ479,"0.#"),1)=".",FALSE,TRUE)</formula>
    </cfRule>
    <cfRule type="expression" dxfId="1594" priority="1820">
      <formula>IF(RIGHT(TEXT(AQ479,"0.#"),1)=".",TRUE,FALSE)</formula>
    </cfRule>
  </conditionalFormatting>
  <conditionalFormatting sqref="AQ480">
    <cfRule type="expression" dxfId="1593" priority="1817">
      <formula>IF(RIGHT(TEXT(AQ480,"0.#"),1)=".",FALSE,TRUE)</formula>
    </cfRule>
    <cfRule type="expression" dxfId="1592" priority="1818">
      <formula>IF(RIGHT(TEXT(AQ480,"0.#"),1)=".",TRUE,FALSE)</formula>
    </cfRule>
  </conditionalFormatting>
  <conditionalFormatting sqref="AM47">
    <cfRule type="expression" dxfId="1591" priority="2109">
      <formula>IF(RIGHT(TEXT(AM47,"0.#"),1)=".",FALSE,TRUE)</formula>
    </cfRule>
    <cfRule type="expression" dxfId="1590" priority="2110">
      <formula>IF(RIGHT(TEXT(AM47,"0.#"),1)=".",TRUE,FALSE)</formula>
    </cfRule>
  </conditionalFormatting>
  <conditionalFormatting sqref="AI46">
    <cfRule type="expression" dxfId="1589" priority="2113">
      <formula>IF(RIGHT(TEXT(AI46,"0.#"),1)=".",FALSE,TRUE)</formula>
    </cfRule>
    <cfRule type="expression" dxfId="1588" priority="2114">
      <formula>IF(RIGHT(TEXT(AI46,"0.#"),1)=".",TRUE,FALSE)</formula>
    </cfRule>
  </conditionalFormatting>
  <conditionalFormatting sqref="AM46">
    <cfRule type="expression" dxfId="1587" priority="2111">
      <formula>IF(RIGHT(TEXT(AM46,"0.#"),1)=".",FALSE,TRUE)</formula>
    </cfRule>
    <cfRule type="expression" dxfId="1586" priority="2112">
      <formula>IF(RIGHT(TEXT(AM46,"0.#"),1)=".",TRUE,FALSE)</formula>
    </cfRule>
  </conditionalFormatting>
  <conditionalFormatting sqref="AU46:AU48">
    <cfRule type="expression" dxfId="1585" priority="2103">
      <formula>IF(RIGHT(TEXT(AU46,"0.#"),1)=".",FALSE,TRUE)</formula>
    </cfRule>
    <cfRule type="expression" dxfId="1584" priority="2104">
      <formula>IF(RIGHT(TEXT(AU46,"0.#"),1)=".",TRUE,FALSE)</formula>
    </cfRule>
  </conditionalFormatting>
  <conditionalFormatting sqref="AM48">
    <cfRule type="expression" dxfId="1583" priority="2107">
      <formula>IF(RIGHT(TEXT(AM48,"0.#"),1)=".",FALSE,TRUE)</formula>
    </cfRule>
    <cfRule type="expression" dxfId="1582" priority="2108">
      <formula>IF(RIGHT(TEXT(AM48,"0.#"),1)=".",TRUE,FALSE)</formula>
    </cfRule>
  </conditionalFormatting>
  <conditionalFormatting sqref="AQ46:AQ48">
    <cfRule type="expression" dxfId="1581" priority="2105">
      <formula>IF(RIGHT(TEXT(AQ46,"0.#"),1)=".",FALSE,TRUE)</formula>
    </cfRule>
    <cfRule type="expression" dxfId="1580" priority="2106">
      <formula>IF(RIGHT(TEXT(AQ46,"0.#"),1)=".",TRUE,FALSE)</formula>
    </cfRule>
  </conditionalFormatting>
  <conditionalFormatting sqref="AE146:AE147 AI146:AI147 AM146:AM147 AQ146:AQ147 AU146:AU147">
    <cfRule type="expression" dxfId="1579" priority="2097">
      <formula>IF(RIGHT(TEXT(AE146,"0.#"),1)=".",FALSE,TRUE)</formula>
    </cfRule>
    <cfRule type="expression" dxfId="1578" priority="2098">
      <formula>IF(RIGHT(TEXT(AE146,"0.#"),1)=".",TRUE,FALSE)</formula>
    </cfRule>
  </conditionalFormatting>
  <conditionalFormatting sqref="AE138:AE139 AI138:AI139 AM138:AM139 AQ138:AQ139 AU138:AU139">
    <cfRule type="expression" dxfId="1577" priority="2101">
      <formula>IF(RIGHT(TEXT(AE138,"0.#"),1)=".",FALSE,TRUE)</formula>
    </cfRule>
    <cfRule type="expression" dxfId="1576" priority="2102">
      <formula>IF(RIGHT(TEXT(AE138,"0.#"),1)=".",TRUE,FALSE)</formula>
    </cfRule>
  </conditionalFormatting>
  <conditionalFormatting sqref="AE142:AE143 AI142:AI143 AM142:AM143 AQ142:AQ143 AU142:AU143">
    <cfRule type="expression" dxfId="1575" priority="2099">
      <formula>IF(RIGHT(TEXT(AE142,"0.#"),1)=".",FALSE,TRUE)</formula>
    </cfRule>
    <cfRule type="expression" dxfId="1574" priority="2100">
      <formula>IF(RIGHT(TEXT(AE142,"0.#"),1)=".",TRUE,FALSE)</formula>
    </cfRule>
  </conditionalFormatting>
  <conditionalFormatting sqref="AE198:AE199 AI198:AI199 AM198:AM199 AQ198:AQ199 AU198:AU199">
    <cfRule type="expression" dxfId="1573" priority="2091">
      <formula>IF(RIGHT(TEXT(AE198,"0.#"),1)=".",FALSE,TRUE)</formula>
    </cfRule>
    <cfRule type="expression" dxfId="1572" priority="2092">
      <formula>IF(RIGHT(TEXT(AE198,"0.#"),1)=".",TRUE,FALSE)</formula>
    </cfRule>
  </conditionalFormatting>
  <conditionalFormatting sqref="AE150:AE151 AI150:AI151 AM150:AM151 AQ150:AQ151 AU150:AU151">
    <cfRule type="expression" dxfId="1571" priority="2095">
      <formula>IF(RIGHT(TEXT(AE150,"0.#"),1)=".",FALSE,TRUE)</formula>
    </cfRule>
    <cfRule type="expression" dxfId="1570" priority="2096">
      <formula>IF(RIGHT(TEXT(AE150,"0.#"),1)=".",TRUE,FALSE)</formula>
    </cfRule>
  </conditionalFormatting>
  <conditionalFormatting sqref="AE194:AE195 AI194:AI195 AM194:AM195 AQ194:AQ195 AU194:AU195">
    <cfRule type="expression" dxfId="1569" priority="2093">
      <formula>IF(RIGHT(TEXT(AE194,"0.#"),1)=".",FALSE,TRUE)</formula>
    </cfRule>
    <cfRule type="expression" dxfId="1568" priority="2094">
      <formula>IF(RIGHT(TEXT(AE194,"0.#"),1)=".",TRUE,FALSE)</formula>
    </cfRule>
  </conditionalFormatting>
  <conditionalFormatting sqref="AE210:AE211 AI210:AI211 AM210:AM211 AQ210:AQ211 AU210:AU211">
    <cfRule type="expression" dxfId="1567" priority="2085">
      <formula>IF(RIGHT(TEXT(AE210,"0.#"),1)=".",FALSE,TRUE)</formula>
    </cfRule>
    <cfRule type="expression" dxfId="1566" priority="2086">
      <formula>IF(RIGHT(TEXT(AE210,"0.#"),1)=".",TRUE,FALSE)</formula>
    </cfRule>
  </conditionalFormatting>
  <conditionalFormatting sqref="AE202:AE203 AI202:AI203 AM202:AM203 AQ202:AQ203 AU202:AU203">
    <cfRule type="expression" dxfId="1565" priority="2089">
      <formula>IF(RIGHT(TEXT(AE202,"0.#"),1)=".",FALSE,TRUE)</formula>
    </cfRule>
    <cfRule type="expression" dxfId="1564" priority="2090">
      <formula>IF(RIGHT(TEXT(AE202,"0.#"),1)=".",TRUE,FALSE)</formula>
    </cfRule>
  </conditionalFormatting>
  <conditionalFormatting sqref="AE206:AE207 AI206:AI207 AM206:AM207 AQ206:AQ207 AU206:AU207">
    <cfRule type="expression" dxfId="1563" priority="2087">
      <formula>IF(RIGHT(TEXT(AE206,"0.#"),1)=".",FALSE,TRUE)</formula>
    </cfRule>
    <cfRule type="expression" dxfId="1562" priority="2088">
      <formula>IF(RIGHT(TEXT(AE206,"0.#"),1)=".",TRUE,FALSE)</formula>
    </cfRule>
  </conditionalFormatting>
  <conditionalFormatting sqref="AE262:AE263 AI262:AI263 AM262:AM263 AQ262:AQ263 AU262:AU263">
    <cfRule type="expression" dxfId="1561" priority="2079">
      <formula>IF(RIGHT(TEXT(AE262,"0.#"),1)=".",FALSE,TRUE)</formula>
    </cfRule>
    <cfRule type="expression" dxfId="1560" priority="2080">
      <formula>IF(RIGHT(TEXT(AE262,"0.#"),1)=".",TRUE,FALSE)</formula>
    </cfRule>
  </conditionalFormatting>
  <conditionalFormatting sqref="AE254:AE255 AI254:AI255 AM254:AM255 AQ254:AQ255 AU254:AU255">
    <cfRule type="expression" dxfId="1559" priority="2083">
      <formula>IF(RIGHT(TEXT(AE254,"0.#"),1)=".",FALSE,TRUE)</formula>
    </cfRule>
    <cfRule type="expression" dxfId="1558" priority="2084">
      <formula>IF(RIGHT(TEXT(AE254,"0.#"),1)=".",TRUE,FALSE)</formula>
    </cfRule>
  </conditionalFormatting>
  <conditionalFormatting sqref="AE258:AE259 AI258:AI259 AM258:AM259 AQ258:AQ259 AU258:AU259">
    <cfRule type="expression" dxfId="1557" priority="2081">
      <formula>IF(RIGHT(TEXT(AE258,"0.#"),1)=".",FALSE,TRUE)</formula>
    </cfRule>
    <cfRule type="expression" dxfId="1556" priority="2082">
      <formula>IF(RIGHT(TEXT(AE258,"0.#"),1)=".",TRUE,FALSE)</formula>
    </cfRule>
  </conditionalFormatting>
  <conditionalFormatting sqref="AE314:AE315 AI314:AI315 AM314:AM315 AQ314:AQ315 AU314:AU315">
    <cfRule type="expression" dxfId="1555" priority="2073">
      <formula>IF(RIGHT(TEXT(AE314,"0.#"),1)=".",FALSE,TRUE)</formula>
    </cfRule>
    <cfRule type="expression" dxfId="1554" priority="2074">
      <formula>IF(RIGHT(TEXT(AE314,"0.#"),1)=".",TRUE,FALSE)</formula>
    </cfRule>
  </conditionalFormatting>
  <conditionalFormatting sqref="AE266:AE267 AI266:AI267 AM266:AM267 AQ266:AQ267 AU266:AU267">
    <cfRule type="expression" dxfId="1553" priority="2077">
      <formula>IF(RIGHT(TEXT(AE266,"0.#"),1)=".",FALSE,TRUE)</formula>
    </cfRule>
    <cfRule type="expression" dxfId="1552" priority="2078">
      <formula>IF(RIGHT(TEXT(AE266,"0.#"),1)=".",TRUE,FALSE)</formula>
    </cfRule>
  </conditionalFormatting>
  <conditionalFormatting sqref="AE270:AE271 AI270:AI271 AM270:AM271 AQ270:AQ271 AU270:AU271">
    <cfRule type="expression" dxfId="1551" priority="2075">
      <formula>IF(RIGHT(TEXT(AE270,"0.#"),1)=".",FALSE,TRUE)</formula>
    </cfRule>
    <cfRule type="expression" dxfId="1550" priority="2076">
      <formula>IF(RIGHT(TEXT(AE270,"0.#"),1)=".",TRUE,FALSE)</formula>
    </cfRule>
  </conditionalFormatting>
  <conditionalFormatting sqref="AE326:AE327 AI326:AI327 AM326:AM327 AQ326:AQ327 AU326:AU327">
    <cfRule type="expression" dxfId="1549" priority="2067">
      <formula>IF(RIGHT(TEXT(AE326,"0.#"),1)=".",FALSE,TRUE)</formula>
    </cfRule>
    <cfRule type="expression" dxfId="1548" priority="2068">
      <formula>IF(RIGHT(TEXT(AE326,"0.#"),1)=".",TRUE,FALSE)</formula>
    </cfRule>
  </conditionalFormatting>
  <conditionalFormatting sqref="AE318:AE319 AI318:AI319 AM318:AM319 AQ318:AQ319 AU318:AU319">
    <cfRule type="expression" dxfId="1547" priority="2071">
      <formula>IF(RIGHT(TEXT(AE318,"0.#"),1)=".",FALSE,TRUE)</formula>
    </cfRule>
    <cfRule type="expression" dxfId="1546" priority="2072">
      <formula>IF(RIGHT(TEXT(AE318,"0.#"),1)=".",TRUE,FALSE)</formula>
    </cfRule>
  </conditionalFormatting>
  <conditionalFormatting sqref="AE322:AE323 AI322:AI323 AM322:AM323 AQ322:AQ323 AU322:AU323">
    <cfRule type="expression" dxfId="1545" priority="2069">
      <formula>IF(RIGHT(TEXT(AE322,"0.#"),1)=".",FALSE,TRUE)</formula>
    </cfRule>
    <cfRule type="expression" dxfId="1544" priority="2070">
      <formula>IF(RIGHT(TEXT(AE322,"0.#"),1)=".",TRUE,FALSE)</formula>
    </cfRule>
  </conditionalFormatting>
  <conditionalFormatting sqref="AE378:AE379 AI378:AI379 AM378:AM379 AQ378:AQ379 AU378:AU379">
    <cfRule type="expression" dxfId="1543" priority="2061">
      <formula>IF(RIGHT(TEXT(AE378,"0.#"),1)=".",FALSE,TRUE)</formula>
    </cfRule>
    <cfRule type="expression" dxfId="1542" priority="2062">
      <formula>IF(RIGHT(TEXT(AE378,"0.#"),1)=".",TRUE,FALSE)</formula>
    </cfRule>
  </conditionalFormatting>
  <conditionalFormatting sqref="AE330:AE331 AI330:AI331 AM330:AM331 AQ330:AQ331 AU330:AU331">
    <cfRule type="expression" dxfId="1541" priority="2065">
      <formula>IF(RIGHT(TEXT(AE330,"0.#"),1)=".",FALSE,TRUE)</formula>
    </cfRule>
    <cfRule type="expression" dxfId="1540" priority="2066">
      <formula>IF(RIGHT(TEXT(AE330,"0.#"),1)=".",TRUE,FALSE)</formula>
    </cfRule>
  </conditionalFormatting>
  <conditionalFormatting sqref="AE374:AE375 AI374:AI375 AM374:AM375 AQ374:AQ375 AU374:AU375">
    <cfRule type="expression" dxfId="1539" priority="2063">
      <formula>IF(RIGHT(TEXT(AE374,"0.#"),1)=".",FALSE,TRUE)</formula>
    </cfRule>
    <cfRule type="expression" dxfId="1538" priority="2064">
      <formula>IF(RIGHT(TEXT(AE374,"0.#"),1)=".",TRUE,FALSE)</formula>
    </cfRule>
  </conditionalFormatting>
  <conditionalFormatting sqref="AE390:AE391 AI390:AI391 AM390:AM391 AQ390:AQ391 AU390:AU391">
    <cfRule type="expression" dxfId="1537" priority="2055">
      <formula>IF(RIGHT(TEXT(AE390,"0.#"),1)=".",FALSE,TRUE)</formula>
    </cfRule>
    <cfRule type="expression" dxfId="1536" priority="2056">
      <formula>IF(RIGHT(TEXT(AE390,"0.#"),1)=".",TRUE,FALSE)</formula>
    </cfRule>
  </conditionalFormatting>
  <conditionalFormatting sqref="AE382:AE383 AI382:AI383 AM382:AM383 AQ382:AQ383 AU382:AU383">
    <cfRule type="expression" dxfId="1535" priority="2059">
      <formula>IF(RIGHT(TEXT(AE382,"0.#"),1)=".",FALSE,TRUE)</formula>
    </cfRule>
    <cfRule type="expression" dxfId="1534" priority="2060">
      <formula>IF(RIGHT(TEXT(AE382,"0.#"),1)=".",TRUE,FALSE)</formula>
    </cfRule>
  </conditionalFormatting>
  <conditionalFormatting sqref="AE386:AE387 AI386:AI387 AM386:AM387 AQ386:AQ387 AU386:AU387">
    <cfRule type="expression" dxfId="1533" priority="2057">
      <formula>IF(RIGHT(TEXT(AE386,"0.#"),1)=".",FALSE,TRUE)</formula>
    </cfRule>
    <cfRule type="expression" dxfId="1532" priority="2058">
      <formula>IF(RIGHT(TEXT(AE386,"0.#"),1)=".",TRUE,FALSE)</formula>
    </cfRule>
  </conditionalFormatting>
  <conditionalFormatting sqref="AE440">
    <cfRule type="expression" dxfId="1531" priority="2049">
      <formula>IF(RIGHT(TEXT(AE440,"0.#"),1)=".",FALSE,TRUE)</formula>
    </cfRule>
    <cfRule type="expression" dxfId="1530" priority="2050">
      <formula>IF(RIGHT(TEXT(AE440,"0.#"),1)=".",TRUE,FALSE)</formula>
    </cfRule>
  </conditionalFormatting>
  <conditionalFormatting sqref="AE438">
    <cfRule type="expression" dxfId="1529" priority="2053">
      <formula>IF(RIGHT(TEXT(AE438,"0.#"),1)=".",FALSE,TRUE)</formula>
    </cfRule>
    <cfRule type="expression" dxfId="1528" priority="2054">
      <formula>IF(RIGHT(TEXT(AE438,"0.#"),1)=".",TRUE,FALSE)</formula>
    </cfRule>
  </conditionalFormatting>
  <conditionalFormatting sqref="AE439">
    <cfRule type="expression" dxfId="1527" priority="2051">
      <formula>IF(RIGHT(TEXT(AE439,"0.#"),1)=".",FALSE,TRUE)</formula>
    </cfRule>
    <cfRule type="expression" dxfId="1526" priority="2052">
      <formula>IF(RIGHT(TEXT(AE439,"0.#"),1)=".",TRUE,FALSE)</formula>
    </cfRule>
  </conditionalFormatting>
  <conditionalFormatting sqref="AM440">
    <cfRule type="expression" dxfId="1525" priority="2043">
      <formula>IF(RIGHT(TEXT(AM440,"0.#"),1)=".",FALSE,TRUE)</formula>
    </cfRule>
    <cfRule type="expression" dxfId="1524" priority="2044">
      <formula>IF(RIGHT(TEXT(AM440,"0.#"),1)=".",TRUE,FALSE)</formula>
    </cfRule>
  </conditionalFormatting>
  <conditionalFormatting sqref="AM438">
    <cfRule type="expression" dxfId="1523" priority="2047">
      <formula>IF(RIGHT(TEXT(AM438,"0.#"),1)=".",FALSE,TRUE)</formula>
    </cfRule>
    <cfRule type="expression" dxfId="1522" priority="2048">
      <formula>IF(RIGHT(TEXT(AM438,"0.#"),1)=".",TRUE,FALSE)</formula>
    </cfRule>
  </conditionalFormatting>
  <conditionalFormatting sqref="AM439">
    <cfRule type="expression" dxfId="1521" priority="2045">
      <formula>IF(RIGHT(TEXT(AM439,"0.#"),1)=".",FALSE,TRUE)</formula>
    </cfRule>
    <cfRule type="expression" dxfId="1520" priority="2046">
      <formula>IF(RIGHT(TEXT(AM439,"0.#"),1)=".",TRUE,FALSE)</formula>
    </cfRule>
  </conditionalFormatting>
  <conditionalFormatting sqref="AU440">
    <cfRule type="expression" dxfId="1519" priority="2037">
      <formula>IF(RIGHT(TEXT(AU440,"0.#"),1)=".",FALSE,TRUE)</formula>
    </cfRule>
    <cfRule type="expression" dxfId="1518" priority="2038">
      <formula>IF(RIGHT(TEXT(AU440,"0.#"),1)=".",TRUE,FALSE)</formula>
    </cfRule>
  </conditionalFormatting>
  <conditionalFormatting sqref="AU438">
    <cfRule type="expression" dxfId="1517" priority="2041">
      <formula>IF(RIGHT(TEXT(AU438,"0.#"),1)=".",FALSE,TRUE)</formula>
    </cfRule>
    <cfRule type="expression" dxfId="1516" priority="2042">
      <formula>IF(RIGHT(TEXT(AU438,"0.#"),1)=".",TRUE,FALSE)</formula>
    </cfRule>
  </conditionalFormatting>
  <conditionalFormatting sqref="AU439">
    <cfRule type="expression" dxfId="1515" priority="2039">
      <formula>IF(RIGHT(TEXT(AU439,"0.#"),1)=".",FALSE,TRUE)</formula>
    </cfRule>
    <cfRule type="expression" dxfId="1514" priority="2040">
      <formula>IF(RIGHT(TEXT(AU439,"0.#"),1)=".",TRUE,FALSE)</formula>
    </cfRule>
  </conditionalFormatting>
  <conditionalFormatting sqref="AI440">
    <cfRule type="expression" dxfId="1513" priority="2031">
      <formula>IF(RIGHT(TEXT(AI440,"0.#"),1)=".",FALSE,TRUE)</formula>
    </cfRule>
    <cfRule type="expression" dxfId="1512" priority="2032">
      <formula>IF(RIGHT(TEXT(AI440,"0.#"),1)=".",TRUE,FALSE)</formula>
    </cfRule>
  </conditionalFormatting>
  <conditionalFormatting sqref="AI438">
    <cfRule type="expression" dxfId="1511" priority="2035">
      <formula>IF(RIGHT(TEXT(AI438,"0.#"),1)=".",FALSE,TRUE)</formula>
    </cfRule>
    <cfRule type="expression" dxfId="1510" priority="2036">
      <formula>IF(RIGHT(TEXT(AI438,"0.#"),1)=".",TRUE,FALSE)</formula>
    </cfRule>
  </conditionalFormatting>
  <conditionalFormatting sqref="AI439">
    <cfRule type="expression" dxfId="1509" priority="2033">
      <formula>IF(RIGHT(TEXT(AI439,"0.#"),1)=".",FALSE,TRUE)</formula>
    </cfRule>
    <cfRule type="expression" dxfId="1508" priority="2034">
      <formula>IF(RIGHT(TEXT(AI439,"0.#"),1)=".",TRUE,FALSE)</formula>
    </cfRule>
  </conditionalFormatting>
  <conditionalFormatting sqref="AQ438">
    <cfRule type="expression" dxfId="1507" priority="2025">
      <formula>IF(RIGHT(TEXT(AQ438,"0.#"),1)=".",FALSE,TRUE)</formula>
    </cfRule>
    <cfRule type="expression" dxfId="1506" priority="2026">
      <formula>IF(RIGHT(TEXT(AQ438,"0.#"),1)=".",TRUE,FALSE)</formula>
    </cfRule>
  </conditionalFormatting>
  <conditionalFormatting sqref="AQ439">
    <cfRule type="expression" dxfId="1505" priority="2029">
      <formula>IF(RIGHT(TEXT(AQ439,"0.#"),1)=".",FALSE,TRUE)</formula>
    </cfRule>
    <cfRule type="expression" dxfId="1504" priority="2030">
      <formula>IF(RIGHT(TEXT(AQ439,"0.#"),1)=".",TRUE,FALSE)</formula>
    </cfRule>
  </conditionalFormatting>
  <conditionalFormatting sqref="AQ440">
    <cfRule type="expression" dxfId="1503" priority="2027">
      <formula>IF(RIGHT(TEXT(AQ440,"0.#"),1)=".",FALSE,TRUE)</formula>
    </cfRule>
    <cfRule type="expression" dxfId="1502" priority="2028">
      <formula>IF(RIGHT(TEXT(AQ440,"0.#"),1)=".",TRUE,FALSE)</formula>
    </cfRule>
  </conditionalFormatting>
  <conditionalFormatting sqref="AE445">
    <cfRule type="expression" dxfId="1501" priority="2019">
      <formula>IF(RIGHT(TEXT(AE445,"0.#"),1)=".",FALSE,TRUE)</formula>
    </cfRule>
    <cfRule type="expression" dxfId="1500" priority="2020">
      <formula>IF(RIGHT(TEXT(AE445,"0.#"),1)=".",TRUE,FALSE)</formula>
    </cfRule>
  </conditionalFormatting>
  <conditionalFormatting sqref="AE443">
    <cfRule type="expression" dxfId="1499" priority="2023">
      <formula>IF(RIGHT(TEXT(AE443,"0.#"),1)=".",FALSE,TRUE)</formula>
    </cfRule>
    <cfRule type="expression" dxfId="1498" priority="2024">
      <formula>IF(RIGHT(TEXT(AE443,"0.#"),1)=".",TRUE,FALSE)</formula>
    </cfRule>
  </conditionalFormatting>
  <conditionalFormatting sqref="AE444">
    <cfRule type="expression" dxfId="1497" priority="2021">
      <formula>IF(RIGHT(TEXT(AE444,"0.#"),1)=".",FALSE,TRUE)</formula>
    </cfRule>
    <cfRule type="expression" dxfId="1496" priority="2022">
      <formula>IF(RIGHT(TEXT(AE444,"0.#"),1)=".",TRUE,FALSE)</formula>
    </cfRule>
  </conditionalFormatting>
  <conditionalFormatting sqref="AM445">
    <cfRule type="expression" dxfId="1495" priority="2013">
      <formula>IF(RIGHT(TEXT(AM445,"0.#"),1)=".",FALSE,TRUE)</formula>
    </cfRule>
    <cfRule type="expression" dxfId="1494" priority="2014">
      <formula>IF(RIGHT(TEXT(AM445,"0.#"),1)=".",TRUE,FALSE)</formula>
    </cfRule>
  </conditionalFormatting>
  <conditionalFormatting sqref="AM443">
    <cfRule type="expression" dxfId="1493" priority="2017">
      <formula>IF(RIGHT(TEXT(AM443,"0.#"),1)=".",FALSE,TRUE)</formula>
    </cfRule>
    <cfRule type="expression" dxfId="1492" priority="2018">
      <formula>IF(RIGHT(TEXT(AM443,"0.#"),1)=".",TRUE,FALSE)</formula>
    </cfRule>
  </conditionalFormatting>
  <conditionalFormatting sqref="AM444">
    <cfRule type="expression" dxfId="1491" priority="2015">
      <formula>IF(RIGHT(TEXT(AM444,"0.#"),1)=".",FALSE,TRUE)</formula>
    </cfRule>
    <cfRule type="expression" dxfId="1490" priority="2016">
      <formula>IF(RIGHT(TEXT(AM444,"0.#"),1)=".",TRUE,FALSE)</formula>
    </cfRule>
  </conditionalFormatting>
  <conditionalFormatting sqref="AU445">
    <cfRule type="expression" dxfId="1489" priority="2007">
      <formula>IF(RIGHT(TEXT(AU445,"0.#"),1)=".",FALSE,TRUE)</formula>
    </cfRule>
    <cfRule type="expression" dxfId="1488" priority="2008">
      <formula>IF(RIGHT(TEXT(AU445,"0.#"),1)=".",TRUE,FALSE)</formula>
    </cfRule>
  </conditionalFormatting>
  <conditionalFormatting sqref="AU443">
    <cfRule type="expression" dxfId="1487" priority="2011">
      <formula>IF(RIGHT(TEXT(AU443,"0.#"),1)=".",FALSE,TRUE)</formula>
    </cfRule>
    <cfRule type="expression" dxfId="1486" priority="2012">
      <formula>IF(RIGHT(TEXT(AU443,"0.#"),1)=".",TRUE,FALSE)</formula>
    </cfRule>
  </conditionalFormatting>
  <conditionalFormatting sqref="AU444">
    <cfRule type="expression" dxfId="1485" priority="2009">
      <formula>IF(RIGHT(TEXT(AU444,"0.#"),1)=".",FALSE,TRUE)</formula>
    </cfRule>
    <cfRule type="expression" dxfId="1484" priority="2010">
      <formula>IF(RIGHT(TEXT(AU444,"0.#"),1)=".",TRUE,FALSE)</formula>
    </cfRule>
  </conditionalFormatting>
  <conditionalFormatting sqref="AI445">
    <cfRule type="expression" dxfId="1483" priority="2001">
      <formula>IF(RIGHT(TEXT(AI445,"0.#"),1)=".",FALSE,TRUE)</formula>
    </cfRule>
    <cfRule type="expression" dxfId="1482" priority="2002">
      <formula>IF(RIGHT(TEXT(AI445,"0.#"),1)=".",TRUE,FALSE)</formula>
    </cfRule>
  </conditionalFormatting>
  <conditionalFormatting sqref="AI443">
    <cfRule type="expression" dxfId="1481" priority="2005">
      <formula>IF(RIGHT(TEXT(AI443,"0.#"),1)=".",FALSE,TRUE)</formula>
    </cfRule>
    <cfRule type="expression" dxfId="1480" priority="2006">
      <formula>IF(RIGHT(TEXT(AI443,"0.#"),1)=".",TRUE,FALSE)</formula>
    </cfRule>
  </conditionalFormatting>
  <conditionalFormatting sqref="AI444">
    <cfRule type="expression" dxfId="1479" priority="2003">
      <formula>IF(RIGHT(TEXT(AI444,"0.#"),1)=".",FALSE,TRUE)</formula>
    </cfRule>
    <cfRule type="expression" dxfId="1478" priority="2004">
      <formula>IF(RIGHT(TEXT(AI444,"0.#"),1)=".",TRUE,FALSE)</formula>
    </cfRule>
  </conditionalFormatting>
  <conditionalFormatting sqref="AQ443">
    <cfRule type="expression" dxfId="1477" priority="1995">
      <formula>IF(RIGHT(TEXT(AQ443,"0.#"),1)=".",FALSE,TRUE)</formula>
    </cfRule>
    <cfRule type="expression" dxfId="1476" priority="1996">
      <formula>IF(RIGHT(TEXT(AQ443,"0.#"),1)=".",TRUE,FALSE)</formula>
    </cfRule>
  </conditionalFormatting>
  <conditionalFormatting sqref="AQ444">
    <cfRule type="expression" dxfId="1475" priority="1999">
      <formula>IF(RIGHT(TEXT(AQ444,"0.#"),1)=".",FALSE,TRUE)</formula>
    </cfRule>
    <cfRule type="expression" dxfId="1474" priority="2000">
      <formula>IF(RIGHT(TEXT(AQ444,"0.#"),1)=".",TRUE,FALSE)</formula>
    </cfRule>
  </conditionalFormatting>
  <conditionalFormatting sqref="AQ445">
    <cfRule type="expression" dxfId="1473" priority="1997">
      <formula>IF(RIGHT(TEXT(AQ445,"0.#"),1)=".",FALSE,TRUE)</formula>
    </cfRule>
    <cfRule type="expression" dxfId="1472" priority="1998">
      <formula>IF(RIGHT(TEXT(AQ445,"0.#"),1)=".",TRUE,FALSE)</formula>
    </cfRule>
  </conditionalFormatting>
  <conditionalFormatting sqref="Y890 Y903:Y907">
    <cfRule type="expression" dxfId="1471" priority="2225">
      <formula>IF(RIGHT(TEXT(Y890,"0.#"),1)=".",FALSE,TRUE)</formula>
    </cfRule>
    <cfRule type="expression" dxfId="1470" priority="2226">
      <formula>IF(RIGHT(TEXT(Y890,"0.#"),1)=".",TRUE,FALSE)</formula>
    </cfRule>
  </conditionalFormatting>
  <conditionalFormatting sqref="Y913:Y940">
    <cfRule type="expression" dxfId="1469" priority="2213">
      <formula>IF(RIGHT(TEXT(Y913,"0.#"),1)=".",FALSE,TRUE)</formula>
    </cfRule>
    <cfRule type="expression" dxfId="1468" priority="2214">
      <formula>IF(RIGHT(TEXT(Y913,"0.#"),1)=".",TRUE,FALSE)</formula>
    </cfRule>
  </conditionalFormatting>
  <conditionalFormatting sqref="Y911:Y912">
    <cfRule type="expression" dxfId="1467" priority="2207">
      <formula>IF(RIGHT(TEXT(Y911,"0.#"),1)=".",FALSE,TRUE)</formula>
    </cfRule>
    <cfRule type="expression" dxfId="1466" priority="2208">
      <formula>IF(RIGHT(TEXT(Y911,"0.#"),1)=".",TRUE,FALSE)</formula>
    </cfRule>
  </conditionalFormatting>
  <conditionalFormatting sqref="Y946 Y955:Y973">
    <cfRule type="expression" dxfId="1465" priority="2201">
      <formula>IF(RIGHT(TEXT(Y946,"0.#"),1)=".",FALSE,TRUE)</formula>
    </cfRule>
    <cfRule type="expression" dxfId="1464" priority="2202">
      <formula>IF(RIGHT(TEXT(Y946,"0.#"),1)=".",TRUE,FALSE)</formula>
    </cfRule>
  </conditionalFormatting>
  <conditionalFormatting sqref="Y944:Y945">
    <cfRule type="expression" dxfId="1463" priority="2195">
      <formula>IF(RIGHT(TEXT(Y944,"0.#"),1)=".",FALSE,TRUE)</formula>
    </cfRule>
    <cfRule type="expression" dxfId="1462" priority="2196">
      <formula>IF(RIGHT(TEXT(Y944,"0.#"),1)=".",TRUE,FALSE)</formula>
    </cfRule>
  </conditionalFormatting>
  <conditionalFormatting sqref="Y979:Y1006">
    <cfRule type="expression" dxfId="1461" priority="2189">
      <formula>IF(RIGHT(TEXT(Y979,"0.#"),1)=".",FALSE,TRUE)</formula>
    </cfRule>
    <cfRule type="expression" dxfId="1460" priority="2190">
      <formula>IF(RIGHT(TEXT(Y979,"0.#"),1)=".",TRUE,FALSE)</formula>
    </cfRule>
  </conditionalFormatting>
  <conditionalFormatting sqref="Y977:Y978">
    <cfRule type="expression" dxfId="1459" priority="2183">
      <formula>IF(RIGHT(TEXT(Y977,"0.#"),1)=".",FALSE,TRUE)</formula>
    </cfRule>
    <cfRule type="expression" dxfId="1458" priority="2184">
      <formula>IF(RIGHT(TEXT(Y977,"0.#"),1)=".",TRUE,FALSE)</formula>
    </cfRule>
  </conditionalFormatting>
  <conditionalFormatting sqref="Y1012:Y1039">
    <cfRule type="expression" dxfId="1457" priority="2177">
      <formula>IF(RIGHT(TEXT(Y1012,"0.#"),1)=".",FALSE,TRUE)</formula>
    </cfRule>
    <cfRule type="expression" dxfId="1456" priority="2178">
      <formula>IF(RIGHT(TEXT(Y1012,"0.#"),1)=".",TRUE,FALSE)</formula>
    </cfRule>
  </conditionalFormatting>
  <conditionalFormatting sqref="W23">
    <cfRule type="expression" dxfId="1455" priority="2461">
      <formula>IF(RIGHT(TEXT(W23,"0.#"),1)=".",FALSE,TRUE)</formula>
    </cfRule>
    <cfRule type="expression" dxfId="1454" priority="2462">
      <formula>IF(RIGHT(TEXT(W23,"0.#"),1)=".",TRUE,FALSE)</formula>
    </cfRule>
  </conditionalFormatting>
  <conditionalFormatting sqref="W24:W27">
    <cfRule type="expression" dxfId="1453" priority="2459">
      <formula>IF(RIGHT(TEXT(W24,"0.#"),1)=".",FALSE,TRUE)</formula>
    </cfRule>
    <cfRule type="expression" dxfId="1452" priority="2460">
      <formula>IF(RIGHT(TEXT(W24,"0.#"),1)=".",TRUE,FALSE)</formula>
    </cfRule>
  </conditionalFormatting>
  <conditionalFormatting sqref="W28">
    <cfRule type="expression" dxfId="1451" priority="2451">
      <formula>IF(RIGHT(TEXT(W28,"0.#"),1)=".",FALSE,TRUE)</formula>
    </cfRule>
    <cfRule type="expression" dxfId="1450" priority="2452">
      <formula>IF(RIGHT(TEXT(W28,"0.#"),1)=".",TRUE,FALSE)</formula>
    </cfRule>
  </conditionalFormatting>
  <conditionalFormatting sqref="P23">
    <cfRule type="expression" dxfId="1449" priority="2449">
      <formula>IF(RIGHT(TEXT(P23,"0.#"),1)=".",FALSE,TRUE)</formula>
    </cfRule>
    <cfRule type="expression" dxfId="1448" priority="2450">
      <formula>IF(RIGHT(TEXT(P23,"0.#"),1)=".",TRUE,FALSE)</formula>
    </cfRule>
  </conditionalFormatting>
  <conditionalFormatting sqref="P24:P27">
    <cfRule type="expression" dxfId="1447" priority="2447">
      <formula>IF(RIGHT(TEXT(P24,"0.#"),1)=".",FALSE,TRUE)</formula>
    </cfRule>
    <cfRule type="expression" dxfId="1446" priority="2448">
      <formula>IF(RIGHT(TEXT(P24,"0.#"),1)=".",TRUE,FALSE)</formula>
    </cfRule>
  </conditionalFormatting>
  <conditionalFormatting sqref="P28">
    <cfRule type="expression" dxfId="1445" priority="2445">
      <formula>IF(RIGHT(TEXT(P28,"0.#"),1)=".",FALSE,TRUE)</formula>
    </cfRule>
    <cfRule type="expression" dxfId="1444" priority="2446">
      <formula>IF(RIGHT(TEXT(P28,"0.#"),1)=".",TRUE,FALSE)</formula>
    </cfRule>
  </conditionalFormatting>
  <conditionalFormatting sqref="AQ114">
    <cfRule type="expression" dxfId="1443" priority="2429">
      <formula>IF(RIGHT(TEXT(AQ114,"0.#"),1)=".",FALSE,TRUE)</formula>
    </cfRule>
    <cfRule type="expression" dxfId="1442" priority="2430">
      <formula>IF(RIGHT(TEXT(AQ114,"0.#"),1)=".",TRUE,FALSE)</formula>
    </cfRule>
  </conditionalFormatting>
  <conditionalFormatting sqref="AQ104">
    <cfRule type="expression" dxfId="1441" priority="2443">
      <formula>IF(RIGHT(TEXT(AQ104,"0.#"),1)=".",FALSE,TRUE)</formula>
    </cfRule>
    <cfRule type="expression" dxfId="1440" priority="2444">
      <formula>IF(RIGHT(TEXT(AQ104,"0.#"),1)=".",TRUE,FALSE)</formula>
    </cfRule>
  </conditionalFormatting>
  <conditionalFormatting sqref="AQ105">
    <cfRule type="expression" dxfId="1439" priority="2441">
      <formula>IF(RIGHT(TEXT(AQ105,"0.#"),1)=".",FALSE,TRUE)</formula>
    </cfRule>
    <cfRule type="expression" dxfId="1438" priority="2442">
      <formula>IF(RIGHT(TEXT(AQ105,"0.#"),1)=".",TRUE,FALSE)</formula>
    </cfRule>
  </conditionalFormatting>
  <conditionalFormatting sqref="AQ107">
    <cfRule type="expression" dxfId="1437" priority="2439">
      <formula>IF(RIGHT(TEXT(AQ107,"0.#"),1)=".",FALSE,TRUE)</formula>
    </cfRule>
    <cfRule type="expression" dxfId="1436" priority="2440">
      <formula>IF(RIGHT(TEXT(AQ107,"0.#"),1)=".",TRUE,FALSE)</formula>
    </cfRule>
  </conditionalFormatting>
  <conditionalFormatting sqref="AQ108">
    <cfRule type="expression" dxfId="1435" priority="2437">
      <formula>IF(RIGHT(TEXT(AQ108,"0.#"),1)=".",FALSE,TRUE)</formula>
    </cfRule>
    <cfRule type="expression" dxfId="1434" priority="2438">
      <formula>IF(RIGHT(TEXT(AQ108,"0.#"),1)=".",TRUE,FALSE)</formula>
    </cfRule>
  </conditionalFormatting>
  <conditionalFormatting sqref="AQ110">
    <cfRule type="expression" dxfId="1433" priority="2435">
      <formula>IF(RIGHT(TEXT(AQ110,"0.#"),1)=".",FALSE,TRUE)</formula>
    </cfRule>
    <cfRule type="expression" dxfId="1432" priority="2436">
      <formula>IF(RIGHT(TEXT(AQ110,"0.#"),1)=".",TRUE,FALSE)</formula>
    </cfRule>
  </conditionalFormatting>
  <conditionalFormatting sqref="AQ111">
    <cfRule type="expression" dxfId="1431" priority="2433">
      <formula>IF(RIGHT(TEXT(AQ111,"0.#"),1)=".",FALSE,TRUE)</formula>
    </cfRule>
    <cfRule type="expression" dxfId="1430" priority="2434">
      <formula>IF(RIGHT(TEXT(AQ111,"0.#"),1)=".",TRUE,FALSE)</formula>
    </cfRule>
  </conditionalFormatting>
  <conditionalFormatting sqref="AQ113">
    <cfRule type="expression" dxfId="1429" priority="2431">
      <formula>IF(RIGHT(TEXT(AQ113,"0.#"),1)=".",FALSE,TRUE)</formula>
    </cfRule>
    <cfRule type="expression" dxfId="1428" priority="2432">
      <formula>IF(RIGHT(TEXT(AQ113,"0.#"),1)=".",TRUE,FALSE)</formula>
    </cfRule>
  </conditionalFormatting>
  <conditionalFormatting sqref="AE67">
    <cfRule type="expression" dxfId="1427" priority="2361">
      <formula>IF(RIGHT(TEXT(AE67,"0.#"),1)=".",FALSE,TRUE)</formula>
    </cfRule>
    <cfRule type="expression" dxfId="1426" priority="2362">
      <formula>IF(RIGHT(TEXT(AE67,"0.#"),1)=".",TRUE,FALSE)</formula>
    </cfRule>
  </conditionalFormatting>
  <conditionalFormatting sqref="AE68">
    <cfRule type="expression" dxfId="1425" priority="2359">
      <formula>IF(RIGHT(TEXT(AE68,"0.#"),1)=".",FALSE,TRUE)</formula>
    </cfRule>
    <cfRule type="expression" dxfId="1424" priority="2360">
      <formula>IF(RIGHT(TEXT(AE68,"0.#"),1)=".",TRUE,FALSE)</formula>
    </cfRule>
  </conditionalFormatting>
  <conditionalFormatting sqref="AE69">
    <cfRule type="expression" dxfId="1423" priority="2357">
      <formula>IF(RIGHT(TEXT(AE69,"0.#"),1)=".",FALSE,TRUE)</formula>
    </cfRule>
    <cfRule type="expression" dxfId="1422" priority="2358">
      <formula>IF(RIGHT(TEXT(AE69,"0.#"),1)=".",TRUE,FALSE)</formula>
    </cfRule>
  </conditionalFormatting>
  <conditionalFormatting sqref="AI69">
    <cfRule type="expression" dxfId="1421" priority="2355">
      <formula>IF(RIGHT(TEXT(AI69,"0.#"),1)=".",FALSE,TRUE)</formula>
    </cfRule>
    <cfRule type="expression" dxfId="1420" priority="2356">
      <formula>IF(RIGHT(TEXT(AI69,"0.#"),1)=".",TRUE,FALSE)</formula>
    </cfRule>
  </conditionalFormatting>
  <conditionalFormatting sqref="AI68">
    <cfRule type="expression" dxfId="1419" priority="2353">
      <formula>IF(RIGHT(TEXT(AI68,"0.#"),1)=".",FALSE,TRUE)</formula>
    </cfRule>
    <cfRule type="expression" dxfId="1418" priority="2354">
      <formula>IF(RIGHT(TEXT(AI68,"0.#"),1)=".",TRUE,FALSE)</formula>
    </cfRule>
  </conditionalFormatting>
  <conditionalFormatting sqref="AI67">
    <cfRule type="expression" dxfId="1417" priority="2351">
      <formula>IF(RIGHT(TEXT(AI67,"0.#"),1)=".",FALSE,TRUE)</formula>
    </cfRule>
    <cfRule type="expression" dxfId="1416" priority="2352">
      <formula>IF(RIGHT(TEXT(AI67,"0.#"),1)=".",TRUE,FALSE)</formula>
    </cfRule>
  </conditionalFormatting>
  <conditionalFormatting sqref="AM67">
    <cfRule type="expression" dxfId="1415" priority="2349">
      <formula>IF(RIGHT(TEXT(AM67,"0.#"),1)=".",FALSE,TRUE)</formula>
    </cfRule>
    <cfRule type="expression" dxfId="1414" priority="2350">
      <formula>IF(RIGHT(TEXT(AM67,"0.#"),1)=".",TRUE,FALSE)</formula>
    </cfRule>
  </conditionalFormatting>
  <conditionalFormatting sqref="AM68">
    <cfRule type="expression" dxfId="1413" priority="2347">
      <formula>IF(RIGHT(TEXT(AM68,"0.#"),1)=".",FALSE,TRUE)</formula>
    </cfRule>
    <cfRule type="expression" dxfId="1412" priority="2348">
      <formula>IF(RIGHT(TEXT(AM68,"0.#"),1)=".",TRUE,FALSE)</formula>
    </cfRule>
  </conditionalFormatting>
  <conditionalFormatting sqref="AM69">
    <cfRule type="expression" dxfId="1411" priority="2345">
      <formula>IF(RIGHT(TEXT(AM69,"0.#"),1)=".",FALSE,TRUE)</formula>
    </cfRule>
    <cfRule type="expression" dxfId="1410" priority="2346">
      <formula>IF(RIGHT(TEXT(AM69,"0.#"),1)=".",TRUE,FALSE)</formula>
    </cfRule>
  </conditionalFormatting>
  <conditionalFormatting sqref="AQ67:AQ69">
    <cfRule type="expression" dxfId="1409" priority="2343">
      <formula>IF(RIGHT(TEXT(AQ67,"0.#"),1)=".",FALSE,TRUE)</formula>
    </cfRule>
    <cfRule type="expression" dxfId="1408" priority="2344">
      <formula>IF(RIGHT(TEXT(AQ67,"0.#"),1)=".",TRUE,FALSE)</formula>
    </cfRule>
  </conditionalFormatting>
  <conditionalFormatting sqref="AU67:AU69">
    <cfRule type="expression" dxfId="1407" priority="2341">
      <formula>IF(RIGHT(TEXT(AU67,"0.#"),1)=".",FALSE,TRUE)</formula>
    </cfRule>
    <cfRule type="expression" dxfId="1406" priority="2342">
      <formula>IF(RIGHT(TEXT(AU67,"0.#"),1)=".",TRUE,FALSE)</formula>
    </cfRule>
  </conditionalFormatting>
  <conditionalFormatting sqref="AE70">
    <cfRule type="expression" dxfId="1405" priority="2339">
      <formula>IF(RIGHT(TEXT(AE70,"0.#"),1)=".",FALSE,TRUE)</formula>
    </cfRule>
    <cfRule type="expression" dxfId="1404" priority="2340">
      <formula>IF(RIGHT(TEXT(AE70,"0.#"),1)=".",TRUE,FALSE)</formula>
    </cfRule>
  </conditionalFormatting>
  <conditionalFormatting sqref="AE71">
    <cfRule type="expression" dxfId="1403" priority="2337">
      <formula>IF(RIGHT(TEXT(AE71,"0.#"),1)=".",FALSE,TRUE)</formula>
    </cfRule>
    <cfRule type="expression" dxfId="1402" priority="2338">
      <formula>IF(RIGHT(TEXT(AE71,"0.#"),1)=".",TRUE,FALSE)</formula>
    </cfRule>
  </conditionalFormatting>
  <conditionalFormatting sqref="AE72">
    <cfRule type="expression" dxfId="1401" priority="2335">
      <formula>IF(RIGHT(TEXT(AE72,"0.#"),1)=".",FALSE,TRUE)</formula>
    </cfRule>
    <cfRule type="expression" dxfId="1400" priority="2336">
      <formula>IF(RIGHT(TEXT(AE72,"0.#"),1)=".",TRUE,FALSE)</formula>
    </cfRule>
  </conditionalFormatting>
  <conditionalFormatting sqref="AI72">
    <cfRule type="expression" dxfId="1399" priority="2333">
      <formula>IF(RIGHT(TEXT(AI72,"0.#"),1)=".",FALSE,TRUE)</formula>
    </cfRule>
    <cfRule type="expression" dxfId="1398" priority="2334">
      <formula>IF(RIGHT(TEXT(AI72,"0.#"),1)=".",TRUE,FALSE)</formula>
    </cfRule>
  </conditionalFormatting>
  <conditionalFormatting sqref="AI71">
    <cfRule type="expression" dxfId="1397" priority="2331">
      <formula>IF(RIGHT(TEXT(AI71,"0.#"),1)=".",FALSE,TRUE)</formula>
    </cfRule>
    <cfRule type="expression" dxfId="1396" priority="2332">
      <formula>IF(RIGHT(TEXT(AI71,"0.#"),1)=".",TRUE,FALSE)</formula>
    </cfRule>
  </conditionalFormatting>
  <conditionalFormatting sqref="AI70">
    <cfRule type="expression" dxfId="1395" priority="2329">
      <formula>IF(RIGHT(TEXT(AI70,"0.#"),1)=".",FALSE,TRUE)</formula>
    </cfRule>
    <cfRule type="expression" dxfId="1394" priority="2330">
      <formula>IF(RIGHT(TEXT(AI70,"0.#"),1)=".",TRUE,FALSE)</formula>
    </cfRule>
  </conditionalFormatting>
  <conditionalFormatting sqref="AM70">
    <cfRule type="expression" dxfId="1393" priority="2327">
      <formula>IF(RIGHT(TEXT(AM70,"0.#"),1)=".",FALSE,TRUE)</formula>
    </cfRule>
    <cfRule type="expression" dxfId="1392" priority="2328">
      <formula>IF(RIGHT(TEXT(AM70,"0.#"),1)=".",TRUE,FALSE)</formula>
    </cfRule>
  </conditionalFormatting>
  <conditionalFormatting sqref="AM71">
    <cfRule type="expression" dxfId="1391" priority="2325">
      <formula>IF(RIGHT(TEXT(AM71,"0.#"),1)=".",FALSE,TRUE)</formula>
    </cfRule>
    <cfRule type="expression" dxfId="1390" priority="2326">
      <formula>IF(RIGHT(TEXT(AM71,"0.#"),1)=".",TRUE,FALSE)</formula>
    </cfRule>
  </conditionalFormatting>
  <conditionalFormatting sqref="AM72">
    <cfRule type="expression" dxfId="1389" priority="2323">
      <formula>IF(RIGHT(TEXT(AM72,"0.#"),1)=".",FALSE,TRUE)</formula>
    </cfRule>
    <cfRule type="expression" dxfId="1388" priority="2324">
      <formula>IF(RIGHT(TEXT(AM72,"0.#"),1)=".",TRUE,FALSE)</formula>
    </cfRule>
  </conditionalFormatting>
  <conditionalFormatting sqref="AQ70:AQ72">
    <cfRule type="expression" dxfId="1387" priority="2321">
      <formula>IF(RIGHT(TEXT(AQ70,"0.#"),1)=".",FALSE,TRUE)</formula>
    </cfRule>
    <cfRule type="expression" dxfId="1386" priority="2322">
      <formula>IF(RIGHT(TEXT(AQ70,"0.#"),1)=".",TRUE,FALSE)</formula>
    </cfRule>
  </conditionalFormatting>
  <conditionalFormatting sqref="AU70:AU72">
    <cfRule type="expression" dxfId="1385" priority="2319">
      <formula>IF(RIGHT(TEXT(AU70,"0.#"),1)=".",FALSE,TRUE)</formula>
    </cfRule>
    <cfRule type="expression" dxfId="1384" priority="2320">
      <formula>IF(RIGHT(TEXT(AU70,"0.#"),1)=".",TRUE,FALSE)</formula>
    </cfRule>
  </conditionalFormatting>
  <conditionalFormatting sqref="AU656">
    <cfRule type="expression" dxfId="1383" priority="837">
      <formula>IF(RIGHT(TEXT(AU656,"0.#"),1)=".",FALSE,TRUE)</formula>
    </cfRule>
    <cfRule type="expression" dxfId="1382" priority="838">
      <formula>IF(RIGHT(TEXT(AU656,"0.#"),1)=".",TRUE,FALSE)</formula>
    </cfRule>
  </conditionalFormatting>
  <conditionalFormatting sqref="AQ655">
    <cfRule type="expression" dxfId="1381" priority="829">
      <formula>IF(RIGHT(TEXT(AQ655,"0.#"),1)=".",FALSE,TRUE)</formula>
    </cfRule>
    <cfRule type="expression" dxfId="1380" priority="830">
      <formula>IF(RIGHT(TEXT(AQ655,"0.#"),1)=".",TRUE,FALSE)</formula>
    </cfRule>
  </conditionalFormatting>
  <conditionalFormatting sqref="AI696">
    <cfRule type="expression" dxfId="1379" priority="621">
      <formula>IF(RIGHT(TEXT(AI696,"0.#"),1)=".",FALSE,TRUE)</formula>
    </cfRule>
    <cfRule type="expression" dxfId="1378" priority="622">
      <formula>IF(RIGHT(TEXT(AI696,"0.#"),1)=".",TRUE,FALSE)</formula>
    </cfRule>
  </conditionalFormatting>
  <conditionalFormatting sqref="AQ694">
    <cfRule type="expression" dxfId="1377" priority="615">
      <formula>IF(RIGHT(TEXT(AQ694,"0.#"),1)=".",FALSE,TRUE)</formula>
    </cfRule>
    <cfRule type="expression" dxfId="1376" priority="616">
      <formula>IF(RIGHT(TEXT(AQ694,"0.#"),1)=".",TRUE,FALSE)</formula>
    </cfRule>
  </conditionalFormatting>
  <conditionalFormatting sqref="AL890:AO890 AL903:AO907">
    <cfRule type="expression" dxfId="1375" priority="2227">
      <formula>IF(AND(AL890&gt;=0, RIGHT(TEXT(AL890,"0.#"),1)&lt;&gt;"."),TRUE,FALSE)</formula>
    </cfRule>
    <cfRule type="expression" dxfId="1374" priority="2228">
      <formula>IF(AND(AL890&gt;=0, RIGHT(TEXT(AL890,"0.#"),1)="."),TRUE,FALSE)</formula>
    </cfRule>
    <cfRule type="expression" dxfId="1373" priority="2229">
      <formula>IF(AND(AL890&lt;0, RIGHT(TEXT(AL890,"0.#"),1)&lt;&gt;"."),TRUE,FALSE)</formula>
    </cfRule>
    <cfRule type="expression" dxfId="1372" priority="2230">
      <formula>IF(AND(AL890&lt;0, RIGHT(TEXT(AL890,"0.#"),1)="."),TRUE,FALSE)</formula>
    </cfRule>
  </conditionalFormatting>
  <conditionalFormatting sqref="AL917:AO940">
    <cfRule type="expression" dxfId="1371" priority="2215">
      <formula>IF(AND(AL917&gt;=0, RIGHT(TEXT(AL917,"0.#"),1)&lt;&gt;"."),TRUE,FALSE)</formula>
    </cfRule>
    <cfRule type="expression" dxfId="1370" priority="2216">
      <formula>IF(AND(AL917&gt;=0, RIGHT(TEXT(AL917,"0.#"),1)="."),TRUE,FALSE)</formula>
    </cfRule>
    <cfRule type="expression" dxfId="1369" priority="2217">
      <formula>IF(AND(AL917&lt;0, RIGHT(TEXT(AL917,"0.#"),1)&lt;&gt;"."),TRUE,FALSE)</formula>
    </cfRule>
    <cfRule type="expression" dxfId="1368" priority="2218">
      <formula>IF(AND(AL917&lt;0, RIGHT(TEXT(AL917,"0.#"),1)="."),TRUE,FALSE)</formula>
    </cfRule>
  </conditionalFormatting>
  <conditionalFormatting sqref="AL955:AO973">
    <cfRule type="expression" dxfId="1367" priority="2203">
      <formula>IF(AND(AL955&gt;=0, RIGHT(TEXT(AL955,"0.#"),1)&lt;&gt;"."),TRUE,FALSE)</formula>
    </cfRule>
    <cfRule type="expression" dxfId="1366" priority="2204">
      <formula>IF(AND(AL955&gt;=0, RIGHT(TEXT(AL955,"0.#"),1)="."),TRUE,FALSE)</formula>
    </cfRule>
    <cfRule type="expression" dxfId="1365" priority="2205">
      <formula>IF(AND(AL955&lt;0, RIGHT(TEXT(AL955,"0.#"),1)&lt;&gt;"."),TRUE,FALSE)</formula>
    </cfRule>
    <cfRule type="expression" dxfId="1364" priority="2206">
      <formula>IF(AND(AL955&lt;0, RIGHT(TEXT(AL955,"0.#"),1)="."),TRUE,FALSE)</formula>
    </cfRule>
  </conditionalFormatting>
  <conditionalFormatting sqref="AL944:AO944">
    <cfRule type="expression" dxfId="1363" priority="2197">
      <formula>IF(AND(AL944&gt;=0, RIGHT(TEXT(AL944,"0.#"),1)&lt;&gt;"."),TRUE,FALSE)</formula>
    </cfRule>
    <cfRule type="expression" dxfId="1362" priority="2198">
      <formula>IF(AND(AL944&gt;=0, RIGHT(TEXT(AL944,"0.#"),1)="."),TRUE,FALSE)</formula>
    </cfRule>
    <cfRule type="expression" dxfId="1361" priority="2199">
      <formula>IF(AND(AL944&lt;0, RIGHT(TEXT(AL944,"0.#"),1)&lt;&gt;"."),TRUE,FALSE)</formula>
    </cfRule>
    <cfRule type="expression" dxfId="1360" priority="2200">
      <formula>IF(AND(AL944&lt;0, RIGHT(TEXT(AL944,"0.#"),1)="."),TRUE,FALSE)</formula>
    </cfRule>
  </conditionalFormatting>
  <conditionalFormatting sqref="AL979:AO1006">
    <cfRule type="expression" dxfId="1359" priority="2191">
      <formula>IF(AND(AL979&gt;=0, RIGHT(TEXT(AL979,"0.#"),1)&lt;&gt;"."),TRUE,FALSE)</formula>
    </cfRule>
    <cfRule type="expression" dxfId="1358" priority="2192">
      <formula>IF(AND(AL979&gt;=0, RIGHT(TEXT(AL979,"0.#"),1)="."),TRUE,FALSE)</formula>
    </cfRule>
    <cfRule type="expression" dxfId="1357" priority="2193">
      <formula>IF(AND(AL979&lt;0, RIGHT(TEXT(AL979,"0.#"),1)&lt;&gt;"."),TRUE,FALSE)</formula>
    </cfRule>
    <cfRule type="expression" dxfId="1356" priority="2194">
      <formula>IF(AND(AL979&lt;0, RIGHT(TEXT(AL979,"0.#"),1)="."),TRUE,FALSE)</formula>
    </cfRule>
  </conditionalFormatting>
  <conditionalFormatting sqref="AL977:AO978">
    <cfRule type="expression" dxfId="1355" priority="2185">
      <formula>IF(AND(AL977&gt;=0, RIGHT(TEXT(AL977,"0.#"),1)&lt;&gt;"."),TRUE,FALSE)</formula>
    </cfRule>
    <cfRule type="expression" dxfId="1354" priority="2186">
      <formula>IF(AND(AL977&gt;=0, RIGHT(TEXT(AL977,"0.#"),1)="."),TRUE,FALSE)</formula>
    </cfRule>
    <cfRule type="expression" dxfId="1353" priority="2187">
      <formula>IF(AND(AL977&lt;0, RIGHT(TEXT(AL977,"0.#"),1)&lt;&gt;"."),TRUE,FALSE)</formula>
    </cfRule>
    <cfRule type="expression" dxfId="1352" priority="2188">
      <formula>IF(AND(AL977&lt;0, RIGHT(TEXT(AL977,"0.#"),1)="."),TRUE,FALSE)</formula>
    </cfRule>
  </conditionalFormatting>
  <conditionalFormatting sqref="AL1012:AO1039">
    <cfRule type="expression" dxfId="1351" priority="2179">
      <formula>IF(AND(AL1012&gt;=0, RIGHT(TEXT(AL1012,"0.#"),1)&lt;&gt;"."),TRUE,FALSE)</formula>
    </cfRule>
    <cfRule type="expression" dxfId="1350" priority="2180">
      <formula>IF(AND(AL1012&gt;=0, RIGHT(TEXT(AL1012,"0.#"),1)="."),TRUE,FALSE)</formula>
    </cfRule>
    <cfRule type="expression" dxfId="1349" priority="2181">
      <formula>IF(AND(AL1012&lt;0, RIGHT(TEXT(AL1012,"0.#"),1)&lt;&gt;"."),TRUE,FALSE)</formula>
    </cfRule>
    <cfRule type="expression" dxfId="1348" priority="2182">
      <formula>IF(AND(AL1012&lt;0, RIGHT(TEXT(AL1012,"0.#"),1)="."),TRUE,FALSE)</formula>
    </cfRule>
  </conditionalFormatting>
  <conditionalFormatting sqref="AL1010:AO1011">
    <cfRule type="expression" dxfId="1347" priority="2173">
      <formula>IF(AND(AL1010&gt;=0, RIGHT(TEXT(AL1010,"0.#"),1)&lt;&gt;"."),TRUE,FALSE)</formula>
    </cfRule>
    <cfRule type="expression" dxfId="1346" priority="2174">
      <formula>IF(AND(AL1010&gt;=0, RIGHT(TEXT(AL1010,"0.#"),1)="."),TRUE,FALSE)</formula>
    </cfRule>
    <cfRule type="expression" dxfId="1345" priority="2175">
      <formula>IF(AND(AL1010&lt;0, RIGHT(TEXT(AL1010,"0.#"),1)&lt;&gt;"."),TRUE,FALSE)</formula>
    </cfRule>
    <cfRule type="expression" dxfId="1344" priority="2176">
      <formula>IF(AND(AL1010&lt;0, RIGHT(TEXT(AL1010,"0.#"),1)="."),TRUE,FALSE)</formula>
    </cfRule>
  </conditionalFormatting>
  <conditionalFormatting sqref="Y1010:Y1011">
    <cfRule type="expression" dxfId="1343" priority="2171">
      <formula>IF(RIGHT(TEXT(Y1010,"0.#"),1)=".",FALSE,TRUE)</formula>
    </cfRule>
    <cfRule type="expression" dxfId="1342" priority="2172">
      <formula>IF(RIGHT(TEXT(Y1010,"0.#"),1)=".",TRUE,FALSE)</formula>
    </cfRule>
  </conditionalFormatting>
  <conditionalFormatting sqref="AL1045:AO1072">
    <cfRule type="expression" dxfId="1341" priority="2167">
      <formula>IF(AND(AL1045&gt;=0, RIGHT(TEXT(AL1045,"0.#"),1)&lt;&gt;"."),TRUE,FALSE)</formula>
    </cfRule>
    <cfRule type="expression" dxfId="1340" priority="2168">
      <formula>IF(AND(AL1045&gt;=0, RIGHT(TEXT(AL1045,"0.#"),1)="."),TRUE,FALSE)</formula>
    </cfRule>
    <cfRule type="expression" dxfId="1339" priority="2169">
      <formula>IF(AND(AL1045&lt;0, RIGHT(TEXT(AL1045,"0.#"),1)&lt;&gt;"."),TRUE,FALSE)</formula>
    </cfRule>
    <cfRule type="expression" dxfId="1338" priority="2170">
      <formula>IF(AND(AL1045&lt;0, RIGHT(TEXT(AL1045,"0.#"),1)="."),TRUE,FALSE)</formula>
    </cfRule>
  </conditionalFormatting>
  <conditionalFormatting sqref="Y1045:Y1072">
    <cfRule type="expression" dxfId="1337" priority="2165">
      <formula>IF(RIGHT(TEXT(Y1045,"0.#"),1)=".",FALSE,TRUE)</formula>
    </cfRule>
    <cfRule type="expression" dxfId="1336" priority="2166">
      <formula>IF(RIGHT(TEXT(Y1045,"0.#"),1)=".",TRUE,FALSE)</formula>
    </cfRule>
  </conditionalFormatting>
  <conditionalFormatting sqref="AL1043:AO1044">
    <cfRule type="expression" dxfId="1335" priority="2161">
      <formula>IF(AND(AL1043&gt;=0, RIGHT(TEXT(AL1043,"0.#"),1)&lt;&gt;"."),TRUE,FALSE)</formula>
    </cfRule>
    <cfRule type="expression" dxfId="1334" priority="2162">
      <formula>IF(AND(AL1043&gt;=0, RIGHT(TEXT(AL1043,"0.#"),1)="."),TRUE,FALSE)</formula>
    </cfRule>
    <cfRule type="expression" dxfId="1333" priority="2163">
      <formula>IF(AND(AL1043&lt;0, RIGHT(TEXT(AL1043,"0.#"),1)&lt;&gt;"."),TRUE,FALSE)</formula>
    </cfRule>
    <cfRule type="expression" dxfId="1332" priority="2164">
      <formula>IF(AND(AL1043&lt;0, RIGHT(TEXT(AL1043,"0.#"),1)="."),TRUE,FALSE)</formula>
    </cfRule>
  </conditionalFormatting>
  <conditionalFormatting sqref="Y1043:Y1044">
    <cfRule type="expression" dxfId="1331" priority="2159">
      <formula>IF(RIGHT(TEXT(Y1043,"0.#"),1)=".",FALSE,TRUE)</formula>
    </cfRule>
    <cfRule type="expression" dxfId="1330" priority="2160">
      <formula>IF(RIGHT(TEXT(Y1043,"0.#"),1)=".",TRUE,FALSE)</formula>
    </cfRule>
  </conditionalFormatting>
  <conditionalFormatting sqref="AL1078:AO1105">
    <cfRule type="expression" dxfId="1329" priority="2155">
      <formula>IF(AND(AL1078&gt;=0, RIGHT(TEXT(AL1078,"0.#"),1)&lt;&gt;"."),TRUE,FALSE)</formula>
    </cfRule>
    <cfRule type="expression" dxfId="1328" priority="2156">
      <formula>IF(AND(AL1078&gt;=0, RIGHT(TEXT(AL1078,"0.#"),1)="."),TRUE,FALSE)</formula>
    </cfRule>
    <cfRule type="expression" dxfId="1327" priority="2157">
      <formula>IF(AND(AL1078&lt;0, RIGHT(TEXT(AL1078,"0.#"),1)&lt;&gt;"."),TRUE,FALSE)</formula>
    </cfRule>
    <cfRule type="expression" dxfId="1326" priority="2158">
      <formula>IF(AND(AL1078&lt;0, RIGHT(TEXT(AL1078,"0.#"),1)="."),TRUE,FALSE)</formula>
    </cfRule>
  </conditionalFormatting>
  <conditionalFormatting sqref="Y1078:Y1105">
    <cfRule type="expression" dxfId="1325" priority="2153">
      <formula>IF(RIGHT(TEXT(Y1078,"0.#"),1)=".",FALSE,TRUE)</formula>
    </cfRule>
    <cfRule type="expression" dxfId="1324" priority="2154">
      <formula>IF(RIGHT(TEXT(Y1078,"0.#"),1)=".",TRUE,FALSE)</formula>
    </cfRule>
  </conditionalFormatting>
  <conditionalFormatting sqref="AL1076:AO1077">
    <cfRule type="expression" dxfId="1323" priority="2149">
      <formula>IF(AND(AL1076&gt;=0, RIGHT(TEXT(AL1076,"0.#"),1)&lt;&gt;"."),TRUE,FALSE)</formula>
    </cfRule>
    <cfRule type="expression" dxfId="1322" priority="2150">
      <formula>IF(AND(AL1076&gt;=0, RIGHT(TEXT(AL1076,"0.#"),1)="."),TRUE,FALSE)</formula>
    </cfRule>
    <cfRule type="expression" dxfId="1321" priority="2151">
      <formula>IF(AND(AL1076&lt;0, RIGHT(TEXT(AL1076,"0.#"),1)&lt;&gt;"."),TRUE,FALSE)</formula>
    </cfRule>
    <cfRule type="expression" dxfId="1320" priority="2152">
      <formula>IF(AND(AL1076&lt;0, RIGHT(TEXT(AL1076,"0.#"),1)="."),TRUE,FALSE)</formula>
    </cfRule>
  </conditionalFormatting>
  <conditionalFormatting sqref="Y1076:Y1077">
    <cfRule type="expression" dxfId="1319" priority="2147">
      <formula>IF(RIGHT(TEXT(Y1076,"0.#"),1)=".",FALSE,TRUE)</formula>
    </cfRule>
    <cfRule type="expression" dxfId="1318" priority="2148">
      <formula>IF(RIGHT(TEXT(Y1076,"0.#"),1)=".",TRUE,FALSE)</formula>
    </cfRule>
  </conditionalFormatting>
  <conditionalFormatting sqref="AE39">
    <cfRule type="expression" dxfId="1317" priority="2145">
      <formula>IF(RIGHT(TEXT(AE39,"0.#"),1)=".",FALSE,TRUE)</formula>
    </cfRule>
    <cfRule type="expression" dxfId="1316" priority="2146">
      <formula>IF(RIGHT(TEXT(AE39,"0.#"),1)=".",TRUE,FALSE)</formula>
    </cfRule>
  </conditionalFormatting>
  <conditionalFormatting sqref="AM41">
    <cfRule type="expression" dxfId="1315" priority="2129">
      <formula>IF(RIGHT(TEXT(AM41,"0.#"),1)=".",FALSE,TRUE)</formula>
    </cfRule>
    <cfRule type="expression" dxfId="1314" priority="2130">
      <formula>IF(RIGHT(TEXT(AM41,"0.#"),1)=".",TRUE,FALSE)</formula>
    </cfRule>
  </conditionalFormatting>
  <conditionalFormatting sqref="AE40">
    <cfRule type="expression" dxfId="1313" priority="2143">
      <formula>IF(RIGHT(TEXT(AE40,"0.#"),1)=".",FALSE,TRUE)</formula>
    </cfRule>
    <cfRule type="expression" dxfId="1312" priority="2144">
      <formula>IF(RIGHT(TEXT(AE40,"0.#"),1)=".",TRUE,FALSE)</formula>
    </cfRule>
  </conditionalFormatting>
  <conditionalFormatting sqref="AE41">
    <cfRule type="expression" dxfId="1311" priority="2141">
      <formula>IF(RIGHT(TEXT(AE41,"0.#"),1)=".",FALSE,TRUE)</formula>
    </cfRule>
    <cfRule type="expression" dxfId="1310" priority="2142">
      <formula>IF(RIGHT(TEXT(AE41,"0.#"),1)=".",TRUE,FALSE)</formula>
    </cfRule>
  </conditionalFormatting>
  <conditionalFormatting sqref="AI41">
    <cfRule type="expression" dxfId="1309" priority="2139">
      <formula>IF(RIGHT(TEXT(AI41,"0.#"),1)=".",FALSE,TRUE)</formula>
    </cfRule>
    <cfRule type="expression" dxfId="1308" priority="2140">
      <formula>IF(RIGHT(TEXT(AI41,"0.#"),1)=".",TRUE,FALSE)</formula>
    </cfRule>
  </conditionalFormatting>
  <conditionalFormatting sqref="AI40">
    <cfRule type="expression" dxfId="1307" priority="2137">
      <formula>IF(RIGHT(TEXT(AI40,"0.#"),1)=".",FALSE,TRUE)</formula>
    </cfRule>
    <cfRule type="expression" dxfId="1306" priority="2138">
      <formula>IF(RIGHT(TEXT(AI40,"0.#"),1)=".",TRUE,FALSE)</formula>
    </cfRule>
  </conditionalFormatting>
  <conditionalFormatting sqref="AI39">
    <cfRule type="expression" dxfId="1305" priority="2135">
      <formula>IF(RIGHT(TEXT(AI39,"0.#"),1)=".",FALSE,TRUE)</formula>
    </cfRule>
    <cfRule type="expression" dxfId="1304" priority="2136">
      <formula>IF(RIGHT(TEXT(AI39,"0.#"),1)=".",TRUE,FALSE)</formula>
    </cfRule>
  </conditionalFormatting>
  <conditionalFormatting sqref="AM39">
    <cfRule type="expression" dxfId="1303" priority="2133">
      <formula>IF(RIGHT(TEXT(AM39,"0.#"),1)=".",FALSE,TRUE)</formula>
    </cfRule>
    <cfRule type="expression" dxfId="1302" priority="2134">
      <formula>IF(RIGHT(TEXT(AM39,"0.#"),1)=".",TRUE,FALSE)</formula>
    </cfRule>
  </conditionalFormatting>
  <conditionalFormatting sqref="AM40">
    <cfRule type="expression" dxfId="1301" priority="2131">
      <formula>IF(RIGHT(TEXT(AM40,"0.#"),1)=".",FALSE,TRUE)</formula>
    </cfRule>
    <cfRule type="expression" dxfId="1300" priority="2132">
      <formula>IF(RIGHT(TEXT(AM40,"0.#"),1)=".",TRUE,FALSE)</formula>
    </cfRule>
  </conditionalFormatting>
  <conditionalFormatting sqref="AQ39:AQ41">
    <cfRule type="expression" dxfId="1299" priority="2127">
      <formula>IF(RIGHT(TEXT(AQ39,"0.#"),1)=".",FALSE,TRUE)</formula>
    </cfRule>
    <cfRule type="expression" dxfId="1298" priority="2128">
      <formula>IF(RIGHT(TEXT(AQ39,"0.#"),1)=".",TRUE,FALSE)</formula>
    </cfRule>
  </conditionalFormatting>
  <conditionalFormatting sqref="AU39:AU41">
    <cfRule type="expression" dxfId="1297" priority="2125">
      <formula>IF(RIGHT(TEXT(AU39,"0.#"),1)=".",FALSE,TRUE)</formula>
    </cfRule>
    <cfRule type="expression" dxfId="1296" priority="2126">
      <formula>IF(RIGHT(TEXT(AU39,"0.#"),1)=".",TRUE,FALSE)</formula>
    </cfRule>
  </conditionalFormatting>
  <conditionalFormatting sqref="AE46">
    <cfRule type="expression" dxfId="1295" priority="2123">
      <formula>IF(RIGHT(TEXT(AE46,"0.#"),1)=".",FALSE,TRUE)</formula>
    </cfRule>
    <cfRule type="expression" dxfId="1294" priority="2124">
      <formula>IF(RIGHT(TEXT(AE46,"0.#"),1)=".",TRUE,FALSE)</formula>
    </cfRule>
  </conditionalFormatting>
  <conditionalFormatting sqref="AE47">
    <cfRule type="expression" dxfId="1293" priority="2121">
      <formula>IF(RIGHT(TEXT(AE47,"0.#"),1)=".",FALSE,TRUE)</formula>
    </cfRule>
    <cfRule type="expression" dxfId="1292" priority="2122">
      <formula>IF(RIGHT(TEXT(AE47,"0.#"),1)=".",TRUE,FALSE)</formula>
    </cfRule>
  </conditionalFormatting>
  <conditionalFormatting sqref="AE48">
    <cfRule type="expression" dxfId="1291" priority="2119">
      <formula>IF(RIGHT(TEXT(AE48,"0.#"),1)=".",FALSE,TRUE)</formula>
    </cfRule>
    <cfRule type="expression" dxfId="1290" priority="2120">
      <formula>IF(RIGHT(TEXT(AE48,"0.#"),1)=".",TRUE,FALSE)</formula>
    </cfRule>
  </conditionalFormatting>
  <conditionalFormatting sqref="AI48">
    <cfRule type="expression" dxfId="1289" priority="2117">
      <formula>IF(RIGHT(TEXT(AI48,"0.#"),1)=".",FALSE,TRUE)</formula>
    </cfRule>
    <cfRule type="expression" dxfId="1288" priority="2118">
      <formula>IF(RIGHT(TEXT(AI48,"0.#"),1)=".",TRUE,FALSE)</formula>
    </cfRule>
  </conditionalFormatting>
  <conditionalFormatting sqref="AI47">
    <cfRule type="expression" dxfId="1287" priority="2115">
      <formula>IF(RIGHT(TEXT(AI47,"0.#"),1)=".",FALSE,TRUE)</formula>
    </cfRule>
    <cfRule type="expression" dxfId="1286" priority="2116">
      <formula>IF(RIGHT(TEXT(AI47,"0.#"),1)=".",TRUE,FALSE)</formula>
    </cfRule>
  </conditionalFormatting>
  <conditionalFormatting sqref="AE448">
    <cfRule type="expression" dxfId="1285" priority="1993">
      <formula>IF(RIGHT(TEXT(AE448,"0.#"),1)=".",FALSE,TRUE)</formula>
    </cfRule>
    <cfRule type="expression" dxfId="1284" priority="1994">
      <formula>IF(RIGHT(TEXT(AE448,"0.#"),1)=".",TRUE,FALSE)</formula>
    </cfRule>
  </conditionalFormatting>
  <conditionalFormatting sqref="AM450">
    <cfRule type="expression" dxfId="1283" priority="1983">
      <formula>IF(RIGHT(TEXT(AM450,"0.#"),1)=".",FALSE,TRUE)</formula>
    </cfRule>
    <cfRule type="expression" dxfId="1282" priority="1984">
      <formula>IF(RIGHT(TEXT(AM450,"0.#"),1)=".",TRUE,FALSE)</formula>
    </cfRule>
  </conditionalFormatting>
  <conditionalFormatting sqref="AE449">
    <cfRule type="expression" dxfId="1281" priority="1991">
      <formula>IF(RIGHT(TEXT(AE449,"0.#"),1)=".",FALSE,TRUE)</formula>
    </cfRule>
    <cfRule type="expression" dxfId="1280" priority="1992">
      <formula>IF(RIGHT(TEXT(AE449,"0.#"),1)=".",TRUE,FALSE)</formula>
    </cfRule>
  </conditionalFormatting>
  <conditionalFormatting sqref="AE450">
    <cfRule type="expression" dxfId="1279" priority="1989">
      <formula>IF(RIGHT(TEXT(AE450,"0.#"),1)=".",FALSE,TRUE)</formula>
    </cfRule>
    <cfRule type="expression" dxfId="1278" priority="1990">
      <formula>IF(RIGHT(TEXT(AE450,"0.#"),1)=".",TRUE,FALSE)</formula>
    </cfRule>
  </conditionalFormatting>
  <conditionalFormatting sqref="AM448">
    <cfRule type="expression" dxfId="1277" priority="1987">
      <formula>IF(RIGHT(TEXT(AM448,"0.#"),1)=".",FALSE,TRUE)</formula>
    </cfRule>
    <cfRule type="expression" dxfId="1276" priority="1988">
      <formula>IF(RIGHT(TEXT(AM448,"0.#"),1)=".",TRUE,FALSE)</formula>
    </cfRule>
  </conditionalFormatting>
  <conditionalFormatting sqref="AM449">
    <cfRule type="expression" dxfId="1275" priority="1985">
      <formula>IF(RIGHT(TEXT(AM449,"0.#"),1)=".",FALSE,TRUE)</formula>
    </cfRule>
    <cfRule type="expression" dxfId="1274" priority="1986">
      <formula>IF(RIGHT(TEXT(AM449,"0.#"),1)=".",TRUE,FALSE)</formula>
    </cfRule>
  </conditionalFormatting>
  <conditionalFormatting sqref="AU448">
    <cfRule type="expression" dxfId="1273" priority="1981">
      <formula>IF(RIGHT(TEXT(AU448,"0.#"),1)=".",FALSE,TRUE)</formula>
    </cfRule>
    <cfRule type="expression" dxfId="1272" priority="1982">
      <formula>IF(RIGHT(TEXT(AU448,"0.#"),1)=".",TRUE,FALSE)</formula>
    </cfRule>
  </conditionalFormatting>
  <conditionalFormatting sqref="AU449">
    <cfRule type="expression" dxfId="1271" priority="1979">
      <formula>IF(RIGHT(TEXT(AU449,"0.#"),1)=".",FALSE,TRUE)</formula>
    </cfRule>
    <cfRule type="expression" dxfId="1270" priority="1980">
      <formula>IF(RIGHT(TEXT(AU449,"0.#"),1)=".",TRUE,FALSE)</formula>
    </cfRule>
  </conditionalFormatting>
  <conditionalFormatting sqref="AU450">
    <cfRule type="expression" dxfId="1269" priority="1977">
      <formula>IF(RIGHT(TEXT(AU450,"0.#"),1)=".",FALSE,TRUE)</formula>
    </cfRule>
    <cfRule type="expression" dxfId="1268" priority="1978">
      <formula>IF(RIGHT(TEXT(AU450,"0.#"),1)=".",TRUE,FALSE)</formula>
    </cfRule>
  </conditionalFormatting>
  <conditionalFormatting sqref="AI450">
    <cfRule type="expression" dxfId="1267" priority="1971">
      <formula>IF(RIGHT(TEXT(AI450,"0.#"),1)=".",FALSE,TRUE)</formula>
    </cfRule>
    <cfRule type="expression" dxfId="1266" priority="1972">
      <formula>IF(RIGHT(TEXT(AI450,"0.#"),1)=".",TRUE,FALSE)</formula>
    </cfRule>
  </conditionalFormatting>
  <conditionalFormatting sqref="AI448">
    <cfRule type="expression" dxfId="1265" priority="1975">
      <formula>IF(RIGHT(TEXT(AI448,"0.#"),1)=".",FALSE,TRUE)</formula>
    </cfRule>
    <cfRule type="expression" dxfId="1264" priority="1976">
      <formula>IF(RIGHT(TEXT(AI448,"0.#"),1)=".",TRUE,FALSE)</formula>
    </cfRule>
  </conditionalFormatting>
  <conditionalFormatting sqref="AI449">
    <cfRule type="expression" dxfId="1263" priority="1973">
      <formula>IF(RIGHT(TEXT(AI449,"0.#"),1)=".",FALSE,TRUE)</formula>
    </cfRule>
    <cfRule type="expression" dxfId="1262" priority="1974">
      <formula>IF(RIGHT(TEXT(AI449,"0.#"),1)=".",TRUE,FALSE)</formula>
    </cfRule>
  </conditionalFormatting>
  <conditionalFormatting sqref="AQ449">
    <cfRule type="expression" dxfId="1261" priority="1969">
      <formula>IF(RIGHT(TEXT(AQ449,"0.#"),1)=".",FALSE,TRUE)</formula>
    </cfRule>
    <cfRule type="expression" dxfId="1260" priority="1970">
      <formula>IF(RIGHT(TEXT(AQ449,"0.#"),1)=".",TRUE,FALSE)</formula>
    </cfRule>
  </conditionalFormatting>
  <conditionalFormatting sqref="AQ450">
    <cfRule type="expression" dxfId="1259" priority="1967">
      <formula>IF(RIGHT(TEXT(AQ450,"0.#"),1)=".",FALSE,TRUE)</formula>
    </cfRule>
    <cfRule type="expression" dxfId="1258" priority="1968">
      <formula>IF(RIGHT(TEXT(AQ450,"0.#"),1)=".",TRUE,FALSE)</formula>
    </cfRule>
  </conditionalFormatting>
  <conditionalFormatting sqref="AQ448">
    <cfRule type="expression" dxfId="1257" priority="1965">
      <formula>IF(RIGHT(TEXT(AQ448,"0.#"),1)=".",FALSE,TRUE)</formula>
    </cfRule>
    <cfRule type="expression" dxfId="1256" priority="1966">
      <formula>IF(RIGHT(TEXT(AQ448,"0.#"),1)=".",TRUE,FALSE)</formula>
    </cfRule>
  </conditionalFormatting>
  <conditionalFormatting sqref="AE453">
    <cfRule type="expression" dxfId="1255" priority="1963">
      <formula>IF(RIGHT(TEXT(AE453,"0.#"),1)=".",FALSE,TRUE)</formula>
    </cfRule>
    <cfRule type="expression" dxfId="1254" priority="1964">
      <formula>IF(RIGHT(TEXT(AE453,"0.#"),1)=".",TRUE,FALSE)</formula>
    </cfRule>
  </conditionalFormatting>
  <conditionalFormatting sqref="AM455">
    <cfRule type="expression" dxfId="1253" priority="1953">
      <formula>IF(RIGHT(TEXT(AM455,"0.#"),1)=".",FALSE,TRUE)</formula>
    </cfRule>
    <cfRule type="expression" dxfId="1252" priority="1954">
      <formula>IF(RIGHT(TEXT(AM455,"0.#"),1)=".",TRUE,FALSE)</formula>
    </cfRule>
  </conditionalFormatting>
  <conditionalFormatting sqref="AE454">
    <cfRule type="expression" dxfId="1251" priority="1961">
      <formula>IF(RIGHT(TEXT(AE454,"0.#"),1)=".",FALSE,TRUE)</formula>
    </cfRule>
    <cfRule type="expression" dxfId="1250" priority="1962">
      <formula>IF(RIGHT(TEXT(AE454,"0.#"),1)=".",TRUE,FALSE)</formula>
    </cfRule>
  </conditionalFormatting>
  <conditionalFormatting sqref="AE455">
    <cfRule type="expression" dxfId="1249" priority="1959">
      <formula>IF(RIGHT(TEXT(AE455,"0.#"),1)=".",FALSE,TRUE)</formula>
    </cfRule>
    <cfRule type="expression" dxfId="1248" priority="1960">
      <formula>IF(RIGHT(TEXT(AE455,"0.#"),1)=".",TRUE,FALSE)</formula>
    </cfRule>
  </conditionalFormatting>
  <conditionalFormatting sqref="AM453">
    <cfRule type="expression" dxfId="1247" priority="1957">
      <formula>IF(RIGHT(TEXT(AM453,"0.#"),1)=".",FALSE,TRUE)</formula>
    </cfRule>
    <cfRule type="expression" dxfId="1246" priority="1958">
      <formula>IF(RIGHT(TEXT(AM453,"0.#"),1)=".",TRUE,FALSE)</formula>
    </cfRule>
  </conditionalFormatting>
  <conditionalFormatting sqref="AM454">
    <cfRule type="expression" dxfId="1245" priority="1955">
      <formula>IF(RIGHT(TEXT(AM454,"0.#"),1)=".",FALSE,TRUE)</formula>
    </cfRule>
    <cfRule type="expression" dxfId="1244" priority="1956">
      <formula>IF(RIGHT(TEXT(AM454,"0.#"),1)=".",TRUE,FALSE)</formula>
    </cfRule>
  </conditionalFormatting>
  <conditionalFormatting sqref="AU453">
    <cfRule type="expression" dxfId="1243" priority="1951">
      <formula>IF(RIGHT(TEXT(AU453,"0.#"),1)=".",FALSE,TRUE)</formula>
    </cfRule>
    <cfRule type="expression" dxfId="1242" priority="1952">
      <formula>IF(RIGHT(TEXT(AU453,"0.#"),1)=".",TRUE,FALSE)</formula>
    </cfRule>
  </conditionalFormatting>
  <conditionalFormatting sqref="AU454">
    <cfRule type="expression" dxfId="1241" priority="1949">
      <formula>IF(RIGHT(TEXT(AU454,"0.#"),1)=".",FALSE,TRUE)</formula>
    </cfRule>
    <cfRule type="expression" dxfId="1240" priority="1950">
      <formula>IF(RIGHT(TEXT(AU454,"0.#"),1)=".",TRUE,FALSE)</formula>
    </cfRule>
  </conditionalFormatting>
  <conditionalFormatting sqref="AU455">
    <cfRule type="expression" dxfId="1239" priority="1947">
      <formula>IF(RIGHT(TEXT(AU455,"0.#"),1)=".",FALSE,TRUE)</formula>
    </cfRule>
    <cfRule type="expression" dxfId="1238" priority="1948">
      <formula>IF(RIGHT(TEXT(AU455,"0.#"),1)=".",TRUE,FALSE)</formula>
    </cfRule>
  </conditionalFormatting>
  <conditionalFormatting sqref="AI455">
    <cfRule type="expression" dxfId="1237" priority="1941">
      <formula>IF(RIGHT(TEXT(AI455,"0.#"),1)=".",FALSE,TRUE)</formula>
    </cfRule>
    <cfRule type="expression" dxfId="1236" priority="1942">
      <formula>IF(RIGHT(TEXT(AI455,"0.#"),1)=".",TRUE,FALSE)</formula>
    </cfRule>
  </conditionalFormatting>
  <conditionalFormatting sqref="AI453">
    <cfRule type="expression" dxfId="1235" priority="1945">
      <formula>IF(RIGHT(TEXT(AI453,"0.#"),1)=".",FALSE,TRUE)</formula>
    </cfRule>
    <cfRule type="expression" dxfId="1234" priority="1946">
      <formula>IF(RIGHT(TEXT(AI453,"0.#"),1)=".",TRUE,FALSE)</formula>
    </cfRule>
  </conditionalFormatting>
  <conditionalFormatting sqref="AI454">
    <cfRule type="expression" dxfId="1233" priority="1943">
      <formula>IF(RIGHT(TEXT(AI454,"0.#"),1)=".",FALSE,TRUE)</formula>
    </cfRule>
    <cfRule type="expression" dxfId="1232" priority="1944">
      <formula>IF(RIGHT(TEXT(AI454,"0.#"),1)=".",TRUE,FALSE)</formula>
    </cfRule>
  </conditionalFormatting>
  <conditionalFormatting sqref="AQ454">
    <cfRule type="expression" dxfId="1231" priority="1939">
      <formula>IF(RIGHT(TEXT(AQ454,"0.#"),1)=".",FALSE,TRUE)</formula>
    </cfRule>
    <cfRule type="expression" dxfId="1230" priority="1940">
      <formula>IF(RIGHT(TEXT(AQ454,"0.#"),1)=".",TRUE,FALSE)</formula>
    </cfRule>
  </conditionalFormatting>
  <conditionalFormatting sqref="AQ455">
    <cfRule type="expression" dxfId="1229" priority="1937">
      <formula>IF(RIGHT(TEXT(AQ455,"0.#"),1)=".",FALSE,TRUE)</formula>
    </cfRule>
    <cfRule type="expression" dxfId="1228" priority="1938">
      <formula>IF(RIGHT(TEXT(AQ455,"0.#"),1)=".",TRUE,FALSE)</formula>
    </cfRule>
  </conditionalFormatting>
  <conditionalFormatting sqref="AQ453">
    <cfRule type="expression" dxfId="1227" priority="1935">
      <formula>IF(RIGHT(TEXT(AQ453,"0.#"),1)=".",FALSE,TRUE)</formula>
    </cfRule>
    <cfRule type="expression" dxfId="1226" priority="1936">
      <formula>IF(RIGHT(TEXT(AQ453,"0.#"),1)=".",TRUE,FALSE)</formula>
    </cfRule>
  </conditionalFormatting>
  <conditionalFormatting sqref="AE487">
    <cfRule type="expression" dxfId="1225" priority="1813">
      <formula>IF(RIGHT(TEXT(AE487,"0.#"),1)=".",FALSE,TRUE)</formula>
    </cfRule>
    <cfRule type="expression" dxfId="1224" priority="1814">
      <formula>IF(RIGHT(TEXT(AE487,"0.#"),1)=".",TRUE,FALSE)</formula>
    </cfRule>
  </conditionalFormatting>
  <conditionalFormatting sqref="AE488">
    <cfRule type="expression" dxfId="1223" priority="1811">
      <formula>IF(RIGHT(TEXT(AE488,"0.#"),1)=".",FALSE,TRUE)</formula>
    </cfRule>
    <cfRule type="expression" dxfId="1222" priority="1812">
      <formula>IF(RIGHT(TEXT(AE488,"0.#"),1)=".",TRUE,FALSE)</formula>
    </cfRule>
  </conditionalFormatting>
  <conditionalFormatting sqref="AE489">
    <cfRule type="expression" dxfId="1221" priority="1809">
      <formula>IF(RIGHT(TEXT(AE489,"0.#"),1)=".",FALSE,TRUE)</formula>
    </cfRule>
    <cfRule type="expression" dxfId="1220" priority="1810">
      <formula>IF(RIGHT(TEXT(AE489,"0.#"),1)=".",TRUE,FALSE)</formula>
    </cfRule>
  </conditionalFormatting>
  <conditionalFormatting sqref="AU487">
    <cfRule type="expression" dxfId="1219" priority="1801">
      <formula>IF(RIGHT(TEXT(AU487,"0.#"),1)=".",FALSE,TRUE)</formula>
    </cfRule>
    <cfRule type="expression" dxfId="1218" priority="1802">
      <formula>IF(RIGHT(TEXT(AU487,"0.#"),1)=".",TRUE,FALSE)</formula>
    </cfRule>
  </conditionalFormatting>
  <conditionalFormatting sqref="AU488">
    <cfRule type="expression" dxfId="1217" priority="1799">
      <formula>IF(RIGHT(TEXT(AU488,"0.#"),1)=".",FALSE,TRUE)</formula>
    </cfRule>
    <cfRule type="expression" dxfId="1216" priority="1800">
      <formula>IF(RIGHT(TEXT(AU488,"0.#"),1)=".",TRUE,FALSE)</formula>
    </cfRule>
  </conditionalFormatting>
  <conditionalFormatting sqref="AU489">
    <cfRule type="expression" dxfId="1215" priority="1797">
      <formula>IF(RIGHT(TEXT(AU489,"0.#"),1)=".",FALSE,TRUE)</formula>
    </cfRule>
    <cfRule type="expression" dxfId="1214" priority="1798">
      <formula>IF(RIGHT(TEXT(AU489,"0.#"),1)=".",TRUE,FALSE)</formula>
    </cfRule>
  </conditionalFormatting>
  <conditionalFormatting sqref="AQ488">
    <cfRule type="expression" dxfId="1213" priority="1789">
      <formula>IF(RIGHT(TEXT(AQ488,"0.#"),1)=".",FALSE,TRUE)</formula>
    </cfRule>
    <cfRule type="expression" dxfId="1212" priority="1790">
      <formula>IF(RIGHT(TEXT(AQ488,"0.#"),1)=".",TRUE,FALSE)</formula>
    </cfRule>
  </conditionalFormatting>
  <conditionalFormatting sqref="AQ489">
    <cfRule type="expression" dxfId="1211" priority="1787">
      <formula>IF(RIGHT(TEXT(AQ489,"0.#"),1)=".",FALSE,TRUE)</formula>
    </cfRule>
    <cfRule type="expression" dxfId="1210" priority="1788">
      <formula>IF(RIGHT(TEXT(AQ489,"0.#"),1)=".",TRUE,FALSE)</formula>
    </cfRule>
  </conditionalFormatting>
  <conditionalFormatting sqref="AQ487">
    <cfRule type="expression" dxfId="1209" priority="1785">
      <formula>IF(RIGHT(TEXT(AQ487,"0.#"),1)=".",FALSE,TRUE)</formula>
    </cfRule>
    <cfRule type="expression" dxfId="1208" priority="1786">
      <formula>IF(RIGHT(TEXT(AQ487,"0.#"),1)=".",TRUE,FALSE)</formula>
    </cfRule>
  </conditionalFormatting>
  <conditionalFormatting sqref="AE512">
    <cfRule type="expression" dxfId="1207" priority="1783">
      <formula>IF(RIGHT(TEXT(AE512,"0.#"),1)=".",FALSE,TRUE)</formula>
    </cfRule>
    <cfRule type="expression" dxfId="1206" priority="1784">
      <formula>IF(RIGHT(TEXT(AE512,"0.#"),1)=".",TRUE,FALSE)</formula>
    </cfRule>
  </conditionalFormatting>
  <conditionalFormatting sqref="AE513">
    <cfRule type="expression" dxfId="1205" priority="1781">
      <formula>IF(RIGHT(TEXT(AE513,"0.#"),1)=".",FALSE,TRUE)</formula>
    </cfRule>
    <cfRule type="expression" dxfId="1204" priority="1782">
      <formula>IF(RIGHT(TEXT(AE513,"0.#"),1)=".",TRUE,FALSE)</formula>
    </cfRule>
  </conditionalFormatting>
  <conditionalFormatting sqref="AE514">
    <cfRule type="expression" dxfId="1203" priority="1779">
      <formula>IF(RIGHT(TEXT(AE514,"0.#"),1)=".",FALSE,TRUE)</formula>
    </cfRule>
    <cfRule type="expression" dxfId="1202" priority="1780">
      <formula>IF(RIGHT(TEXT(AE514,"0.#"),1)=".",TRUE,FALSE)</formula>
    </cfRule>
  </conditionalFormatting>
  <conditionalFormatting sqref="AU512">
    <cfRule type="expression" dxfId="1201" priority="1771">
      <formula>IF(RIGHT(TEXT(AU512,"0.#"),1)=".",FALSE,TRUE)</formula>
    </cfRule>
    <cfRule type="expression" dxfId="1200" priority="1772">
      <formula>IF(RIGHT(TEXT(AU512,"0.#"),1)=".",TRUE,FALSE)</formula>
    </cfRule>
  </conditionalFormatting>
  <conditionalFormatting sqref="AU513">
    <cfRule type="expression" dxfId="1199" priority="1769">
      <formula>IF(RIGHT(TEXT(AU513,"0.#"),1)=".",FALSE,TRUE)</formula>
    </cfRule>
    <cfRule type="expression" dxfId="1198" priority="1770">
      <formula>IF(RIGHT(TEXT(AU513,"0.#"),1)=".",TRUE,FALSE)</formula>
    </cfRule>
  </conditionalFormatting>
  <conditionalFormatting sqref="AU514">
    <cfRule type="expression" dxfId="1197" priority="1767">
      <formula>IF(RIGHT(TEXT(AU514,"0.#"),1)=".",FALSE,TRUE)</formula>
    </cfRule>
    <cfRule type="expression" dxfId="1196" priority="1768">
      <formula>IF(RIGHT(TEXT(AU514,"0.#"),1)=".",TRUE,FALSE)</formula>
    </cfRule>
  </conditionalFormatting>
  <conditionalFormatting sqref="AQ513">
    <cfRule type="expression" dxfId="1195" priority="1759">
      <formula>IF(RIGHT(TEXT(AQ513,"0.#"),1)=".",FALSE,TRUE)</formula>
    </cfRule>
    <cfRule type="expression" dxfId="1194" priority="1760">
      <formula>IF(RIGHT(TEXT(AQ513,"0.#"),1)=".",TRUE,FALSE)</formula>
    </cfRule>
  </conditionalFormatting>
  <conditionalFormatting sqref="AQ514">
    <cfRule type="expression" dxfId="1193" priority="1757">
      <formula>IF(RIGHT(TEXT(AQ514,"0.#"),1)=".",FALSE,TRUE)</formula>
    </cfRule>
    <cfRule type="expression" dxfId="1192" priority="1758">
      <formula>IF(RIGHT(TEXT(AQ514,"0.#"),1)=".",TRUE,FALSE)</formula>
    </cfRule>
  </conditionalFormatting>
  <conditionalFormatting sqref="AQ512">
    <cfRule type="expression" dxfId="1191" priority="1755">
      <formula>IF(RIGHT(TEXT(AQ512,"0.#"),1)=".",FALSE,TRUE)</formula>
    </cfRule>
    <cfRule type="expression" dxfId="1190" priority="1756">
      <formula>IF(RIGHT(TEXT(AQ512,"0.#"),1)=".",TRUE,FALSE)</formula>
    </cfRule>
  </conditionalFormatting>
  <conditionalFormatting sqref="AE517">
    <cfRule type="expression" dxfId="1189" priority="1633">
      <formula>IF(RIGHT(TEXT(AE517,"0.#"),1)=".",FALSE,TRUE)</formula>
    </cfRule>
    <cfRule type="expression" dxfId="1188" priority="1634">
      <formula>IF(RIGHT(TEXT(AE517,"0.#"),1)=".",TRUE,FALSE)</formula>
    </cfRule>
  </conditionalFormatting>
  <conditionalFormatting sqref="AE518">
    <cfRule type="expression" dxfId="1187" priority="1631">
      <formula>IF(RIGHT(TEXT(AE518,"0.#"),1)=".",FALSE,TRUE)</formula>
    </cfRule>
    <cfRule type="expression" dxfId="1186" priority="1632">
      <formula>IF(RIGHT(TEXT(AE518,"0.#"),1)=".",TRUE,FALSE)</formula>
    </cfRule>
  </conditionalFormatting>
  <conditionalFormatting sqref="AE519">
    <cfRule type="expression" dxfId="1185" priority="1629">
      <formula>IF(RIGHT(TEXT(AE519,"0.#"),1)=".",FALSE,TRUE)</formula>
    </cfRule>
    <cfRule type="expression" dxfId="1184" priority="1630">
      <formula>IF(RIGHT(TEXT(AE519,"0.#"),1)=".",TRUE,FALSE)</formula>
    </cfRule>
  </conditionalFormatting>
  <conditionalFormatting sqref="AU517">
    <cfRule type="expression" dxfId="1183" priority="1621">
      <formula>IF(RIGHT(TEXT(AU517,"0.#"),1)=".",FALSE,TRUE)</formula>
    </cfRule>
    <cfRule type="expression" dxfId="1182" priority="1622">
      <formula>IF(RIGHT(TEXT(AU517,"0.#"),1)=".",TRUE,FALSE)</formula>
    </cfRule>
  </conditionalFormatting>
  <conditionalFormatting sqref="AU519">
    <cfRule type="expression" dxfId="1181" priority="1617">
      <formula>IF(RIGHT(TEXT(AU519,"0.#"),1)=".",FALSE,TRUE)</formula>
    </cfRule>
    <cfRule type="expression" dxfId="1180" priority="1618">
      <formula>IF(RIGHT(TEXT(AU519,"0.#"),1)=".",TRUE,FALSE)</formula>
    </cfRule>
  </conditionalFormatting>
  <conditionalFormatting sqref="AQ518">
    <cfRule type="expression" dxfId="1179" priority="1609">
      <formula>IF(RIGHT(TEXT(AQ518,"0.#"),1)=".",FALSE,TRUE)</formula>
    </cfRule>
    <cfRule type="expression" dxfId="1178" priority="1610">
      <formula>IF(RIGHT(TEXT(AQ518,"0.#"),1)=".",TRUE,FALSE)</formula>
    </cfRule>
  </conditionalFormatting>
  <conditionalFormatting sqref="AQ519">
    <cfRule type="expression" dxfId="1177" priority="1607">
      <formula>IF(RIGHT(TEXT(AQ519,"0.#"),1)=".",FALSE,TRUE)</formula>
    </cfRule>
    <cfRule type="expression" dxfId="1176" priority="1608">
      <formula>IF(RIGHT(TEXT(AQ519,"0.#"),1)=".",TRUE,FALSE)</formula>
    </cfRule>
  </conditionalFormatting>
  <conditionalFormatting sqref="AQ517">
    <cfRule type="expression" dxfId="1175" priority="1605">
      <formula>IF(RIGHT(TEXT(AQ517,"0.#"),1)=".",FALSE,TRUE)</formula>
    </cfRule>
    <cfRule type="expression" dxfId="1174" priority="1606">
      <formula>IF(RIGHT(TEXT(AQ517,"0.#"),1)=".",TRUE,FALSE)</formula>
    </cfRule>
  </conditionalFormatting>
  <conditionalFormatting sqref="AE522">
    <cfRule type="expression" dxfId="1173" priority="1603">
      <formula>IF(RIGHT(TEXT(AE522,"0.#"),1)=".",FALSE,TRUE)</formula>
    </cfRule>
    <cfRule type="expression" dxfId="1172" priority="1604">
      <formula>IF(RIGHT(TEXT(AE522,"0.#"),1)=".",TRUE,FALSE)</formula>
    </cfRule>
  </conditionalFormatting>
  <conditionalFormatting sqref="AE523">
    <cfRule type="expression" dxfId="1171" priority="1601">
      <formula>IF(RIGHT(TEXT(AE523,"0.#"),1)=".",FALSE,TRUE)</formula>
    </cfRule>
    <cfRule type="expression" dxfId="1170" priority="1602">
      <formula>IF(RIGHT(TEXT(AE523,"0.#"),1)=".",TRUE,FALSE)</formula>
    </cfRule>
  </conditionalFormatting>
  <conditionalFormatting sqref="AE524">
    <cfRule type="expression" dxfId="1169" priority="1599">
      <formula>IF(RIGHT(TEXT(AE524,"0.#"),1)=".",FALSE,TRUE)</formula>
    </cfRule>
    <cfRule type="expression" dxfId="1168" priority="1600">
      <formula>IF(RIGHT(TEXT(AE524,"0.#"),1)=".",TRUE,FALSE)</formula>
    </cfRule>
  </conditionalFormatting>
  <conditionalFormatting sqref="AU522">
    <cfRule type="expression" dxfId="1167" priority="1591">
      <formula>IF(RIGHT(TEXT(AU522,"0.#"),1)=".",FALSE,TRUE)</formula>
    </cfRule>
    <cfRule type="expression" dxfId="1166" priority="1592">
      <formula>IF(RIGHT(TEXT(AU522,"0.#"),1)=".",TRUE,FALSE)</formula>
    </cfRule>
  </conditionalFormatting>
  <conditionalFormatting sqref="AU523">
    <cfRule type="expression" dxfId="1165" priority="1589">
      <formula>IF(RIGHT(TEXT(AU523,"0.#"),1)=".",FALSE,TRUE)</formula>
    </cfRule>
    <cfRule type="expression" dxfId="1164" priority="1590">
      <formula>IF(RIGHT(TEXT(AU523,"0.#"),1)=".",TRUE,FALSE)</formula>
    </cfRule>
  </conditionalFormatting>
  <conditionalFormatting sqref="AU524">
    <cfRule type="expression" dxfId="1163" priority="1587">
      <formula>IF(RIGHT(TEXT(AU524,"0.#"),1)=".",FALSE,TRUE)</formula>
    </cfRule>
    <cfRule type="expression" dxfId="1162" priority="1588">
      <formula>IF(RIGHT(TEXT(AU524,"0.#"),1)=".",TRUE,FALSE)</formula>
    </cfRule>
  </conditionalFormatting>
  <conditionalFormatting sqref="AQ523">
    <cfRule type="expression" dxfId="1161" priority="1579">
      <formula>IF(RIGHT(TEXT(AQ523,"0.#"),1)=".",FALSE,TRUE)</formula>
    </cfRule>
    <cfRule type="expression" dxfId="1160" priority="1580">
      <formula>IF(RIGHT(TEXT(AQ523,"0.#"),1)=".",TRUE,FALSE)</formula>
    </cfRule>
  </conditionalFormatting>
  <conditionalFormatting sqref="AQ524">
    <cfRule type="expression" dxfId="1159" priority="1577">
      <formula>IF(RIGHT(TEXT(AQ524,"0.#"),1)=".",FALSE,TRUE)</formula>
    </cfRule>
    <cfRule type="expression" dxfId="1158" priority="1578">
      <formula>IF(RIGHT(TEXT(AQ524,"0.#"),1)=".",TRUE,FALSE)</formula>
    </cfRule>
  </conditionalFormatting>
  <conditionalFormatting sqref="AQ522">
    <cfRule type="expression" dxfId="1157" priority="1575">
      <formula>IF(RIGHT(TEXT(AQ522,"0.#"),1)=".",FALSE,TRUE)</formula>
    </cfRule>
    <cfRule type="expression" dxfId="1156" priority="1576">
      <formula>IF(RIGHT(TEXT(AQ522,"0.#"),1)=".",TRUE,FALSE)</formula>
    </cfRule>
  </conditionalFormatting>
  <conditionalFormatting sqref="AE527">
    <cfRule type="expression" dxfId="1155" priority="1573">
      <formula>IF(RIGHT(TEXT(AE527,"0.#"),1)=".",FALSE,TRUE)</formula>
    </cfRule>
    <cfRule type="expression" dxfId="1154" priority="1574">
      <formula>IF(RIGHT(TEXT(AE527,"0.#"),1)=".",TRUE,FALSE)</formula>
    </cfRule>
  </conditionalFormatting>
  <conditionalFormatting sqref="AE528">
    <cfRule type="expression" dxfId="1153" priority="1571">
      <formula>IF(RIGHT(TEXT(AE528,"0.#"),1)=".",FALSE,TRUE)</formula>
    </cfRule>
    <cfRule type="expression" dxfId="1152" priority="1572">
      <formula>IF(RIGHT(TEXT(AE528,"0.#"),1)=".",TRUE,FALSE)</formula>
    </cfRule>
  </conditionalFormatting>
  <conditionalFormatting sqref="AE529">
    <cfRule type="expression" dxfId="1151" priority="1569">
      <formula>IF(RIGHT(TEXT(AE529,"0.#"),1)=".",FALSE,TRUE)</formula>
    </cfRule>
    <cfRule type="expression" dxfId="1150" priority="1570">
      <formula>IF(RIGHT(TEXT(AE529,"0.#"),1)=".",TRUE,FALSE)</formula>
    </cfRule>
  </conditionalFormatting>
  <conditionalFormatting sqref="AU527">
    <cfRule type="expression" dxfId="1149" priority="1561">
      <formula>IF(RIGHT(TEXT(AU527,"0.#"),1)=".",FALSE,TRUE)</formula>
    </cfRule>
    <cfRule type="expression" dxfId="1148" priority="1562">
      <formula>IF(RIGHT(TEXT(AU527,"0.#"),1)=".",TRUE,FALSE)</formula>
    </cfRule>
  </conditionalFormatting>
  <conditionalFormatting sqref="AU528">
    <cfRule type="expression" dxfId="1147" priority="1559">
      <formula>IF(RIGHT(TEXT(AU528,"0.#"),1)=".",FALSE,TRUE)</formula>
    </cfRule>
    <cfRule type="expression" dxfId="1146" priority="1560">
      <formula>IF(RIGHT(TEXT(AU528,"0.#"),1)=".",TRUE,FALSE)</formula>
    </cfRule>
  </conditionalFormatting>
  <conditionalFormatting sqref="AU529">
    <cfRule type="expression" dxfId="1145" priority="1557">
      <formula>IF(RIGHT(TEXT(AU529,"0.#"),1)=".",FALSE,TRUE)</formula>
    </cfRule>
    <cfRule type="expression" dxfId="1144" priority="1558">
      <formula>IF(RIGHT(TEXT(AU529,"0.#"),1)=".",TRUE,FALSE)</formula>
    </cfRule>
  </conditionalFormatting>
  <conditionalFormatting sqref="AQ528">
    <cfRule type="expression" dxfId="1143" priority="1549">
      <formula>IF(RIGHT(TEXT(AQ528,"0.#"),1)=".",FALSE,TRUE)</formula>
    </cfRule>
    <cfRule type="expression" dxfId="1142" priority="1550">
      <formula>IF(RIGHT(TEXT(AQ528,"0.#"),1)=".",TRUE,FALSE)</formula>
    </cfRule>
  </conditionalFormatting>
  <conditionalFormatting sqref="AQ529">
    <cfRule type="expression" dxfId="1141" priority="1547">
      <formula>IF(RIGHT(TEXT(AQ529,"0.#"),1)=".",FALSE,TRUE)</formula>
    </cfRule>
    <cfRule type="expression" dxfId="1140" priority="1548">
      <formula>IF(RIGHT(TEXT(AQ529,"0.#"),1)=".",TRUE,FALSE)</formula>
    </cfRule>
  </conditionalFormatting>
  <conditionalFormatting sqref="AQ527">
    <cfRule type="expression" dxfId="1139" priority="1545">
      <formula>IF(RIGHT(TEXT(AQ527,"0.#"),1)=".",FALSE,TRUE)</formula>
    </cfRule>
    <cfRule type="expression" dxfId="1138" priority="1546">
      <formula>IF(RIGHT(TEXT(AQ527,"0.#"),1)=".",TRUE,FALSE)</formula>
    </cfRule>
  </conditionalFormatting>
  <conditionalFormatting sqref="AE532">
    <cfRule type="expression" dxfId="1137" priority="1543">
      <formula>IF(RIGHT(TEXT(AE532,"0.#"),1)=".",FALSE,TRUE)</formula>
    </cfRule>
    <cfRule type="expression" dxfId="1136" priority="1544">
      <formula>IF(RIGHT(TEXT(AE532,"0.#"),1)=".",TRUE,FALSE)</formula>
    </cfRule>
  </conditionalFormatting>
  <conditionalFormatting sqref="AM534">
    <cfRule type="expression" dxfId="1135" priority="1533">
      <formula>IF(RIGHT(TEXT(AM534,"0.#"),1)=".",FALSE,TRUE)</formula>
    </cfRule>
    <cfRule type="expression" dxfId="1134" priority="1534">
      <formula>IF(RIGHT(TEXT(AM534,"0.#"),1)=".",TRUE,FALSE)</formula>
    </cfRule>
  </conditionalFormatting>
  <conditionalFormatting sqref="AE533">
    <cfRule type="expression" dxfId="1133" priority="1541">
      <formula>IF(RIGHT(TEXT(AE533,"0.#"),1)=".",FALSE,TRUE)</formula>
    </cfRule>
    <cfRule type="expression" dxfId="1132" priority="1542">
      <formula>IF(RIGHT(TEXT(AE533,"0.#"),1)=".",TRUE,FALSE)</formula>
    </cfRule>
  </conditionalFormatting>
  <conditionalFormatting sqref="AE534">
    <cfRule type="expression" dxfId="1131" priority="1539">
      <formula>IF(RIGHT(TEXT(AE534,"0.#"),1)=".",FALSE,TRUE)</formula>
    </cfRule>
    <cfRule type="expression" dxfId="1130" priority="1540">
      <formula>IF(RIGHT(TEXT(AE534,"0.#"),1)=".",TRUE,FALSE)</formula>
    </cfRule>
  </conditionalFormatting>
  <conditionalFormatting sqref="AM532">
    <cfRule type="expression" dxfId="1129" priority="1537">
      <formula>IF(RIGHT(TEXT(AM532,"0.#"),1)=".",FALSE,TRUE)</formula>
    </cfRule>
    <cfRule type="expression" dxfId="1128" priority="1538">
      <formula>IF(RIGHT(TEXT(AM532,"0.#"),1)=".",TRUE,FALSE)</formula>
    </cfRule>
  </conditionalFormatting>
  <conditionalFormatting sqref="AM533">
    <cfRule type="expression" dxfId="1127" priority="1535">
      <formula>IF(RIGHT(TEXT(AM533,"0.#"),1)=".",FALSE,TRUE)</formula>
    </cfRule>
    <cfRule type="expression" dxfId="1126" priority="1536">
      <formula>IF(RIGHT(TEXT(AM533,"0.#"),1)=".",TRUE,FALSE)</formula>
    </cfRule>
  </conditionalFormatting>
  <conditionalFormatting sqref="AU532">
    <cfRule type="expression" dxfId="1125" priority="1531">
      <formula>IF(RIGHT(TEXT(AU532,"0.#"),1)=".",FALSE,TRUE)</formula>
    </cfRule>
    <cfRule type="expression" dxfId="1124" priority="1532">
      <formula>IF(RIGHT(TEXT(AU532,"0.#"),1)=".",TRUE,FALSE)</formula>
    </cfRule>
  </conditionalFormatting>
  <conditionalFormatting sqref="AU533">
    <cfRule type="expression" dxfId="1123" priority="1529">
      <formula>IF(RIGHT(TEXT(AU533,"0.#"),1)=".",FALSE,TRUE)</formula>
    </cfRule>
    <cfRule type="expression" dxfId="1122" priority="1530">
      <formula>IF(RIGHT(TEXT(AU533,"0.#"),1)=".",TRUE,FALSE)</formula>
    </cfRule>
  </conditionalFormatting>
  <conditionalFormatting sqref="AU534">
    <cfRule type="expression" dxfId="1121" priority="1527">
      <formula>IF(RIGHT(TEXT(AU534,"0.#"),1)=".",FALSE,TRUE)</formula>
    </cfRule>
    <cfRule type="expression" dxfId="1120" priority="1528">
      <formula>IF(RIGHT(TEXT(AU534,"0.#"),1)=".",TRUE,FALSE)</formula>
    </cfRule>
  </conditionalFormatting>
  <conditionalFormatting sqref="AI534">
    <cfRule type="expression" dxfId="1119" priority="1521">
      <formula>IF(RIGHT(TEXT(AI534,"0.#"),1)=".",FALSE,TRUE)</formula>
    </cfRule>
    <cfRule type="expression" dxfId="1118" priority="1522">
      <formula>IF(RIGHT(TEXT(AI534,"0.#"),1)=".",TRUE,FALSE)</formula>
    </cfRule>
  </conditionalFormatting>
  <conditionalFormatting sqref="AI532">
    <cfRule type="expression" dxfId="1117" priority="1525">
      <formula>IF(RIGHT(TEXT(AI532,"0.#"),1)=".",FALSE,TRUE)</formula>
    </cfRule>
    <cfRule type="expression" dxfId="1116" priority="1526">
      <formula>IF(RIGHT(TEXT(AI532,"0.#"),1)=".",TRUE,FALSE)</formula>
    </cfRule>
  </conditionalFormatting>
  <conditionalFormatting sqref="AI533">
    <cfRule type="expression" dxfId="1115" priority="1523">
      <formula>IF(RIGHT(TEXT(AI533,"0.#"),1)=".",FALSE,TRUE)</formula>
    </cfRule>
    <cfRule type="expression" dxfId="1114" priority="1524">
      <formula>IF(RIGHT(TEXT(AI533,"0.#"),1)=".",TRUE,FALSE)</formula>
    </cfRule>
  </conditionalFormatting>
  <conditionalFormatting sqref="AQ533">
    <cfRule type="expression" dxfId="1113" priority="1519">
      <formula>IF(RIGHT(TEXT(AQ533,"0.#"),1)=".",FALSE,TRUE)</formula>
    </cfRule>
    <cfRule type="expression" dxfId="1112" priority="1520">
      <formula>IF(RIGHT(TEXT(AQ533,"0.#"),1)=".",TRUE,FALSE)</formula>
    </cfRule>
  </conditionalFormatting>
  <conditionalFormatting sqref="AQ534">
    <cfRule type="expression" dxfId="1111" priority="1517">
      <formula>IF(RIGHT(TEXT(AQ534,"0.#"),1)=".",FALSE,TRUE)</formula>
    </cfRule>
    <cfRule type="expression" dxfId="1110" priority="1518">
      <formula>IF(RIGHT(TEXT(AQ534,"0.#"),1)=".",TRUE,FALSE)</formula>
    </cfRule>
  </conditionalFormatting>
  <conditionalFormatting sqref="AQ532">
    <cfRule type="expression" dxfId="1109" priority="1515">
      <formula>IF(RIGHT(TEXT(AQ532,"0.#"),1)=".",FALSE,TRUE)</formula>
    </cfRule>
    <cfRule type="expression" dxfId="1108" priority="1516">
      <formula>IF(RIGHT(TEXT(AQ532,"0.#"),1)=".",TRUE,FALSE)</formula>
    </cfRule>
  </conditionalFormatting>
  <conditionalFormatting sqref="AE541">
    <cfRule type="expression" dxfId="1107" priority="1513">
      <formula>IF(RIGHT(TEXT(AE541,"0.#"),1)=".",FALSE,TRUE)</formula>
    </cfRule>
    <cfRule type="expression" dxfId="1106" priority="1514">
      <formula>IF(RIGHT(TEXT(AE541,"0.#"),1)=".",TRUE,FALSE)</formula>
    </cfRule>
  </conditionalFormatting>
  <conditionalFormatting sqref="AE542">
    <cfRule type="expression" dxfId="1105" priority="1511">
      <formula>IF(RIGHT(TEXT(AE542,"0.#"),1)=".",FALSE,TRUE)</formula>
    </cfRule>
    <cfRule type="expression" dxfId="1104" priority="1512">
      <formula>IF(RIGHT(TEXT(AE542,"0.#"),1)=".",TRUE,FALSE)</formula>
    </cfRule>
  </conditionalFormatting>
  <conditionalFormatting sqref="AE543">
    <cfRule type="expression" dxfId="1103" priority="1509">
      <formula>IF(RIGHT(TEXT(AE543,"0.#"),1)=".",FALSE,TRUE)</formula>
    </cfRule>
    <cfRule type="expression" dxfId="1102" priority="1510">
      <formula>IF(RIGHT(TEXT(AE543,"0.#"),1)=".",TRUE,FALSE)</formula>
    </cfRule>
  </conditionalFormatting>
  <conditionalFormatting sqref="AU541">
    <cfRule type="expression" dxfId="1101" priority="1501">
      <formula>IF(RIGHT(TEXT(AU541,"0.#"),1)=".",FALSE,TRUE)</formula>
    </cfRule>
    <cfRule type="expression" dxfId="1100" priority="1502">
      <formula>IF(RIGHT(TEXT(AU541,"0.#"),1)=".",TRUE,FALSE)</formula>
    </cfRule>
  </conditionalFormatting>
  <conditionalFormatting sqref="AU542">
    <cfRule type="expression" dxfId="1099" priority="1499">
      <formula>IF(RIGHT(TEXT(AU542,"0.#"),1)=".",FALSE,TRUE)</formula>
    </cfRule>
    <cfRule type="expression" dxfId="1098" priority="1500">
      <formula>IF(RIGHT(TEXT(AU542,"0.#"),1)=".",TRUE,FALSE)</formula>
    </cfRule>
  </conditionalFormatting>
  <conditionalFormatting sqref="AU543">
    <cfRule type="expression" dxfId="1097" priority="1497">
      <formula>IF(RIGHT(TEXT(AU543,"0.#"),1)=".",FALSE,TRUE)</formula>
    </cfRule>
    <cfRule type="expression" dxfId="1096" priority="1498">
      <formula>IF(RIGHT(TEXT(AU543,"0.#"),1)=".",TRUE,FALSE)</formula>
    </cfRule>
  </conditionalFormatting>
  <conditionalFormatting sqref="AQ542">
    <cfRule type="expression" dxfId="1095" priority="1489">
      <formula>IF(RIGHT(TEXT(AQ542,"0.#"),1)=".",FALSE,TRUE)</formula>
    </cfRule>
    <cfRule type="expression" dxfId="1094" priority="1490">
      <formula>IF(RIGHT(TEXT(AQ542,"0.#"),1)=".",TRUE,FALSE)</formula>
    </cfRule>
  </conditionalFormatting>
  <conditionalFormatting sqref="AQ543">
    <cfRule type="expression" dxfId="1093" priority="1487">
      <formula>IF(RIGHT(TEXT(AQ543,"0.#"),1)=".",FALSE,TRUE)</formula>
    </cfRule>
    <cfRule type="expression" dxfId="1092" priority="1488">
      <formula>IF(RIGHT(TEXT(AQ543,"0.#"),1)=".",TRUE,FALSE)</formula>
    </cfRule>
  </conditionalFormatting>
  <conditionalFormatting sqref="AQ541">
    <cfRule type="expression" dxfId="1091" priority="1485">
      <formula>IF(RIGHT(TEXT(AQ541,"0.#"),1)=".",FALSE,TRUE)</formula>
    </cfRule>
    <cfRule type="expression" dxfId="1090" priority="1486">
      <formula>IF(RIGHT(TEXT(AQ541,"0.#"),1)=".",TRUE,FALSE)</formula>
    </cfRule>
  </conditionalFormatting>
  <conditionalFormatting sqref="AE566">
    <cfRule type="expression" dxfId="1089" priority="1483">
      <formula>IF(RIGHT(TEXT(AE566,"0.#"),1)=".",FALSE,TRUE)</formula>
    </cfRule>
    <cfRule type="expression" dxfId="1088" priority="1484">
      <formula>IF(RIGHT(TEXT(AE566,"0.#"),1)=".",TRUE,FALSE)</formula>
    </cfRule>
  </conditionalFormatting>
  <conditionalFormatting sqref="AE567">
    <cfRule type="expression" dxfId="1087" priority="1481">
      <formula>IF(RIGHT(TEXT(AE567,"0.#"),1)=".",FALSE,TRUE)</formula>
    </cfRule>
    <cfRule type="expression" dxfId="1086" priority="1482">
      <formula>IF(RIGHT(TEXT(AE567,"0.#"),1)=".",TRUE,FALSE)</formula>
    </cfRule>
  </conditionalFormatting>
  <conditionalFormatting sqref="AE568">
    <cfRule type="expression" dxfId="1085" priority="1479">
      <formula>IF(RIGHT(TEXT(AE568,"0.#"),1)=".",FALSE,TRUE)</formula>
    </cfRule>
    <cfRule type="expression" dxfId="1084" priority="1480">
      <formula>IF(RIGHT(TEXT(AE568,"0.#"),1)=".",TRUE,FALSE)</formula>
    </cfRule>
  </conditionalFormatting>
  <conditionalFormatting sqref="AU566">
    <cfRule type="expression" dxfId="1083" priority="1471">
      <formula>IF(RIGHT(TEXT(AU566,"0.#"),1)=".",FALSE,TRUE)</formula>
    </cfRule>
    <cfRule type="expression" dxfId="1082" priority="1472">
      <formula>IF(RIGHT(TEXT(AU566,"0.#"),1)=".",TRUE,FALSE)</formula>
    </cfRule>
  </conditionalFormatting>
  <conditionalFormatting sqref="AU567">
    <cfRule type="expression" dxfId="1081" priority="1469">
      <formula>IF(RIGHT(TEXT(AU567,"0.#"),1)=".",FALSE,TRUE)</formula>
    </cfRule>
    <cfRule type="expression" dxfId="1080" priority="1470">
      <formula>IF(RIGHT(TEXT(AU567,"0.#"),1)=".",TRUE,FALSE)</formula>
    </cfRule>
  </conditionalFormatting>
  <conditionalFormatting sqref="AU568">
    <cfRule type="expression" dxfId="1079" priority="1467">
      <formula>IF(RIGHT(TEXT(AU568,"0.#"),1)=".",FALSE,TRUE)</formula>
    </cfRule>
    <cfRule type="expression" dxfId="1078" priority="1468">
      <formula>IF(RIGHT(TEXT(AU568,"0.#"),1)=".",TRUE,FALSE)</formula>
    </cfRule>
  </conditionalFormatting>
  <conditionalFormatting sqref="AQ567">
    <cfRule type="expression" dxfId="1077" priority="1459">
      <formula>IF(RIGHT(TEXT(AQ567,"0.#"),1)=".",FALSE,TRUE)</formula>
    </cfRule>
    <cfRule type="expression" dxfId="1076" priority="1460">
      <formula>IF(RIGHT(TEXT(AQ567,"0.#"),1)=".",TRUE,FALSE)</formula>
    </cfRule>
  </conditionalFormatting>
  <conditionalFormatting sqref="AQ568">
    <cfRule type="expression" dxfId="1075" priority="1457">
      <formula>IF(RIGHT(TEXT(AQ568,"0.#"),1)=".",FALSE,TRUE)</formula>
    </cfRule>
    <cfRule type="expression" dxfId="1074" priority="1458">
      <formula>IF(RIGHT(TEXT(AQ568,"0.#"),1)=".",TRUE,FALSE)</formula>
    </cfRule>
  </conditionalFormatting>
  <conditionalFormatting sqref="AQ566">
    <cfRule type="expression" dxfId="1073" priority="1455">
      <formula>IF(RIGHT(TEXT(AQ566,"0.#"),1)=".",FALSE,TRUE)</formula>
    </cfRule>
    <cfRule type="expression" dxfId="1072" priority="1456">
      <formula>IF(RIGHT(TEXT(AQ566,"0.#"),1)=".",TRUE,FALSE)</formula>
    </cfRule>
  </conditionalFormatting>
  <conditionalFormatting sqref="AE546">
    <cfRule type="expression" dxfId="1071" priority="1453">
      <formula>IF(RIGHT(TEXT(AE546,"0.#"),1)=".",FALSE,TRUE)</formula>
    </cfRule>
    <cfRule type="expression" dxfId="1070" priority="1454">
      <formula>IF(RIGHT(TEXT(AE546,"0.#"),1)=".",TRUE,FALSE)</formula>
    </cfRule>
  </conditionalFormatting>
  <conditionalFormatting sqref="AE547">
    <cfRule type="expression" dxfId="1069" priority="1451">
      <formula>IF(RIGHT(TEXT(AE547,"0.#"),1)=".",FALSE,TRUE)</formula>
    </cfRule>
    <cfRule type="expression" dxfId="1068" priority="1452">
      <formula>IF(RIGHT(TEXT(AE547,"0.#"),1)=".",TRUE,FALSE)</formula>
    </cfRule>
  </conditionalFormatting>
  <conditionalFormatting sqref="AE548">
    <cfRule type="expression" dxfId="1067" priority="1449">
      <formula>IF(RIGHT(TEXT(AE548,"0.#"),1)=".",FALSE,TRUE)</formula>
    </cfRule>
    <cfRule type="expression" dxfId="1066" priority="1450">
      <formula>IF(RIGHT(TEXT(AE548,"0.#"),1)=".",TRUE,FALSE)</formula>
    </cfRule>
  </conditionalFormatting>
  <conditionalFormatting sqref="AU546">
    <cfRule type="expression" dxfId="1065" priority="1441">
      <formula>IF(RIGHT(TEXT(AU546,"0.#"),1)=".",FALSE,TRUE)</formula>
    </cfRule>
    <cfRule type="expression" dxfId="1064" priority="1442">
      <formula>IF(RIGHT(TEXT(AU546,"0.#"),1)=".",TRUE,FALSE)</formula>
    </cfRule>
  </conditionalFormatting>
  <conditionalFormatting sqref="AU547">
    <cfRule type="expression" dxfId="1063" priority="1439">
      <formula>IF(RIGHT(TEXT(AU547,"0.#"),1)=".",FALSE,TRUE)</formula>
    </cfRule>
    <cfRule type="expression" dxfId="1062" priority="1440">
      <formula>IF(RIGHT(TEXT(AU547,"0.#"),1)=".",TRUE,FALSE)</formula>
    </cfRule>
  </conditionalFormatting>
  <conditionalFormatting sqref="AU548">
    <cfRule type="expression" dxfId="1061" priority="1437">
      <formula>IF(RIGHT(TEXT(AU548,"0.#"),1)=".",FALSE,TRUE)</formula>
    </cfRule>
    <cfRule type="expression" dxfId="1060" priority="1438">
      <formula>IF(RIGHT(TEXT(AU548,"0.#"),1)=".",TRUE,FALSE)</formula>
    </cfRule>
  </conditionalFormatting>
  <conditionalFormatting sqref="AQ547">
    <cfRule type="expression" dxfId="1059" priority="1429">
      <formula>IF(RIGHT(TEXT(AQ547,"0.#"),1)=".",FALSE,TRUE)</formula>
    </cfRule>
    <cfRule type="expression" dxfId="1058" priority="1430">
      <formula>IF(RIGHT(TEXT(AQ547,"0.#"),1)=".",TRUE,FALSE)</formula>
    </cfRule>
  </conditionalFormatting>
  <conditionalFormatting sqref="AQ546">
    <cfRule type="expression" dxfId="1057" priority="1425">
      <formula>IF(RIGHT(TEXT(AQ546,"0.#"),1)=".",FALSE,TRUE)</formula>
    </cfRule>
    <cfRule type="expression" dxfId="1056" priority="1426">
      <formula>IF(RIGHT(TEXT(AQ546,"0.#"),1)=".",TRUE,FALSE)</formula>
    </cfRule>
  </conditionalFormatting>
  <conditionalFormatting sqref="AE551">
    <cfRule type="expression" dxfId="1055" priority="1423">
      <formula>IF(RIGHT(TEXT(AE551,"0.#"),1)=".",FALSE,TRUE)</formula>
    </cfRule>
    <cfRule type="expression" dxfId="1054" priority="1424">
      <formula>IF(RIGHT(TEXT(AE551,"0.#"),1)=".",TRUE,FALSE)</formula>
    </cfRule>
  </conditionalFormatting>
  <conditionalFormatting sqref="AE553">
    <cfRule type="expression" dxfId="1053" priority="1419">
      <formula>IF(RIGHT(TEXT(AE553,"0.#"),1)=".",FALSE,TRUE)</formula>
    </cfRule>
    <cfRule type="expression" dxfId="1052" priority="1420">
      <formula>IF(RIGHT(TEXT(AE553,"0.#"),1)=".",TRUE,FALSE)</formula>
    </cfRule>
  </conditionalFormatting>
  <conditionalFormatting sqref="AU551">
    <cfRule type="expression" dxfId="1051" priority="1411">
      <formula>IF(RIGHT(TEXT(AU551,"0.#"),1)=".",FALSE,TRUE)</formula>
    </cfRule>
    <cfRule type="expression" dxfId="1050" priority="1412">
      <formula>IF(RIGHT(TEXT(AU551,"0.#"),1)=".",TRUE,FALSE)</formula>
    </cfRule>
  </conditionalFormatting>
  <conditionalFormatting sqref="AU553">
    <cfRule type="expression" dxfId="1049" priority="1407">
      <formula>IF(RIGHT(TEXT(AU553,"0.#"),1)=".",FALSE,TRUE)</formula>
    </cfRule>
    <cfRule type="expression" dxfId="1048" priority="1408">
      <formula>IF(RIGHT(TEXT(AU553,"0.#"),1)=".",TRUE,FALSE)</formula>
    </cfRule>
  </conditionalFormatting>
  <conditionalFormatting sqref="AQ552">
    <cfRule type="expression" dxfId="1047" priority="1399">
      <formula>IF(RIGHT(TEXT(AQ552,"0.#"),1)=".",FALSE,TRUE)</formula>
    </cfRule>
    <cfRule type="expression" dxfId="1046" priority="1400">
      <formula>IF(RIGHT(TEXT(AQ552,"0.#"),1)=".",TRUE,FALSE)</formula>
    </cfRule>
  </conditionalFormatting>
  <conditionalFormatting sqref="AU561">
    <cfRule type="expression" dxfId="1045" priority="1351">
      <formula>IF(RIGHT(TEXT(AU561,"0.#"),1)=".",FALSE,TRUE)</formula>
    </cfRule>
    <cfRule type="expression" dxfId="1044" priority="1352">
      <formula>IF(RIGHT(TEXT(AU561,"0.#"),1)=".",TRUE,FALSE)</formula>
    </cfRule>
  </conditionalFormatting>
  <conditionalFormatting sqref="AU562">
    <cfRule type="expression" dxfId="1043" priority="1349">
      <formula>IF(RIGHT(TEXT(AU562,"0.#"),1)=".",FALSE,TRUE)</formula>
    </cfRule>
    <cfRule type="expression" dxfId="1042" priority="1350">
      <formula>IF(RIGHT(TEXT(AU562,"0.#"),1)=".",TRUE,FALSE)</formula>
    </cfRule>
  </conditionalFormatting>
  <conditionalFormatting sqref="AU563">
    <cfRule type="expression" dxfId="1041" priority="1347">
      <formula>IF(RIGHT(TEXT(AU563,"0.#"),1)=".",FALSE,TRUE)</formula>
    </cfRule>
    <cfRule type="expression" dxfId="1040" priority="1348">
      <formula>IF(RIGHT(TEXT(AU563,"0.#"),1)=".",TRUE,FALSE)</formula>
    </cfRule>
  </conditionalFormatting>
  <conditionalFormatting sqref="AQ562">
    <cfRule type="expression" dxfId="1039" priority="1339">
      <formula>IF(RIGHT(TEXT(AQ562,"0.#"),1)=".",FALSE,TRUE)</formula>
    </cfRule>
    <cfRule type="expression" dxfId="1038" priority="1340">
      <formula>IF(RIGHT(TEXT(AQ562,"0.#"),1)=".",TRUE,FALSE)</formula>
    </cfRule>
  </conditionalFormatting>
  <conditionalFormatting sqref="AQ563">
    <cfRule type="expression" dxfId="1037" priority="1337">
      <formula>IF(RIGHT(TEXT(AQ563,"0.#"),1)=".",FALSE,TRUE)</formula>
    </cfRule>
    <cfRule type="expression" dxfId="1036" priority="1338">
      <formula>IF(RIGHT(TEXT(AQ563,"0.#"),1)=".",TRUE,FALSE)</formula>
    </cfRule>
  </conditionalFormatting>
  <conditionalFormatting sqref="AQ561">
    <cfRule type="expression" dxfId="1035" priority="1335">
      <formula>IF(RIGHT(TEXT(AQ561,"0.#"),1)=".",FALSE,TRUE)</formula>
    </cfRule>
    <cfRule type="expression" dxfId="1034" priority="1336">
      <formula>IF(RIGHT(TEXT(AQ561,"0.#"),1)=".",TRUE,FALSE)</formula>
    </cfRule>
  </conditionalFormatting>
  <conditionalFormatting sqref="AE571">
    <cfRule type="expression" dxfId="1033" priority="1333">
      <formula>IF(RIGHT(TEXT(AE571,"0.#"),1)=".",FALSE,TRUE)</formula>
    </cfRule>
    <cfRule type="expression" dxfId="1032" priority="1334">
      <formula>IF(RIGHT(TEXT(AE571,"0.#"),1)=".",TRUE,FALSE)</formula>
    </cfRule>
  </conditionalFormatting>
  <conditionalFormatting sqref="AE572">
    <cfRule type="expression" dxfId="1031" priority="1331">
      <formula>IF(RIGHT(TEXT(AE572,"0.#"),1)=".",FALSE,TRUE)</formula>
    </cfRule>
    <cfRule type="expression" dxfId="1030" priority="1332">
      <formula>IF(RIGHT(TEXT(AE572,"0.#"),1)=".",TRUE,FALSE)</formula>
    </cfRule>
  </conditionalFormatting>
  <conditionalFormatting sqref="AE573">
    <cfRule type="expression" dxfId="1029" priority="1329">
      <formula>IF(RIGHT(TEXT(AE573,"0.#"),1)=".",FALSE,TRUE)</formula>
    </cfRule>
    <cfRule type="expression" dxfId="1028" priority="1330">
      <formula>IF(RIGHT(TEXT(AE573,"0.#"),1)=".",TRUE,FALSE)</formula>
    </cfRule>
  </conditionalFormatting>
  <conditionalFormatting sqref="AU571">
    <cfRule type="expression" dxfId="1027" priority="1321">
      <formula>IF(RIGHT(TEXT(AU571,"0.#"),1)=".",FALSE,TRUE)</formula>
    </cfRule>
    <cfRule type="expression" dxfId="1026" priority="1322">
      <formula>IF(RIGHT(TEXT(AU571,"0.#"),1)=".",TRUE,FALSE)</formula>
    </cfRule>
  </conditionalFormatting>
  <conditionalFormatting sqref="AU572">
    <cfRule type="expression" dxfId="1025" priority="1319">
      <formula>IF(RIGHT(TEXT(AU572,"0.#"),1)=".",FALSE,TRUE)</formula>
    </cfRule>
    <cfRule type="expression" dxfId="1024" priority="1320">
      <formula>IF(RIGHT(TEXT(AU572,"0.#"),1)=".",TRUE,FALSE)</formula>
    </cfRule>
  </conditionalFormatting>
  <conditionalFormatting sqref="AU573">
    <cfRule type="expression" dxfId="1023" priority="1317">
      <formula>IF(RIGHT(TEXT(AU573,"0.#"),1)=".",FALSE,TRUE)</formula>
    </cfRule>
    <cfRule type="expression" dxfId="1022" priority="1318">
      <formula>IF(RIGHT(TEXT(AU573,"0.#"),1)=".",TRUE,FALSE)</formula>
    </cfRule>
  </conditionalFormatting>
  <conditionalFormatting sqref="AQ572">
    <cfRule type="expression" dxfId="1021" priority="1309">
      <formula>IF(RIGHT(TEXT(AQ572,"0.#"),1)=".",FALSE,TRUE)</formula>
    </cfRule>
    <cfRule type="expression" dxfId="1020" priority="1310">
      <formula>IF(RIGHT(TEXT(AQ572,"0.#"),1)=".",TRUE,FALSE)</formula>
    </cfRule>
  </conditionalFormatting>
  <conditionalFormatting sqref="AQ573">
    <cfRule type="expression" dxfId="1019" priority="1307">
      <formula>IF(RIGHT(TEXT(AQ573,"0.#"),1)=".",FALSE,TRUE)</formula>
    </cfRule>
    <cfRule type="expression" dxfId="1018" priority="1308">
      <formula>IF(RIGHT(TEXT(AQ573,"0.#"),1)=".",TRUE,FALSE)</formula>
    </cfRule>
  </conditionalFormatting>
  <conditionalFormatting sqref="AQ571">
    <cfRule type="expression" dxfId="1017" priority="1305">
      <formula>IF(RIGHT(TEXT(AQ571,"0.#"),1)=".",FALSE,TRUE)</formula>
    </cfRule>
    <cfRule type="expression" dxfId="1016" priority="1306">
      <formula>IF(RIGHT(TEXT(AQ571,"0.#"),1)=".",TRUE,FALSE)</formula>
    </cfRule>
  </conditionalFormatting>
  <conditionalFormatting sqref="AE576">
    <cfRule type="expression" dxfId="1015" priority="1303">
      <formula>IF(RIGHT(TEXT(AE576,"0.#"),1)=".",FALSE,TRUE)</formula>
    </cfRule>
    <cfRule type="expression" dxfId="1014" priority="1304">
      <formula>IF(RIGHT(TEXT(AE576,"0.#"),1)=".",TRUE,FALSE)</formula>
    </cfRule>
  </conditionalFormatting>
  <conditionalFormatting sqref="AE577">
    <cfRule type="expression" dxfId="1013" priority="1301">
      <formula>IF(RIGHT(TEXT(AE577,"0.#"),1)=".",FALSE,TRUE)</formula>
    </cfRule>
    <cfRule type="expression" dxfId="1012" priority="1302">
      <formula>IF(RIGHT(TEXT(AE577,"0.#"),1)=".",TRUE,FALSE)</formula>
    </cfRule>
  </conditionalFormatting>
  <conditionalFormatting sqref="AE578">
    <cfRule type="expression" dxfId="1011" priority="1299">
      <formula>IF(RIGHT(TEXT(AE578,"0.#"),1)=".",FALSE,TRUE)</formula>
    </cfRule>
    <cfRule type="expression" dxfId="1010" priority="1300">
      <formula>IF(RIGHT(TEXT(AE578,"0.#"),1)=".",TRUE,FALSE)</formula>
    </cfRule>
  </conditionalFormatting>
  <conditionalFormatting sqref="AU576">
    <cfRule type="expression" dxfId="1009" priority="1291">
      <formula>IF(RIGHT(TEXT(AU576,"0.#"),1)=".",FALSE,TRUE)</formula>
    </cfRule>
    <cfRule type="expression" dxfId="1008" priority="1292">
      <formula>IF(RIGHT(TEXT(AU576,"0.#"),1)=".",TRUE,FALSE)</formula>
    </cfRule>
  </conditionalFormatting>
  <conditionalFormatting sqref="AU577">
    <cfRule type="expression" dxfId="1007" priority="1289">
      <formula>IF(RIGHT(TEXT(AU577,"0.#"),1)=".",FALSE,TRUE)</formula>
    </cfRule>
    <cfRule type="expression" dxfId="1006" priority="1290">
      <formula>IF(RIGHT(TEXT(AU577,"0.#"),1)=".",TRUE,FALSE)</formula>
    </cfRule>
  </conditionalFormatting>
  <conditionalFormatting sqref="AU578">
    <cfRule type="expression" dxfId="1005" priority="1287">
      <formula>IF(RIGHT(TEXT(AU578,"0.#"),1)=".",FALSE,TRUE)</formula>
    </cfRule>
    <cfRule type="expression" dxfId="1004" priority="1288">
      <formula>IF(RIGHT(TEXT(AU578,"0.#"),1)=".",TRUE,FALSE)</formula>
    </cfRule>
  </conditionalFormatting>
  <conditionalFormatting sqref="AQ577">
    <cfRule type="expression" dxfId="1003" priority="1279">
      <formula>IF(RIGHT(TEXT(AQ577,"0.#"),1)=".",FALSE,TRUE)</formula>
    </cfRule>
    <cfRule type="expression" dxfId="1002" priority="1280">
      <formula>IF(RIGHT(TEXT(AQ577,"0.#"),1)=".",TRUE,FALSE)</formula>
    </cfRule>
  </conditionalFormatting>
  <conditionalFormatting sqref="AQ578">
    <cfRule type="expression" dxfId="1001" priority="1277">
      <formula>IF(RIGHT(TEXT(AQ578,"0.#"),1)=".",FALSE,TRUE)</formula>
    </cfRule>
    <cfRule type="expression" dxfId="1000" priority="1278">
      <formula>IF(RIGHT(TEXT(AQ578,"0.#"),1)=".",TRUE,FALSE)</formula>
    </cfRule>
  </conditionalFormatting>
  <conditionalFormatting sqref="AQ576">
    <cfRule type="expression" dxfId="999" priority="1275">
      <formula>IF(RIGHT(TEXT(AQ576,"0.#"),1)=".",FALSE,TRUE)</formula>
    </cfRule>
    <cfRule type="expression" dxfId="998" priority="1276">
      <formula>IF(RIGHT(TEXT(AQ576,"0.#"),1)=".",TRUE,FALSE)</formula>
    </cfRule>
  </conditionalFormatting>
  <conditionalFormatting sqref="AE581">
    <cfRule type="expression" dxfId="997" priority="1273">
      <formula>IF(RIGHT(TEXT(AE581,"0.#"),1)=".",FALSE,TRUE)</formula>
    </cfRule>
    <cfRule type="expression" dxfId="996" priority="1274">
      <formula>IF(RIGHT(TEXT(AE581,"0.#"),1)=".",TRUE,FALSE)</formula>
    </cfRule>
  </conditionalFormatting>
  <conditionalFormatting sqref="AE582">
    <cfRule type="expression" dxfId="995" priority="1271">
      <formula>IF(RIGHT(TEXT(AE582,"0.#"),1)=".",FALSE,TRUE)</formula>
    </cfRule>
    <cfRule type="expression" dxfId="994" priority="1272">
      <formula>IF(RIGHT(TEXT(AE582,"0.#"),1)=".",TRUE,FALSE)</formula>
    </cfRule>
  </conditionalFormatting>
  <conditionalFormatting sqref="AE583">
    <cfRule type="expression" dxfId="993" priority="1269">
      <formula>IF(RIGHT(TEXT(AE583,"0.#"),1)=".",FALSE,TRUE)</formula>
    </cfRule>
    <cfRule type="expression" dxfId="992" priority="1270">
      <formula>IF(RIGHT(TEXT(AE583,"0.#"),1)=".",TRUE,FALSE)</formula>
    </cfRule>
  </conditionalFormatting>
  <conditionalFormatting sqref="AU581">
    <cfRule type="expression" dxfId="991" priority="1261">
      <formula>IF(RIGHT(TEXT(AU581,"0.#"),1)=".",FALSE,TRUE)</formula>
    </cfRule>
    <cfRule type="expression" dxfId="990" priority="1262">
      <formula>IF(RIGHT(TEXT(AU581,"0.#"),1)=".",TRUE,FALSE)</formula>
    </cfRule>
  </conditionalFormatting>
  <conditionalFormatting sqref="AQ582">
    <cfRule type="expression" dxfId="989" priority="1249">
      <formula>IF(RIGHT(TEXT(AQ582,"0.#"),1)=".",FALSE,TRUE)</formula>
    </cfRule>
    <cfRule type="expression" dxfId="988" priority="1250">
      <formula>IF(RIGHT(TEXT(AQ582,"0.#"),1)=".",TRUE,FALSE)</formula>
    </cfRule>
  </conditionalFormatting>
  <conditionalFormatting sqref="AQ583">
    <cfRule type="expression" dxfId="987" priority="1247">
      <formula>IF(RIGHT(TEXT(AQ583,"0.#"),1)=".",FALSE,TRUE)</formula>
    </cfRule>
    <cfRule type="expression" dxfId="986" priority="1248">
      <formula>IF(RIGHT(TEXT(AQ583,"0.#"),1)=".",TRUE,FALSE)</formula>
    </cfRule>
  </conditionalFormatting>
  <conditionalFormatting sqref="AQ581">
    <cfRule type="expression" dxfId="985" priority="1245">
      <formula>IF(RIGHT(TEXT(AQ581,"0.#"),1)=".",FALSE,TRUE)</formula>
    </cfRule>
    <cfRule type="expression" dxfId="984" priority="1246">
      <formula>IF(RIGHT(TEXT(AQ581,"0.#"),1)=".",TRUE,FALSE)</formula>
    </cfRule>
  </conditionalFormatting>
  <conditionalFormatting sqref="AE586">
    <cfRule type="expression" dxfId="983" priority="1243">
      <formula>IF(RIGHT(TEXT(AE586,"0.#"),1)=".",FALSE,TRUE)</formula>
    </cfRule>
    <cfRule type="expression" dxfId="982" priority="1244">
      <formula>IF(RIGHT(TEXT(AE586,"0.#"),1)=".",TRUE,FALSE)</formula>
    </cfRule>
  </conditionalFormatting>
  <conditionalFormatting sqref="AM588">
    <cfRule type="expression" dxfId="981" priority="1233">
      <formula>IF(RIGHT(TEXT(AM588,"0.#"),1)=".",FALSE,TRUE)</formula>
    </cfRule>
    <cfRule type="expression" dxfId="980" priority="1234">
      <formula>IF(RIGHT(TEXT(AM588,"0.#"),1)=".",TRUE,FALSE)</formula>
    </cfRule>
  </conditionalFormatting>
  <conditionalFormatting sqref="AE587">
    <cfRule type="expression" dxfId="979" priority="1241">
      <formula>IF(RIGHT(TEXT(AE587,"0.#"),1)=".",FALSE,TRUE)</formula>
    </cfRule>
    <cfRule type="expression" dxfId="978" priority="1242">
      <formula>IF(RIGHT(TEXT(AE587,"0.#"),1)=".",TRUE,FALSE)</formula>
    </cfRule>
  </conditionalFormatting>
  <conditionalFormatting sqref="AE588">
    <cfRule type="expression" dxfId="977" priority="1239">
      <formula>IF(RIGHT(TEXT(AE588,"0.#"),1)=".",FALSE,TRUE)</formula>
    </cfRule>
    <cfRule type="expression" dxfId="976" priority="1240">
      <formula>IF(RIGHT(TEXT(AE588,"0.#"),1)=".",TRUE,FALSE)</formula>
    </cfRule>
  </conditionalFormatting>
  <conditionalFormatting sqref="AM586">
    <cfRule type="expression" dxfId="975" priority="1237">
      <formula>IF(RIGHT(TEXT(AM586,"0.#"),1)=".",FALSE,TRUE)</formula>
    </cfRule>
    <cfRule type="expression" dxfId="974" priority="1238">
      <formula>IF(RIGHT(TEXT(AM586,"0.#"),1)=".",TRUE,FALSE)</formula>
    </cfRule>
  </conditionalFormatting>
  <conditionalFormatting sqref="AM587">
    <cfRule type="expression" dxfId="973" priority="1235">
      <formula>IF(RIGHT(TEXT(AM587,"0.#"),1)=".",FALSE,TRUE)</formula>
    </cfRule>
    <cfRule type="expression" dxfId="972" priority="1236">
      <formula>IF(RIGHT(TEXT(AM587,"0.#"),1)=".",TRUE,FALSE)</formula>
    </cfRule>
  </conditionalFormatting>
  <conditionalFormatting sqref="AU586">
    <cfRule type="expression" dxfId="971" priority="1231">
      <formula>IF(RIGHT(TEXT(AU586,"0.#"),1)=".",FALSE,TRUE)</formula>
    </cfRule>
    <cfRule type="expression" dxfId="970" priority="1232">
      <formula>IF(RIGHT(TEXT(AU586,"0.#"),1)=".",TRUE,FALSE)</formula>
    </cfRule>
  </conditionalFormatting>
  <conditionalFormatting sqref="AU587">
    <cfRule type="expression" dxfId="969" priority="1229">
      <formula>IF(RIGHT(TEXT(AU587,"0.#"),1)=".",FALSE,TRUE)</formula>
    </cfRule>
    <cfRule type="expression" dxfId="968" priority="1230">
      <formula>IF(RIGHT(TEXT(AU587,"0.#"),1)=".",TRUE,FALSE)</formula>
    </cfRule>
  </conditionalFormatting>
  <conditionalFormatting sqref="AU588">
    <cfRule type="expression" dxfId="967" priority="1227">
      <formula>IF(RIGHT(TEXT(AU588,"0.#"),1)=".",FALSE,TRUE)</formula>
    </cfRule>
    <cfRule type="expression" dxfId="966" priority="1228">
      <formula>IF(RIGHT(TEXT(AU588,"0.#"),1)=".",TRUE,FALSE)</formula>
    </cfRule>
  </conditionalFormatting>
  <conditionalFormatting sqref="AI588">
    <cfRule type="expression" dxfId="965" priority="1221">
      <formula>IF(RIGHT(TEXT(AI588,"0.#"),1)=".",FALSE,TRUE)</formula>
    </cfRule>
    <cfRule type="expression" dxfId="964" priority="1222">
      <formula>IF(RIGHT(TEXT(AI588,"0.#"),1)=".",TRUE,FALSE)</formula>
    </cfRule>
  </conditionalFormatting>
  <conditionalFormatting sqref="AI586">
    <cfRule type="expression" dxfId="963" priority="1225">
      <formula>IF(RIGHT(TEXT(AI586,"0.#"),1)=".",FALSE,TRUE)</formula>
    </cfRule>
    <cfRule type="expression" dxfId="962" priority="1226">
      <formula>IF(RIGHT(TEXT(AI586,"0.#"),1)=".",TRUE,FALSE)</formula>
    </cfRule>
  </conditionalFormatting>
  <conditionalFormatting sqref="AI587">
    <cfRule type="expression" dxfId="961" priority="1223">
      <formula>IF(RIGHT(TEXT(AI587,"0.#"),1)=".",FALSE,TRUE)</formula>
    </cfRule>
    <cfRule type="expression" dxfId="960" priority="1224">
      <formula>IF(RIGHT(TEXT(AI587,"0.#"),1)=".",TRUE,FALSE)</formula>
    </cfRule>
  </conditionalFormatting>
  <conditionalFormatting sqref="AQ587">
    <cfRule type="expression" dxfId="959" priority="1219">
      <formula>IF(RIGHT(TEXT(AQ587,"0.#"),1)=".",FALSE,TRUE)</formula>
    </cfRule>
    <cfRule type="expression" dxfId="958" priority="1220">
      <formula>IF(RIGHT(TEXT(AQ587,"0.#"),1)=".",TRUE,FALSE)</formula>
    </cfRule>
  </conditionalFormatting>
  <conditionalFormatting sqref="AQ588">
    <cfRule type="expression" dxfId="957" priority="1217">
      <formula>IF(RIGHT(TEXT(AQ588,"0.#"),1)=".",FALSE,TRUE)</formula>
    </cfRule>
    <cfRule type="expression" dxfId="956" priority="1218">
      <formula>IF(RIGHT(TEXT(AQ588,"0.#"),1)=".",TRUE,FALSE)</formula>
    </cfRule>
  </conditionalFormatting>
  <conditionalFormatting sqref="AQ586">
    <cfRule type="expression" dxfId="955" priority="1215">
      <formula>IF(RIGHT(TEXT(AQ586,"0.#"),1)=".",FALSE,TRUE)</formula>
    </cfRule>
    <cfRule type="expression" dxfId="954" priority="1216">
      <formula>IF(RIGHT(TEXT(AQ586,"0.#"),1)=".",TRUE,FALSE)</formula>
    </cfRule>
  </conditionalFormatting>
  <conditionalFormatting sqref="AE595">
    <cfRule type="expression" dxfId="953" priority="1213">
      <formula>IF(RIGHT(TEXT(AE595,"0.#"),1)=".",FALSE,TRUE)</formula>
    </cfRule>
    <cfRule type="expression" dxfId="952" priority="1214">
      <formula>IF(RIGHT(TEXT(AE595,"0.#"),1)=".",TRUE,FALSE)</formula>
    </cfRule>
  </conditionalFormatting>
  <conditionalFormatting sqref="AE596">
    <cfRule type="expression" dxfId="951" priority="1211">
      <formula>IF(RIGHT(TEXT(AE596,"0.#"),1)=".",FALSE,TRUE)</formula>
    </cfRule>
    <cfRule type="expression" dxfId="950" priority="1212">
      <formula>IF(RIGHT(TEXT(AE596,"0.#"),1)=".",TRUE,FALSE)</formula>
    </cfRule>
  </conditionalFormatting>
  <conditionalFormatting sqref="AE597">
    <cfRule type="expression" dxfId="949" priority="1209">
      <formula>IF(RIGHT(TEXT(AE597,"0.#"),1)=".",FALSE,TRUE)</formula>
    </cfRule>
    <cfRule type="expression" dxfId="948" priority="1210">
      <formula>IF(RIGHT(TEXT(AE597,"0.#"),1)=".",TRUE,FALSE)</formula>
    </cfRule>
  </conditionalFormatting>
  <conditionalFormatting sqref="AU595">
    <cfRule type="expression" dxfId="947" priority="1201">
      <formula>IF(RIGHT(TEXT(AU595,"0.#"),1)=".",FALSE,TRUE)</formula>
    </cfRule>
    <cfRule type="expression" dxfId="946" priority="1202">
      <formula>IF(RIGHT(TEXT(AU595,"0.#"),1)=".",TRUE,FALSE)</formula>
    </cfRule>
  </conditionalFormatting>
  <conditionalFormatting sqref="AU596">
    <cfRule type="expression" dxfId="945" priority="1199">
      <formula>IF(RIGHT(TEXT(AU596,"0.#"),1)=".",FALSE,TRUE)</formula>
    </cfRule>
    <cfRule type="expression" dxfId="944" priority="1200">
      <formula>IF(RIGHT(TEXT(AU596,"0.#"),1)=".",TRUE,FALSE)</formula>
    </cfRule>
  </conditionalFormatting>
  <conditionalFormatting sqref="AU597">
    <cfRule type="expression" dxfId="943" priority="1197">
      <formula>IF(RIGHT(TEXT(AU597,"0.#"),1)=".",FALSE,TRUE)</formula>
    </cfRule>
    <cfRule type="expression" dxfId="942" priority="1198">
      <formula>IF(RIGHT(TEXT(AU597,"0.#"),1)=".",TRUE,FALSE)</formula>
    </cfRule>
  </conditionalFormatting>
  <conditionalFormatting sqref="AQ596">
    <cfRule type="expression" dxfId="941" priority="1189">
      <formula>IF(RIGHT(TEXT(AQ596,"0.#"),1)=".",FALSE,TRUE)</formula>
    </cfRule>
    <cfRule type="expression" dxfId="940" priority="1190">
      <formula>IF(RIGHT(TEXT(AQ596,"0.#"),1)=".",TRUE,FALSE)</formula>
    </cfRule>
  </conditionalFormatting>
  <conditionalFormatting sqref="AQ597">
    <cfRule type="expression" dxfId="939" priority="1187">
      <formula>IF(RIGHT(TEXT(AQ597,"0.#"),1)=".",FALSE,TRUE)</formula>
    </cfRule>
    <cfRule type="expression" dxfId="938" priority="1188">
      <formula>IF(RIGHT(TEXT(AQ597,"0.#"),1)=".",TRUE,FALSE)</formula>
    </cfRule>
  </conditionalFormatting>
  <conditionalFormatting sqref="AQ595">
    <cfRule type="expression" dxfId="937" priority="1185">
      <formula>IF(RIGHT(TEXT(AQ595,"0.#"),1)=".",FALSE,TRUE)</formula>
    </cfRule>
    <cfRule type="expression" dxfId="936" priority="1186">
      <formula>IF(RIGHT(TEXT(AQ595,"0.#"),1)=".",TRUE,FALSE)</formula>
    </cfRule>
  </conditionalFormatting>
  <conditionalFormatting sqref="AE620">
    <cfRule type="expression" dxfId="935" priority="1183">
      <formula>IF(RIGHT(TEXT(AE620,"0.#"),1)=".",FALSE,TRUE)</formula>
    </cfRule>
    <cfRule type="expression" dxfId="934" priority="1184">
      <formula>IF(RIGHT(TEXT(AE620,"0.#"),1)=".",TRUE,FALSE)</formula>
    </cfRule>
  </conditionalFormatting>
  <conditionalFormatting sqref="AE621">
    <cfRule type="expression" dxfId="933" priority="1181">
      <formula>IF(RIGHT(TEXT(AE621,"0.#"),1)=".",FALSE,TRUE)</formula>
    </cfRule>
    <cfRule type="expression" dxfId="932" priority="1182">
      <formula>IF(RIGHT(TEXT(AE621,"0.#"),1)=".",TRUE,FALSE)</formula>
    </cfRule>
  </conditionalFormatting>
  <conditionalFormatting sqref="AE622">
    <cfRule type="expression" dxfId="931" priority="1179">
      <formula>IF(RIGHT(TEXT(AE622,"0.#"),1)=".",FALSE,TRUE)</formula>
    </cfRule>
    <cfRule type="expression" dxfId="930" priority="1180">
      <formula>IF(RIGHT(TEXT(AE622,"0.#"),1)=".",TRUE,FALSE)</formula>
    </cfRule>
  </conditionalFormatting>
  <conditionalFormatting sqref="AU620">
    <cfRule type="expression" dxfId="929" priority="1171">
      <formula>IF(RIGHT(TEXT(AU620,"0.#"),1)=".",FALSE,TRUE)</formula>
    </cfRule>
    <cfRule type="expression" dxfId="928" priority="1172">
      <formula>IF(RIGHT(TEXT(AU620,"0.#"),1)=".",TRUE,FALSE)</formula>
    </cfRule>
  </conditionalFormatting>
  <conditionalFormatting sqref="AU621">
    <cfRule type="expression" dxfId="927" priority="1169">
      <formula>IF(RIGHT(TEXT(AU621,"0.#"),1)=".",FALSE,TRUE)</formula>
    </cfRule>
    <cfRule type="expression" dxfId="926" priority="1170">
      <formula>IF(RIGHT(TEXT(AU621,"0.#"),1)=".",TRUE,FALSE)</formula>
    </cfRule>
  </conditionalFormatting>
  <conditionalFormatting sqref="AU622">
    <cfRule type="expression" dxfId="925" priority="1167">
      <formula>IF(RIGHT(TEXT(AU622,"0.#"),1)=".",FALSE,TRUE)</formula>
    </cfRule>
    <cfRule type="expression" dxfId="924" priority="1168">
      <formula>IF(RIGHT(TEXT(AU622,"0.#"),1)=".",TRUE,FALSE)</formula>
    </cfRule>
  </conditionalFormatting>
  <conditionalFormatting sqref="AQ621">
    <cfRule type="expression" dxfId="923" priority="1159">
      <formula>IF(RIGHT(TEXT(AQ621,"0.#"),1)=".",FALSE,TRUE)</formula>
    </cfRule>
    <cfRule type="expression" dxfId="922" priority="1160">
      <formula>IF(RIGHT(TEXT(AQ621,"0.#"),1)=".",TRUE,FALSE)</formula>
    </cfRule>
  </conditionalFormatting>
  <conditionalFormatting sqref="AQ622">
    <cfRule type="expression" dxfId="921" priority="1157">
      <formula>IF(RIGHT(TEXT(AQ622,"0.#"),1)=".",FALSE,TRUE)</formula>
    </cfRule>
    <cfRule type="expression" dxfId="920" priority="1158">
      <formula>IF(RIGHT(TEXT(AQ622,"0.#"),1)=".",TRUE,FALSE)</formula>
    </cfRule>
  </conditionalFormatting>
  <conditionalFormatting sqref="AQ620">
    <cfRule type="expression" dxfId="919" priority="1155">
      <formula>IF(RIGHT(TEXT(AQ620,"0.#"),1)=".",FALSE,TRUE)</formula>
    </cfRule>
    <cfRule type="expression" dxfId="918" priority="1156">
      <formula>IF(RIGHT(TEXT(AQ620,"0.#"),1)=".",TRUE,FALSE)</formula>
    </cfRule>
  </conditionalFormatting>
  <conditionalFormatting sqref="AE600">
    <cfRule type="expression" dxfId="917" priority="1153">
      <formula>IF(RIGHT(TEXT(AE600,"0.#"),1)=".",FALSE,TRUE)</formula>
    </cfRule>
    <cfRule type="expression" dxfId="916" priority="1154">
      <formula>IF(RIGHT(TEXT(AE600,"0.#"),1)=".",TRUE,FALSE)</formula>
    </cfRule>
  </conditionalFormatting>
  <conditionalFormatting sqref="AE601">
    <cfRule type="expression" dxfId="915" priority="1151">
      <formula>IF(RIGHT(TEXT(AE601,"0.#"),1)=".",FALSE,TRUE)</formula>
    </cfRule>
    <cfRule type="expression" dxfId="914" priority="1152">
      <formula>IF(RIGHT(TEXT(AE601,"0.#"),1)=".",TRUE,FALSE)</formula>
    </cfRule>
  </conditionalFormatting>
  <conditionalFormatting sqref="AE602">
    <cfRule type="expression" dxfId="913" priority="1149">
      <formula>IF(RIGHT(TEXT(AE602,"0.#"),1)=".",FALSE,TRUE)</formula>
    </cfRule>
    <cfRule type="expression" dxfId="912" priority="1150">
      <formula>IF(RIGHT(TEXT(AE602,"0.#"),1)=".",TRUE,FALSE)</formula>
    </cfRule>
  </conditionalFormatting>
  <conditionalFormatting sqref="AU600">
    <cfRule type="expression" dxfId="911" priority="1141">
      <formula>IF(RIGHT(TEXT(AU600,"0.#"),1)=".",FALSE,TRUE)</formula>
    </cfRule>
    <cfRule type="expression" dxfId="910" priority="1142">
      <formula>IF(RIGHT(TEXT(AU600,"0.#"),1)=".",TRUE,FALSE)</formula>
    </cfRule>
  </conditionalFormatting>
  <conditionalFormatting sqref="AU601">
    <cfRule type="expression" dxfId="909" priority="1139">
      <formula>IF(RIGHT(TEXT(AU601,"0.#"),1)=".",FALSE,TRUE)</formula>
    </cfRule>
    <cfRule type="expression" dxfId="908" priority="1140">
      <formula>IF(RIGHT(TEXT(AU601,"0.#"),1)=".",TRUE,FALSE)</formula>
    </cfRule>
  </conditionalFormatting>
  <conditionalFormatting sqref="AU602">
    <cfRule type="expression" dxfId="907" priority="1137">
      <formula>IF(RIGHT(TEXT(AU602,"0.#"),1)=".",FALSE,TRUE)</formula>
    </cfRule>
    <cfRule type="expression" dxfId="906" priority="1138">
      <formula>IF(RIGHT(TEXT(AU602,"0.#"),1)=".",TRUE,FALSE)</formula>
    </cfRule>
  </conditionalFormatting>
  <conditionalFormatting sqref="AQ601">
    <cfRule type="expression" dxfId="905" priority="1129">
      <formula>IF(RIGHT(TEXT(AQ601,"0.#"),1)=".",FALSE,TRUE)</formula>
    </cfRule>
    <cfRule type="expression" dxfId="904" priority="1130">
      <formula>IF(RIGHT(TEXT(AQ601,"0.#"),1)=".",TRUE,FALSE)</formula>
    </cfRule>
  </conditionalFormatting>
  <conditionalFormatting sqref="AQ602">
    <cfRule type="expression" dxfId="903" priority="1127">
      <formula>IF(RIGHT(TEXT(AQ602,"0.#"),1)=".",FALSE,TRUE)</formula>
    </cfRule>
    <cfRule type="expression" dxfId="902" priority="1128">
      <formula>IF(RIGHT(TEXT(AQ602,"0.#"),1)=".",TRUE,FALSE)</formula>
    </cfRule>
  </conditionalFormatting>
  <conditionalFormatting sqref="AQ600">
    <cfRule type="expression" dxfId="901" priority="1125">
      <formula>IF(RIGHT(TEXT(AQ600,"0.#"),1)=".",FALSE,TRUE)</formula>
    </cfRule>
    <cfRule type="expression" dxfId="900" priority="1126">
      <formula>IF(RIGHT(TEXT(AQ600,"0.#"),1)=".",TRUE,FALSE)</formula>
    </cfRule>
  </conditionalFormatting>
  <conditionalFormatting sqref="AE605">
    <cfRule type="expression" dxfId="899" priority="1123">
      <formula>IF(RIGHT(TEXT(AE605,"0.#"),1)=".",FALSE,TRUE)</formula>
    </cfRule>
    <cfRule type="expression" dxfId="898" priority="1124">
      <formula>IF(RIGHT(TEXT(AE605,"0.#"),1)=".",TRUE,FALSE)</formula>
    </cfRule>
  </conditionalFormatting>
  <conditionalFormatting sqref="AE606">
    <cfRule type="expression" dxfId="897" priority="1121">
      <formula>IF(RIGHT(TEXT(AE606,"0.#"),1)=".",FALSE,TRUE)</formula>
    </cfRule>
    <cfRule type="expression" dxfId="896" priority="1122">
      <formula>IF(RIGHT(TEXT(AE606,"0.#"),1)=".",TRUE,FALSE)</formula>
    </cfRule>
  </conditionalFormatting>
  <conditionalFormatting sqref="AE607">
    <cfRule type="expression" dxfId="895" priority="1119">
      <formula>IF(RIGHT(TEXT(AE607,"0.#"),1)=".",FALSE,TRUE)</formula>
    </cfRule>
    <cfRule type="expression" dxfId="894" priority="1120">
      <formula>IF(RIGHT(TEXT(AE607,"0.#"),1)=".",TRUE,FALSE)</formula>
    </cfRule>
  </conditionalFormatting>
  <conditionalFormatting sqref="AU605">
    <cfRule type="expression" dxfId="893" priority="1111">
      <formula>IF(RIGHT(TEXT(AU605,"0.#"),1)=".",FALSE,TRUE)</formula>
    </cfRule>
    <cfRule type="expression" dxfId="892" priority="1112">
      <formula>IF(RIGHT(TEXT(AU605,"0.#"),1)=".",TRUE,FALSE)</formula>
    </cfRule>
  </conditionalFormatting>
  <conditionalFormatting sqref="AU606">
    <cfRule type="expression" dxfId="891" priority="1109">
      <formula>IF(RIGHT(TEXT(AU606,"0.#"),1)=".",FALSE,TRUE)</formula>
    </cfRule>
    <cfRule type="expression" dxfId="890" priority="1110">
      <formula>IF(RIGHT(TEXT(AU606,"0.#"),1)=".",TRUE,FALSE)</formula>
    </cfRule>
  </conditionalFormatting>
  <conditionalFormatting sqref="AU607">
    <cfRule type="expression" dxfId="889" priority="1107">
      <formula>IF(RIGHT(TEXT(AU607,"0.#"),1)=".",FALSE,TRUE)</formula>
    </cfRule>
    <cfRule type="expression" dxfId="888" priority="1108">
      <formula>IF(RIGHT(TEXT(AU607,"0.#"),1)=".",TRUE,FALSE)</formula>
    </cfRule>
  </conditionalFormatting>
  <conditionalFormatting sqref="AQ606">
    <cfRule type="expression" dxfId="887" priority="1099">
      <formula>IF(RIGHT(TEXT(AQ606,"0.#"),1)=".",FALSE,TRUE)</formula>
    </cfRule>
    <cfRule type="expression" dxfId="886" priority="1100">
      <formula>IF(RIGHT(TEXT(AQ606,"0.#"),1)=".",TRUE,FALSE)</formula>
    </cfRule>
  </conditionalFormatting>
  <conditionalFormatting sqref="AQ607">
    <cfRule type="expression" dxfId="885" priority="1097">
      <formula>IF(RIGHT(TEXT(AQ607,"0.#"),1)=".",FALSE,TRUE)</formula>
    </cfRule>
    <cfRule type="expression" dxfId="884" priority="1098">
      <formula>IF(RIGHT(TEXT(AQ607,"0.#"),1)=".",TRUE,FALSE)</formula>
    </cfRule>
  </conditionalFormatting>
  <conditionalFormatting sqref="AQ605">
    <cfRule type="expression" dxfId="883" priority="1095">
      <formula>IF(RIGHT(TEXT(AQ605,"0.#"),1)=".",FALSE,TRUE)</formula>
    </cfRule>
    <cfRule type="expression" dxfId="882" priority="1096">
      <formula>IF(RIGHT(TEXT(AQ605,"0.#"),1)=".",TRUE,FALSE)</formula>
    </cfRule>
  </conditionalFormatting>
  <conditionalFormatting sqref="AE610">
    <cfRule type="expression" dxfId="881" priority="1093">
      <formula>IF(RIGHT(TEXT(AE610,"0.#"),1)=".",FALSE,TRUE)</formula>
    </cfRule>
    <cfRule type="expression" dxfId="880" priority="1094">
      <formula>IF(RIGHT(TEXT(AE610,"0.#"),1)=".",TRUE,FALSE)</formula>
    </cfRule>
  </conditionalFormatting>
  <conditionalFormatting sqref="AE611">
    <cfRule type="expression" dxfId="879" priority="1091">
      <formula>IF(RIGHT(TEXT(AE611,"0.#"),1)=".",FALSE,TRUE)</formula>
    </cfRule>
    <cfRule type="expression" dxfId="878" priority="1092">
      <formula>IF(RIGHT(TEXT(AE611,"0.#"),1)=".",TRUE,FALSE)</formula>
    </cfRule>
  </conditionalFormatting>
  <conditionalFormatting sqref="AE612">
    <cfRule type="expression" dxfId="877" priority="1089">
      <formula>IF(RIGHT(TEXT(AE612,"0.#"),1)=".",FALSE,TRUE)</formula>
    </cfRule>
    <cfRule type="expression" dxfId="876" priority="1090">
      <formula>IF(RIGHT(TEXT(AE612,"0.#"),1)=".",TRUE,FALSE)</formula>
    </cfRule>
  </conditionalFormatting>
  <conditionalFormatting sqref="AU610">
    <cfRule type="expression" dxfId="875" priority="1081">
      <formula>IF(RIGHT(TEXT(AU610,"0.#"),1)=".",FALSE,TRUE)</formula>
    </cfRule>
    <cfRule type="expression" dxfId="874" priority="1082">
      <formula>IF(RIGHT(TEXT(AU610,"0.#"),1)=".",TRUE,FALSE)</formula>
    </cfRule>
  </conditionalFormatting>
  <conditionalFormatting sqref="AU611">
    <cfRule type="expression" dxfId="873" priority="1079">
      <formula>IF(RIGHT(TEXT(AU611,"0.#"),1)=".",FALSE,TRUE)</formula>
    </cfRule>
    <cfRule type="expression" dxfId="872" priority="1080">
      <formula>IF(RIGHT(TEXT(AU611,"0.#"),1)=".",TRUE,FALSE)</formula>
    </cfRule>
  </conditionalFormatting>
  <conditionalFormatting sqref="AU612">
    <cfRule type="expression" dxfId="871" priority="1077">
      <formula>IF(RIGHT(TEXT(AU612,"0.#"),1)=".",FALSE,TRUE)</formula>
    </cfRule>
    <cfRule type="expression" dxfId="870" priority="1078">
      <formula>IF(RIGHT(TEXT(AU612,"0.#"),1)=".",TRUE,FALSE)</formula>
    </cfRule>
  </conditionalFormatting>
  <conditionalFormatting sqref="AQ611">
    <cfRule type="expression" dxfId="869" priority="1069">
      <formula>IF(RIGHT(TEXT(AQ611,"0.#"),1)=".",FALSE,TRUE)</formula>
    </cfRule>
    <cfRule type="expression" dxfId="868" priority="1070">
      <formula>IF(RIGHT(TEXT(AQ611,"0.#"),1)=".",TRUE,FALSE)</formula>
    </cfRule>
  </conditionalFormatting>
  <conditionalFormatting sqref="AQ612">
    <cfRule type="expression" dxfId="867" priority="1067">
      <formula>IF(RIGHT(TEXT(AQ612,"0.#"),1)=".",FALSE,TRUE)</formula>
    </cfRule>
    <cfRule type="expression" dxfId="866" priority="1068">
      <formula>IF(RIGHT(TEXT(AQ612,"0.#"),1)=".",TRUE,FALSE)</formula>
    </cfRule>
  </conditionalFormatting>
  <conditionalFormatting sqref="AQ610">
    <cfRule type="expression" dxfId="865" priority="1065">
      <formula>IF(RIGHT(TEXT(AQ610,"0.#"),1)=".",FALSE,TRUE)</formula>
    </cfRule>
    <cfRule type="expression" dxfId="864" priority="1066">
      <formula>IF(RIGHT(TEXT(AQ610,"0.#"),1)=".",TRUE,FALSE)</formula>
    </cfRule>
  </conditionalFormatting>
  <conditionalFormatting sqref="AE615">
    <cfRule type="expression" dxfId="863" priority="1063">
      <formula>IF(RIGHT(TEXT(AE615,"0.#"),1)=".",FALSE,TRUE)</formula>
    </cfRule>
    <cfRule type="expression" dxfId="862" priority="1064">
      <formula>IF(RIGHT(TEXT(AE615,"0.#"),1)=".",TRUE,FALSE)</formula>
    </cfRule>
  </conditionalFormatting>
  <conditionalFormatting sqref="AE616">
    <cfRule type="expression" dxfId="861" priority="1061">
      <formula>IF(RIGHT(TEXT(AE616,"0.#"),1)=".",FALSE,TRUE)</formula>
    </cfRule>
    <cfRule type="expression" dxfId="860" priority="1062">
      <formula>IF(RIGHT(TEXT(AE616,"0.#"),1)=".",TRUE,FALSE)</formula>
    </cfRule>
  </conditionalFormatting>
  <conditionalFormatting sqref="AE617">
    <cfRule type="expression" dxfId="859" priority="1059">
      <formula>IF(RIGHT(TEXT(AE617,"0.#"),1)=".",FALSE,TRUE)</formula>
    </cfRule>
    <cfRule type="expression" dxfId="858" priority="1060">
      <formula>IF(RIGHT(TEXT(AE617,"0.#"),1)=".",TRUE,FALSE)</formula>
    </cfRule>
  </conditionalFormatting>
  <conditionalFormatting sqref="AU615">
    <cfRule type="expression" dxfId="857" priority="1051">
      <formula>IF(RIGHT(TEXT(AU615,"0.#"),1)=".",FALSE,TRUE)</formula>
    </cfRule>
    <cfRule type="expression" dxfId="856" priority="1052">
      <formula>IF(RIGHT(TEXT(AU615,"0.#"),1)=".",TRUE,FALSE)</formula>
    </cfRule>
  </conditionalFormatting>
  <conditionalFormatting sqref="AU616">
    <cfRule type="expression" dxfId="855" priority="1049">
      <formula>IF(RIGHT(TEXT(AU616,"0.#"),1)=".",FALSE,TRUE)</formula>
    </cfRule>
    <cfRule type="expression" dxfId="854" priority="1050">
      <formula>IF(RIGHT(TEXT(AU616,"0.#"),1)=".",TRUE,FALSE)</formula>
    </cfRule>
  </conditionalFormatting>
  <conditionalFormatting sqref="AU617">
    <cfRule type="expression" dxfId="853" priority="1047">
      <formula>IF(RIGHT(TEXT(AU617,"0.#"),1)=".",FALSE,TRUE)</formula>
    </cfRule>
    <cfRule type="expression" dxfId="852" priority="1048">
      <formula>IF(RIGHT(TEXT(AU617,"0.#"),1)=".",TRUE,FALSE)</formula>
    </cfRule>
  </conditionalFormatting>
  <conditionalFormatting sqref="AQ616">
    <cfRule type="expression" dxfId="851" priority="1039">
      <formula>IF(RIGHT(TEXT(AQ616,"0.#"),1)=".",FALSE,TRUE)</formula>
    </cfRule>
    <cfRule type="expression" dxfId="850" priority="1040">
      <formula>IF(RIGHT(TEXT(AQ616,"0.#"),1)=".",TRUE,FALSE)</formula>
    </cfRule>
  </conditionalFormatting>
  <conditionalFormatting sqref="AQ617">
    <cfRule type="expression" dxfId="849" priority="1037">
      <formula>IF(RIGHT(TEXT(AQ617,"0.#"),1)=".",FALSE,TRUE)</formula>
    </cfRule>
    <cfRule type="expression" dxfId="848" priority="1038">
      <formula>IF(RIGHT(TEXT(AQ617,"0.#"),1)=".",TRUE,FALSE)</formula>
    </cfRule>
  </conditionalFormatting>
  <conditionalFormatting sqref="AQ615">
    <cfRule type="expression" dxfId="847" priority="1035">
      <formula>IF(RIGHT(TEXT(AQ615,"0.#"),1)=".",FALSE,TRUE)</formula>
    </cfRule>
    <cfRule type="expression" dxfId="846" priority="1036">
      <formula>IF(RIGHT(TEXT(AQ615,"0.#"),1)=".",TRUE,FALSE)</formula>
    </cfRule>
  </conditionalFormatting>
  <conditionalFormatting sqref="AE625">
    <cfRule type="expression" dxfId="845" priority="1033">
      <formula>IF(RIGHT(TEXT(AE625,"0.#"),1)=".",FALSE,TRUE)</formula>
    </cfRule>
    <cfRule type="expression" dxfId="844" priority="1034">
      <formula>IF(RIGHT(TEXT(AE625,"0.#"),1)=".",TRUE,FALSE)</formula>
    </cfRule>
  </conditionalFormatting>
  <conditionalFormatting sqref="AE626">
    <cfRule type="expression" dxfId="843" priority="1031">
      <formula>IF(RIGHT(TEXT(AE626,"0.#"),1)=".",FALSE,TRUE)</formula>
    </cfRule>
    <cfRule type="expression" dxfId="842" priority="1032">
      <formula>IF(RIGHT(TEXT(AE626,"0.#"),1)=".",TRUE,FALSE)</formula>
    </cfRule>
  </conditionalFormatting>
  <conditionalFormatting sqref="AE627">
    <cfRule type="expression" dxfId="841" priority="1029">
      <formula>IF(RIGHT(TEXT(AE627,"0.#"),1)=".",FALSE,TRUE)</formula>
    </cfRule>
    <cfRule type="expression" dxfId="840" priority="1030">
      <formula>IF(RIGHT(TEXT(AE627,"0.#"),1)=".",TRUE,FALSE)</formula>
    </cfRule>
  </conditionalFormatting>
  <conditionalFormatting sqref="AU625">
    <cfRule type="expression" dxfId="839" priority="1021">
      <formula>IF(RIGHT(TEXT(AU625,"0.#"),1)=".",FALSE,TRUE)</formula>
    </cfRule>
    <cfRule type="expression" dxfId="838" priority="1022">
      <formula>IF(RIGHT(TEXT(AU625,"0.#"),1)=".",TRUE,FALSE)</formula>
    </cfRule>
  </conditionalFormatting>
  <conditionalFormatting sqref="AU626">
    <cfRule type="expression" dxfId="837" priority="1019">
      <formula>IF(RIGHT(TEXT(AU626,"0.#"),1)=".",FALSE,TRUE)</formula>
    </cfRule>
    <cfRule type="expression" dxfId="836" priority="1020">
      <formula>IF(RIGHT(TEXT(AU626,"0.#"),1)=".",TRUE,FALSE)</formula>
    </cfRule>
  </conditionalFormatting>
  <conditionalFormatting sqref="AU627">
    <cfRule type="expression" dxfId="835" priority="1017">
      <formula>IF(RIGHT(TEXT(AU627,"0.#"),1)=".",FALSE,TRUE)</formula>
    </cfRule>
    <cfRule type="expression" dxfId="834" priority="1018">
      <formula>IF(RIGHT(TEXT(AU627,"0.#"),1)=".",TRUE,FALSE)</formula>
    </cfRule>
  </conditionalFormatting>
  <conditionalFormatting sqref="AQ626">
    <cfRule type="expression" dxfId="833" priority="1009">
      <formula>IF(RIGHT(TEXT(AQ626,"0.#"),1)=".",FALSE,TRUE)</formula>
    </cfRule>
    <cfRule type="expression" dxfId="832" priority="1010">
      <formula>IF(RIGHT(TEXT(AQ626,"0.#"),1)=".",TRUE,FALSE)</formula>
    </cfRule>
  </conditionalFormatting>
  <conditionalFormatting sqref="AQ627">
    <cfRule type="expression" dxfId="831" priority="1007">
      <formula>IF(RIGHT(TEXT(AQ627,"0.#"),1)=".",FALSE,TRUE)</formula>
    </cfRule>
    <cfRule type="expression" dxfId="830" priority="1008">
      <formula>IF(RIGHT(TEXT(AQ627,"0.#"),1)=".",TRUE,FALSE)</formula>
    </cfRule>
  </conditionalFormatting>
  <conditionalFormatting sqref="AQ625">
    <cfRule type="expression" dxfId="829" priority="1005">
      <formula>IF(RIGHT(TEXT(AQ625,"0.#"),1)=".",FALSE,TRUE)</formula>
    </cfRule>
    <cfRule type="expression" dxfId="828" priority="1006">
      <formula>IF(RIGHT(TEXT(AQ625,"0.#"),1)=".",TRUE,FALSE)</formula>
    </cfRule>
  </conditionalFormatting>
  <conditionalFormatting sqref="AE630">
    <cfRule type="expression" dxfId="827" priority="1003">
      <formula>IF(RIGHT(TEXT(AE630,"0.#"),1)=".",FALSE,TRUE)</formula>
    </cfRule>
    <cfRule type="expression" dxfId="826" priority="1004">
      <formula>IF(RIGHT(TEXT(AE630,"0.#"),1)=".",TRUE,FALSE)</formula>
    </cfRule>
  </conditionalFormatting>
  <conditionalFormatting sqref="AE631">
    <cfRule type="expression" dxfId="825" priority="1001">
      <formula>IF(RIGHT(TEXT(AE631,"0.#"),1)=".",FALSE,TRUE)</formula>
    </cfRule>
    <cfRule type="expression" dxfId="824" priority="1002">
      <formula>IF(RIGHT(TEXT(AE631,"0.#"),1)=".",TRUE,FALSE)</formula>
    </cfRule>
  </conditionalFormatting>
  <conditionalFormatting sqref="AE632">
    <cfRule type="expression" dxfId="823" priority="999">
      <formula>IF(RIGHT(TEXT(AE632,"0.#"),1)=".",FALSE,TRUE)</formula>
    </cfRule>
    <cfRule type="expression" dxfId="822" priority="1000">
      <formula>IF(RIGHT(TEXT(AE632,"0.#"),1)=".",TRUE,FALSE)</formula>
    </cfRule>
  </conditionalFormatting>
  <conditionalFormatting sqref="AU630">
    <cfRule type="expression" dxfId="821" priority="991">
      <formula>IF(RIGHT(TEXT(AU630,"0.#"),1)=".",FALSE,TRUE)</formula>
    </cfRule>
    <cfRule type="expression" dxfId="820" priority="992">
      <formula>IF(RIGHT(TEXT(AU630,"0.#"),1)=".",TRUE,FALSE)</formula>
    </cfRule>
  </conditionalFormatting>
  <conditionalFormatting sqref="AU631">
    <cfRule type="expression" dxfId="819" priority="989">
      <formula>IF(RIGHT(TEXT(AU631,"0.#"),1)=".",FALSE,TRUE)</formula>
    </cfRule>
    <cfRule type="expression" dxfId="818" priority="990">
      <formula>IF(RIGHT(TEXT(AU631,"0.#"),1)=".",TRUE,FALSE)</formula>
    </cfRule>
  </conditionalFormatting>
  <conditionalFormatting sqref="AU632">
    <cfRule type="expression" dxfId="817" priority="987">
      <formula>IF(RIGHT(TEXT(AU632,"0.#"),1)=".",FALSE,TRUE)</formula>
    </cfRule>
    <cfRule type="expression" dxfId="816" priority="988">
      <formula>IF(RIGHT(TEXT(AU632,"0.#"),1)=".",TRUE,FALSE)</formula>
    </cfRule>
  </conditionalFormatting>
  <conditionalFormatting sqref="AQ631">
    <cfRule type="expression" dxfId="815" priority="979">
      <formula>IF(RIGHT(TEXT(AQ631,"0.#"),1)=".",FALSE,TRUE)</formula>
    </cfRule>
    <cfRule type="expression" dxfId="814" priority="980">
      <formula>IF(RIGHT(TEXT(AQ631,"0.#"),1)=".",TRUE,FALSE)</formula>
    </cfRule>
  </conditionalFormatting>
  <conditionalFormatting sqref="AQ632">
    <cfRule type="expression" dxfId="813" priority="977">
      <formula>IF(RIGHT(TEXT(AQ632,"0.#"),1)=".",FALSE,TRUE)</formula>
    </cfRule>
    <cfRule type="expression" dxfId="812" priority="978">
      <formula>IF(RIGHT(TEXT(AQ632,"0.#"),1)=".",TRUE,FALSE)</formula>
    </cfRule>
  </conditionalFormatting>
  <conditionalFormatting sqref="AQ630">
    <cfRule type="expression" dxfId="811" priority="975">
      <formula>IF(RIGHT(TEXT(AQ630,"0.#"),1)=".",FALSE,TRUE)</formula>
    </cfRule>
    <cfRule type="expression" dxfId="810" priority="976">
      <formula>IF(RIGHT(TEXT(AQ630,"0.#"),1)=".",TRUE,FALSE)</formula>
    </cfRule>
  </conditionalFormatting>
  <conditionalFormatting sqref="AE635">
    <cfRule type="expression" dxfId="809" priority="973">
      <formula>IF(RIGHT(TEXT(AE635,"0.#"),1)=".",FALSE,TRUE)</formula>
    </cfRule>
    <cfRule type="expression" dxfId="808" priority="974">
      <formula>IF(RIGHT(TEXT(AE635,"0.#"),1)=".",TRUE,FALSE)</formula>
    </cfRule>
  </conditionalFormatting>
  <conditionalFormatting sqref="AE636">
    <cfRule type="expression" dxfId="807" priority="971">
      <formula>IF(RIGHT(TEXT(AE636,"0.#"),1)=".",FALSE,TRUE)</formula>
    </cfRule>
    <cfRule type="expression" dxfId="806" priority="972">
      <formula>IF(RIGHT(TEXT(AE636,"0.#"),1)=".",TRUE,FALSE)</formula>
    </cfRule>
  </conditionalFormatting>
  <conditionalFormatting sqref="AE637">
    <cfRule type="expression" dxfId="805" priority="969">
      <formula>IF(RIGHT(TEXT(AE637,"0.#"),1)=".",FALSE,TRUE)</formula>
    </cfRule>
    <cfRule type="expression" dxfId="804" priority="970">
      <formula>IF(RIGHT(TEXT(AE637,"0.#"),1)=".",TRUE,FALSE)</formula>
    </cfRule>
  </conditionalFormatting>
  <conditionalFormatting sqref="AU635">
    <cfRule type="expression" dxfId="803" priority="961">
      <formula>IF(RIGHT(TEXT(AU635,"0.#"),1)=".",FALSE,TRUE)</formula>
    </cfRule>
    <cfRule type="expression" dxfId="802" priority="962">
      <formula>IF(RIGHT(TEXT(AU635,"0.#"),1)=".",TRUE,FALSE)</formula>
    </cfRule>
  </conditionalFormatting>
  <conditionalFormatting sqref="AU636">
    <cfRule type="expression" dxfId="801" priority="959">
      <formula>IF(RIGHT(TEXT(AU636,"0.#"),1)=".",FALSE,TRUE)</formula>
    </cfRule>
    <cfRule type="expression" dxfId="800" priority="960">
      <formula>IF(RIGHT(TEXT(AU636,"0.#"),1)=".",TRUE,FALSE)</formula>
    </cfRule>
  </conditionalFormatting>
  <conditionalFormatting sqref="AU637">
    <cfRule type="expression" dxfId="799" priority="957">
      <formula>IF(RIGHT(TEXT(AU637,"0.#"),1)=".",FALSE,TRUE)</formula>
    </cfRule>
    <cfRule type="expression" dxfId="798" priority="958">
      <formula>IF(RIGHT(TEXT(AU637,"0.#"),1)=".",TRUE,FALSE)</formula>
    </cfRule>
  </conditionalFormatting>
  <conditionalFormatting sqref="AQ636">
    <cfRule type="expression" dxfId="797" priority="949">
      <formula>IF(RIGHT(TEXT(AQ636,"0.#"),1)=".",FALSE,TRUE)</formula>
    </cfRule>
    <cfRule type="expression" dxfId="796" priority="950">
      <formula>IF(RIGHT(TEXT(AQ636,"0.#"),1)=".",TRUE,FALSE)</formula>
    </cfRule>
  </conditionalFormatting>
  <conditionalFormatting sqref="AQ637">
    <cfRule type="expression" dxfId="795" priority="947">
      <formula>IF(RIGHT(TEXT(AQ637,"0.#"),1)=".",FALSE,TRUE)</formula>
    </cfRule>
    <cfRule type="expression" dxfId="794" priority="948">
      <formula>IF(RIGHT(TEXT(AQ637,"0.#"),1)=".",TRUE,FALSE)</formula>
    </cfRule>
  </conditionalFormatting>
  <conditionalFormatting sqref="AQ635">
    <cfRule type="expression" dxfId="793" priority="945">
      <formula>IF(RIGHT(TEXT(AQ635,"0.#"),1)=".",FALSE,TRUE)</formula>
    </cfRule>
    <cfRule type="expression" dxfId="792" priority="946">
      <formula>IF(RIGHT(TEXT(AQ635,"0.#"),1)=".",TRUE,FALSE)</formula>
    </cfRule>
  </conditionalFormatting>
  <conditionalFormatting sqref="AE640">
    <cfRule type="expression" dxfId="791" priority="943">
      <formula>IF(RIGHT(TEXT(AE640,"0.#"),1)=".",FALSE,TRUE)</formula>
    </cfRule>
    <cfRule type="expression" dxfId="790" priority="944">
      <formula>IF(RIGHT(TEXT(AE640,"0.#"),1)=".",TRUE,FALSE)</formula>
    </cfRule>
  </conditionalFormatting>
  <conditionalFormatting sqref="AM642">
    <cfRule type="expression" dxfId="789" priority="933">
      <formula>IF(RIGHT(TEXT(AM642,"0.#"),1)=".",FALSE,TRUE)</formula>
    </cfRule>
    <cfRule type="expression" dxfId="788" priority="934">
      <formula>IF(RIGHT(TEXT(AM642,"0.#"),1)=".",TRUE,FALSE)</formula>
    </cfRule>
  </conditionalFormatting>
  <conditionalFormatting sqref="AE641">
    <cfRule type="expression" dxfId="787" priority="941">
      <formula>IF(RIGHT(TEXT(AE641,"0.#"),1)=".",FALSE,TRUE)</formula>
    </cfRule>
    <cfRule type="expression" dxfId="786" priority="942">
      <formula>IF(RIGHT(TEXT(AE641,"0.#"),1)=".",TRUE,FALSE)</formula>
    </cfRule>
  </conditionalFormatting>
  <conditionalFormatting sqref="AE642">
    <cfRule type="expression" dxfId="785" priority="939">
      <formula>IF(RIGHT(TEXT(AE642,"0.#"),1)=".",FALSE,TRUE)</formula>
    </cfRule>
    <cfRule type="expression" dxfId="784" priority="940">
      <formula>IF(RIGHT(TEXT(AE642,"0.#"),1)=".",TRUE,FALSE)</formula>
    </cfRule>
  </conditionalFormatting>
  <conditionalFormatting sqref="AM640">
    <cfRule type="expression" dxfId="783" priority="937">
      <formula>IF(RIGHT(TEXT(AM640,"0.#"),1)=".",FALSE,TRUE)</formula>
    </cfRule>
    <cfRule type="expression" dxfId="782" priority="938">
      <formula>IF(RIGHT(TEXT(AM640,"0.#"),1)=".",TRUE,FALSE)</formula>
    </cfRule>
  </conditionalFormatting>
  <conditionalFormatting sqref="AM641">
    <cfRule type="expression" dxfId="781" priority="935">
      <formula>IF(RIGHT(TEXT(AM641,"0.#"),1)=".",FALSE,TRUE)</formula>
    </cfRule>
    <cfRule type="expression" dxfId="780" priority="936">
      <formula>IF(RIGHT(TEXT(AM641,"0.#"),1)=".",TRUE,FALSE)</formula>
    </cfRule>
  </conditionalFormatting>
  <conditionalFormatting sqref="AU640">
    <cfRule type="expression" dxfId="779" priority="931">
      <formula>IF(RIGHT(TEXT(AU640,"0.#"),1)=".",FALSE,TRUE)</formula>
    </cfRule>
    <cfRule type="expression" dxfId="778" priority="932">
      <formula>IF(RIGHT(TEXT(AU640,"0.#"),1)=".",TRUE,FALSE)</formula>
    </cfRule>
  </conditionalFormatting>
  <conditionalFormatting sqref="AU641">
    <cfRule type="expression" dxfId="777" priority="929">
      <formula>IF(RIGHT(TEXT(AU641,"0.#"),1)=".",FALSE,TRUE)</formula>
    </cfRule>
    <cfRule type="expression" dxfId="776" priority="930">
      <formula>IF(RIGHT(TEXT(AU641,"0.#"),1)=".",TRUE,FALSE)</formula>
    </cfRule>
  </conditionalFormatting>
  <conditionalFormatting sqref="AU642">
    <cfRule type="expression" dxfId="775" priority="927">
      <formula>IF(RIGHT(TEXT(AU642,"0.#"),1)=".",FALSE,TRUE)</formula>
    </cfRule>
    <cfRule type="expression" dxfId="774" priority="928">
      <formula>IF(RIGHT(TEXT(AU642,"0.#"),1)=".",TRUE,FALSE)</formula>
    </cfRule>
  </conditionalFormatting>
  <conditionalFormatting sqref="AI642">
    <cfRule type="expression" dxfId="773" priority="921">
      <formula>IF(RIGHT(TEXT(AI642,"0.#"),1)=".",FALSE,TRUE)</formula>
    </cfRule>
    <cfRule type="expression" dxfId="772" priority="922">
      <formula>IF(RIGHT(TEXT(AI642,"0.#"),1)=".",TRUE,FALSE)</formula>
    </cfRule>
  </conditionalFormatting>
  <conditionalFormatting sqref="AI640">
    <cfRule type="expression" dxfId="771" priority="925">
      <formula>IF(RIGHT(TEXT(AI640,"0.#"),1)=".",FALSE,TRUE)</formula>
    </cfRule>
    <cfRule type="expression" dxfId="770" priority="926">
      <formula>IF(RIGHT(TEXT(AI640,"0.#"),1)=".",TRUE,FALSE)</formula>
    </cfRule>
  </conditionalFormatting>
  <conditionalFormatting sqref="AI641">
    <cfRule type="expression" dxfId="769" priority="923">
      <formula>IF(RIGHT(TEXT(AI641,"0.#"),1)=".",FALSE,TRUE)</formula>
    </cfRule>
    <cfRule type="expression" dxfId="768" priority="924">
      <formula>IF(RIGHT(TEXT(AI641,"0.#"),1)=".",TRUE,FALSE)</formula>
    </cfRule>
  </conditionalFormatting>
  <conditionalFormatting sqref="AQ641">
    <cfRule type="expression" dxfId="767" priority="919">
      <formula>IF(RIGHT(TEXT(AQ641,"0.#"),1)=".",FALSE,TRUE)</formula>
    </cfRule>
    <cfRule type="expression" dxfId="766" priority="920">
      <formula>IF(RIGHT(TEXT(AQ641,"0.#"),1)=".",TRUE,FALSE)</formula>
    </cfRule>
  </conditionalFormatting>
  <conditionalFormatting sqref="AQ642">
    <cfRule type="expression" dxfId="765" priority="917">
      <formula>IF(RIGHT(TEXT(AQ642,"0.#"),1)=".",FALSE,TRUE)</formula>
    </cfRule>
    <cfRule type="expression" dxfId="764" priority="918">
      <formula>IF(RIGHT(TEXT(AQ642,"0.#"),1)=".",TRUE,FALSE)</formula>
    </cfRule>
  </conditionalFormatting>
  <conditionalFormatting sqref="AQ640">
    <cfRule type="expression" dxfId="763" priority="915">
      <formula>IF(RIGHT(TEXT(AQ640,"0.#"),1)=".",FALSE,TRUE)</formula>
    </cfRule>
    <cfRule type="expression" dxfId="762" priority="916">
      <formula>IF(RIGHT(TEXT(AQ640,"0.#"),1)=".",TRUE,FALSE)</formula>
    </cfRule>
  </conditionalFormatting>
  <conditionalFormatting sqref="AE649">
    <cfRule type="expression" dxfId="761" priority="913">
      <formula>IF(RIGHT(TEXT(AE649,"0.#"),1)=".",FALSE,TRUE)</formula>
    </cfRule>
    <cfRule type="expression" dxfId="760" priority="914">
      <formula>IF(RIGHT(TEXT(AE649,"0.#"),1)=".",TRUE,FALSE)</formula>
    </cfRule>
  </conditionalFormatting>
  <conditionalFormatting sqref="AE650">
    <cfRule type="expression" dxfId="759" priority="911">
      <formula>IF(RIGHT(TEXT(AE650,"0.#"),1)=".",FALSE,TRUE)</formula>
    </cfRule>
    <cfRule type="expression" dxfId="758" priority="912">
      <formula>IF(RIGHT(TEXT(AE650,"0.#"),1)=".",TRUE,FALSE)</formula>
    </cfRule>
  </conditionalFormatting>
  <conditionalFormatting sqref="AE651">
    <cfRule type="expression" dxfId="757" priority="909">
      <formula>IF(RIGHT(TEXT(AE651,"0.#"),1)=".",FALSE,TRUE)</formula>
    </cfRule>
    <cfRule type="expression" dxfId="756" priority="910">
      <formula>IF(RIGHT(TEXT(AE651,"0.#"),1)=".",TRUE,FALSE)</formula>
    </cfRule>
  </conditionalFormatting>
  <conditionalFormatting sqref="AU649">
    <cfRule type="expression" dxfId="755" priority="901">
      <formula>IF(RIGHT(TEXT(AU649,"0.#"),1)=".",FALSE,TRUE)</formula>
    </cfRule>
    <cfRule type="expression" dxfId="754" priority="902">
      <formula>IF(RIGHT(TEXT(AU649,"0.#"),1)=".",TRUE,FALSE)</formula>
    </cfRule>
  </conditionalFormatting>
  <conditionalFormatting sqref="AU650">
    <cfRule type="expression" dxfId="753" priority="899">
      <formula>IF(RIGHT(TEXT(AU650,"0.#"),1)=".",FALSE,TRUE)</formula>
    </cfRule>
    <cfRule type="expression" dxfId="752" priority="900">
      <formula>IF(RIGHT(TEXT(AU650,"0.#"),1)=".",TRUE,FALSE)</formula>
    </cfRule>
  </conditionalFormatting>
  <conditionalFormatting sqref="AU651">
    <cfRule type="expression" dxfId="751" priority="897">
      <formula>IF(RIGHT(TEXT(AU651,"0.#"),1)=".",FALSE,TRUE)</formula>
    </cfRule>
    <cfRule type="expression" dxfId="750" priority="898">
      <formula>IF(RIGHT(TEXT(AU651,"0.#"),1)=".",TRUE,FALSE)</formula>
    </cfRule>
  </conditionalFormatting>
  <conditionalFormatting sqref="AQ650">
    <cfRule type="expression" dxfId="749" priority="889">
      <formula>IF(RIGHT(TEXT(AQ650,"0.#"),1)=".",FALSE,TRUE)</formula>
    </cfRule>
    <cfRule type="expression" dxfId="748" priority="890">
      <formula>IF(RIGHT(TEXT(AQ650,"0.#"),1)=".",TRUE,FALSE)</formula>
    </cfRule>
  </conditionalFormatting>
  <conditionalFormatting sqref="AQ651">
    <cfRule type="expression" dxfId="747" priority="887">
      <formula>IF(RIGHT(TEXT(AQ651,"0.#"),1)=".",FALSE,TRUE)</formula>
    </cfRule>
    <cfRule type="expression" dxfId="746" priority="888">
      <formula>IF(RIGHT(TEXT(AQ651,"0.#"),1)=".",TRUE,FALSE)</formula>
    </cfRule>
  </conditionalFormatting>
  <conditionalFormatting sqref="AQ649">
    <cfRule type="expression" dxfId="745" priority="885">
      <formula>IF(RIGHT(TEXT(AQ649,"0.#"),1)=".",FALSE,TRUE)</formula>
    </cfRule>
    <cfRule type="expression" dxfId="744" priority="886">
      <formula>IF(RIGHT(TEXT(AQ649,"0.#"),1)=".",TRUE,FALSE)</formula>
    </cfRule>
  </conditionalFormatting>
  <conditionalFormatting sqref="AE674">
    <cfRule type="expression" dxfId="743" priority="883">
      <formula>IF(RIGHT(TEXT(AE674,"0.#"),1)=".",FALSE,TRUE)</formula>
    </cfRule>
    <cfRule type="expression" dxfId="742" priority="884">
      <formula>IF(RIGHT(TEXT(AE674,"0.#"),1)=".",TRUE,FALSE)</formula>
    </cfRule>
  </conditionalFormatting>
  <conditionalFormatting sqref="AE675">
    <cfRule type="expression" dxfId="741" priority="881">
      <formula>IF(RIGHT(TEXT(AE675,"0.#"),1)=".",FALSE,TRUE)</formula>
    </cfRule>
    <cfRule type="expression" dxfId="740" priority="882">
      <formula>IF(RIGHT(TEXT(AE675,"0.#"),1)=".",TRUE,FALSE)</formula>
    </cfRule>
  </conditionalFormatting>
  <conditionalFormatting sqref="AE676">
    <cfRule type="expression" dxfId="739" priority="879">
      <formula>IF(RIGHT(TEXT(AE676,"0.#"),1)=".",FALSE,TRUE)</formula>
    </cfRule>
    <cfRule type="expression" dxfId="738" priority="880">
      <formula>IF(RIGHT(TEXT(AE676,"0.#"),1)=".",TRUE,FALSE)</formula>
    </cfRule>
  </conditionalFormatting>
  <conditionalFormatting sqref="AU674">
    <cfRule type="expression" dxfId="737" priority="871">
      <formula>IF(RIGHT(TEXT(AU674,"0.#"),1)=".",FALSE,TRUE)</formula>
    </cfRule>
    <cfRule type="expression" dxfId="736" priority="872">
      <formula>IF(RIGHT(TEXT(AU674,"0.#"),1)=".",TRUE,FALSE)</formula>
    </cfRule>
  </conditionalFormatting>
  <conditionalFormatting sqref="AU675">
    <cfRule type="expression" dxfId="735" priority="869">
      <formula>IF(RIGHT(TEXT(AU675,"0.#"),1)=".",FALSE,TRUE)</formula>
    </cfRule>
    <cfRule type="expression" dxfId="734" priority="870">
      <formula>IF(RIGHT(TEXT(AU675,"0.#"),1)=".",TRUE,FALSE)</formula>
    </cfRule>
  </conditionalFormatting>
  <conditionalFormatting sqref="AU676">
    <cfRule type="expression" dxfId="733" priority="867">
      <formula>IF(RIGHT(TEXT(AU676,"0.#"),1)=".",FALSE,TRUE)</formula>
    </cfRule>
    <cfRule type="expression" dxfId="732" priority="868">
      <formula>IF(RIGHT(TEXT(AU676,"0.#"),1)=".",TRUE,FALSE)</formula>
    </cfRule>
  </conditionalFormatting>
  <conditionalFormatting sqref="AQ675">
    <cfRule type="expression" dxfId="731" priority="859">
      <formula>IF(RIGHT(TEXT(AQ675,"0.#"),1)=".",FALSE,TRUE)</formula>
    </cfRule>
    <cfRule type="expression" dxfId="730" priority="860">
      <formula>IF(RIGHT(TEXT(AQ675,"0.#"),1)=".",TRUE,FALSE)</formula>
    </cfRule>
  </conditionalFormatting>
  <conditionalFormatting sqref="AQ676">
    <cfRule type="expression" dxfId="729" priority="857">
      <formula>IF(RIGHT(TEXT(AQ676,"0.#"),1)=".",FALSE,TRUE)</formula>
    </cfRule>
    <cfRule type="expression" dxfId="728" priority="858">
      <formula>IF(RIGHT(TEXT(AQ676,"0.#"),1)=".",TRUE,FALSE)</formula>
    </cfRule>
  </conditionalFormatting>
  <conditionalFormatting sqref="AQ674">
    <cfRule type="expression" dxfId="727" priority="855">
      <formula>IF(RIGHT(TEXT(AQ674,"0.#"),1)=".",FALSE,TRUE)</formula>
    </cfRule>
    <cfRule type="expression" dxfId="726" priority="856">
      <formula>IF(RIGHT(TEXT(AQ674,"0.#"),1)=".",TRUE,FALSE)</formula>
    </cfRule>
  </conditionalFormatting>
  <conditionalFormatting sqref="AE654">
    <cfRule type="expression" dxfId="725" priority="853">
      <formula>IF(RIGHT(TEXT(AE654,"0.#"),1)=".",FALSE,TRUE)</formula>
    </cfRule>
    <cfRule type="expression" dxfId="724" priority="854">
      <formula>IF(RIGHT(TEXT(AE654,"0.#"),1)=".",TRUE,FALSE)</formula>
    </cfRule>
  </conditionalFormatting>
  <conditionalFormatting sqref="AE655">
    <cfRule type="expression" dxfId="723" priority="851">
      <formula>IF(RIGHT(TEXT(AE655,"0.#"),1)=".",FALSE,TRUE)</formula>
    </cfRule>
    <cfRule type="expression" dxfId="722" priority="852">
      <formula>IF(RIGHT(TEXT(AE655,"0.#"),1)=".",TRUE,FALSE)</formula>
    </cfRule>
  </conditionalFormatting>
  <conditionalFormatting sqref="AE656">
    <cfRule type="expression" dxfId="721" priority="849">
      <formula>IF(RIGHT(TEXT(AE656,"0.#"),1)=".",FALSE,TRUE)</formula>
    </cfRule>
    <cfRule type="expression" dxfId="720" priority="850">
      <formula>IF(RIGHT(TEXT(AE656,"0.#"),1)=".",TRUE,FALSE)</formula>
    </cfRule>
  </conditionalFormatting>
  <conditionalFormatting sqref="AU654">
    <cfRule type="expression" dxfId="719" priority="841">
      <formula>IF(RIGHT(TEXT(AU654,"0.#"),1)=".",FALSE,TRUE)</formula>
    </cfRule>
    <cfRule type="expression" dxfId="718" priority="842">
      <formula>IF(RIGHT(TEXT(AU654,"0.#"),1)=".",TRUE,FALSE)</formula>
    </cfRule>
  </conditionalFormatting>
  <conditionalFormatting sqref="AU655">
    <cfRule type="expression" dxfId="717" priority="839">
      <formula>IF(RIGHT(TEXT(AU655,"0.#"),1)=".",FALSE,TRUE)</formula>
    </cfRule>
    <cfRule type="expression" dxfId="716" priority="840">
      <formula>IF(RIGHT(TEXT(AU655,"0.#"),1)=".",TRUE,FALSE)</formula>
    </cfRule>
  </conditionalFormatting>
  <conditionalFormatting sqref="AQ656">
    <cfRule type="expression" dxfId="715" priority="827">
      <formula>IF(RIGHT(TEXT(AQ656,"0.#"),1)=".",FALSE,TRUE)</formula>
    </cfRule>
    <cfRule type="expression" dxfId="714" priority="828">
      <formula>IF(RIGHT(TEXT(AQ656,"0.#"),1)=".",TRUE,FALSE)</formula>
    </cfRule>
  </conditionalFormatting>
  <conditionalFormatting sqref="AQ654">
    <cfRule type="expression" dxfId="713" priority="825">
      <formula>IF(RIGHT(TEXT(AQ654,"0.#"),1)=".",FALSE,TRUE)</formula>
    </cfRule>
    <cfRule type="expression" dxfId="712" priority="826">
      <formula>IF(RIGHT(TEXT(AQ654,"0.#"),1)=".",TRUE,FALSE)</formula>
    </cfRule>
  </conditionalFormatting>
  <conditionalFormatting sqref="AE659">
    <cfRule type="expression" dxfId="711" priority="823">
      <formula>IF(RIGHT(TEXT(AE659,"0.#"),1)=".",FALSE,TRUE)</formula>
    </cfRule>
    <cfRule type="expression" dxfId="710" priority="824">
      <formula>IF(RIGHT(TEXT(AE659,"0.#"),1)=".",TRUE,FALSE)</formula>
    </cfRule>
  </conditionalFormatting>
  <conditionalFormatting sqref="AE660">
    <cfRule type="expression" dxfId="709" priority="821">
      <formula>IF(RIGHT(TEXT(AE660,"0.#"),1)=".",FALSE,TRUE)</formula>
    </cfRule>
    <cfRule type="expression" dxfId="708" priority="822">
      <formula>IF(RIGHT(TEXT(AE660,"0.#"),1)=".",TRUE,FALSE)</formula>
    </cfRule>
  </conditionalFormatting>
  <conditionalFormatting sqref="AE661">
    <cfRule type="expression" dxfId="707" priority="819">
      <formula>IF(RIGHT(TEXT(AE661,"0.#"),1)=".",FALSE,TRUE)</formula>
    </cfRule>
    <cfRule type="expression" dxfId="706" priority="820">
      <formula>IF(RIGHT(TEXT(AE661,"0.#"),1)=".",TRUE,FALSE)</formula>
    </cfRule>
  </conditionalFormatting>
  <conditionalFormatting sqref="AU659">
    <cfRule type="expression" dxfId="705" priority="811">
      <formula>IF(RIGHT(TEXT(AU659,"0.#"),1)=".",FALSE,TRUE)</formula>
    </cfRule>
    <cfRule type="expression" dxfId="704" priority="812">
      <formula>IF(RIGHT(TEXT(AU659,"0.#"),1)=".",TRUE,FALSE)</formula>
    </cfRule>
  </conditionalFormatting>
  <conditionalFormatting sqref="AU660">
    <cfRule type="expression" dxfId="703" priority="809">
      <formula>IF(RIGHT(TEXT(AU660,"0.#"),1)=".",FALSE,TRUE)</formula>
    </cfRule>
    <cfRule type="expression" dxfId="702" priority="810">
      <formula>IF(RIGHT(TEXT(AU660,"0.#"),1)=".",TRUE,FALSE)</formula>
    </cfRule>
  </conditionalFormatting>
  <conditionalFormatting sqref="AU661">
    <cfRule type="expression" dxfId="701" priority="807">
      <formula>IF(RIGHT(TEXT(AU661,"0.#"),1)=".",FALSE,TRUE)</formula>
    </cfRule>
    <cfRule type="expression" dxfId="700" priority="808">
      <formula>IF(RIGHT(TEXT(AU661,"0.#"),1)=".",TRUE,FALSE)</formula>
    </cfRule>
  </conditionalFormatting>
  <conditionalFormatting sqref="AQ660">
    <cfRule type="expression" dxfId="699" priority="799">
      <formula>IF(RIGHT(TEXT(AQ660,"0.#"),1)=".",FALSE,TRUE)</formula>
    </cfRule>
    <cfRule type="expression" dxfId="698" priority="800">
      <formula>IF(RIGHT(TEXT(AQ660,"0.#"),1)=".",TRUE,FALSE)</formula>
    </cfRule>
  </conditionalFormatting>
  <conditionalFormatting sqref="AQ661">
    <cfRule type="expression" dxfId="697" priority="797">
      <formula>IF(RIGHT(TEXT(AQ661,"0.#"),1)=".",FALSE,TRUE)</formula>
    </cfRule>
    <cfRule type="expression" dxfId="696" priority="798">
      <formula>IF(RIGHT(TEXT(AQ661,"0.#"),1)=".",TRUE,FALSE)</formula>
    </cfRule>
  </conditionalFormatting>
  <conditionalFormatting sqref="AQ659">
    <cfRule type="expression" dxfId="695" priority="795">
      <formula>IF(RIGHT(TEXT(AQ659,"0.#"),1)=".",FALSE,TRUE)</formula>
    </cfRule>
    <cfRule type="expression" dxfId="694" priority="796">
      <formula>IF(RIGHT(TEXT(AQ659,"0.#"),1)=".",TRUE,FALSE)</formula>
    </cfRule>
  </conditionalFormatting>
  <conditionalFormatting sqref="AE664">
    <cfRule type="expression" dxfId="693" priority="793">
      <formula>IF(RIGHT(TEXT(AE664,"0.#"),1)=".",FALSE,TRUE)</formula>
    </cfRule>
    <cfRule type="expression" dxfId="692" priority="794">
      <formula>IF(RIGHT(TEXT(AE664,"0.#"),1)=".",TRUE,FALSE)</formula>
    </cfRule>
  </conditionalFormatting>
  <conditionalFormatting sqref="AE665">
    <cfRule type="expression" dxfId="691" priority="791">
      <formula>IF(RIGHT(TEXT(AE665,"0.#"),1)=".",FALSE,TRUE)</formula>
    </cfRule>
    <cfRule type="expression" dxfId="690" priority="792">
      <formula>IF(RIGHT(TEXT(AE665,"0.#"),1)=".",TRUE,FALSE)</formula>
    </cfRule>
  </conditionalFormatting>
  <conditionalFormatting sqref="AE666">
    <cfRule type="expression" dxfId="689" priority="789">
      <formula>IF(RIGHT(TEXT(AE666,"0.#"),1)=".",FALSE,TRUE)</formula>
    </cfRule>
    <cfRule type="expression" dxfId="688" priority="790">
      <formula>IF(RIGHT(TEXT(AE666,"0.#"),1)=".",TRUE,FALSE)</formula>
    </cfRule>
  </conditionalFormatting>
  <conditionalFormatting sqref="AU664">
    <cfRule type="expression" dxfId="687" priority="781">
      <formula>IF(RIGHT(TEXT(AU664,"0.#"),1)=".",FALSE,TRUE)</formula>
    </cfRule>
    <cfRule type="expression" dxfId="686" priority="782">
      <formula>IF(RIGHT(TEXT(AU664,"0.#"),1)=".",TRUE,FALSE)</formula>
    </cfRule>
  </conditionalFormatting>
  <conditionalFormatting sqref="AU665">
    <cfRule type="expression" dxfId="685" priority="779">
      <formula>IF(RIGHT(TEXT(AU665,"0.#"),1)=".",FALSE,TRUE)</formula>
    </cfRule>
    <cfRule type="expression" dxfId="684" priority="780">
      <formula>IF(RIGHT(TEXT(AU665,"0.#"),1)=".",TRUE,FALSE)</formula>
    </cfRule>
  </conditionalFormatting>
  <conditionalFormatting sqref="AU666">
    <cfRule type="expression" dxfId="683" priority="777">
      <formula>IF(RIGHT(TEXT(AU666,"0.#"),1)=".",FALSE,TRUE)</formula>
    </cfRule>
    <cfRule type="expression" dxfId="682" priority="778">
      <formula>IF(RIGHT(TEXT(AU666,"0.#"),1)=".",TRUE,FALSE)</formula>
    </cfRule>
  </conditionalFormatting>
  <conditionalFormatting sqref="AQ665">
    <cfRule type="expression" dxfId="681" priority="769">
      <formula>IF(RIGHT(TEXT(AQ665,"0.#"),1)=".",FALSE,TRUE)</formula>
    </cfRule>
    <cfRule type="expression" dxfId="680" priority="770">
      <formula>IF(RIGHT(TEXT(AQ665,"0.#"),1)=".",TRUE,FALSE)</formula>
    </cfRule>
  </conditionalFormatting>
  <conditionalFormatting sqref="AQ666">
    <cfRule type="expression" dxfId="679" priority="767">
      <formula>IF(RIGHT(TEXT(AQ666,"0.#"),1)=".",FALSE,TRUE)</formula>
    </cfRule>
    <cfRule type="expression" dxfId="678" priority="768">
      <formula>IF(RIGHT(TEXT(AQ666,"0.#"),1)=".",TRUE,FALSE)</formula>
    </cfRule>
  </conditionalFormatting>
  <conditionalFormatting sqref="AQ664">
    <cfRule type="expression" dxfId="677" priority="765">
      <formula>IF(RIGHT(TEXT(AQ664,"0.#"),1)=".",FALSE,TRUE)</formula>
    </cfRule>
    <cfRule type="expression" dxfId="676" priority="766">
      <formula>IF(RIGHT(TEXT(AQ664,"0.#"),1)=".",TRUE,FALSE)</formula>
    </cfRule>
  </conditionalFormatting>
  <conditionalFormatting sqref="AE669">
    <cfRule type="expression" dxfId="675" priority="763">
      <formula>IF(RIGHT(TEXT(AE669,"0.#"),1)=".",FALSE,TRUE)</formula>
    </cfRule>
    <cfRule type="expression" dxfId="674" priority="764">
      <formula>IF(RIGHT(TEXT(AE669,"0.#"),1)=".",TRUE,FALSE)</formula>
    </cfRule>
  </conditionalFormatting>
  <conditionalFormatting sqref="AE670">
    <cfRule type="expression" dxfId="673" priority="761">
      <formula>IF(RIGHT(TEXT(AE670,"0.#"),1)=".",FALSE,TRUE)</formula>
    </cfRule>
    <cfRule type="expression" dxfId="672" priority="762">
      <formula>IF(RIGHT(TEXT(AE670,"0.#"),1)=".",TRUE,FALSE)</formula>
    </cfRule>
  </conditionalFormatting>
  <conditionalFormatting sqref="AE671">
    <cfRule type="expression" dxfId="671" priority="759">
      <formula>IF(RIGHT(TEXT(AE671,"0.#"),1)=".",FALSE,TRUE)</formula>
    </cfRule>
    <cfRule type="expression" dxfId="670" priority="760">
      <formula>IF(RIGHT(TEXT(AE671,"0.#"),1)=".",TRUE,FALSE)</formula>
    </cfRule>
  </conditionalFormatting>
  <conditionalFormatting sqref="AU669">
    <cfRule type="expression" dxfId="669" priority="751">
      <formula>IF(RIGHT(TEXT(AU669,"0.#"),1)=".",FALSE,TRUE)</formula>
    </cfRule>
    <cfRule type="expression" dxfId="668" priority="752">
      <formula>IF(RIGHT(TEXT(AU669,"0.#"),1)=".",TRUE,FALSE)</formula>
    </cfRule>
  </conditionalFormatting>
  <conditionalFormatting sqref="AU670">
    <cfRule type="expression" dxfId="667" priority="749">
      <formula>IF(RIGHT(TEXT(AU670,"0.#"),1)=".",FALSE,TRUE)</formula>
    </cfRule>
    <cfRule type="expression" dxfId="666" priority="750">
      <formula>IF(RIGHT(TEXT(AU670,"0.#"),1)=".",TRUE,FALSE)</formula>
    </cfRule>
  </conditionalFormatting>
  <conditionalFormatting sqref="AU671">
    <cfRule type="expression" dxfId="665" priority="747">
      <formula>IF(RIGHT(TEXT(AU671,"0.#"),1)=".",FALSE,TRUE)</formula>
    </cfRule>
    <cfRule type="expression" dxfId="664" priority="748">
      <formula>IF(RIGHT(TEXT(AU671,"0.#"),1)=".",TRUE,FALSE)</formula>
    </cfRule>
  </conditionalFormatting>
  <conditionalFormatting sqref="AQ670">
    <cfRule type="expression" dxfId="663" priority="739">
      <formula>IF(RIGHT(TEXT(AQ670,"0.#"),1)=".",FALSE,TRUE)</formula>
    </cfRule>
    <cfRule type="expression" dxfId="662" priority="740">
      <formula>IF(RIGHT(TEXT(AQ670,"0.#"),1)=".",TRUE,FALSE)</formula>
    </cfRule>
  </conditionalFormatting>
  <conditionalFormatting sqref="AQ671">
    <cfRule type="expression" dxfId="661" priority="737">
      <formula>IF(RIGHT(TEXT(AQ671,"0.#"),1)=".",FALSE,TRUE)</formula>
    </cfRule>
    <cfRule type="expression" dxfId="660" priority="738">
      <formula>IF(RIGHT(TEXT(AQ671,"0.#"),1)=".",TRUE,FALSE)</formula>
    </cfRule>
  </conditionalFormatting>
  <conditionalFormatting sqref="AQ669">
    <cfRule type="expression" dxfId="659" priority="735">
      <formula>IF(RIGHT(TEXT(AQ669,"0.#"),1)=".",FALSE,TRUE)</formula>
    </cfRule>
    <cfRule type="expression" dxfId="658" priority="736">
      <formula>IF(RIGHT(TEXT(AQ669,"0.#"),1)=".",TRUE,FALSE)</formula>
    </cfRule>
  </conditionalFormatting>
  <conditionalFormatting sqref="AE679">
    <cfRule type="expression" dxfId="657" priority="733">
      <formula>IF(RIGHT(TEXT(AE679,"0.#"),1)=".",FALSE,TRUE)</formula>
    </cfRule>
    <cfRule type="expression" dxfId="656" priority="734">
      <formula>IF(RIGHT(TEXT(AE679,"0.#"),1)=".",TRUE,FALSE)</formula>
    </cfRule>
  </conditionalFormatting>
  <conditionalFormatting sqref="AE680">
    <cfRule type="expression" dxfId="655" priority="731">
      <formula>IF(RIGHT(TEXT(AE680,"0.#"),1)=".",FALSE,TRUE)</formula>
    </cfRule>
    <cfRule type="expression" dxfId="654" priority="732">
      <formula>IF(RIGHT(TEXT(AE680,"0.#"),1)=".",TRUE,FALSE)</formula>
    </cfRule>
  </conditionalFormatting>
  <conditionalFormatting sqref="AE681">
    <cfRule type="expression" dxfId="653" priority="729">
      <formula>IF(RIGHT(TEXT(AE681,"0.#"),1)=".",FALSE,TRUE)</formula>
    </cfRule>
    <cfRule type="expression" dxfId="652" priority="730">
      <formula>IF(RIGHT(TEXT(AE681,"0.#"),1)=".",TRUE,FALSE)</formula>
    </cfRule>
  </conditionalFormatting>
  <conditionalFormatting sqref="AU679">
    <cfRule type="expression" dxfId="651" priority="721">
      <formula>IF(RIGHT(TEXT(AU679,"0.#"),1)=".",FALSE,TRUE)</formula>
    </cfRule>
    <cfRule type="expression" dxfId="650" priority="722">
      <formula>IF(RIGHT(TEXT(AU679,"0.#"),1)=".",TRUE,FALSE)</formula>
    </cfRule>
  </conditionalFormatting>
  <conditionalFormatting sqref="AU680">
    <cfRule type="expression" dxfId="649" priority="719">
      <formula>IF(RIGHT(TEXT(AU680,"0.#"),1)=".",FALSE,TRUE)</formula>
    </cfRule>
    <cfRule type="expression" dxfId="648" priority="720">
      <formula>IF(RIGHT(TEXT(AU680,"0.#"),1)=".",TRUE,FALSE)</formula>
    </cfRule>
  </conditionalFormatting>
  <conditionalFormatting sqref="AU681">
    <cfRule type="expression" dxfId="647" priority="717">
      <formula>IF(RIGHT(TEXT(AU681,"0.#"),1)=".",FALSE,TRUE)</formula>
    </cfRule>
    <cfRule type="expression" dxfId="646" priority="718">
      <formula>IF(RIGHT(TEXT(AU681,"0.#"),1)=".",TRUE,FALSE)</formula>
    </cfRule>
  </conditionalFormatting>
  <conditionalFormatting sqref="AQ680">
    <cfRule type="expression" dxfId="645" priority="709">
      <formula>IF(RIGHT(TEXT(AQ680,"0.#"),1)=".",FALSE,TRUE)</formula>
    </cfRule>
    <cfRule type="expression" dxfId="644" priority="710">
      <formula>IF(RIGHT(TEXT(AQ680,"0.#"),1)=".",TRUE,FALSE)</formula>
    </cfRule>
  </conditionalFormatting>
  <conditionalFormatting sqref="AQ681">
    <cfRule type="expression" dxfId="643" priority="707">
      <formula>IF(RIGHT(TEXT(AQ681,"0.#"),1)=".",FALSE,TRUE)</formula>
    </cfRule>
    <cfRule type="expression" dxfId="642" priority="708">
      <formula>IF(RIGHT(TEXT(AQ681,"0.#"),1)=".",TRUE,FALSE)</formula>
    </cfRule>
  </conditionalFormatting>
  <conditionalFormatting sqref="AQ679">
    <cfRule type="expression" dxfId="641" priority="705">
      <formula>IF(RIGHT(TEXT(AQ679,"0.#"),1)=".",FALSE,TRUE)</formula>
    </cfRule>
    <cfRule type="expression" dxfId="640" priority="706">
      <formula>IF(RIGHT(TEXT(AQ679,"0.#"),1)=".",TRUE,FALSE)</formula>
    </cfRule>
  </conditionalFormatting>
  <conditionalFormatting sqref="AE684">
    <cfRule type="expression" dxfId="639" priority="703">
      <formula>IF(RIGHT(TEXT(AE684,"0.#"),1)=".",FALSE,TRUE)</formula>
    </cfRule>
    <cfRule type="expression" dxfId="638" priority="704">
      <formula>IF(RIGHT(TEXT(AE684,"0.#"),1)=".",TRUE,FALSE)</formula>
    </cfRule>
  </conditionalFormatting>
  <conditionalFormatting sqref="AE685">
    <cfRule type="expression" dxfId="637" priority="701">
      <formula>IF(RIGHT(TEXT(AE685,"0.#"),1)=".",FALSE,TRUE)</formula>
    </cfRule>
    <cfRule type="expression" dxfId="636" priority="702">
      <formula>IF(RIGHT(TEXT(AE685,"0.#"),1)=".",TRUE,FALSE)</formula>
    </cfRule>
  </conditionalFormatting>
  <conditionalFormatting sqref="AE686">
    <cfRule type="expression" dxfId="635" priority="699">
      <formula>IF(RIGHT(TEXT(AE686,"0.#"),1)=".",FALSE,TRUE)</formula>
    </cfRule>
    <cfRule type="expression" dxfId="634" priority="700">
      <formula>IF(RIGHT(TEXT(AE686,"0.#"),1)=".",TRUE,FALSE)</formula>
    </cfRule>
  </conditionalFormatting>
  <conditionalFormatting sqref="AU684">
    <cfRule type="expression" dxfId="633" priority="691">
      <formula>IF(RIGHT(TEXT(AU684,"0.#"),1)=".",FALSE,TRUE)</formula>
    </cfRule>
    <cfRule type="expression" dxfId="632" priority="692">
      <formula>IF(RIGHT(TEXT(AU684,"0.#"),1)=".",TRUE,FALSE)</formula>
    </cfRule>
  </conditionalFormatting>
  <conditionalFormatting sqref="AU685">
    <cfRule type="expression" dxfId="631" priority="689">
      <formula>IF(RIGHT(TEXT(AU685,"0.#"),1)=".",FALSE,TRUE)</formula>
    </cfRule>
    <cfRule type="expression" dxfId="630" priority="690">
      <formula>IF(RIGHT(TEXT(AU685,"0.#"),1)=".",TRUE,FALSE)</formula>
    </cfRule>
  </conditionalFormatting>
  <conditionalFormatting sqref="AU686">
    <cfRule type="expression" dxfId="629" priority="687">
      <formula>IF(RIGHT(TEXT(AU686,"0.#"),1)=".",FALSE,TRUE)</formula>
    </cfRule>
    <cfRule type="expression" dxfId="628" priority="688">
      <formula>IF(RIGHT(TEXT(AU686,"0.#"),1)=".",TRUE,FALSE)</formula>
    </cfRule>
  </conditionalFormatting>
  <conditionalFormatting sqref="AQ685">
    <cfRule type="expression" dxfId="627" priority="679">
      <formula>IF(RIGHT(TEXT(AQ685,"0.#"),1)=".",FALSE,TRUE)</formula>
    </cfRule>
    <cfRule type="expression" dxfId="626" priority="680">
      <formula>IF(RIGHT(TEXT(AQ685,"0.#"),1)=".",TRUE,FALSE)</formula>
    </cfRule>
  </conditionalFormatting>
  <conditionalFormatting sqref="AQ686">
    <cfRule type="expression" dxfId="625" priority="677">
      <formula>IF(RIGHT(TEXT(AQ686,"0.#"),1)=".",FALSE,TRUE)</formula>
    </cfRule>
    <cfRule type="expression" dxfId="624" priority="678">
      <formula>IF(RIGHT(TEXT(AQ686,"0.#"),1)=".",TRUE,FALSE)</formula>
    </cfRule>
  </conditionalFormatting>
  <conditionalFormatting sqref="AQ684">
    <cfRule type="expression" dxfId="623" priority="675">
      <formula>IF(RIGHT(TEXT(AQ684,"0.#"),1)=".",FALSE,TRUE)</formula>
    </cfRule>
    <cfRule type="expression" dxfId="622" priority="676">
      <formula>IF(RIGHT(TEXT(AQ684,"0.#"),1)=".",TRUE,FALSE)</formula>
    </cfRule>
  </conditionalFormatting>
  <conditionalFormatting sqref="AE689">
    <cfRule type="expression" dxfId="621" priority="673">
      <formula>IF(RIGHT(TEXT(AE689,"0.#"),1)=".",FALSE,TRUE)</formula>
    </cfRule>
    <cfRule type="expression" dxfId="620" priority="674">
      <formula>IF(RIGHT(TEXT(AE689,"0.#"),1)=".",TRUE,FALSE)</formula>
    </cfRule>
  </conditionalFormatting>
  <conditionalFormatting sqref="AE690">
    <cfRule type="expression" dxfId="619" priority="671">
      <formula>IF(RIGHT(TEXT(AE690,"0.#"),1)=".",FALSE,TRUE)</formula>
    </cfRule>
    <cfRule type="expression" dxfId="618" priority="672">
      <formula>IF(RIGHT(TEXT(AE690,"0.#"),1)=".",TRUE,FALSE)</formula>
    </cfRule>
  </conditionalFormatting>
  <conditionalFormatting sqref="AE691">
    <cfRule type="expression" dxfId="617" priority="669">
      <formula>IF(RIGHT(TEXT(AE691,"0.#"),1)=".",FALSE,TRUE)</formula>
    </cfRule>
    <cfRule type="expression" dxfId="616" priority="670">
      <formula>IF(RIGHT(TEXT(AE691,"0.#"),1)=".",TRUE,FALSE)</formula>
    </cfRule>
  </conditionalFormatting>
  <conditionalFormatting sqref="AU689">
    <cfRule type="expression" dxfId="615" priority="661">
      <formula>IF(RIGHT(TEXT(AU689,"0.#"),1)=".",FALSE,TRUE)</formula>
    </cfRule>
    <cfRule type="expression" dxfId="614" priority="662">
      <formula>IF(RIGHT(TEXT(AU689,"0.#"),1)=".",TRUE,FALSE)</formula>
    </cfRule>
  </conditionalFormatting>
  <conditionalFormatting sqref="AU690">
    <cfRule type="expression" dxfId="613" priority="659">
      <formula>IF(RIGHT(TEXT(AU690,"0.#"),1)=".",FALSE,TRUE)</formula>
    </cfRule>
    <cfRule type="expression" dxfId="612" priority="660">
      <formula>IF(RIGHT(TEXT(AU690,"0.#"),1)=".",TRUE,FALSE)</formula>
    </cfRule>
  </conditionalFormatting>
  <conditionalFormatting sqref="AU691">
    <cfRule type="expression" dxfId="611" priority="657">
      <formula>IF(RIGHT(TEXT(AU691,"0.#"),1)=".",FALSE,TRUE)</formula>
    </cfRule>
    <cfRule type="expression" dxfId="610" priority="658">
      <formula>IF(RIGHT(TEXT(AU691,"0.#"),1)=".",TRUE,FALSE)</formula>
    </cfRule>
  </conditionalFormatting>
  <conditionalFormatting sqref="AQ690">
    <cfRule type="expression" dxfId="609" priority="649">
      <formula>IF(RIGHT(TEXT(AQ690,"0.#"),1)=".",FALSE,TRUE)</formula>
    </cfRule>
    <cfRule type="expression" dxfId="608" priority="650">
      <formula>IF(RIGHT(TEXT(AQ690,"0.#"),1)=".",TRUE,FALSE)</formula>
    </cfRule>
  </conditionalFormatting>
  <conditionalFormatting sqref="AQ691">
    <cfRule type="expression" dxfId="607" priority="647">
      <formula>IF(RIGHT(TEXT(AQ691,"0.#"),1)=".",FALSE,TRUE)</formula>
    </cfRule>
    <cfRule type="expression" dxfId="606" priority="648">
      <formula>IF(RIGHT(TEXT(AQ691,"0.#"),1)=".",TRUE,FALSE)</formula>
    </cfRule>
  </conditionalFormatting>
  <conditionalFormatting sqref="AQ689">
    <cfRule type="expression" dxfId="605" priority="645">
      <formula>IF(RIGHT(TEXT(AQ689,"0.#"),1)=".",FALSE,TRUE)</formula>
    </cfRule>
    <cfRule type="expression" dxfId="604" priority="646">
      <formula>IF(RIGHT(TEXT(AQ689,"0.#"),1)=".",TRUE,FALSE)</formula>
    </cfRule>
  </conditionalFormatting>
  <conditionalFormatting sqref="AE694">
    <cfRule type="expression" dxfId="603" priority="643">
      <formula>IF(RIGHT(TEXT(AE694,"0.#"),1)=".",FALSE,TRUE)</formula>
    </cfRule>
    <cfRule type="expression" dxfId="602" priority="644">
      <formula>IF(RIGHT(TEXT(AE694,"0.#"),1)=".",TRUE,FALSE)</formula>
    </cfRule>
  </conditionalFormatting>
  <conditionalFormatting sqref="AM696">
    <cfRule type="expression" dxfId="601" priority="633">
      <formula>IF(RIGHT(TEXT(AM696,"0.#"),1)=".",FALSE,TRUE)</formula>
    </cfRule>
    <cfRule type="expression" dxfId="600" priority="634">
      <formula>IF(RIGHT(TEXT(AM696,"0.#"),1)=".",TRUE,FALSE)</formula>
    </cfRule>
  </conditionalFormatting>
  <conditionalFormatting sqref="AE695">
    <cfRule type="expression" dxfId="599" priority="641">
      <formula>IF(RIGHT(TEXT(AE695,"0.#"),1)=".",FALSE,TRUE)</formula>
    </cfRule>
    <cfRule type="expression" dxfId="598" priority="642">
      <formula>IF(RIGHT(TEXT(AE695,"0.#"),1)=".",TRUE,FALSE)</formula>
    </cfRule>
  </conditionalFormatting>
  <conditionalFormatting sqref="AE696">
    <cfRule type="expression" dxfId="597" priority="639">
      <formula>IF(RIGHT(TEXT(AE696,"0.#"),1)=".",FALSE,TRUE)</formula>
    </cfRule>
    <cfRule type="expression" dxfId="596" priority="640">
      <formula>IF(RIGHT(TEXT(AE696,"0.#"),1)=".",TRUE,FALSE)</formula>
    </cfRule>
  </conditionalFormatting>
  <conditionalFormatting sqref="AM694">
    <cfRule type="expression" dxfId="595" priority="637">
      <formula>IF(RIGHT(TEXT(AM694,"0.#"),1)=".",FALSE,TRUE)</formula>
    </cfRule>
    <cfRule type="expression" dxfId="594" priority="638">
      <formula>IF(RIGHT(TEXT(AM694,"0.#"),1)=".",TRUE,FALSE)</formula>
    </cfRule>
  </conditionalFormatting>
  <conditionalFormatting sqref="AM695">
    <cfRule type="expression" dxfId="593" priority="635">
      <formula>IF(RIGHT(TEXT(AM695,"0.#"),1)=".",FALSE,TRUE)</formula>
    </cfRule>
    <cfRule type="expression" dxfId="592" priority="636">
      <formula>IF(RIGHT(TEXT(AM695,"0.#"),1)=".",TRUE,FALSE)</formula>
    </cfRule>
  </conditionalFormatting>
  <conditionalFormatting sqref="AU694">
    <cfRule type="expression" dxfId="591" priority="631">
      <formula>IF(RIGHT(TEXT(AU694,"0.#"),1)=".",FALSE,TRUE)</formula>
    </cfRule>
    <cfRule type="expression" dxfId="590" priority="632">
      <formula>IF(RIGHT(TEXT(AU694,"0.#"),1)=".",TRUE,FALSE)</formula>
    </cfRule>
  </conditionalFormatting>
  <conditionalFormatting sqref="AU695">
    <cfRule type="expression" dxfId="589" priority="629">
      <formula>IF(RIGHT(TEXT(AU695,"0.#"),1)=".",FALSE,TRUE)</formula>
    </cfRule>
    <cfRule type="expression" dxfId="588" priority="630">
      <formula>IF(RIGHT(TEXT(AU695,"0.#"),1)=".",TRUE,FALSE)</formula>
    </cfRule>
  </conditionalFormatting>
  <conditionalFormatting sqref="AU696">
    <cfRule type="expression" dxfId="587" priority="627">
      <formula>IF(RIGHT(TEXT(AU696,"0.#"),1)=".",FALSE,TRUE)</formula>
    </cfRule>
    <cfRule type="expression" dxfId="586" priority="628">
      <formula>IF(RIGHT(TEXT(AU696,"0.#"),1)=".",TRUE,FALSE)</formula>
    </cfRule>
  </conditionalFormatting>
  <conditionalFormatting sqref="AI694">
    <cfRule type="expression" dxfId="585" priority="625">
      <formula>IF(RIGHT(TEXT(AI694,"0.#"),1)=".",FALSE,TRUE)</formula>
    </cfRule>
    <cfRule type="expression" dxfId="584" priority="626">
      <formula>IF(RIGHT(TEXT(AI694,"0.#"),1)=".",TRUE,FALSE)</formula>
    </cfRule>
  </conditionalFormatting>
  <conditionalFormatting sqref="AI695">
    <cfRule type="expression" dxfId="583" priority="623">
      <formula>IF(RIGHT(TEXT(AI695,"0.#"),1)=".",FALSE,TRUE)</formula>
    </cfRule>
    <cfRule type="expression" dxfId="582" priority="624">
      <formula>IF(RIGHT(TEXT(AI695,"0.#"),1)=".",TRUE,FALSE)</formula>
    </cfRule>
  </conditionalFormatting>
  <conditionalFormatting sqref="AQ695">
    <cfRule type="expression" dxfId="581" priority="619">
      <formula>IF(RIGHT(TEXT(AQ695,"0.#"),1)=".",FALSE,TRUE)</formula>
    </cfRule>
    <cfRule type="expression" dxfId="580" priority="620">
      <formula>IF(RIGHT(TEXT(AQ695,"0.#"),1)=".",TRUE,FALSE)</formula>
    </cfRule>
  </conditionalFormatting>
  <conditionalFormatting sqref="AQ696">
    <cfRule type="expression" dxfId="579" priority="617">
      <formula>IF(RIGHT(TEXT(AQ696,"0.#"),1)=".",FALSE,TRUE)</formula>
    </cfRule>
    <cfRule type="expression" dxfId="578" priority="618">
      <formula>IF(RIGHT(TEXT(AQ696,"0.#"),1)=".",TRUE,FALSE)</formula>
    </cfRule>
  </conditionalFormatting>
  <conditionalFormatting sqref="AU101">
    <cfRule type="expression" dxfId="577" priority="613">
      <formula>IF(RIGHT(TEXT(AU101,"0.#"),1)=".",FALSE,TRUE)</formula>
    </cfRule>
    <cfRule type="expression" dxfId="576" priority="614">
      <formula>IF(RIGHT(TEXT(AU101,"0.#"),1)=".",TRUE,FALSE)</formula>
    </cfRule>
  </conditionalFormatting>
  <conditionalFormatting sqref="AU102">
    <cfRule type="expression" dxfId="575" priority="611">
      <formula>IF(RIGHT(TEXT(AU102,"0.#"),1)=".",FALSE,TRUE)</formula>
    </cfRule>
    <cfRule type="expression" dxfId="574" priority="612">
      <formula>IF(RIGHT(TEXT(AU102,"0.#"),1)=".",TRUE,FALSE)</formula>
    </cfRule>
  </conditionalFormatting>
  <conditionalFormatting sqref="AU104">
    <cfRule type="expression" dxfId="573" priority="607">
      <formula>IF(RIGHT(TEXT(AU104,"0.#"),1)=".",FALSE,TRUE)</formula>
    </cfRule>
    <cfRule type="expression" dxfId="572" priority="608">
      <formula>IF(RIGHT(TEXT(AU104,"0.#"),1)=".",TRUE,FALSE)</formula>
    </cfRule>
  </conditionalFormatting>
  <conditionalFormatting sqref="AU105">
    <cfRule type="expression" dxfId="571" priority="605">
      <formula>IF(RIGHT(TEXT(AU105,"0.#"),1)=".",FALSE,TRUE)</formula>
    </cfRule>
    <cfRule type="expression" dxfId="570" priority="606">
      <formula>IF(RIGHT(TEXT(AU105,"0.#"),1)=".",TRUE,FALSE)</formula>
    </cfRule>
  </conditionalFormatting>
  <conditionalFormatting sqref="AU107">
    <cfRule type="expression" dxfId="569" priority="601">
      <formula>IF(RIGHT(TEXT(AU107,"0.#"),1)=".",FALSE,TRUE)</formula>
    </cfRule>
    <cfRule type="expression" dxfId="568" priority="602">
      <formula>IF(RIGHT(TEXT(AU107,"0.#"),1)=".",TRUE,FALSE)</formula>
    </cfRule>
  </conditionalFormatting>
  <conditionalFormatting sqref="AU108">
    <cfRule type="expression" dxfId="567" priority="599">
      <formula>IF(RIGHT(TEXT(AU108,"0.#"),1)=".",FALSE,TRUE)</formula>
    </cfRule>
    <cfRule type="expression" dxfId="566" priority="600">
      <formula>IF(RIGHT(TEXT(AU108,"0.#"),1)=".",TRUE,FALSE)</formula>
    </cfRule>
  </conditionalFormatting>
  <conditionalFormatting sqref="AU110">
    <cfRule type="expression" dxfId="565" priority="597">
      <formula>IF(RIGHT(TEXT(AU110,"0.#"),1)=".",FALSE,TRUE)</formula>
    </cfRule>
    <cfRule type="expression" dxfId="564" priority="598">
      <formula>IF(RIGHT(TEXT(AU110,"0.#"),1)=".",TRUE,FALSE)</formula>
    </cfRule>
  </conditionalFormatting>
  <conditionalFormatting sqref="AU111">
    <cfRule type="expression" dxfId="563" priority="595">
      <formula>IF(RIGHT(TEXT(AU111,"0.#"),1)=".",FALSE,TRUE)</formula>
    </cfRule>
    <cfRule type="expression" dxfId="562" priority="596">
      <formula>IF(RIGHT(TEXT(AU111,"0.#"),1)=".",TRUE,FALSE)</formula>
    </cfRule>
  </conditionalFormatting>
  <conditionalFormatting sqref="AU113">
    <cfRule type="expression" dxfId="561" priority="593">
      <formula>IF(RIGHT(TEXT(AU113,"0.#"),1)=".",FALSE,TRUE)</formula>
    </cfRule>
    <cfRule type="expression" dxfId="560" priority="594">
      <formula>IF(RIGHT(TEXT(AU113,"0.#"),1)=".",TRUE,FALSE)</formula>
    </cfRule>
  </conditionalFormatting>
  <conditionalFormatting sqref="AU114">
    <cfRule type="expression" dxfId="559" priority="591">
      <formula>IF(RIGHT(TEXT(AU114,"0.#"),1)=".",FALSE,TRUE)</formula>
    </cfRule>
    <cfRule type="expression" dxfId="558" priority="592">
      <formula>IF(RIGHT(TEXT(AU114,"0.#"),1)=".",TRUE,FALSE)</formula>
    </cfRule>
  </conditionalFormatting>
  <conditionalFormatting sqref="AM489">
    <cfRule type="expression" dxfId="557" priority="585">
      <formula>IF(RIGHT(TEXT(AM489,"0.#"),1)=".",FALSE,TRUE)</formula>
    </cfRule>
    <cfRule type="expression" dxfId="556" priority="586">
      <formula>IF(RIGHT(TEXT(AM489,"0.#"),1)=".",TRUE,FALSE)</formula>
    </cfRule>
  </conditionalFormatting>
  <conditionalFormatting sqref="AM487">
    <cfRule type="expression" dxfId="555" priority="589">
      <formula>IF(RIGHT(TEXT(AM487,"0.#"),1)=".",FALSE,TRUE)</formula>
    </cfRule>
    <cfRule type="expression" dxfId="554" priority="590">
      <formula>IF(RIGHT(TEXT(AM487,"0.#"),1)=".",TRUE,FALSE)</formula>
    </cfRule>
  </conditionalFormatting>
  <conditionalFormatting sqref="AM488">
    <cfRule type="expression" dxfId="553" priority="587">
      <formula>IF(RIGHT(TEXT(AM488,"0.#"),1)=".",FALSE,TRUE)</formula>
    </cfRule>
    <cfRule type="expression" dxfId="552" priority="588">
      <formula>IF(RIGHT(TEXT(AM488,"0.#"),1)=".",TRUE,FALSE)</formula>
    </cfRule>
  </conditionalFormatting>
  <conditionalFormatting sqref="AI489">
    <cfRule type="expression" dxfId="551" priority="579">
      <formula>IF(RIGHT(TEXT(AI489,"0.#"),1)=".",FALSE,TRUE)</formula>
    </cfRule>
    <cfRule type="expression" dxfId="550" priority="580">
      <formula>IF(RIGHT(TEXT(AI489,"0.#"),1)=".",TRUE,FALSE)</formula>
    </cfRule>
  </conditionalFormatting>
  <conditionalFormatting sqref="AI487">
    <cfRule type="expression" dxfId="549" priority="583">
      <formula>IF(RIGHT(TEXT(AI487,"0.#"),1)=".",FALSE,TRUE)</formula>
    </cfRule>
    <cfRule type="expression" dxfId="548" priority="584">
      <formula>IF(RIGHT(TEXT(AI487,"0.#"),1)=".",TRUE,FALSE)</formula>
    </cfRule>
  </conditionalFormatting>
  <conditionalFormatting sqref="AI488">
    <cfRule type="expression" dxfId="547" priority="581">
      <formula>IF(RIGHT(TEXT(AI488,"0.#"),1)=".",FALSE,TRUE)</formula>
    </cfRule>
    <cfRule type="expression" dxfId="546" priority="582">
      <formula>IF(RIGHT(TEXT(AI488,"0.#"),1)=".",TRUE,FALSE)</formula>
    </cfRule>
  </conditionalFormatting>
  <conditionalFormatting sqref="AM514">
    <cfRule type="expression" dxfId="545" priority="573">
      <formula>IF(RIGHT(TEXT(AM514,"0.#"),1)=".",FALSE,TRUE)</formula>
    </cfRule>
    <cfRule type="expression" dxfId="544" priority="574">
      <formula>IF(RIGHT(TEXT(AM514,"0.#"),1)=".",TRUE,FALSE)</formula>
    </cfRule>
  </conditionalFormatting>
  <conditionalFormatting sqref="AM512">
    <cfRule type="expression" dxfId="543" priority="577">
      <formula>IF(RIGHT(TEXT(AM512,"0.#"),1)=".",FALSE,TRUE)</formula>
    </cfRule>
    <cfRule type="expression" dxfId="542" priority="578">
      <formula>IF(RIGHT(TEXT(AM512,"0.#"),1)=".",TRUE,FALSE)</formula>
    </cfRule>
  </conditionalFormatting>
  <conditionalFormatting sqref="AM513">
    <cfRule type="expression" dxfId="541" priority="575">
      <formula>IF(RIGHT(TEXT(AM513,"0.#"),1)=".",FALSE,TRUE)</formula>
    </cfRule>
    <cfRule type="expression" dxfId="540" priority="576">
      <formula>IF(RIGHT(TEXT(AM513,"0.#"),1)=".",TRUE,FALSE)</formula>
    </cfRule>
  </conditionalFormatting>
  <conditionalFormatting sqref="AI514">
    <cfRule type="expression" dxfId="539" priority="567">
      <formula>IF(RIGHT(TEXT(AI514,"0.#"),1)=".",FALSE,TRUE)</formula>
    </cfRule>
    <cfRule type="expression" dxfId="538" priority="568">
      <formula>IF(RIGHT(TEXT(AI514,"0.#"),1)=".",TRUE,FALSE)</formula>
    </cfRule>
  </conditionalFormatting>
  <conditionalFormatting sqref="AI512">
    <cfRule type="expression" dxfId="537" priority="571">
      <formula>IF(RIGHT(TEXT(AI512,"0.#"),1)=".",FALSE,TRUE)</formula>
    </cfRule>
    <cfRule type="expression" dxfId="536" priority="572">
      <formula>IF(RIGHT(TEXT(AI512,"0.#"),1)=".",TRUE,FALSE)</formula>
    </cfRule>
  </conditionalFormatting>
  <conditionalFormatting sqref="AI513">
    <cfRule type="expression" dxfId="535" priority="569">
      <formula>IF(RIGHT(TEXT(AI513,"0.#"),1)=".",FALSE,TRUE)</formula>
    </cfRule>
    <cfRule type="expression" dxfId="534" priority="570">
      <formula>IF(RIGHT(TEXT(AI513,"0.#"),1)=".",TRUE,FALSE)</formula>
    </cfRule>
  </conditionalFormatting>
  <conditionalFormatting sqref="AM519">
    <cfRule type="expression" dxfId="533" priority="513">
      <formula>IF(RIGHT(TEXT(AM519,"0.#"),1)=".",FALSE,TRUE)</formula>
    </cfRule>
    <cfRule type="expression" dxfId="532" priority="514">
      <formula>IF(RIGHT(TEXT(AM519,"0.#"),1)=".",TRUE,FALSE)</formula>
    </cfRule>
  </conditionalFormatting>
  <conditionalFormatting sqref="AM517">
    <cfRule type="expression" dxfId="531" priority="517">
      <formula>IF(RIGHT(TEXT(AM517,"0.#"),1)=".",FALSE,TRUE)</formula>
    </cfRule>
    <cfRule type="expression" dxfId="530" priority="518">
      <formula>IF(RIGHT(TEXT(AM517,"0.#"),1)=".",TRUE,FALSE)</formula>
    </cfRule>
  </conditionalFormatting>
  <conditionalFormatting sqref="AM518">
    <cfRule type="expression" dxfId="529" priority="515">
      <formula>IF(RIGHT(TEXT(AM518,"0.#"),1)=".",FALSE,TRUE)</formula>
    </cfRule>
    <cfRule type="expression" dxfId="528" priority="516">
      <formula>IF(RIGHT(TEXT(AM518,"0.#"),1)=".",TRUE,FALSE)</formula>
    </cfRule>
  </conditionalFormatting>
  <conditionalFormatting sqref="AI519">
    <cfRule type="expression" dxfId="527" priority="507">
      <formula>IF(RIGHT(TEXT(AI519,"0.#"),1)=".",FALSE,TRUE)</formula>
    </cfRule>
    <cfRule type="expression" dxfId="526" priority="508">
      <formula>IF(RIGHT(TEXT(AI519,"0.#"),1)=".",TRUE,FALSE)</formula>
    </cfRule>
  </conditionalFormatting>
  <conditionalFormatting sqref="AI517">
    <cfRule type="expression" dxfId="525" priority="511">
      <formula>IF(RIGHT(TEXT(AI517,"0.#"),1)=".",FALSE,TRUE)</formula>
    </cfRule>
    <cfRule type="expression" dxfId="524" priority="512">
      <formula>IF(RIGHT(TEXT(AI517,"0.#"),1)=".",TRUE,FALSE)</formula>
    </cfRule>
  </conditionalFormatting>
  <conditionalFormatting sqref="AI518">
    <cfRule type="expression" dxfId="523" priority="509">
      <formula>IF(RIGHT(TEXT(AI518,"0.#"),1)=".",FALSE,TRUE)</formula>
    </cfRule>
    <cfRule type="expression" dxfId="522" priority="510">
      <formula>IF(RIGHT(TEXT(AI518,"0.#"),1)=".",TRUE,FALSE)</formula>
    </cfRule>
  </conditionalFormatting>
  <conditionalFormatting sqref="AM524">
    <cfRule type="expression" dxfId="521" priority="501">
      <formula>IF(RIGHT(TEXT(AM524,"0.#"),1)=".",FALSE,TRUE)</formula>
    </cfRule>
    <cfRule type="expression" dxfId="520" priority="502">
      <formula>IF(RIGHT(TEXT(AM524,"0.#"),1)=".",TRUE,FALSE)</formula>
    </cfRule>
  </conditionalFormatting>
  <conditionalFormatting sqref="AM522">
    <cfRule type="expression" dxfId="519" priority="505">
      <formula>IF(RIGHT(TEXT(AM522,"0.#"),1)=".",FALSE,TRUE)</formula>
    </cfRule>
    <cfRule type="expression" dxfId="518" priority="506">
      <formula>IF(RIGHT(TEXT(AM522,"0.#"),1)=".",TRUE,FALSE)</formula>
    </cfRule>
  </conditionalFormatting>
  <conditionalFormatting sqref="AM523">
    <cfRule type="expression" dxfId="517" priority="503">
      <formula>IF(RIGHT(TEXT(AM523,"0.#"),1)=".",FALSE,TRUE)</formula>
    </cfRule>
    <cfRule type="expression" dxfId="516" priority="504">
      <formula>IF(RIGHT(TEXT(AM523,"0.#"),1)=".",TRUE,FALSE)</formula>
    </cfRule>
  </conditionalFormatting>
  <conditionalFormatting sqref="AI524">
    <cfRule type="expression" dxfId="515" priority="495">
      <formula>IF(RIGHT(TEXT(AI524,"0.#"),1)=".",FALSE,TRUE)</formula>
    </cfRule>
    <cfRule type="expression" dxfId="514" priority="496">
      <formula>IF(RIGHT(TEXT(AI524,"0.#"),1)=".",TRUE,FALSE)</formula>
    </cfRule>
  </conditionalFormatting>
  <conditionalFormatting sqref="AI522">
    <cfRule type="expression" dxfId="513" priority="499">
      <formula>IF(RIGHT(TEXT(AI522,"0.#"),1)=".",FALSE,TRUE)</formula>
    </cfRule>
    <cfRule type="expression" dxfId="512" priority="500">
      <formula>IF(RIGHT(TEXT(AI522,"0.#"),1)=".",TRUE,FALSE)</formula>
    </cfRule>
  </conditionalFormatting>
  <conditionalFormatting sqref="AI523">
    <cfRule type="expression" dxfId="511" priority="497">
      <formula>IF(RIGHT(TEXT(AI523,"0.#"),1)=".",FALSE,TRUE)</formula>
    </cfRule>
    <cfRule type="expression" dxfId="510" priority="498">
      <formula>IF(RIGHT(TEXT(AI523,"0.#"),1)=".",TRUE,FALSE)</formula>
    </cfRule>
  </conditionalFormatting>
  <conditionalFormatting sqref="AM529">
    <cfRule type="expression" dxfId="509" priority="489">
      <formula>IF(RIGHT(TEXT(AM529,"0.#"),1)=".",FALSE,TRUE)</formula>
    </cfRule>
    <cfRule type="expression" dxfId="508" priority="490">
      <formula>IF(RIGHT(TEXT(AM529,"0.#"),1)=".",TRUE,FALSE)</formula>
    </cfRule>
  </conditionalFormatting>
  <conditionalFormatting sqref="AM527">
    <cfRule type="expression" dxfId="507" priority="493">
      <formula>IF(RIGHT(TEXT(AM527,"0.#"),1)=".",FALSE,TRUE)</formula>
    </cfRule>
    <cfRule type="expression" dxfId="506" priority="494">
      <formula>IF(RIGHT(TEXT(AM527,"0.#"),1)=".",TRUE,FALSE)</formula>
    </cfRule>
  </conditionalFormatting>
  <conditionalFormatting sqref="AM528">
    <cfRule type="expression" dxfId="505" priority="491">
      <formula>IF(RIGHT(TEXT(AM528,"0.#"),1)=".",FALSE,TRUE)</formula>
    </cfRule>
    <cfRule type="expression" dxfId="504" priority="492">
      <formula>IF(RIGHT(TEXT(AM528,"0.#"),1)=".",TRUE,FALSE)</formula>
    </cfRule>
  </conditionalFormatting>
  <conditionalFormatting sqref="AI529">
    <cfRule type="expression" dxfId="503" priority="483">
      <formula>IF(RIGHT(TEXT(AI529,"0.#"),1)=".",FALSE,TRUE)</formula>
    </cfRule>
    <cfRule type="expression" dxfId="502" priority="484">
      <formula>IF(RIGHT(TEXT(AI529,"0.#"),1)=".",TRUE,FALSE)</formula>
    </cfRule>
  </conditionalFormatting>
  <conditionalFormatting sqref="AI527">
    <cfRule type="expression" dxfId="501" priority="487">
      <formula>IF(RIGHT(TEXT(AI527,"0.#"),1)=".",FALSE,TRUE)</formula>
    </cfRule>
    <cfRule type="expression" dxfId="500" priority="488">
      <formula>IF(RIGHT(TEXT(AI527,"0.#"),1)=".",TRUE,FALSE)</formula>
    </cfRule>
  </conditionalFormatting>
  <conditionalFormatting sqref="AI528">
    <cfRule type="expression" dxfId="499" priority="485">
      <formula>IF(RIGHT(TEXT(AI528,"0.#"),1)=".",FALSE,TRUE)</formula>
    </cfRule>
    <cfRule type="expression" dxfId="498" priority="486">
      <formula>IF(RIGHT(TEXT(AI528,"0.#"),1)=".",TRUE,FALSE)</formula>
    </cfRule>
  </conditionalFormatting>
  <conditionalFormatting sqref="AM494">
    <cfRule type="expression" dxfId="497" priority="561">
      <formula>IF(RIGHT(TEXT(AM494,"0.#"),1)=".",FALSE,TRUE)</formula>
    </cfRule>
    <cfRule type="expression" dxfId="496" priority="562">
      <formula>IF(RIGHT(TEXT(AM494,"0.#"),1)=".",TRUE,FALSE)</formula>
    </cfRule>
  </conditionalFormatting>
  <conditionalFormatting sqref="AM492">
    <cfRule type="expression" dxfId="495" priority="565">
      <formula>IF(RIGHT(TEXT(AM492,"0.#"),1)=".",FALSE,TRUE)</formula>
    </cfRule>
    <cfRule type="expression" dxfId="494" priority="566">
      <formula>IF(RIGHT(TEXT(AM492,"0.#"),1)=".",TRUE,FALSE)</formula>
    </cfRule>
  </conditionalFormatting>
  <conditionalFormatting sqref="AM493">
    <cfRule type="expression" dxfId="493" priority="563">
      <formula>IF(RIGHT(TEXT(AM493,"0.#"),1)=".",FALSE,TRUE)</formula>
    </cfRule>
    <cfRule type="expression" dxfId="492" priority="564">
      <formula>IF(RIGHT(TEXT(AM493,"0.#"),1)=".",TRUE,FALSE)</formula>
    </cfRule>
  </conditionalFormatting>
  <conditionalFormatting sqref="AI494">
    <cfRule type="expression" dxfId="491" priority="555">
      <formula>IF(RIGHT(TEXT(AI494,"0.#"),1)=".",FALSE,TRUE)</formula>
    </cfRule>
    <cfRule type="expression" dxfId="490" priority="556">
      <formula>IF(RIGHT(TEXT(AI494,"0.#"),1)=".",TRUE,FALSE)</formula>
    </cfRule>
  </conditionalFormatting>
  <conditionalFormatting sqref="AI492">
    <cfRule type="expression" dxfId="489" priority="559">
      <formula>IF(RIGHT(TEXT(AI492,"0.#"),1)=".",FALSE,TRUE)</formula>
    </cfRule>
    <cfRule type="expression" dxfId="488" priority="560">
      <formula>IF(RIGHT(TEXT(AI492,"0.#"),1)=".",TRUE,FALSE)</formula>
    </cfRule>
  </conditionalFormatting>
  <conditionalFormatting sqref="AI493">
    <cfRule type="expression" dxfId="487" priority="557">
      <formula>IF(RIGHT(TEXT(AI493,"0.#"),1)=".",FALSE,TRUE)</formula>
    </cfRule>
    <cfRule type="expression" dxfId="486" priority="558">
      <formula>IF(RIGHT(TEXT(AI493,"0.#"),1)=".",TRUE,FALSE)</formula>
    </cfRule>
  </conditionalFormatting>
  <conditionalFormatting sqref="AM499">
    <cfRule type="expression" dxfId="485" priority="549">
      <formula>IF(RIGHT(TEXT(AM499,"0.#"),1)=".",FALSE,TRUE)</formula>
    </cfRule>
    <cfRule type="expression" dxfId="484" priority="550">
      <formula>IF(RIGHT(TEXT(AM499,"0.#"),1)=".",TRUE,FALSE)</formula>
    </cfRule>
  </conditionalFormatting>
  <conditionalFormatting sqref="AM497">
    <cfRule type="expression" dxfId="483" priority="553">
      <formula>IF(RIGHT(TEXT(AM497,"0.#"),1)=".",FALSE,TRUE)</formula>
    </cfRule>
    <cfRule type="expression" dxfId="482" priority="554">
      <formula>IF(RIGHT(TEXT(AM497,"0.#"),1)=".",TRUE,FALSE)</formula>
    </cfRule>
  </conditionalFormatting>
  <conditionalFormatting sqref="AM498">
    <cfRule type="expression" dxfId="481" priority="551">
      <formula>IF(RIGHT(TEXT(AM498,"0.#"),1)=".",FALSE,TRUE)</formula>
    </cfRule>
    <cfRule type="expression" dxfId="480" priority="552">
      <formula>IF(RIGHT(TEXT(AM498,"0.#"),1)=".",TRUE,FALSE)</formula>
    </cfRule>
  </conditionalFormatting>
  <conditionalFormatting sqref="AI499">
    <cfRule type="expression" dxfId="479" priority="543">
      <formula>IF(RIGHT(TEXT(AI499,"0.#"),1)=".",FALSE,TRUE)</formula>
    </cfRule>
    <cfRule type="expression" dxfId="478" priority="544">
      <formula>IF(RIGHT(TEXT(AI499,"0.#"),1)=".",TRUE,FALSE)</formula>
    </cfRule>
  </conditionalFormatting>
  <conditionalFormatting sqref="AI497">
    <cfRule type="expression" dxfId="477" priority="547">
      <formula>IF(RIGHT(TEXT(AI497,"0.#"),1)=".",FALSE,TRUE)</formula>
    </cfRule>
    <cfRule type="expression" dxfId="476" priority="548">
      <formula>IF(RIGHT(TEXT(AI497,"0.#"),1)=".",TRUE,FALSE)</formula>
    </cfRule>
  </conditionalFormatting>
  <conditionalFormatting sqref="AI498">
    <cfRule type="expression" dxfId="475" priority="545">
      <formula>IF(RIGHT(TEXT(AI498,"0.#"),1)=".",FALSE,TRUE)</formula>
    </cfRule>
    <cfRule type="expression" dxfId="474" priority="546">
      <formula>IF(RIGHT(TEXT(AI498,"0.#"),1)=".",TRUE,FALSE)</formula>
    </cfRule>
  </conditionalFormatting>
  <conditionalFormatting sqref="AM504">
    <cfRule type="expression" dxfId="473" priority="537">
      <formula>IF(RIGHT(TEXT(AM504,"0.#"),1)=".",FALSE,TRUE)</formula>
    </cfRule>
    <cfRule type="expression" dxfId="472" priority="538">
      <formula>IF(RIGHT(TEXT(AM504,"0.#"),1)=".",TRUE,FALSE)</formula>
    </cfRule>
  </conditionalFormatting>
  <conditionalFormatting sqref="AM502">
    <cfRule type="expression" dxfId="471" priority="541">
      <formula>IF(RIGHT(TEXT(AM502,"0.#"),1)=".",FALSE,TRUE)</formula>
    </cfRule>
    <cfRule type="expression" dxfId="470" priority="542">
      <formula>IF(RIGHT(TEXT(AM502,"0.#"),1)=".",TRUE,FALSE)</formula>
    </cfRule>
  </conditionalFormatting>
  <conditionalFormatting sqref="AM503">
    <cfRule type="expression" dxfId="469" priority="539">
      <formula>IF(RIGHT(TEXT(AM503,"0.#"),1)=".",FALSE,TRUE)</formula>
    </cfRule>
    <cfRule type="expression" dxfId="468" priority="540">
      <formula>IF(RIGHT(TEXT(AM503,"0.#"),1)=".",TRUE,FALSE)</formula>
    </cfRule>
  </conditionalFormatting>
  <conditionalFormatting sqref="AI504">
    <cfRule type="expression" dxfId="467" priority="531">
      <formula>IF(RIGHT(TEXT(AI504,"0.#"),1)=".",FALSE,TRUE)</formula>
    </cfRule>
    <cfRule type="expression" dxfId="466" priority="532">
      <formula>IF(RIGHT(TEXT(AI504,"0.#"),1)=".",TRUE,FALSE)</formula>
    </cfRule>
  </conditionalFormatting>
  <conditionalFormatting sqref="AI502">
    <cfRule type="expression" dxfId="465" priority="535">
      <formula>IF(RIGHT(TEXT(AI502,"0.#"),1)=".",FALSE,TRUE)</formula>
    </cfRule>
    <cfRule type="expression" dxfId="464" priority="536">
      <formula>IF(RIGHT(TEXT(AI502,"0.#"),1)=".",TRUE,FALSE)</formula>
    </cfRule>
  </conditionalFormatting>
  <conditionalFormatting sqref="AI503">
    <cfRule type="expression" dxfId="463" priority="533">
      <formula>IF(RIGHT(TEXT(AI503,"0.#"),1)=".",FALSE,TRUE)</formula>
    </cfRule>
    <cfRule type="expression" dxfId="462" priority="534">
      <formula>IF(RIGHT(TEXT(AI503,"0.#"),1)=".",TRUE,FALSE)</formula>
    </cfRule>
  </conditionalFormatting>
  <conditionalFormatting sqref="AM509">
    <cfRule type="expression" dxfId="461" priority="525">
      <formula>IF(RIGHT(TEXT(AM509,"0.#"),1)=".",FALSE,TRUE)</formula>
    </cfRule>
    <cfRule type="expression" dxfId="460" priority="526">
      <formula>IF(RIGHT(TEXT(AM509,"0.#"),1)=".",TRUE,FALSE)</formula>
    </cfRule>
  </conditionalFormatting>
  <conditionalFormatting sqref="AM507">
    <cfRule type="expression" dxfId="459" priority="529">
      <formula>IF(RIGHT(TEXT(AM507,"0.#"),1)=".",FALSE,TRUE)</formula>
    </cfRule>
    <cfRule type="expression" dxfId="458" priority="530">
      <formula>IF(RIGHT(TEXT(AM507,"0.#"),1)=".",TRUE,FALSE)</formula>
    </cfRule>
  </conditionalFormatting>
  <conditionalFormatting sqref="AM508">
    <cfRule type="expression" dxfId="457" priority="527">
      <formula>IF(RIGHT(TEXT(AM508,"0.#"),1)=".",FALSE,TRUE)</formula>
    </cfRule>
    <cfRule type="expression" dxfId="456" priority="528">
      <formula>IF(RIGHT(TEXT(AM508,"0.#"),1)=".",TRUE,FALSE)</formula>
    </cfRule>
  </conditionalFormatting>
  <conditionalFormatting sqref="AI509">
    <cfRule type="expression" dxfId="455" priority="519">
      <formula>IF(RIGHT(TEXT(AI509,"0.#"),1)=".",FALSE,TRUE)</formula>
    </cfRule>
    <cfRule type="expression" dxfId="454" priority="520">
      <formula>IF(RIGHT(TEXT(AI509,"0.#"),1)=".",TRUE,FALSE)</formula>
    </cfRule>
  </conditionalFormatting>
  <conditionalFormatting sqref="AI507">
    <cfRule type="expression" dxfId="453" priority="523">
      <formula>IF(RIGHT(TEXT(AI507,"0.#"),1)=".",FALSE,TRUE)</formula>
    </cfRule>
    <cfRule type="expression" dxfId="452" priority="524">
      <formula>IF(RIGHT(TEXT(AI507,"0.#"),1)=".",TRUE,FALSE)</formula>
    </cfRule>
  </conditionalFormatting>
  <conditionalFormatting sqref="AI508">
    <cfRule type="expression" dxfId="451" priority="521">
      <formula>IF(RIGHT(TEXT(AI508,"0.#"),1)=".",FALSE,TRUE)</formula>
    </cfRule>
    <cfRule type="expression" dxfId="450" priority="522">
      <formula>IF(RIGHT(TEXT(AI508,"0.#"),1)=".",TRUE,FALSE)</formula>
    </cfRule>
  </conditionalFormatting>
  <conditionalFormatting sqref="AM543">
    <cfRule type="expression" dxfId="449" priority="477">
      <formula>IF(RIGHT(TEXT(AM543,"0.#"),1)=".",FALSE,TRUE)</formula>
    </cfRule>
    <cfRule type="expression" dxfId="448" priority="478">
      <formula>IF(RIGHT(TEXT(AM543,"0.#"),1)=".",TRUE,FALSE)</formula>
    </cfRule>
  </conditionalFormatting>
  <conditionalFormatting sqref="AM541">
    <cfRule type="expression" dxfId="447" priority="481">
      <formula>IF(RIGHT(TEXT(AM541,"0.#"),1)=".",FALSE,TRUE)</formula>
    </cfRule>
    <cfRule type="expression" dxfId="446" priority="482">
      <formula>IF(RIGHT(TEXT(AM541,"0.#"),1)=".",TRUE,FALSE)</formula>
    </cfRule>
  </conditionalFormatting>
  <conditionalFormatting sqref="AM542">
    <cfRule type="expression" dxfId="445" priority="479">
      <formula>IF(RIGHT(TEXT(AM542,"0.#"),1)=".",FALSE,TRUE)</formula>
    </cfRule>
    <cfRule type="expression" dxfId="444" priority="480">
      <formula>IF(RIGHT(TEXT(AM542,"0.#"),1)=".",TRUE,FALSE)</formula>
    </cfRule>
  </conditionalFormatting>
  <conditionalFormatting sqref="AI543">
    <cfRule type="expression" dxfId="443" priority="471">
      <formula>IF(RIGHT(TEXT(AI543,"0.#"),1)=".",FALSE,TRUE)</formula>
    </cfRule>
    <cfRule type="expression" dxfId="442" priority="472">
      <formula>IF(RIGHT(TEXT(AI543,"0.#"),1)=".",TRUE,FALSE)</formula>
    </cfRule>
  </conditionalFormatting>
  <conditionalFormatting sqref="AI541">
    <cfRule type="expression" dxfId="441" priority="475">
      <formula>IF(RIGHT(TEXT(AI541,"0.#"),1)=".",FALSE,TRUE)</formula>
    </cfRule>
    <cfRule type="expression" dxfId="440" priority="476">
      <formula>IF(RIGHT(TEXT(AI541,"0.#"),1)=".",TRUE,FALSE)</formula>
    </cfRule>
  </conditionalFormatting>
  <conditionalFormatting sqref="AI542">
    <cfRule type="expression" dxfId="439" priority="473">
      <formula>IF(RIGHT(TEXT(AI542,"0.#"),1)=".",FALSE,TRUE)</formula>
    </cfRule>
    <cfRule type="expression" dxfId="438" priority="474">
      <formula>IF(RIGHT(TEXT(AI542,"0.#"),1)=".",TRUE,FALSE)</formula>
    </cfRule>
  </conditionalFormatting>
  <conditionalFormatting sqref="AM568">
    <cfRule type="expression" dxfId="437" priority="465">
      <formula>IF(RIGHT(TEXT(AM568,"0.#"),1)=".",FALSE,TRUE)</formula>
    </cfRule>
    <cfRule type="expression" dxfId="436" priority="466">
      <formula>IF(RIGHT(TEXT(AM568,"0.#"),1)=".",TRUE,FALSE)</formula>
    </cfRule>
  </conditionalFormatting>
  <conditionalFormatting sqref="AM566">
    <cfRule type="expression" dxfId="435" priority="469">
      <formula>IF(RIGHT(TEXT(AM566,"0.#"),1)=".",FALSE,TRUE)</formula>
    </cfRule>
    <cfRule type="expression" dxfId="434" priority="470">
      <formula>IF(RIGHT(TEXT(AM566,"0.#"),1)=".",TRUE,FALSE)</formula>
    </cfRule>
  </conditionalFormatting>
  <conditionalFormatting sqref="AM567">
    <cfRule type="expression" dxfId="433" priority="467">
      <formula>IF(RIGHT(TEXT(AM567,"0.#"),1)=".",FALSE,TRUE)</formula>
    </cfRule>
    <cfRule type="expression" dxfId="432" priority="468">
      <formula>IF(RIGHT(TEXT(AM567,"0.#"),1)=".",TRUE,FALSE)</formula>
    </cfRule>
  </conditionalFormatting>
  <conditionalFormatting sqref="AI568">
    <cfRule type="expression" dxfId="431" priority="459">
      <formula>IF(RIGHT(TEXT(AI568,"0.#"),1)=".",FALSE,TRUE)</formula>
    </cfRule>
    <cfRule type="expression" dxfId="430" priority="460">
      <formula>IF(RIGHT(TEXT(AI568,"0.#"),1)=".",TRUE,FALSE)</formula>
    </cfRule>
  </conditionalFormatting>
  <conditionalFormatting sqref="AI566">
    <cfRule type="expression" dxfId="429" priority="463">
      <formula>IF(RIGHT(TEXT(AI566,"0.#"),1)=".",FALSE,TRUE)</formula>
    </cfRule>
    <cfRule type="expression" dxfId="428" priority="464">
      <formula>IF(RIGHT(TEXT(AI566,"0.#"),1)=".",TRUE,FALSE)</formula>
    </cfRule>
  </conditionalFormatting>
  <conditionalFormatting sqref="AI567">
    <cfRule type="expression" dxfId="427" priority="461">
      <formula>IF(RIGHT(TEXT(AI567,"0.#"),1)=".",FALSE,TRUE)</formula>
    </cfRule>
    <cfRule type="expression" dxfId="426" priority="462">
      <formula>IF(RIGHT(TEXT(AI567,"0.#"),1)=".",TRUE,FALSE)</formula>
    </cfRule>
  </conditionalFormatting>
  <conditionalFormatting sqref="AM573">
    <cfRule type="expression" dxfId="425" priority="405">
      <formula>IF(RIGHT(TEXT(AM573,"0.#"),1)=".",FALSE,TRUE)</formula>
    </cfRule>
    <cfRule type="expression" dxfId="424" priority="406">
      <formula>IF(RIGHT(TEXT(AM573,"0.#"),1)=".",TRUE,FALSE)</formula>
    </cfRule>
  </conditionalFormatting>
  <conditionalFormatting sqref="AM571">
    <cfRule type="expression" dxfId="423" priority="409">
      <formula>IF(RIGHT(TEXT(AM571,"0.#"),1)=".",FALSE,TRUE)</formula>
    </cfRule>
    <cfRule type="expression" dxfId="422" priority="410">
      <formula>IF(RIGHT(TEXT(AM571,"0.#"),1)=".",TRUE,FALSE)</formula>
    </cfRule>
  </conditionalFormatting>
  <conditionalFormatting sqref="AM572">
    <cfRule type="expression" dxfId="421" priority="407">
      <formula>IF(RIGHT(TEXT(AM572,"0.#"),1)=".",FALSE,TRUE)</formula>
    </cfRule>
    <cfRule type="expression" dxfId="420" priority="408">
      <formula>IF(RIGHT(TEXT(AM572,"0.#"),1)=".",TRUE,FALSE)</formula>
    </cfRule>
  </conditionalFormatting>
  <conditionalFormatting sqref="AI573">
    <cfRule type="expression" dxfId="419" priority="399">
      <formula>IF(RIGHT(TEXT(AI573,"0.#"),1)=".",FALSE,TRUE)</formula>
    </cfRule>
    <cfRule type="expression" dxfId="418" priority="400">
      <formula>IF(RIGHT(TEXT(AI573,"0.#"),1)=".",TRUE,FALSE)</formula>
    </cfRule>
  </conditionalFormatting>
  <conditionalFormatting sqref="AI571">
    <cfRule type="expression" dxfId="417" priority="403">
      <formula>IF(RIGHT(TEXT(AI571,"0.#"),1)=".",FALSE,TRUE)</formula>
    </cfRule>
    <cfRule type="expression" dxfId="416" priority="404">
      <formula>IF(RIGHT(TEXT(AI571,"0.#"),1)=".",TRUE,FALSE)</formula>
    </cfRule>
  </conditionalFormatting>
  <conditionalFormatting sqref="AI572">
    <cfRule type="expression" dxfId="415" priority="401">
      <formula>IF(RIGHT(TEXT(AI572,"0.#"),1)=".",FALSE,TRUE)</formula>
    </cfRule>
    <cfRule type="expression" dxfId="414" priority="402">
      <formula>IF(RIGHT(TEXT(AI572,"0.#"),1)=".",TRUE,FALSE)</formula>
    </cfRule>
  </conditionalFormatting>
  <conditionalFormatting sqref="AM578">
    <cfRule type="expression" dxfId="413" priority="393">
      <formula>IF(RIGHT(TEXT(AM578,"0.#"),1)=".",FALSE,TRUE)</formula>
    </cfRule>
    <cfRule type="expression" dxfId="412" priority="394">
      <formula>IF(RIGHT(TEXT(AM578,"0.#"),1)=".",TRUE,FALSE)</formula>
    </cfRule>
  </conditionalFormatting>
  <conditionalFormatting sqref="AM576">
    <cfRule type="expression" dxfId="411" priority="397">
      <formula>IF(RIGHT(TEXT(AM576,"0.#"),1)=".",FALSE,TRUE)</formula>
    </cfRule>
    <cfRule type="expression" dxfId="410" priority="398">
      <formula>IF(RIGHT(TEXT(AM576,"0.#"),1)=".",TRUE,FALSE)</formula>
    </cfRule>
  </conditionalFormatting>
  <conditionalFormatting sqref="AM577">
    <cfRule type="expression" dxfId="409" priority="395">
      <formula>IF(RIGHT(TEXT(AM577,"0.#"),1)=".",FALSE,TRUE)</formula>
    </cfRule>
    <cfRule type="expression" dxfId="408" priority="396">
      <formula>IF(RIGHT(TEXT(AM577,"0.#"),1)=".",TRUE,FALSE)</formula>
    </cfRule>
  </conditionalFormatting>
  <conditionalFormatting sqref="AI578">
    <cfRule type="expression" dxfId="407" priority="387">
      <formula>IF(RIGHT(TEXT(AI578,"0.#"),1)=".",FALSE,TRUE)</formula>
    </cfRule>
    <cfRule type="expression" dxfId="406" priority="388">
      <formula>IF(RIGHT(TEXT(AI578,"0.#"),1)=".",TRUE,FALSE)</formula>
    </cfRule>
  </conditionalFormatting>
  <conditionalFormatting sqref="AI576">
    <cfRule type="expression" dxfId="405" priority="391">
      <formula>IF(RIGHT(TEXT(AI576,"0.#"),1)=".",FALSE,TRUE)</formula>
    </cfRule>
    <cfRule type="expression" dxfId="404" priority="392">
      <formula>IF(RIGHT(TEXT(AI576,"0.#"),1)=".",TRUE,FALSE)</formula>
    </cfRule>
  </conditionalFormatting>
  <conditionalFormatting sqref="AI577">
    <cfRule type="expression" dxfId="403" priority="389">
      <formula>IF(RIGHT(TEXT(AI577,"0.#"),1)=".",FALSE,TRUE)</formula>
    </cfRule>
    <cfRule type="expression" dxfId="402" priority="390">
      <formula>IF(RIGHT(TEXT(AI577,"0.#"),1)=".",TRUE,FALSE)</formula>
    </cfRule>
  </conditionalFormatting>
  <conditionalFormatting sqref="AM583">
    <cfRule type="expression" dxfId="401" priority="381">
      <formula>IF(RIGHT(TEXT(AM583,"0.#"),1)=".",FALSE,TRUE)</formula>
    </cfRule>
    <cfRule type="expression" dxfId="400" priority="382">
      <formula>IF(RIGHT(TEXT(AM583,"0.#"),1)=".",TRUE,FALSE)</formula>
    </cfRule>
  </conditionalFormatting>
  <conditionalFormatting sqref="AM581">
    <cfRule type="expression" dxfId="399" priority="385">
      <formula>IF(RIGHT(TEXT(AM581,"0.#"),1)=".",FALSE,TRUE)</formula>
    </cfRule>
    <cfRule type="expression" dxfId="398" priority="386">
      <formula>IF(RIGHT(TEXT(AM581,"0.#"),1)=".",TRUE,FALSE)</formula>
    </cfRule>
  </conditionalFormatting>
  <conditionalFormatting sqref="AM582">
    <cfRule type="expression" dxfId="397" priority="383">
      <formula>IF(RIGHT(TEXT(AM582,"0.#"),1)=".",FALSE,TRUE)</formula>
    </cfRule>
    <cfRule type="expression" dxfId="396" priority="384">
      <formula>IF(RIGHT(TEXT(AM582,"0.#"),1)=".",TRUE,FALSE)</formula>
    </cfRule>
  </conditionalFormatting>
  <conditionalFormatting sqref="AI583">
    <cfRule type="expression" dxfId="395" priority="375">
      <formula>IF(RIGHT(TEXT(AI583,"0.#"),1)=".",FALSE,TRUE)</formula>
    </cfRule>
    <cfRule type="expression" dxfId="394" priority="376">
      <formula>IF(RIGHT(TEXT(AI583,"0.#"),1)=".",TRUE,FALSE)</formula>
    </cfRule>
  </conditionalFormatting>
  <conditionalFormatting sqref="AI581">
    <cfRule type="expression" dxfId="393" priority="379">
      <formula>IF(RIGHT(TEXT(AI581,"0.#"),1)=".",FALSE,TRUE)</formula>
    </cfRule>
    <cfRule type="expression" dxfId="392" priority="380">
      <formula>IF(RIGHT(TEXT(AI581,"0.#"),1)=".",TRUE,FALSE)</formula>
    </cfRule>
  </conditionalFormatting>
  <conditionalFormatting sqref="AI582">
    <cfRule type="expression" dxfId="391" priority="377">
      <formula>IF(RIGHT(TEXT(AI582,"0.#"),1)=".",FALSE,TRUE)</formula>
    </cfRule>
    <cfRule type="expression" dxfId="390" priority="378">
      <formula>IF(RIGHT(TEXT(AI582,"0.#"),1)=".",TRUE,FALSE)</formula>
    </cfRule>
  </conditionalFormatting>
  <conditionalFormatting sqref="AM548">
    <cfRule type="expression" dxfId="389" priority="453">
      <formula>IF(RIGHT(TEXT(AM548,"0.#"),1)=".",FALSE,TRUE)</formula>
    </cfRule>
    <cfRule type="expression" dxfId="388" priority="454">
      <formula>IF(RIGHT(TEXT(AM548,"0.#"),1)=".",TRUE,FALSE)</formula>
    </cfRule>
  </conditionalFormatting>
  <conditionalFormatting sqref="AM546">
    <cfRule type="expression" dxfId="387" priority="457">
      <formula>IF(RIGHT(TEXT(AM546,"0.#"),1)=".",FALSE,TRUE)</formula>
    </cfRule>
    <cfRule type="expression" dxfId="386" priority="458">
      <formula>IF(RIGHT(TEXT(AM546,"0.#"),1)=".",TRUE,FALSE)</formula>
    </cfRule>
  </conditionalFormatting>
  <conditionalFormatting sqref="AM547">
    <cfRule type="expression" dxfId="385" priority="455">
      <formula>IF(RIGHT(TEXT(AM547,"0.#"),1)=".",FALSE,TRUE)</formula>
    </cfRule>
    <cfRule type="expression" dxfId="384" priority="456">
      <formula>IF(RIGHT(TEXT(AM547,"0.#"),1)=".",TRUE,FALSE)</formula>
    </cfRule>
  </conditionalFormatting>
  <conditionalFormatting sqref="AI548">
    <cfRule type="expression" dxfId="383" priority="447">
      <formula>IF(RIGHT(TEXT(AI548,"0.#"),1)=".",FALSE,TRUE)</formula>
    </cfRule>
    <cfRule type="expression" dxfId="382" priority="448">
      <formula>IF(RIGHT(TEXT(AI548,"0.#"),1)=".",TRUE,FALSE)</formula>
    </cfRule>
  </conditionalFormatting>
  <conditionalFormatting sqref="AI546">
    <cfRule type="expression" dxfId="381" priority="451">
      <formula>IF(RIGHT(TEXT(AI546,"0.#"),1)=".",FALSE,TRUE)</formula>
    </cfRule>
    <cfRule type="expression" dxfId="380" priority="452">
      <formula>IF(RIGHT(TEXT(AI546,"0.#"),1)=".",TRUE,FALSE)</formula>
    </cfRule>
  </conditionalFormatting>
  <conditionalFormatting sqref="AI547">
    <cfRule type="expression" dxfId="379" priority="449">
      <formula>IF(RIGHT(TEXT(AI547,"0.#"),1)=".",FALSE,TRUE)</formula>
    </cfRule>
    <cfRule type="expression" dxfId="378" priority="450">
      <formula>IF(RIGHT(TEXT(AI547,"0.#"),1)=".",TRUE,FALSE)</formula>
    </cfRule>
  </conditionalFormatting>
  <conditionalFormatting sqref="AM553">
    <cfRule type="expression" dxfId="377" priority="441">
      <formula>IF(RIGHT(TEXT(AM553,"0.#"),1)=".",FALSE,TRUE)</formula>
    </cfRule>
    <cfRule type="expression" dxfId="376" priority="442">
      <formula>IF(RIGHT(TEXT(AM553,"0.#"),1)=".",TRUE,FALSE)</formula>
    </cfRule>
  </conditionalFormatting>
  <conditionalFormatting sqref="AM551">
    <cfRule type="expression" dxfId="375" priority="445">
      <formula>IF(RIGHT(TEXT(AM551,"0.#"),1)=".",FALSE,TRUE)</formula>
    </cfRule>
    <cfRule type="expression" dxfId="374" priority="446">
      <formula>IF(RIGHT(TEXT(AM551,"0.#"),1)=".",TRUE,FALSE)</formula>
    </cfRule>
  </conditionalFormatting>
  <conditionalFormatting sqref="AM552">
    <cfRule type="expression" dxfId="373" priority="443">
      <formula>IF(RIGHT(TEXT(AM552,"0.#"),1)=".",FALSE,TRUE)</formula>
    </cfRule>
    <cfRule type="expression" dxfId="372" priority="444">
      <formula>IF(RIGHT(TEXT(AM552,"0.#"),1)=".",TRUE,FALSE)</formula>
    </cfRule>
  </conditionalFormatting>
  <conditionalFormatting sqref="AI553">
    <cfRule type="expression" dxfId="371" priority="435">
      <formula>IF(RIGHT(TEXT(AI553,"0.#"),1)=".",FALSE,TRUE)</formula>
    </cfRule>
    <cfRule type="expression" dxfId="370" priority="436">
      <formula>IF(RIGHT(TEXT(AI553,"0.#"),1)=".",TRUE,FALSE)</formula>
    </cfRule>
  </conditionalFormatting>
  <conditionalFormatting sqref="AI551">
    <cfRule type="expression" dxfId="369" priority="439">
      <formula>IF(RIGHT(TEXT(AI551,"0.#"),1)=".",FALSE,TRUE)</formula>
    </cfRule>
    <cfRule type="expression" dxfId="368" priority="440">
      <formula>IF(RIGHT(TEXT(AI551,"0.#"),1)=".",TRUE,FALSE)</formula>
    </cfRule>
  </conditionalFormatting>
  <conditionalFormatting sqref="AI552">
    <cfRule type="expression" dxfId="367" priority="437">
      <formula>IF(RIGHT(TEXT(AI552,"0.#"),1)=".",FALSE,TRUE)</formula>
    </cfRule>
    <cfRule type="expression" dxfId="366" priority="438">
      <formula>IF(RIGHT(TEXT(AI552,"0.#"),1)=".",TRUE,FALSE)</formula>
    </cfRule>
  </conditionalFormatting>
  <conditionalFormatting sqref="AM558">
    <cfRule type="expression" dxfId="365" priority="429">
      <formula>IF(RIGHT(TEXT(AM558,"0.#"),1)=".",FALSE,TRUE)</formula>
    </cfRule>
    <cfRule type="expression" dxfId="364" priority="430">
      <formula>IF(RIGHT(TEXT(AM558,"0.#"),1)=".",TRUE,FALSE)</formula>
    </cfRule>
  </conditionalFormatting>
  <conditionalFormatting sqref="AM556">
    <cfRule type="expression" dxfId="363" priority="433">
      <formula>IF(RIGHT(TEXT(AM556,"0.#"),1)=".",FALSE,TRUE)</formula>
    </cfRule>
    <cfRule type="expression" dxfId="362" priority="434">
      <formula>IF(RIGHT(TEXT(AM556,"0.#"),1)=".",TRUE,FALSE)</formula>
    </cfRule>
  </conditionalFormatting>
  <conditionalFormatting sqref="AM557">
    <cfRule type="expression" dxfId="361" priority="431">
      <formula>IF(RIGHT(TEXT(AM557,"0.#"),1)=".",FALSE,TRUE)</formula>
    </cfRule>
    <cfRule type="expression" dxfId="360" priority="432">
      <formula>IF(RIGHT(TEXT(AM557,"0.#"),1)=".",TRUE,FALSE)</formula>
    </cfRule>
  </conditionalFormatting>
  <conditionalFormatting sqref="AI558">
    <cfRule type="expression" dxfId="359" priority="423">
      <formula>IF(RIGHT(TEXT(AI558,"0.#"),1)=".",FALSE,TRUE)</formula>
    </cfRule>
    <cfRule type="expression" dxfId="358" priority="424">
      <formula>IF(RIGHT(TEXT(AI558,"0.#"),1)=".",TRUE,FALSE)</formula>
    </cfRule>
  </conditionalFormatting>
  <conditionalFormatting sqref="AI556">
    <cfRule type="expression" dxfId="357" priority="427">
      <formula>IF(RIGHT(TEXT(AI556,"0.#"),1)=".",FALSE,TRUE)</formula>
    </cfRule>
    <cfRule type="expression" dxfId="356" priority="428">
      <formula>IF(RIGHT(TEXT(AI556,"0.#"),1)=".",TRUE,FALSE)</formula>
    </cfRule>
  </conditionalFormatting>
  <conditionalFormatting sqref="AI557">
    <cfRule type="expression" dxfId="355" priority="425">
      <formula>IF(RIGHT(TEXT(AI557,"0.#"),1)=".",FALSE,TRUE)</formula>
    </cfRule>
    <cfRule type="expression" dxfId="354" priority="426">
      <formula>IF(RIGHT(TEXT(AI557,"0.#"),1)=".",TRUE,FALSE)</formula>
    </cfRule>
  </conditionalFormatting>
  <conditionalFormatting sqref="AM563">
    <cfRule type="expression" dxfId="353" priority="417">
      <formula>IF(RIGHT(TEXT(AM563,"0.#"),1)=".",FALSE,TRUE)</formula>
    </cfRule>
    <cfRule type="expression" dxfId="352" priority="418">
      <formula>IF(RIGHT(TEXT(AM563,"0.#"),1)=".",TRUE,FALSE)</formula>
    </cfRule>
  </conditionalFormatting>
  <conditionalFormatting sqref="AM561">
    <cfRule type="expression" dxfId="351" priority="421">
      <formula>IF(RIGHT(TEXT(AM561,"0.#"),1)=".",FALSE,TRUE)</formula>
    </cfRule>
    <cfRule type="expression" dxfId="350" priority="422">
      <formula>IF(RIGHT(TEXT(AM561,"0.#"),1)=".",TRUE,FALSE)</formula>
    </cfRule>
  </conditionalFormatting>
  <conditionalFormatting sqref="AM562">
    <cfRule type="expression" dxfId="349" priority="419">
      <formula>IF(RIGHT(TEXT(AM562,"0.#"),1)=".",FALSE,TRUE)</formula>
    </cfRule>
    <cfRule type="expression" dxfId="348" priority="420">
      <formula>IF(RIGHT(TEXT(AM562,"0.#"),1)=".",TRUE,FALSE)</formula>
    </cfRule>
  </conditionalFormatting>
  <conditionalFormatting sqref="AI563">
    <cfRule type="expression" dxfId="347" priority="411">
      <formula>IF(RIGHT(TEXT(AI563,"0.#"),1)=".",FALSE,TRUE)</formula>
    </cfRule>
    <cfRule type="expression" dxfId="346" priority="412">
      <formula>IF(RIGHT(TEXT(AI563,"0.#"),1)=".",TRUE,FALSE)</formula>
    </cfRule>
  </conditionalFormatting>
  <conditionalFormatting sqref="AI561">
    <cfRule type="expression" dxfId="345" priority="415">
      <formula>IF(RIGHT(TEXT(AI561,"0.#"),1)=".",FALSE,TRUE)</formula>
    </cfRule>
    <cfRule type="expression" dxfId="344" priority="416">
      <formula>IF(RIGHT(TEXT(AI561,"0.#"),1)=".",TRUE,FALSE)</formula>
    </cfRule>
  </conditionalFormatting>
  <conditionalFormatting sqref="AI562">
    <cfRule type="expression" dxfId="343" priority="413">
      <formula>IF(RIGHT(TEXT(AI562,"0.#"),1)=".",FALSE,TRUE)</formula>
    </cfRule>
    <cfRule type="expression" dxfId="342" priority="414">
      <formula>IF(RIGHT(TEXT(AI562,"0.#"),1)=".",TRUE,FALSE)</formula>
    </cfRule>
  </conditionalFormatting>
  <conditionalFormatting sqref="AM597">
    <cfRule type="expression" dxfId="341" priority="369">
      <formula>IF(RIGHT(TEXT(AM597,"0.#"),1)=".",FALSE,TRUE)</formula>
    </cfRule>
    <cfRule type="expression" dxfId="340" priority="370">
      <formula>IF(RIGHT(TEXT(AM597,"0.#"),1)=".",TRUE,FALSE)</formula>
    </cfRule>
  </conditionalFormatting>
  <conditionalFormatting sqref="AM595">
    <cfRule type="expression" dxfId="339" priority="373">
      <formula>IF(RIGHT(TEXT(AM595,"0.#"),1)=".",FALSE,TRUE)</formula>
    </cfRule>
    <cfRule type="expression" dxfId="338" priority="374">
      <formula>IF(RIGHT(TEXT(AM595,"0.#"),1)=".",TRUE,FALSE)</formula>
    </cfRule>
  </conditionalFormatting>
  <conditionalFormatting sqref="AM596">
    <cfRule type="expression" dxfId="337" priority="371">
      <formula>IF(RIGHT(TEXT(AM596,"0.#"),1)=".",FALSE,TRUE)</formula>
    </cfRule>
    <cfRule type="expression" dxfId="336" priority="372">
      <formula>IF(RIGHT(TEXT(AM596,"0.#"),1)=".",TRUE,FALSE)</formula>
    </cfRule>
  </conditionalFormatting>
  <conditionalFormatting sqref="AI597">
    <cfRule type="expression" dxfId="335" priority="363">
      <formula>IF(RIGHT(TEXT(AI597,"0.#"),1)=".",FALSE,TRUE)</formula>
    </cfRule>
    <cfRule type="expression" dxfId="334" priority="364">
      <formula>IF(RIGHT(TEXT(AI597,"0.#"),1)=".",TRUE,FALSE)</formula>
    </cfRule>
  </conditionalFormatting>
  <conditionalFormatting sqref="AI595">
    <cfRule type="expression" dxfId="333" priority="367">
      <formula>IF(RIGHT(TEXT(AI595,"0.#"),1)=".",FALSE,TRUE)</formula>
    </cfRule>
    <cfRule type="expression" dxfId="332" priority="368">
      <formula>IF(RIGHT(TEXT(AI595,"0.#"),1)=".",TRUE,FALSE)</formula>
    </cfRule>
  </conditionalFormatting>
  <conditionalFormatting sqref="AI596">
    <cfRule type="expression" dxfId="331" priority="365">
      <formula>IF(RIGHT(TEXT(AI596,"0.#"),1)=".",FALSE,TRUE)</formula>
    </cfRule>
    <cfRule type="expression" dxfId="330" priority="366">
      <formula>IF(RIGHT(TEXT(AI596,"0.#"),1)=".",TRUE,FALSE)</formula>
    </cfRule>
  </conditionalFormatting>
  <conditionalFormatting sqref="AM622">
    <cfRule type="expression" dxfId="329" priority="357">
      <formula>IF(RIGHT(TEXT(AM622,"0.#"),1)=".",FALSE,TRUE)</formula>
    </cfRule>
    <cfRule type="expression" dxfId="328" priority="358">
      <formula>IF(RIGHT(TEXT(AM622,"0.#"),1)=".",TRUE,FALSE)</formula>
    </cfRule>
  </conditionalFormatting>
  <conditionalFormatting sqref="AM620">
    <cfRule type="expression" dxfId="327" priority="361">
      <formula>IF(RIGHT(TEXT(AM620,"0.#"),1)=".",FALSE,TRUE)</formula>
    </cfRule>
    <cfRule type="expression" dxfId="326" priority="362">
      <formula>IF(RIGHT(TEXT(AM620,"0.#"),1)=".",TRUE,FALSE)</formula>
    </cfRule>
  </conditionalFormatting>
  <conditionalFormatting sqref="AM621">
    <cfRule type="expression" dxfId="325" priority="359">
      <formula>IF(RIGHT(TEXT(AM621,"0.#"),1)=".",FALSE,TRUE)</formula>
    </cfRule>
    <cfRule type="expression" dxfId="324" priority="360">
      <formula>IF(RIGHT(TEXT(AM621,"0.#"),1)=".",TRUE,FALSE)</formula>
    </cfRule>
  </conditionalFormatting>
  <conditionalFormatting sqref="AI622">
    <cfRule type="expression" dxfId="323" priority="351">
      <formula>IF(RIGHT(TEXT(AI622,"0.#"),1)=".",FALSE,TRUE)</formula>
    </cfRule>
    <cfRule type="expression" dxfId="322" priority="352">
      <formula>IF(RIGHT(TEXT(AI622,"0.#"),1)=".",TRUE,FALSE)</formula>
    </cfRule>
  </conditionalFormatting>
  <conditionalFormatting sqref="AI620">
    <cfRule type="expression" dxfId="321" priority="355">
      <formula>IF(RIGHT(TEXT(AI620,"0.#"),1)=".",FALSE,TRUE)</formula>
    </cfRule>
    <cfRule type="expression" dxfId="320" priority="356">
      <formula>IF(RIGHT(TEXT(AI620,"0.#"),1)=".",TRUE,FALSE)</formula>
    </cfRule>
  </conditionalFormatting>
  <conditionalFormatting sqref="AI621">
    <cfRule type="expression" dxfId="319" priority="353">
      <formula>IF(RIGHT(TEXT(AI621,"0.#"),1)=".",FALSE,TRUE)</formula>
    </cfRule>
    <cfRule type="expression" dxfId="318" priority="354">
      <formula>IF(RIGHT(TEXT(AI621,"0.#"),1)=".",TRUE,FALSE)</formula>
    </cfRule>
  </conditionalFormatting>
  <conditionalFormatting sqref="AM627">
    <cfRule type="expression" dxfId="317" priority="297">
      <formula>IF(RIGHT(TEXT(AM627,"0.#"),1)=".",FALSE,TRUE)</formula>
    </cfRule>
    <cfRule type="expression" dxfId="316" priority="298">
      <formula>IF(RIGHT(TEXT(AM627,"0.#"),1)=".",TRUE,FALSE)</formula>
    </cfRule>
  </conditionalFormatting>
  <conditionalFormatting sqref="AM625">
    <cfRule type="expression" dxfId="315" priority="301">
      <formula>IF(RIGHT(TEXT(AM625,"0.#"),1)=".",FALSE,TRUE)</formula>
    </cfRule>
    <cfRule type="expression" dxfId="314" priority="302">
      <formula>IF(RIGHT(TEXT(AM625,"0.#"),1)=".",TRUE,FALSE)</formula>
    </cfRule>
  </conditionalFormatting>
  <conditionalFormatting sqref="AM626">
    <cfRule type="expression" dxfId="313" priority="299">
      <formula>IF(RIGHT(TEXT(AM626,"0.#"),1)=".",FALSE,TRUE)</formula>
    </cfRule>
    <cfRule type="expression" dxfId="312" priority="300">
      <formula>IF(RIGHT(TEXT(AM626,"0.#"),1)=".",TRUE,FALSE)</formula>
    </cfRule>
  </conditionalFormatting>
  <conditionalFormatting sqref="AI627">
    <cfRule type="expression" dxfId="311" priority="291">
      <formula>IF(RIGHT(TEXT(AI627,"0.#"),1)=".",FALSE,TRUE)</formula>
    </cfRule>
    <cfRule type="expression" dxfId="310" priority="292">
      <formula>IF(RIGHT(TEXT(AI627,"0.#"),1)=".",TRUE,FALSE)</formula>
    </cfRule>
  </conditionalFormatting>
  <conditionalFormatting sqref="AI625">
    <cfRule type="expression" dxfId="309" priority="295">
      <formula>IF(RIGHT(TEXT(AI625,"0.#"),1)=".",FALSE,TRUE)</formula>
    </cfRule>
    <cfRule type="expression" dxfId="308" priority="296">
      <formula>IF(RIGHT(TEXT(AI625,"0.#"),1)=".",TRUE,FALSE)</formula>
    </cfRule>
  </conditionalFormatting>
  <conditionalFormatting sqref="AI626">
    <cfRule type="expression" dxfId="307" priority="293">
      <formula>IF(RIGHT(TEXT(AI626,"0.#"),1)=".",FALSE,TRUE)</formula>
    </cfRule>
    <cfRule type="expression" dxfId="306" priority="294">
      <formula>IF(RIGHT(TEXT(AI626,"0.#"),1)=".",TRUE,FALSE)</formula>
    </cfRule>
  </conditionalFormatting>
  <conditionalFormatting sqref="AM632">
    <cfRule type="expression" dxfId="305" priority="285">
      <formula>IF(RIGHT(TEXT(AM632,"0.#"),1)=".",FALSE,TRUE)</formula>
    </cfRule>
    <cfRule type="expression" dxfId="304" priority="286">
      <formula>IF(RIGHT(TEXT(AM632,"0.#"),1)=".",TRUE,FALSE)</formula>
    </cfRule>
  </conditionalFormatting>
  <conditionalFormatting sqref="AM630">
    <cfRule type="expression" dxfId="303" priority="289">
      <formula>IF(RIGHT(TEXT(AM630,"0.#"),1)=".",FALSE,TRUE)</formula>
    </cfRule>
    <cfRule type="expression" dxfId="302" priority="290">
      <formula>IF(RIGHT(TEXT(AM630,"0.#"),1)=".",TRUE,FALSE)</formula>
    </cfRule>
  </conditionalFormatting>
  <conditionalFormatting sqref="AM631">
    <cfRule type="expression" dxfId="301" priority="287">
      <formula>IF(RIGHT(TEXT(AM631,"0.#"),1)=".",FALSE,TRUE)</formula>
    </cfRule>
    <cfRule type="expression" dxfId="300" priority="288">
      <formula>IF(RIGHT(TEXT(AM631,"0.#"),1)=".",TRUE,FALSE)</formula>
    </cfRule>
  </conditionalFormatting>
  <conditionalFormatting sqref="AI632">
    <cfRule type="expression" dxfId="299" priority="279">
      <formula>IF(RIGHT(TEXT(AI632,"0.#"),1)=".",FALSE,TRUE)</formula>
    </cfRule>
    <cfRule type="expression" dxfId="298" priority="280">
      <formula>IF(RIGHT(TEXT(AI632,"0.#"),1)=".",TRUE,FALSE)</formula>
    </cfRule>
  </conditionalFormatting>
  <conditionalFormatting sqref="AI630">
    <cfRule type="expression" dxfId="297" priority="283">
      <formula>IF(RIGHT(TEXT(AI630,"0.#"),1)=".",FALSE,TRUE)</formula>
    </cfRule>
    <cfRule type="expression" dxfId="296" priority="284">
      <formula>IF(RIGHT(TEXT(AI630,"0.#"),1)=".",TRUE,FALSE)</formula>
    </cfRule>
  </conditionalFormatting>
  <conditionalFormatting sqref="AI631">
    <cfRule type="expression" dxfId="295" priority="281">
      <formula>IF(RIGHT(TEXT(AI631,"0.#"),1)=".",FALSE,TRUE)</formula>
    </cfRule>
    <cfRule type="expression" dxfId="294" priority="282">
      <formula>IF(RIGHT(TEXT(AI631,"0.#"),1)=".",TRUE,FALSE)</formula>
    </cfRule>
  </conditionalFormatting>
  <conditionalFormatting sqref="AM637">
    <cfRule type="expression" dxfId="293" priority="273">
      <formula>IF(RIGHT(TEXT(AM637,"0.#"),1)=".",FALSE,TRUE)</formula>
    </cfRule>
    <cfRule type="expression" dxfId="292" priority="274">
      <formula>IF(RIGHT(TEXT(AM637,"0.#"),1)=".",TRUE,FALSE)</formula>
    </cfRule>
  </conditionalFormatting>
  <conditionalFormatting sqref="AM635">
    <cfRule type="expression" dxfId="291" priority="277">
      <formula>IF(RIGHT(TEXT(AM635,"0.#"),1)=".",FALSE,TRUE)</formula>
    </cfRule>
    <cfRule type="expression" dxfId="290" priority="278">
      <formula>IF(RIGHT(TEXT(AM635,"0.#"),1)=".",TRUE,FALSE)</formula>
    </cfRule>
  </conditionalFormatting>
  <conditionalFormatting sqref="AM636">
    <cfRule type="expression" dxfId="289" priority="275">
      <formula>IF(RIGHT(TEXT(AM636,"0.#"),1)=".",FALSE,TRUE)</formula>
    </cfRule>
    <cfRule type="expression" dxfId="288" priority="276">
      <formula>IF(RIGHT(TEXT(AM636,"0.#"),1)=".",TRUE,FALSE)</formula>
    </cfRule>
  </conditionalFormatting>
  <conditionalFormatting sqref="AI637">
    <cfRule type="expression" dxfId="287" priority="267">
      <formula>IF(RIGHT(TEXT(AI637,"0.#"),1)=".",FALSE,TRUE)</formula>
    </cfRule>
    <cfRule type="expression" dxfId="286" priority="268">
      <formula>IF(RIGHT(TEXT(AI637,"0.#"),1)=".",TRUE,FALSE)</formula>
    </cfRule>
  </conditionalFormatting>
  <conditionalFormatting sqref="AI635">
    <cfRule type="expression" dxfId="285" priority="271">
      <formula>IF(RIGHT(TEXT(AI635,"0.#"),1)=".",FALSE,TRUE)</formula>
    </cfRule>
    <cfRule type="expression" dxfId="284" priority="272">
      <formula>IF(RIGHT(TEXT(AI635,"0.#"),1)=".",TRUE,FALSE)</formula>
    </cfRule>
  </conditionalFormatting>
  <conditionalFormatting sqref="AI636">
    <cfRule type="expression" dxfId="283" priority="269">
      <formula>IF(RIGHT(TEXT(AI636,"0.#"),1)=".",FALSE,TRUE)</formula>
    </cfRule>
    <cfRule type="expression" dxfId="282" priority="270">
      <formula>IF(RIGHT(TEXT(AI636,"0.#"),1)=".",TRUE,FALSE)</formula>
    </cfRule>
  </conditionalFormatting>
  <conditionalFormatting sqref="AM602">
    <cfRule type="expression" dxfId="281" priority="345">
      <formula>IF(RIGHT(TEXT(AM602,"0.#"),1)=".",FALSE,TRUE)</formula>
    </cfRule>
    <cfRule type="expression" dxfId="280" priority="346">
      <formula>IF(RIGHT(TEXT(AM602,"0.#"),1)=".",TRUE,FALSE)</formula>
    </cfRule>
  </conditionalFormatting>
  <conditionalFormatting sqref="AM600">
    <cfRule type="expression" dxfId="279" priority="349">
      <formula>IF(RIGHT(TEXT(AM600,"0.#"),1)=".",FALSE,TRUE)</formula>
    </cfRule>
    <cfRule type="expression" dxfId="278" priority="350">
      <formula>IF(RIGHT(TEXT(AM600,"0.#"),1)=".",TRUE,FALSE)</formula>
    </cfRule>
  </conditionalFormatting>
  <conditionalFormatting sqref="AM601">
    <cfRule type="expression" dxfId="277" priority="347">
      <formula>IF(RIGHT(TEXT(AM601,"0.#"),1)=".",FALSE,TRUE)</formula>
    </cfRule>
    <cfRule type="expression" dxfId="276" priority="348">
      <formula>IF(RIGHT(TEXT(AM601,"0.#"),1)=".",TRUE,FALSE)</formula>
    </cfRule>
  </conditionalFormatting>
  <conditionalFormatting sqref="AI602">
    <cfRule type="expression" dxfId="275" priority="339">
      <formula>IF(RIGHT(TEXT(AI602,"0.#"),1)=".",FALSE,TRUE)</formula>
    </cfRule>
    <cfRule type="expression" dxfId="274" priority="340">
      <formula>IF(RIGHT(TEXT(AI602,"0.#"),1)=".",TRUE,FALSE)</formula>
    </cfRule>
  </conditionalFormatting>
  <conditionalFormatting sqref="AI600">
    <cfRule type="expression" dxfId="273" priority="343">
      <formula>IF(RIGHT(TEXT(AI600,"0.#"),1)=".",FALSE,TRUE)</formula>
    </cfRule>
    <cfRule type="expression" dxfId="272" priority="344">
      <formula>IF(RIGHT(TEXT(AI600,"0.#"),1)=".",TRUE,FALSE)</formula>
    </cfRule>
  </conditionalFormatting>
  <conditionalFormatting sqref="AI601">
    <cfRule type="expression" dxfId="271" priority="341">
      <formula>IF(RIGHT(TEXT(AI601,"0.#"),1)=".",FALSE,TRUE)</formula>
    </cfRule>
    <cfRule type="expression" dxfId="270" priority="342">
      <formula>IF(RIGHT(TEXT(AI601,"0.#"),1)=".",TRUE,FALSE)</formula>
    </cfRule>
  </conditionalFormatting>
  <conditionalFormatting sqref="AM607">
    <cfRule type="expression" dxfId="269" priority="333">
      <formula>IF(RIGHT(TEXT(AM607,"0.#"),1)=".",FALSE,TRUE)</formula>
    </cfRule>
    <cfRule type="expression" dxfId="268" priority="334">
      <formula>IF(RIGHT(TEXT(AM607,"0.#"),1)=".",TRUE,FALSE)</formula>
    </cfRule>
  </conditionalFormatting>
  <conditionalFormatting sqref="AM605">
    <cfRule type="expression" dxfId="267" priority="337">
      <formula>IF(RIGHT(TEXT(AM605,"0.#"),1)=".",FALSE,TRUE)</formula>
    </cfRule>
    <cfRule type="expression" dxfId="266" priority="338">
      <formula>IF(RIGHT(TEXT(AM605,"0.#"),1)=".",TRUE,FALSE)</formula>
    </cfRule>
  </conditionalFormatting>
  <conditionalFormatting sqref="AM606">
    <cfRule type="expression" dxfId="265" priority="335">
      <formula>IF(RIGHT(TEXT(AM606,"0.#"),1)=".",FALSE,TRUE)</formula>
    </cfRule>
    <cfRule type="expression" dxfId="264" priority="336">
      <formula>IF(RIGHT(TEXT(AM606,"0.#"),1)=".",TRUE,FALSE)</formula>
    </cfRule>
  </conditionalFormatting>
  <conditionalFormatting sqref="AI607">
    <cfRule type="expression" dxfId="263" priority="327">
      <formula>IF(RIGHT(TEXT(AI607,"0.#"),1)=".",FALSE,TRUE)</formula>
    </cfRule>
    <cfRule type="expression" dxfId="262" priority="328">
      <formula>IF(RIGHT(TEXT(AI607,"0.#"),1)=".",TRUE,FALSE)</formula>
    </cfRule>
  </conditionalFormatting>
  <conditionalFormatting sqref="AI605">
    <cfRule type="expression" dxfId="261" priority="331">
      <formula>IF(RIGHT(TEXT(AI605,"0.#"),1)=".",FALSE,TRUE)</formula>
    </cfRule>
    <cfRule type="expression" dxfId="260" priority="332">
      <formula>IF(RIGHT(TEXT(AI605,"0.#"),1)=".",TRUE,FALSE)</formula>
    </cfRule>
  </conditionalFormatting>
  <conditionalFormatting sqref="AI606">
    <cfRule type="expression" dxfId="259" priority="329">
      <formula>IF(RIGHT(TEXT(AI606,"0.#"),1)=".",FALSE,TRUE)</formula>
    </cfRule>
    <cfRule type="expression" dxfId="258" priority="330">
      <formula>IF(RIGHT(TEXT(AI606,"0.#"),1)=".",TRUE,FALSE)</formula>
    </cfRule>
  </conditionalFormatting>
  <conditionalFormatting sqref="AM612">
    <cfRule type="expression" dxfId="257" priority="321">
      <formula>IF(RIGHT(TEXT(AM612,"0.#"),1)=".",FALSE,TRUE)</formula>
    </cfRule>
    <cfRule type="expression" dxfId="256" priority="322">
      <formula>IF(RIGHT(TEXT(AM612,"0.#"),1)=".",TRUE,FALSE)</formula>
    </cfRule>
  </conditionalFormatting>
  <conditionalFormatting sqref="AM610">
    <cfRule type="expression" dxfId="255" priority="325">
      <formula>IF(RIGHT(TEXT(AM610,"0.#"),1)=".",FALSE,TRUE)</formula>
    </cfRule>
    <cfRule type="expression" dxfId="254" priority="326">
      <formula>IF(RIGHT(TEXT(AM610,"0.#"),1)=".",TRUE,FALSE)</formula>
    </cfRule>
  </conditionalFormatting>
  <conditionalFormatting sqref="AM611">
    <cfRule type="expression" dxfId="253" priority="323">
      <formula>IF(RIGHT(TEXT(AM611,"0.#"),1)=".",FALSE,TRUE)</formula>
    </cfRule>
    <cfRule type="expression" dxfId="252" priority="324">
      <formula>IF(RIGHT(TEXT(AM611,"0.#"),1)=".",TRUE,FALSE)</formula>
    </cfRule>
  </conditionalFormatting>
  <conditionalFormatting sqref="AI612">
    <cfRule type="expression" dxfId="251" priority="315">
      <formula>IF(RIGHT(TEXT(AI612,"0.#"),1)=".",FALSE,TRUE)</formula>
    </cfRule>
    <cfRule type="expression" dxfId="250" priority="316">
      <formula>IF(RIGHT(TEXT(AI612,"0.#"),1)=".",TRUE,FALSE)</formula>
    </cfRule>
  </conditionalFormatting>
  <conditionalFormatting sqref="AI610">
    <cfRule type="expression" dxfId="249" priority="319">
      <formula>IF(RIGHT(TEXT(AI610,"0.#"),1)=".",FALSE,TRUE)</formula>
    </cfRule>
    <cfRule type="expression" dxfId="248" priority="320">
      <formula>IF(RIGHT(TEXT(AI610,"0.#"),1)=".",TRUE,FALSE)</formula>
    </cfRule>
  </conditionalFormatting>
  <conditionalFormatting sqref="AI611">
    <cfRule type="expression" dxfId="247" priority="317">
      <formula>IF(RIGHT(TEXT(AI611,"0.#"),1)=".",FALSE,TRUE)</formula>
    </cfRule>
    <cfRule type="expression" dxfId="246" priority="318">
      <formula>IF(RIGHT(TEXT(AI611,"0.#"),1)=".",TRUE,FALSE)</formula>
    </cfRule>
  </conditionalFormatting>
  <conditionalFormatting sqref="AM617">
    <cfRule type="expression" dxfId="245" priority="309">
      <formula>IF(RIGHT(TEXT(AM617,"0.#"),1)=".",FALSE,TRUE)</formula>
    </cfRule>
    <cfRule type="expression" dxfId="244" priority="310">
      <formula>IF(RIGHT(TEXT(AM617,"0.#"),1)=".",TRUE,FALSE)</formula>
    </cfRule>
  </conditionalFormatting>
  <conditionalFormatting sqref="AM615">
    <cfRule type="expression" dxfId="243" priority="313">
      <formula>IF(RIGHT(TEXT(AM615,"0.#"),1)=".",FALSE,TRUE)</formula>
    </cfRule>
    <cfRule type="expression" dxfId="242" priority="314">
      <formula>IF(RIGHT(TEXT(AM615,"0.#"),1)=".",TRUE,FALSE)</formula>
    </cfRule>
  </conditionalFormatting>
  <conditionalFormatting sqref="AM616">
    <cfRule type="expression" dxfId="241" priority="311">
      <formula>IF(RIGHT(TEXT(AM616,"0.#"),1)=".",FALSE,TRUE)</formula>
    </cfRule>
    <cfRule type="expression" dxfId="240" priority="312">
      <formula>IF(RIGHT(TEXT(AM616,"0.#"),1)=".",TRUE,FALSE)</formula>
    </cfRule>
  </conditionalFormatting>
  <conditionalFormatting sqref="AI617">
    <cfRule type="expression" dxfId="239" priority="303">
      <formula>IF(RIGHT(TEXT(AI617,"0.#"),1)=".",FALSE,TRUE)</formula>
    </cfRule>
    <cfRule type="expression" dxfId="238" priority="304">
      <formula>IF(RIGHT(TEXT(AI617,"0.#"),1)=".",TRUE,FALSE)</formula>
    </cfRule>
  </conditionalFormatting>
  <conditionalFormatting sqref="AI615">
    <cfRule type="expression" dxfId="237" priority="307">
      <formula>IF(RIGHT(TEXT(AI615,"0.#"),1)=".",FALSE,TRUE)</formula>
    </cfRule>
    <cfRule type="expression" dxfId="236" priority="308">
      <formula>IF(RIGHT(TEXT(AI615,"0.#"),1)=".",TRUE,FALSE)</formula>
    </cfRule>
  </conditionalFormatting>
  <conditionalFormatting sqref="AI616">
    <cfRule type="expression" dxfId="235" priority="305">
      <formula>IF(RIGHT(TEXT(AI616,"0.#"),1)=".",FALSE,TRUE)</formula>
    </cfRule>
    <cfRule type="expression" dxfId="234" priority="306">
      <formula>IF(RIGHT(TEXT(AI616,"0.#"),1)=".",TRUE,FALSE)</formula>
    </cfRule>
  </conditionalFormatting>
  <conditionalFormatting sqref="AM651">
    <cfRule type="expression" dxfId="233" priority="261">
      <formula>IF(RIGHT(TEXT(AM651,"0.#"),1)=".",FALSE,TRUE)</formula>
    </cfRule>
    <cfRule type="expression" dxfId="232" priority="262">
      <formula>IF(RIGHT(TEXT(AM651,"0.#"),1)=".",TRUE,FALSE)</formula>
    </cfRule>
  </conditionalFormatting>
  <conditionalFormatting sqref="AM649">
    <cfRule type="expression" dxfId="231" priority="265">
      <formula>IF(RIGHT(TEXT(AM649,"0.#"),1)=".",FALSE,TRUE)</formula>
    </cfRule>
    <cfRule type="expression" dxfId="230" priority="266">
      <formula>IF(RIGHT(TEXT(AM649,"0.#"),1)=".",TRUE,FALSE)</formula>
    </cfRule>
  </conditionalFormatting>
  <conditionalFormatting sqref="AM650">
    <cfRule type="expression" dxfId="229" priority="263">
      <formula>IF(RIGHT(TEXT(AM650,"0.#"),1)=".",FALSE,TRUE)</formula>
    </cfRule>
    <cfRule type="expression" dxfId="228" priority="264">
      <formula>IF(RIGHT(TEXT(AM650,"0.#"),1)=".",TRUE,FALSE)</formula>
    </cfRule>
  </conditionalFormatting>
  <conditionalFormatting sqref="AI651">
    <cfRule type="expression" dxfId="227" priority="255">
      <formula>IF(RIGHT(TEXT(AI651,"0.#"),1)=".",FALSE,TRUE)</formula>
    </cfRule>
    <cfRule type="expression" dxfId="226" priority="256">
      <formula>IF(RIGHT(TEXT(AI651,"0.#"),1)=".",TRUE,FALSE)</formula>
    </cfRule>
  </conditionalFormatting>
  <conditionalFormatting sqref="AI649">
    <cfRule type="expression" dxfId="225" priority="259">
      <formula>IF(RIGHT(TEXT(AI649,"0.#"),1)=".",FALSE,TRUE)</formula>
    </cfRule>
    <cfRule type="expression" dxfId="224" priority="260">
      <formula>IF(RIGHT(TEXT(AI649,"0.#"),1)=".",TRUE,FALSE)</formula>
    </cfRule>
  </conditionalFormatting>
  <conditionalFormatting sqref="AI650">
    <cfRule type="expression" dxfId="223" priority="257">
      <formula>IF(RIGHT(TEXT(AI650,"0.#"),1)=".",FALSE,TRUE)</formula>
    </cfRule>
    <cfRule type="expression" dxfId="222" priority="258">
      <formula>IF(RIGHT(TEXT(AI650,"0.#"),1)=".",TRUE,FALSE)</formula>
    </cfRule>
  </conditionalFormatting>
  <conditionalFormatting sqref="AM676">
    <cfRule type="expression" dxfId="221" priority="249">
      <formula>IF(RIGHT(TEXT(AM676,"0.#"),1)=".",FALSE,TRUE)</formula>
    </cfRule>
    <cfRule type="expression" dxfId="220" priority="250">
      <formula>IF(RIGHT(TEXT(AM676,"0.#"),1)=".",TRUE,FALSE)</formula>
    </cfRule>
  </conditionalFormatting>
  <conditionalFormatting sqref="AM674">
    <cfRule type="expression" dxfId="219" priority="253">
      <formula>IF(RIGHT(TEXT(AM674,"0.#"),1)=".",FALSE,TRUE)</formula>
    </cfRule>
    <cfRule type="expression" dxfId="218" priority="254">
      <formula>IF(RIGHT(TEXT(AM674,"0.#"),1)=".",TRUE,FALSE)</formula>
    </cfRule>
  </conditionalFormatting>
  <conditionalFormatting sqref="AM675">
    <cfRule type="expression" dxfId="217" priority="251">
      <formula>IF(RIGHT(TEXT(AM675,"0.#"),1)=".",FALSE,TRUE)</formula>
    </cfRule>
    <cfRule type="expression" dxfId="216" priority="252">
      <formula>IF(RIGHT(TEXT(AM675,"0.#"),1)=".",TRUE,FALSE)</formula>
    </cfRule>
  </conditionalFormatting>
  <conditionalFormatting sqref="AI676">
    <cfRule type="expression" dxfId="215" priority="243">
      <formula>IF(RIGHT(TEXT(AI676,"0.#"),1)=".",FALSE,TRUE)</formula>
    </cfRule>
    <cfRule type="expression" dxfId="214" priority="244">
      <formula>IF(RIGHT(TEXT(AI676,"0.#"),1)=".",TRUE,FALSE)</formula>
    </cfRule>
  </conditionalFormatting>
  <conditionalFormatting sqref="AI674">
    <cfRule type="expression" dxfId="213" priority="247">
      <formula>IF(RIGHT(TEXT(AI674,"0.#"),1)=".",FALSE,TRUE)</formula>
    </cfRule>
    <cfRule type="expression" dxfId="212" priority="248">
      <formula>IF(RIGHT(TEXT(AI674,"0.#"),1)=".",TRUE,FALSE)</formula>
    </cfRule>
  </conditionalFormatting>
  <conditionalFormatting sqref="AI675">
    <cfRule type="expression" dxfId="211" priority="245">
      <formula>IF(RIGHT(TEXT(AI675,"0.#"),1)=".",FALSE,TRUE)</formula>
    </cfRule>
    <cfRule type="expression" dxfId="210" priority="246">
      <formula>IF(RIGHT(TEXT(AI675,"0.#"),1)=".",TRUE,FALSE)</formula>
    </cfRule>
  </conditionalFormatting>
  <conditionalFormatting sqref="AM681">
    <cfRule type="expression" dxfId="209" priority="189">
      <formula>IF(RIGHT(TEXT(AM681,"0.#"),1)=".",FALSE,TRUE)</formula>
    </cfRule>
    <cfRule type="expression" dxfId="208" priority="190">
      <formula>IF(RIGHT(TEXT(AM681,"0.#"),1)=".",TRUE,FALSE)</formula>
    </cfRule>
  </conditionalFormatting>
  <conditionalFormatting sqref="AM679">
    <cfRule type="expression" dxfId="207" priority="193">
      <formula>IF(RIGHT(TEXT(AM679,"0.#"),1)=".",FALSE,TRUE)</formula>
    </cfRule>
    <cfRule type="expression" dxfId="206" priority="194">
      <formula>IF(RIGHT(TEXT(AM679,"0.#"),1)=".",TRUE,FALSE)</formula>
    </cfRule>
  </conditionalFormatting>
  <conditionalFormatting sqref="AM680">
    <cfRule type="expression" dxfId="205" priority="191">
      <formula>IF(RIGHT(TEXT(AM680,"0.#"),1)=".",FALSE,TRUE)</formula>
    </cfRule>
    <cfRule type="expression" dxfId="204" priority="192">
      <formula>IF(RIGHT(TEXT(AM680,"0.#"),1)=".",TRUE,FALSE)</formula>
    </cfRule>
  </conditionalFormatting>
  <conditionalFormatting sqref="AI681">
    <cfRule type="expression" dxfId="203" priority="183">
      <formula>IF(RIGHT(TEXT(AI681,"0.#"),1)=".",FALSE,TRUE)</formula>
    </cfRule>
    <cfRule type="expression" dxfId="202" priority="184">
      <formula>IF(RIGHT(TEXT(AI681,"0.#"),1)=".",TRUE,FALSE)</formula>
    </cfRule>
  </conditionalFormatting>
  <conditionalFormatting sqref="AI679">
    <cfRule type="expression" dxfId="201" priority="187">
      <formula>IF(RIGHT(TEXT(AI679,"0.#"),1)=".",FALSE,TRUE)</formula>
    </cfRule>
    <cfRule type="expression" dxfId="200" priority="188">
      <formula>IF(RIGHT(TEXT(AI679,"0.#"),1)=".",TRUE,FALSE)</formula>
    </cfRule>
  </conditionalFormatting>
  <conditionalFormatting sqref="AI680">
    <cfRule type="expression" dxfId="199" priority="185">
      <formula>IF(RIGHT(TEXT(AI680,"0.#"),1)=".",FALSE,TRUE)</formula>
    </cfRule>
    <cfRule type="expression" dxfId="198" priority="186">
      <formula>IF(RIGHT(TEXT(AI680,"0.#"),1)=".",TRUE,FALSE)</formula>
    </cfRule>
  </conditionalFormatting>
  <conditionalFormatting sqref="AM686">
    <cfRule type="expression" dxfId="197" priority="177">
      <formula>IF(RIGHT(TEXT(AM686,"0.#"),1)=".",FALSE,TRUE)</formula>
    </cfRule>
    <cfRule type="expression" dxfId="196" priority="178">
      <formula>IF(RIGHT(TEXT(AM686,"0.#"),1)=".",TRUE,FALSE)</formula>
    </cfRule>
  </conditionalFormatting>
  <conditionalFormatting sqref="AM684">
    <cfRule type="expression" dxfId="195" priority="181">
      <formula>IF(RIGHT(TEXT(AM684,"0.#"),1)=".",FALSE,TRUE)</formula>
    </cfRule>
    <cfRule type="expression" dxfId="194" priority="182">
      <formula>IF(RIGHT(TEXT(AM684,"0.#"),1)=".",TRUE,FALSE)</formula>
    </cfRule>
  </conditionalFormatting>
  <conditionalFormatting sqref="AM685">
    <cfRule type="expression" dxfId="193" priority="179">
      <formula>IF(RIGHT(TEXT(AM685,"0.#"),1)=".",FALSE,TRUE)</formula>
    </cfRule>
    <cfRule type="expression" dxfId="192" priority="180">
      <formula>IF(RIGHT(TEXT(AM685,"0.#"),1)=".",TRUE,FALSE)</formula>
    </cfRule>
  </conditionalFormatting>
  <conditionalFormatting sqref="AI686">
    <cfRule type="expression" dxfId="191" priority="171">
      <formula>IF(RIGHT(TEXT(AI686,"0.#"),1)=".",FALSE,TRUE)</formula>
    </cfRule>
    <cfRule type="expression" dxfId="190" priority="172">
      <formula>IF(RIGHT(TEXT(AI686,"0.#"),1)=".",TRUE,FALSE)</formula>
    </cfRule>
  </conditionalFormatting>
  <conditionalFormatting sqref="AI684">
    <cfRule type="expression" dxfId="189" priority="175">
      <formula>IF(RIGHT(TEXT(AI684,"0.#"),1)=".",FALSE,TRUE)</formula>
    </cfRule>
    <cfRule type="expression" dxfId="188" priority="176">
      <formula>IF(RIGHT(TEXT(AI684,"0.#"),1)=".",TRUE,FALSE)</formula>
    </cfRule>
  </conditionalFormatting>
  <conditionalFormatting sqref="AI685">
    <cfRule type="expression" dxfId="187" priority="173">
      <formula>IF(RIGHT(TEXT(AI685,"0.#"),1)=".",FALSE,TRUE)</formula>
    </cfRule>
    <cfRule type="expression" dxfId="186" priority="174">
      <formula>IF(RIGHT(TEXT(AI685,"0.#"),1)=".",TRUE,FALSE)</formula>
    </cfRule>
  </conditionalFormatting>
  <conditionalFormatting sqref="AM691">
    <cfRule type="expression" dxfId="185" priority="165">
      <formula>IF(RIGHT(TEXT(AM691,"0.#"),1)=".",FALSE,TRUE)</formula>
    </cfRule>
    <cfRule type="expression" dxfId="184" priority="166">
      <formula>IF(RIGHT(TEXT(AM691,"0.#"),1)=".",TRUE,FALSE)</formula>
    </cfRule>
  </conditionalFormatting>
  <conditionalFormatting sqref="AM689">
    <cfRule type="expression" dxfId="183" priority="169">
      <formula>IF(RIGHT(TEXT(AM689,"0.#"),1)=".",FALSE,TRUE)</formula>
    </cfRule>
    <cfRule type="expression" dxfId="182" priority="170">
      <formula>IF(RIGHT(TEXT(AM689,"0.#"),1)=".",TRUE,FALSE)</formula>
    </cfRule>
  </conditionalFormatting>
  <conditionalFormatting sqref="AM690">
    <cfRule type="expression" dxfId="181" priority="167">
      <formula>IF(RIGHT(TEXT(AM690,"0.#"),1)=".",FALSE,TRUE)</formula>
    </cfRule>
    <cfRule type="expression" dxfId="180" priority="168">
      <formula>IF(RIGHT(TEXT(AM690,"0.#"),1)=".",TRUE,FALSE)</formula>
    </cfRule>
  </conditionalFormatting>
  <conditionalFormatting sqref="AI691">
    <cfRule type="expression" dxfId="179" priority="159">
      <formula>IF(RIGHT(TEXT(AI691,"0.#"),1)=".",FALSE,TRUE)</formula>
    </cfRule>
    <cfRule type="expression" dxfId="178" priority="160">
      <formula>IF(RIGHT(TEXT(AI691,"0.#"),1)=".",TRUE,FALSE)</formula>
    </cfRule>
  </conditionalFormatting>
  <conditionalFormatting sqref="AI689">
    <cfRule type="expression" dxfId="177" priority="163">
      <formula>IF(RIGHT(TEXT(AI689,"0.#"),1)=".",FALSE,TRUE)</formula>
    </cfRule>
    <cfRule type="expression" dxfId="176" priority="164">
      <formula>IF(RIGHT(TEXT(AI689,"0.#"),1)=".",TRUE,FALSE)</formula>
    </cfRule>
  </conditionalFormatting>
  <conditionalFormatting sqref="AI690">
    <cfRule type="expression" dxfId="175" priority="161">
      <formula>IF(RIGHT(TEXT(AI690,"0.#"),1)=".",FALSE,TRUE)</formula>
    </cfRule>
    <cfRule type="expression" dxfId="174" priority="162">
      <formula>IF(RIGHT(TEXT(AI690,"0.#"),1)=".",TRUE,FALSE)</formula>
    </cfRule>
  </conditionalFormatting>
  <conditionalFormatting sqref="AM656">
    <cfRule type="expression" dxfId="173" priority="237">
      <formula>IF(RIGHT(TEXT(AM656,"0.#"),1)=".",FALSE,TRUE)</formula>
    </cfRule>
    <cfRule type="expression" dxfId="172" priority="238">
      <formula>IF(RIGHT(TEXT(AM656,"0.#"),1)=".",TRUE,FALSE)</formula>
    </cfRule>
  </conditionalFormatting>
  <conditionalFormatting sqref="AM654">
    <cfRule type="expression" dxfId="171" priority="241">
      <formula>IF(RIGHT(TEXT(AM654,"0.#"),1)=".",FALSE,TRUE)</formula>
    </cfRule>
    <cfRule type="expression" dxfId="170" priority="242">
      <formula>IF(RIGHT(TEXT(AM654,"0.#"),1)=".",TRUE,FALSE)</formula>
    </cfRule>
  </conditionalFormatting>
  <conditionalFormatting sqref="AM655">
    <cfRule type="expression" dxfId="169" priority="239">
      <formula>IF(RIGHT(TEXT(AM655,"0.#"),1)=".",FALSE,TRUE)</formula>
    </cfRule>
    <cfRule type="expression" dxfId="168" priority="240">
      <formula>IF(RIGHT(TEXT(AM655,"0.#"),1)=".",TRUE,FALSE)</formula>
    </cfRule>
  </conditionalFormatting>
  <conditionalFormatting sqref="AI656">
    <cfRule type="expression" dxfId="167" priority="231">
      <formula>IF(RIGHT(TEXT(AI656,"0.#"),1)=".",FALSE,TRUE)</formula>
    </cfRule>
    <cfRule type="expression" dxfId="166" priority="232">
      <formula>IF(RIGHT(TEXT(AI656,"0.#"),1)=".",TRUE,FALSE)</formula>
    </cfRule>
  </conditionalFormatting>
  <conditionalFormatting sqref="AI654">
    <cfRule type="expression" dxfId="165" priority="235">
      <formula>IF(RIGHT(TEXT(AI654,"0.#"),1)=".",FALSE,TRUE)</formula>
    </cfRule>
    <cfRule type="expression" dxfId="164" priority="236">
      <formula>IF(RIGHT(TEXT(AI654,"0.#"),1)=".",TRUE,FALSE)</formula>
    </cfRule>
  </conditionalFormatting>
  <conditionalFormatting sqref="AI655">
    <cfRule type="expression" dxfId="163" priority="233">
      <formula>IF(RIGHT(TEXT(AI655,"0.#"),1)=".",FALSE,TRUE)</formula>
    </cfRule>
    <cfRule type="expression" dxfId="162" priority="234">
      <formula>IF(RIGHT(TEXT(AI655,"0.#"),1)=".",TRUE,FALSE)</formula>
    </cfRule>
  </conditionalFormatting>
  <conditionalFormatting sqref="AM661">
    <cfRule type="expression" dxfId="161" priority="225">
      <formula>IF(RIGHT(TEXT(AM661,"0.#"),1)=".",FALSE,TRUE)</formula>
    </cfRule>
    <cfRule type="expression" dxfId="160" priority="226">
      <formula>IF(RIGHT(TEXT(AM661,"0.#"),1)=".",TRUE,FALSE)</formula>
    </cfRule>
  </conditionalFormatting>
  <conditionalFormatting sqref="AM659">
    <cfRule type="expression" dxfId="159" priority="229">
      <formula>IF(RIGHT(TEXT(AM659,"0.#"),1)=".",FALSE,TRUE)</formula>
    </cfRule>
    <cfRule type="expression" dxfId="158" priority="230">
      <formula>IF(RIGHT(TEXT(AM659,"0.#"),1)=".",TRUE,FALSE)</formula>
    </cfRule>
  </conditionalFormatting>
  <conditionalFormatting sqref="AM660">
    <cfRule type="expression" dxfId="157" priority="227">
      <formula>IF(RIGHT(TEXT(AM660,"0.#"),1)=".",FALSE,TRUE)</formula>
    </cfRule>
    <cfRule type="expression" dxfId="156" priority="228">
      <formula>IF(RIGHT(TEXT(AM660,"0.#"),1)=".",TRUE,FALSE)</formula>
    </cfRule>
  </conditionalFormatting>
  <conditionalFormatting sqref="AI661">
    <cfRule type="expression" dxfId="155" priority="219">
      <formula>IF(RIGHT(TEXT(AI661,"0.#"),1)=".",FALSE,TRUE)</formula>
    </cfRule>
    <cfRule type="expression" dxfId="154" priority="220">
      <formula>IF(RIGHT(TEXT(AI661,"0.#"),1)=".",TRUE,FALSE)</formula>
    </cfRule>
  </conditionalFormatting>
  <conditionalFormatting sqref="AI659">
    <cfRule type="expression" dxfId="153" priority="223">
      <formula>IF(RIGHT(TEXT(AI659,"0.#"),1)=".",FALSE,TRUE)</formula>
    </cfRule>
    <cfRule type="expression" dxfId="152" priority="224">
      <formula>IF(RIGHT(TEXT(AI659,"0.#"),1)=".",TRUE,FALSE)</formula>
    </cfRule>
  </conditionalFormatting>
  <conditionalFormatting sqref="AI660">
    <cfRule type="expression" dxfId="151" priority="221">
      <formula>IF(RIGHT(TEXT(AI660,"0.#"),1)=".",FALSE,TRUE)</formula>
    </cfRule>
    <cfRule type="expression" dxfId="150" priority="222">
      <formula>IF(RIGHT(TEXT(AI660,"0.#"),1)=".",TRUE,FALSE)</formula>
    </cfRule>
  </conditionalFormatting>
  <conditionalFormatting sqref="AM666">
    <cfRule type="expression" dxfId="149" priority="213">
      <formula>IF(RIGHT(TEXT(AM666,"0.#"),1)=".",FALSE,TRUE)</formula>
    </cfRule>
    <cfRule type="expression" dxfId="148" priority="214">
      <formula>IF(RIGHT(TEXT(AM666,"0.#"),1)=".",TRUE,FALSE)</formula>
    </cfRule>
  </conditionalFormatting>
  <conditionalFormatting sqref="AM664">
    <cfRule type="expression" dxfId="147" priority="217">
      <formula>IF(RIGHT(TEXT(AM664,"0.#"),1)=".",FALSE,TRUE)</formula>
    </cfRule>
    <cfRule type="expression" dxfId="146" priority="218">
      <formula>IF(RIGHT(TEXT(AM664,"0.#"),1)=".",TRUE,FALSE)</formula>
    </cfRule>
  </conditionalFormatting>
  <conditionalFormatting sqref="AM665">
    <cfRule type="expression" dxfId="145" priority="215">
      <formula>IF(RIGHT(TEXT(AM665,"0.#"),1)=".",FALSE,TRUE)</formula>
    </cfRule>
    <cfRule type="expression" dxfId="144" priority="216">
      <formula>IF(RIGHT(TEXT(AM665,"0.#"),1)=".",TRUE,FALSE)</formula>
    </cfRule>
  </conditionalFormatting>
  <conditionalFormatting sqref="AI666">
    <cfRule type="expression" dxfId="143" priority="207">
      <formula>IF(RIGHT(TEXT(AI666,"0.#"),1)=".",FALSE,TRUE)</formula>
    </cfRule>
    <cfRule type="expression" dxfId="142" priority="208">
      <formula>IF(RIGHT(TEXT(AI666,"0.#"),1)=".",TRUE,FALSE)</formula>
    </cfRule>
  </conditionalFormatting>
  <conditionalFormatting sqref="AI664">
    <cfRule type="expression" dxfId="141" priority="211">
      <formula>IF(RIGHT(TEXT(AI664,"0.#"),1)=".",FALSE,TRUE)</formula>
    </cfRule>
    <cfRule type="expression" dxfId="140" priority="212">
      <formula>IF(RIGHT(TEXT(AI664,"0.#"),1)=".",TRUE,FALSE)</formula>
    </cfRule>
  </conditionalFormatting>
  <conditionalFormatting sqref="AI665">
    <cfRule type="expression" dxfId="139" priority="209">
      <formula>IF(RIGHT(TEXT(AI665,"0.#"),1)=".",FALSE,TRUE)</formula>
    </cfRule>
    <cfRule type="expression" dxfId="138" priority="210">
      <formula>IF(RIGHT(TEXT(AI665,"0.#"),1)=".",TRUE,FALSE)</formula>
    </cfRule>
  </conditionalFormatting>
  <conditionalFormatting sqref="AM671">
    <cfRule type="expression" dxfId="137" priority="201">
      <formula>IF(RIGHT(TEXT(AM671,"0.#"),1)=".",FALSE,TRUE)</formula>
    </cfRule>
    <cfRule type="expression" dxfId="136" priority="202">
      <formula>IF(RIGHT(TEXT(AM671,"0.#"),1)=".",TRUE,FALSE)</formula>
    </cfRule>
  </conditionalFormatting>
  <conditionalFormatting sqref="AM669">
    <cfRule type="expression" dxfId="135" priority="205">
      <formula>IF(RIGHT(TEXT(AM669,"0.#"),1)=".",FALSE,TRUE)</formula>
    </cfRule>
    <cfRule type="expression" dxfId="134" priority="206">
      <formula>IF(RIGHT(TEXT(AM669,"0.#"),1)=".",TRUE,FALSE)</formula>
    </cfRule>
  </conditionalFormatting>
  <conditionalFormatting sqref="AM670">
    <cfRule type="expression" dxfId="133" priority="203">
      <formula>IF(RIGHT(TEXT(AM670,"0.#"),1)=".",FALSE,TRUE)</formula>
    </cfRule>
    <cfRule type="expression" dxfId="132" priority="204">
      <formula>IF(RIGHT(TEXT(AM670,"0.#"),1)=".",TRUE,FALSE)</formula>
    </cfRule>
  </conditionalFormatting>
  <conditionalFormatting sqref="AI671">
    <cfRule type="expression" dxfId="131" priority="195">
      <formula>IF(RIGHT(TEXT(AI671,"0.#"),1)=".",FALSE,TRUE)</formula>
    </cfRule>
    <cfRule type="expression" dxfId="130" priority="196">
      <formula>IF(RIGHT(TEXT(AI671,"0.#"),1)=".",TRUE,FALSE)</formula>
    </cfRule>
  </conditionalFormatting>
  <conditionalFormatting sqref="AI669">
    <cfRule type="expression" dxfId="129" priority="199">
      <formula>IF(RIGHT(TEXT(AI669,"0.#"),1)=".",FALSE,TRUE)</formula>
    </cfRule>
    <cfRule type="expression" dxfId="128" priority="200">
      <formula>IF(RIGHT(TEXT(AI669,"0.#"),1)=".",TRUE,FALSE)</formula>
    </cfRule>
  </conditionalFormatting>
  <conditionalFormatting sqref="AI670">
    <cfRule type="expression" dxfId="127" priority="197">
      <formula>IF(RIGHT(TEXT(AI670,"0.#"),1)=".",FALSE,TRUE)</formula>
    </cfRule>
    <cfRule type="expression" dxfId="126" priority="198">
      <formula>IF(RIGHT(TEXT(AI670,"0.#"),1)=".",TRUE,FALSE)</formula>
    </cfRule>
  </conditionalFormatting>
  <conditionalFormatting sqref="P29:AC29">
    <cfRule type="expression" dxfId="125" priority="157">
      <formula>IF(RIGHT(TEXT(P29,"0.#"),1)=".",FALSE,TRUE)</formula>
    </cfRule>
    <cfRule type="expression" dxfId="124" priority="158">
      <formula>IF(RIGHT(TEXT(P29,"0.#"),1)=".",TRUE,FALSE)</formula>
    </cfRule>
  </conditionalFormatting>
  <conditionalFormatting sqref="AM117">
    <cfRule type="expression" dxfId="123" priority="155">
      <formula>IF(RIGHT(TEXT(AM117,"0.#"),1)=".",FALSE,TRUE)</formula>
    </cfRule>
    <cfRule type="expression" dxfId="122" priority="156">
      <formula>IF(RIGHT(TEXT(AM117,"0.#"),1)=".",TRUE,FALSE)</formula>
    </cfRule>
  </conditionalFormatting>
  <conditionalFormatting sqref="Y947">
    <cfRule type="expression" dxfId="121" priority="137">
      <formula>IF(RIGHT(TEXT(Y947,"0.#"),1)=".",FALSE,TRUE)</formula>
    </cfRule>
    <cfRule type="expression" dxfId="120" priority="138">
      <formula>IF(RIGHT(TEXT(Y947,"0.#"),1)=".",TRUE,FALSE)</formula>
    </cfRule>
  </conditionalFormatting>
  <conditionalFormatting sqref="Y948">
    <cfRule type="expression" dxfId="119" priority="131">
      <formula>IF(RIGHT(TEXT(Y948,"0.#"),1)=".",FALSE,TRUE)</formula>
    </cfRule>
    <cfRule type="expression" dxfId="118" priority="132">
      <formula>IF(RIGHT(TEXT(Y948,"0.#"),1)=".",TRUE,FALSE)</formula>
    </cfRule>
  </conditionalFormatting>
  <conditionalFormatting sqref="Y949">
    <cfRule type="expression" dxfId="117" priority="125">
      <formula>IF(RIGHT(TEXT(Y949,"0.#"),1)=".",FALSE,TRUE)</formula>
    </cfRule>
    <cfRule type="expression" dxfId="116" priority="126">
      <formula>IF(RIGHT(TEXT(Y949,"0.#"),1)=".",TRUE,FALSE)</formula>
    </cfRule>
  </conditionalFormatting>
  <conditionalFormatting sqref="AL949:AO949">
    <cfRule type="expression" dxfId="115" priority="127">
      <formula>IF(AND(AL949&gt;=0, RIGHT(TEXT(AL949,"0.#"),1)&lt;&gt;"."),TRUE,FALSE)</formula>
    </cfRule>
    <cfRule type="expression" dxfId="114" priority="128">
      <formula>IF(AND(AL949&gt;=0, RIGHT(TEXT(AL949,"0.#"),1)="."),TRUE,FALSE)</formula>
    </cfRule>
    <cfRule type="expression" dxfId="113" priority="129">
      <formula>IF(AND(AL949&lt;0, RIGHT(TEXT(AL949,"0.#"),1)&lt;&gt;"."),TRUE,FALSE)</formula>
    </cfRule>
    <cfRule type="expression" dxfId="112" priority="130">
      <formula>IF(AND(AL949&lt;0, RIGHT(TEXT(AL949,"0.#"),1)="."),TRUE,FALSE)</formula>
    </cfRule>
  </conditionalFormatting>
  <conditionalFormatting sqref="Y950">
    <cfRule type="expression" dxfId="111" priority="119">
      <formula>IF(RIGHT(TEXT(Y950,"0.#"),1)=".",FALSE,TRUE)</formula>
    </cfRule>
    <cfRule type="expression" dxfId="110" priority="120">
      <formula>IF(RIGHT(TEXT(Y950,"0.#"),1)=".",TRUE,FALSE)</formula>
    </cfRule>
  </conditionalFormatting>
  <conditionalFormatting sqref="Y951">
    <cfRule type="expression" dxfId="109" priority="113">
      <formula>IF(RIGHT(TEXT(Y951,"0.#"),1)=".",FALSE,TRUE)</formula>
    </cfRule>
    <cfRule type="expression" dxfId="108" priority="114">
      <formula>IF(RIGHT(TEXT(Y951,"0.#"),1)=".",TRUE,FALSE)</formula>
    </cfRule>
  </conditionalFormatting>
  <conditionalFormatting sqref="Y952:Y954">
    <cfRule type="expression" dxfId="107" priority="107">
      <formula>IF(RIGHT(TEXT(Y952,"0.#"),1)=".",FALSE,TRUE)</formula>
    </cfRule>
    <cfRule type="expression" dxfId="106" priority="108">
      <formula>IF(RIGHT(TEXT(Y952,"0.#"),1)=".",TRUE,FALSE)</formula>
    </cfRule>
  </conditionalFormatting>
  <conditionalFormatting sqref="AL945:AO945">
    <cfRule type="expression" dxfId="105" priority="103">
      <formula>IF(AND(AL945&gt;=0, RIGHT(TEXT(AL945,"0.#"),1)&lt;&gt;"."),TRUE,FALSE)</formula>
    </cfRule>
    <cfRule type="expression" dxfId="104" priority="104">
      <formula>IF(AND(AL945&gt;=0, RIGHT(TEXT(AL945,"0.#"),1)="."),TRUE,FALSE)</formula>
    </cfRule>
    <cfRule type="expression" dxfId="103" priority="105">
      <formula>IF(AND(AL945&lt;0, RIGHT(TEXT(AL945,"0.#"),1)&lt;&gt;"."),TRUE,FALSE)</formula>
    </cfRule>
    <cfRule type="expression" dxfId="102" priority="106">
      <formula>IF(AND(AL945&lt;0, RIGHT(TEXT(AL945,"0.#"),1)="."),TRUE,FALSE)</formula>
    </cfRule>
  </conditionalFormatting>
  <conditionalFormatting sqref="AL946:AO946">
    <cfRule type="expression" dxfId="101" priority="99">
      <formula>IF(AND(AL946&gt;=0, RIGHT(TEXT(AL946,"0.#"),1)&lt;&gt;"."),TRUE,FALSE)</formula>
    </cfRule>
    <cfRule type="expression" dxfId="100" priority="100">
      <formula>IF(AND(AL946&gt;=0, RIGHT(TEXT(AL946,"0.#"),1)="."),TRUE,FALSE)</formula>
    </cfRule>
    <cfRule type="expression" dxfId="99" priority="101">
      <formula>IF(AND(AL946&lt;0, RIGHT(TEXT(AL946,"0.#"),1)&lt;&gt;"."),TRUE,FALSE)</formula>
    </cfRule>
    <cfRule type="expression" dxfId="98" priority="102">
      <formula>IF(AND(AL946&lt;0, RIGHT(TEXT(AL946,"0.#"),1)="."),TRUE,FALSE)</formula>
    </cfRule>
  </conditionalFormatting>
  <conditionalFormatting sqref="AL948:AO948">
    <cfRule type="expression" dxfId="97" priority="95">
      <formula>IF(AND(AL948&gt;=0, RIGHT(TEXT(AL948,"0.#"),1)&lt;&gt;"."),TRUE,FALSE)</formula>
    </cfRule>
    <cfRule type="expression" dxfId="96" priority="96">
      <formula>IF(AND(AL948&gt;=0, RIGHT(TEXT(AL948,"0.#"),1)="."),TRUE,FALSE)</formula>
    </cfRule>
    <cfRule type="expression" dxfId="95" priority="97">
      <formula>IF(AND(AL948&lt;0, RIGHT(TEXT(AL948,"0.#"),1)&lt;&gt;"."),TRUE,FALSE)</formula>
    </cfRule>
    <cfRule type="expression" dxfId="94" priority="98">
      <formula>IF(AND(AL948&lt;0, RIGHT(TEXT(AL948,"0.#"),1)="."),TRUE,FALSE)</formula>
    </cfRule>
  </conditionalFormatting>
  <conditionalFormatting sqref="AL950:AO950">
    <cfRule type="expression" dxfId="93" priority="91">
      <formula>IF(AND(AL950&gt;=0, RIGHT(TEXT(AL950,"0.#"),1)&lt;&gt;"."),TRUE,FALSE)</formula>
    </cfRule>
    <cfRule type="expression" dxfId="92" priority="92">
      <formula>IF(AND(AL950&gt;=0, RIGHT(TEXT(AL950,"0.#"),1)="."),TRUE,FALSE)</formula>
    </cfRule>
    <cfRule type="expression" dxfId="91" priority="93">
      <formula>IF(AND(AL950&lt;0, RIGHT(TEXT(AL950,"0.#"),1)&lt;&gt;"."),TRUE,FALSE)</formula>
    </cfRule>
    <cfRule type="expression" dxfId="90" priority="94">
      <formula>IF(AND(AL950&lt;0, RIGHT(TEXT(AL950,"0.#"),1)="."),TRUE,FALSE)</formula>
    </cfRule>
  </conditionalFormatting>
  <conditionalFormatting sqref="AL952:AO954">
    <cfRule type="expression" dxfId="89" priority="87">
      <formula>IF(AND(AL952&gt;=0, RIGHT(TEXT(AL952,"0.#"),1)&lt;&gt;"."),TRUE,FALSE)</formula>
    </cfRule>
    <cfRule type="expression" dxfId="88" priority="88">
      <formula>IF(AND(AL952&gt;=0, RIGHT(TEXT(AL952,"0.#"),1)="."),TRUE,FALSE)</formula>
    </cfRule>
    <cfRule type="expression" dxfId="87" priority="89">
      <formula>IF(AND(AL952&lt;0, RIGHT(TEXT(AL952,"0.#"),1)&lt;&gt;"."),TRUE,FALSE)</formula>
    </cfRule>
    <cfRule type="expression" dxfId="86" priority="90">
      <formula>IF(AND(AL952&lt;0, RIGHT(TEXT(AL952,"0.#"),1)="."),TRUE,FALSE)</formula>
    </cfRule>
  </conditionalFormatting>
  <conditionalFormatting sqref="AL951:AO951">
    <cfRule type="expression" dxfId="85" priority="83">
      <formula>IF(AND(AL951&gt;=0, RIGHT(TEXT(AL951,"0.#"),1)&lt;&gt;"."),TRUE,FALSE)</formula>
    </cfRule>
    <cfRule type="expression" dxfId="84" priority="84">
      <formula>IF(AND(AL951&gt;=0, RIGHT(TEXT(AL951,"0.#"),1)="."),TRUE,FALSE)</formula>
    </cfRule>
    <cfRule type="expression" dxfId="83" priority="85">
      <formula>IF(AND(AL951&lt;0, RIGHT(TEXT(AL951,"0.#"),1)&lt;&gt;"."),TRUE,FALSE)</formula>
    </cfRule>
    <cfRule type="expression" dxfId="82" priority="86">
      <formula>IF(AND(AL951&lt;0, RIGHT(TEXT(AL951,"0.#"),1)="."),TRUE,FALSE)</formula>
    </cfRule>
  </conditionalFormatting>
  <conditionalFormatting sqref="Y852">
    <cfRule type="expression" dxfId="81" priority="81">
      <formula>IF(RIGHT(TEXT(Y852,"0.#"),1)=".",FALSE,TRUE)</formula>
    </cfRule>
    <cfRule type="expression" dxfId="80" priority="82">
      <formula>IF(RIGHT(TEXT(Y852,"0.#"),1)=".",TRUE,FALSE)</formula>
    </cfRule>
  </conditionalFormatting>
  <conditionalFormatting sqref="AL846:AO854">
    <cfRule type="expression" dxfId="79" priority="77">
      <formula>IF(AND(AL846&gt;=0, RIGHT(TEXT(AL846,"0.#"),1)&lt;&gt;"."),TRUE,FALSE)</formula>
    </cfRule>
    <cfRule type="expression" dxfId="78" priority="78">
      <formula>IF(AND(AL846&gt;=0, RIGHT(TEXT(AL846,"0.#"),1)="."),TRUE,FALSE)</formula>
    </cfRule>
    <cfRule type="expression" dxfId="77" priority="79">
      <formula>IF(AND(AL846&lt;0, RIGHT(TEXT(AL846,"0.#"),1)&lt;&gt;"."),TRUE,FALSE)</formula>
    </cfRule>
    <cfRule type="expression" dxfId="76" priority="80">
      <formula>IF(AND(AL846&lt;0, RIGHT(TEXT(AL846,"0.#"),1)="."),TRUE,FALSE)</formula>
    </cfRule>
  </conditionalFormatting>
  <conditionalFormatting sqref="AL911:AO911">
    <cfRule type="expression" dxfId="75" priority="73">
      <formula>IF(AND(AL911&gt;=0, RIGHT(TEXT(AL911,"0.#"),1)&lt;&gt;"."),TRUE,FALSE)</formula>
    </cfRule>
    <cfRule type="expression" dxfId="74" priority="74">
      <formula>IF(AND(AL911&gt;=0, RIGHT(TEXT(AL911,"0.#"),1)="."),TRUE,FALSE)</formula>
    </cfRule>
    <cfRule type="expression" dxfId="73" priority="75">
      <formula>IF(AND(AL911&lt;0, RIGHT(TEXT(AL911,"0.#"),1)&lt;&gt;"."),TRUE,FALSE)</formula>
    </cfRule>
    <cfRule type="expression" dxfId="72" priority="76">
      <formula>IF(AND(AL911&lt;0, RIGHT(TEXT(AL911,"0.#"),1)="."),TRUE,FALSE)</formula>
    </cfRule>
  </conditionalFormatting>
  <conditionalFormatting sqref="AL912:AO912">
    <cfRule type="expression" dxfId="71" priority="69">
      <formula>IF(AND(AL912&gt;=0, RIGHT(TEXT(AL912,"0.#"),1)&lt;&gt;"."),TRUE,FALSE)</formula>
    </cfRule>
    <cfRule type="expression" dxfId="70" priority="70">
      <formula>IF(AND(AL912&gt;=0, RIGHT(TEXT(AL912,"0.#"),1)="."),TRUE,FALSE)</formula>
    </cfRule>
    <cfRule type="expression" dxfId="69" priority="71">
      <formula>IF(AND(AL912&lt;0, RIGHT(TEXT(AL912,"0.#"),1)&lt;&gt;"."),TRUE,FALSE)</formula>
    </cfRule>
    <cfRule type="expression" dxfId="68" priority="72">
      <formula>IF(AND(AL912&lt;0, RIGHT(TEXT(AL912,"0.#"),1)="."),TRUE,FALSE)</formula>
    </cfRule>
  </conditionalFormatting>
  <conditionalFormatting sqref="AL913:AO913">
    <cfRule type="expression" dxfId="67" priority="65">
      <formula>IF(AND(AL913&gt;=0, RIGHT(TEXT(AL913,"0.#"),1)&lt;&gt;"."),TRUE,FALSE)</formula>
    </cfRule>
    <cfRule type="expression" dxfId="66" priority="66">
      <formula>IF(AND(AL913&gt;=0, RIGHT(TEXT(AL913,"0.#"),1)="."),TRUE,FALSE)</formula>
    </cfRule>
    <cfRule type="expression" dxfId="65" priority="67">
      <formula>IF(AND(AL913&lt;0, RIGHT(TEXT(AL913,"0.#"),1)&lt;&gt;"."),TRUE,FALSE)</formula>
    </cfRule>
    <cfRule type="expression" dxfId="64" priority="68">
      <formula>IF(AND(AL913&lt;0, RIGHT(TEXT(AL913,"0.#"),1)="."),TRUE,FALSE)</formula>
    </cfRule>
  </conditionalFormatting>
  <conditionalFormatting sqref="AL914:AO914">
    <cfRule type="expression" dxfId="63" priority="61">
      <formula>IF(AND(AL914&gt;=0, RIGHT(TEXT(AL914,"0.#"),1)&lt;&gt;"."),TRUE,FALSE)</formula>
    </cfRule>
    <cfRule type="expression" dxfId="62" priority="62">
      <formula>IF(AND(AL914&gt;=0, RIGHT(TEXT(AL914,"0.#"),1)="."),TRUE,FALSE)</formula>
    </cfRule>
    <cfRule type="expression" dxfId="61" priority="63">
      <formula>IF(AND(AL914&lt;0, RIGHT(TEXT(AL914,"0.#"),1)&lt;&gt;"."),TRUE,FALSE)</formula>
    </cfRule>
    <cfRule type="expression" dxfId="60" priority="64">
      <formula>IF(AND(AL914&lt;0, RIGHT(TEXT(AL914,"0.#"),1)="."),TRUE,FALSE)</formula>
    </cfRule>
  </conditionalFormatting>
  <conditionalFormatting sqref="AL915:AO915">
    <cfRule type="expression" dxfId="59" priority="57">
      <formula>IF(AND(AL915&gt;=0, RIGHT(TEXT(AL915,"0.#"),1)&lt;&gt;"."),TRUE,FALSE)</formula>
    </cfRule>
    <cfRule type="expression" dxfId="58" priority="58">
      <formula>IF(AND(AL915&gt;=0, RIGHT(TEXT(AL915,"0.#"),1)="."),TRUE,FALSE)</formula>
    </cfRule>
    <cfRule type="expression" dxfId="57" priority="59">
      <formula>IF(AND(AL915&lt;0, RIGHT(TEXT(AL915,"0.#"),1)&lt;&gt;"."),TRUE,FALSE)</formula>
    </cfRule>
    <cfRule type="expression" dxfId="56" priority="60">
      <formula>IF(AND(AL915&lt;0, RIGHT(TEXT(AL915,"0.#"),1)="."),TRUE,FALSE)</formula>
    </cfRule>
  </conditionalFormatting>
  <conditionalFormatting sqref="AL916:AO916">
    <cfRule type="expression" dxfId="55" priority="53">
      <formula>IF(AND(AL916&gt;=0, RIGHT(TEXT(AL916,"0.#"),1)&lt;&gt;"."),TRUE,FALSE)</formula>
    </cfRule>
    <cfRule type="expression" dxfId="54" priority="54">
      <formula>IF(AND(AL916&gt;=0, RIGHT(TEXT(AL916,"0.#"),1)="."),TRUE,FALSE)</formula>
    </cfRule>
    <cfRule type="expression" dxfId="53" priority="55">
      <formula>IF(AND(AL916&lt;0, RIGHT(TEXT(AL916,"0.#"),1)&lt;&gt;"."),TRUE,FALSE)</formula>
    </cfRule>
    <cfRule type="expression" dxfId="52" priority="56">
      <formula>IF(AND(AL916&lt;0, RIGHT(TEXT(AL916,"0.#"),1)="."),TRUE,FALSE)</formula>
    </cfRule>
  </conditionalFormatting>
  <conditionalFormatting sqref="Y893:Y902">
    <cfRule type="expression" dxfId="51" priority="47">
      <formula>IF(RIGHT(TEXT(Y893,"0.#"),1)=".",FALSE,TRUE)</formula>
    </cfRule>
    <cfRule type="expression" dxfId="50" priority="48">
      <formula>IF(RIGHT(TEXT(Y893,"0.#"),1)=".",TRUE,FALSE)</formula>
    </cfRule>
  </conditionalFormatting>
  <conditionalFormatting sqref="Y891:Y892">
    <cfRule type="expression" dxfId="49" priority="41">
      <formula>IF(RIGHT(TEXT(Y891,"0.#"),1)=".",FALSE,TRUE)</formula>
    </cfRule>
    <cfRule type="expression" dxfId="48" priority="42">
      <formula>IF(RIGHT(TEXT(Y891,"0.#"),1)=".",TRUE,FALSE)</formula>
    </cfRule>
  </conditionalFormatting>
  <conditionalFormatting sqref="AL893:AO902">
    <cfRule type="expression" dxfId="47" priority="49">
      <formula>IF(AND(AL893&gt;=0, RIGHT(TEXT(AL893,"0.#"),1)&lt;&gt;"."),TRUE,FALSE)</formula>
    </cfRule>
    <cfRule type="expression" dxfId="46" priority="50">
      <formula>IF(AND(AL893&gt;=0, RIGHT(TEXT(AL893,"0.#"),1)="."),TRUE,FALSE)</formula>
    </cfRule>
    <cfRule type="expression" dxfId="45" priority="51">
      <formula>IF(AND(AL893&lt;0, RIGHT(TEXT(AL893,"0.#"),1)&lt;&gt;"."),TRUE,FALSE)</formula>
    </cfRule>
    <cfRule type="expression" dxfId="44" priority="52">
      <formula>IF(AND(AL893&lt;0, RIGHT(TEXT(AL893,"0.#"),1)="."),TRUE,FALSE)</formula>
    </cfRule>
  </conditionalFormatting>
  <conditionalFormatting sqref="AL891:AO892">
    <cfRule type="expression" dxfId="43" priority="43">
      <formula>IF(AND(AL891&gt;=0, RIGHT(TEXT(AL891,"0.#"),1)&lt;&gt;"."),TRUE,FALSE)</formula>
    </cfRule>
    <cfRule type="expression" dxfId="42" priority="44">
      <formula>IF(AND(AL891&gt;=0, RIGHT(TEXT(AL891,"0.#"),1)="."),TRUE,FALSE)</formula>
    </cfRule>
    <cfRule type="expression" dxfId="41" priority="45">
      <formula>IF(AND(AL891&lt;0, RIGHT(TEXT(AL891,"0.#"),1)&lt;&gt;"."),TRUE,FALSE)</formula>
    </cfRule>
    <cfRule type="expression" dxfId="40" priority="46">
      <formula>IF(AND(AL891&lt;0, RIGHT(TEXT(AL891,"0.#"),1)="."),TRUE,FALSE)</formula>
    </cfRule>
  </conditionalFormatting>
  <conditionalFormatting sqref="Y878">
    <cfRule type="expression" dxfId="39" priority="35">
      <formula>IF(RIGHT(TEXT(Y878,"0.#"),1)=".",FALSE,TRUE)</formula>
    </cfRule>
    <cfRule type="expression" dxfId="38" priority="36">
      <formula>IF(RIGHT(TEXT(Y878,"0.#"),1)=".",TRUE,FALSE)</formula>
    </cfRule>
  </conditionalFormatting>
  <conditionalFormatting sqref="AL878:AO878">
    <cfRule type="expression" dxfId="37" priority="37">
      <formula>IF(AND(AL878&gt;=0, RIGHT(TEXT(AL878,"0.#"),1)&lt;&gt;"."),TRUE,FALSE)</formula>
    </cfRule>
    <cfRule type="expression" dxfId="36" priority="38">
      <formula>IF(AND(AL878&gt;=0, RIGHT(TEXT(AL878,"0.#"),1)="."),TRUE,FALSE)</formula>
    </cfRule>
    <cfRule type="expression" dxfId="35" priority="39">
      <formula>IF(AND(AL878&lt;0, RIGHT(TEXT(AL878,"0.#"),1)&lt;&gt;"."),TRUE,FALSE)</formula>
    </cfRule>
    <cfRule type="expression" dxfId="34" priority="40">
      <formula>IF(AND(AL878&lt;0, RIGHT(TEXT(AL878,"0.#"),1)="."),TRUE,FALSE)</formula>
    </cfRule>
  </conditionalFormatting>
  <conditionalFormatting sqref="Y879">
    <cfRule type="expression" dxfId="33" priority="29">
      <formula>IF(RIGHT(TEXT(Y879,"0.#"),1)=".",FALSE,TRUE)</formula>
    </cfRule>
    <cfRule type="expression" dxfId="32" priority="30">
      <formula>IF(RIGHT(TEXT(Y879,"0.#"),1)=".",TRUE,FALSE)</formula>
    </cfRule>
  </conditionalFormatting>
  <conditionalFormatting sqref="AL879:AO879">
    <cfRule type="expression" dxfId="31" priority="31">
      <formula>IF(AND(AL879&gt;=0, RIGHT(TEXT(AL879,"0.#"),1)&lt;&gt;"."),TRUE,FALSE)</formula>
    </cfRule>
    <cfRule type="expression" dxfId="30" priority="32">
      <formula>IF(AND(AL879&gt;=0, RIGHT(TEXT(AL879,"0.#"),1)="."),TRUE,FALSE)</formula>
    </cfRule>
    <cfRule type="expression" dxfId="29" priority="33">
      <formula>IF(AND(AL879&lt;0, RIGHT(TEXT(AL879,"0.#"),1)&lt;&gt;"."),TRUE,FALSE)</formula>
    </cfRule>
    <cfRule type="expression" dxfId="28" priority="34">
      <formula>IF(AND(AL879&lt;0, RIGHT(TEXT(AL879,"0.#"),1)="."),TRUE,FALSE)</formula>
    </cfRule>
  </conditionalFormatting>
  <conditionalFormatting sqref="Y880:Y882">
    <cfRule type="expression" dxfId="27" priority="23">
      <formula>IF(RIGHT(TEXT(Y880,"0.#"),1)=".",FALSE,TRUE)</formula>
    </cfRule>
    <cfRule type="expression" dxfId="26" priority="24">
      <formula>IF(RIGHT(TEXT(Y880,"0.#"),1)=".",TRUE,FALSE)</formula>
    </cfRule>
  </conditionalFormatting>
  <conditionalFormatting sqref="AL880:AO882">
    <cfRule type="expression" dxfId="25" priority="25">
      <formula>IF(AND(AL880&gt;=0, RIGHT(TEXT(AL880,"0.#"),1)&lt;&gt;"."),TRUE,FALSE)</formula>
    </cfRule>
    <cfRule type="expression" dxfId="24" priority="26">
      <formula>IF(AND(AL880&gt;=0, RIGHT(TEXT(AL880,"0.#"),1)="."),TRUE,FALSE)</formula>
    </cfRule>
    <cfRule type="expression" dxfId="23" priority="27">
      <formula>IF(AND(AL880&lt;0, RIGHT(TEXT(AL880,"0.#"),1)&lt;&gt;"."),TRUE,FALSE)</formula>
    </cfRule>
    <cfRule type="expression" dxfId="22" priority="28">
      <formula>IF(AND(AL880&lt;0, RIGHT(TEXT(AL880,"0.#"),1)="."),TRUE,FALSE)</formula>
    </cfRule>
  </conditionalFormatting>
  <conditionalFormatting sqref="Y883">
    <cfRule type="expression" dxfId="21" priority="17">
      <formula>IF(RIGHT(TEXT(Y883,"0.#"),1)=".",FALSE,TRUE)</formula>
    </cfRule>
    <cfRule type="expression" dxfId="20" priority="18">
      <formula>IF(RIGHT(TEXT(Y883,"0.#"),1)=".",TRUE,FALSE)</formula>
    </cfRule>
  </conditionalFormatting>
  <conditionalFormatting sqref="AL883:AO883">
    <cfRule type="expression" dxfId="19" priority="19">
      <formula>IF(AND(AL883&gt;=0, RIGHT(TEXT(AL883,"0.#"),1)&lt;&gt;"."),TRUE,FALSE)</formula>
    </cfRule>
    <cfRule type="expression" dxfId="18" priority="20">
      <formula>IF(AND(AL883&gt;=0, RIGHT(TEXT(AL883,"0.#"),1)="."),TRUE,FALSE)</formula>
    </cfRule>
    <cfRule type="expression" dxfId="17" priority="21">
      <formula>IF(AND(AL883&lt;0, RIGHT(TEXT(AL883,"0.#"),1)&lt;&gt;"."),TRUE,FALSE)</formula>
    </cfRule>
    <cfRule type="expression" dxfId="16" priority="22">
      <formula>IF(AND(AL883&lt;0, RIGHT(TEXT(AL883,"0.#"),1)="."),TRUE,FALSE)</formula>
    </cfRule>
  </conditionalFormatting>
  <conditionalFormatting sqref="Y884">
    <cfRule type="expression" dxfId="15" priority="11">
      <formula>IF(RIGHT(TEXT(Y884,"0.#"),1)=".",FALSE,TRUE)</formula>
    </cfRule>
    <cfRule type="expression" dxfId="14" priority="12">
      <formula>IF(RIGHT(TEXT(Y884,"0.#"),1)=".",TRUE,FALSE)</formula>
    </cfRule>
  </conditionalFormatting>
  <conditionalFormatting sqref="AL884:AO884">
    <cfRule type="expression" dxfId="13" priority="13">
      <formula>IF(AND(AL884&gt;=0, RIGHT(TEXT(AL884,"0.#"),1)&lt;&gt;"."),TRUE,FALSE)</formula>
    </cfRule>
    <cfRule type="expression" dxfId="12" priority="14">
      <formula>IF(AND(AL884&gt;=0, RIGHT(TEXT(AL884,"0.#"),1)="."),TRUE,FALSE)</formula>
    </cfRule>
    <cfRule type="expression" dxfId="11" priority="15">
      <formula>IF(AND(AL884&lt;0, RIGHT(TEXT(AL884,"0.#"),1)&lt;&gt;"."),TRUE,FALSE)</formula>
    </cfRule>
    <cfRule type="expression" dxfId="10" priority="16">
      <formula>IF(AND(AL884&lt;0, RIGHT(TEXT(AL884,"0.#"),1)="."),TRUE,FALSE)</formula>
    </cfRule>
  </conditionalFormatting>
  <conditionalFormatting sqref="Y885:Y889">
    <cfRule type="expression" dxfId="9" priority="5">
      <formula>IF(RIGHT(TEXT(Y885,"0.#"),1)=".",FALSE,TRUE)</formula>
    </cfRule>
    <cfRule type="expression" dxfId="8" priority="6">
      <formula>IF(RIGHT(TEXT(Y885,"0.#"),1)=".",TRUE,FALSE)</formula>
    </cfRule>
  </conditionalFormatting>
  <conditionalFormatting sqref="AL885:AO889">
    <cfRule type="expression" dxfId="7" priority="7">
      <formula>IF(AND(AL885&gt;=0, RIGHT(TEXT(AL885,"0.#"),1)&lt;&gt;"."),TRUE,FALSE)</formula>
    </cfRule>
    <cfRule type="expression" dxfId="6" priority="8">
      <formula>IF(AND(AL885&gt;=0, RIGHT(TEXT(AL885,"0.#"),1)="."),TRUE,FALSE)</formula>
    </cfRule>
    <cfRule type="expression" dxfId="5" priority="9">
      <formula>IF(AND(AL885&lt;0, RIGHT(TEXT(AL885,"0.#"),1)&lt;&gt;"."),TRUE,FALSE)</formula>
    </cfRule>
    <cfRule type="expression" dxfId="4" priority="10">
      <formula>IF(AND(AL885&lt;0, RIGHT(TEXT(AL885,"0.#"),1)="."),TRUE,FALSE)</formula>
    </cfRule>
  </conditionalFormatting>
  <conditionalFormatting sqref="AQ33:AQ34">
    <cfRule type="expression" dxfId="3" priority="3">
      <formula>IF(RIGHT(TEXT(AQ33,"0.#"),1)=".",FALSE,TRUE)</formula>
    </cfRule>
    <cfRule type="expression" dxfId="2" priority="4">
      <formula>IF(RIGHT(TEXT(AQ33,"0.#"),1)=".",TRUE,FALSE)</formula>
    </cfRule>
  </conditionalFormatting>
  <conditionalFormatting sqref="AU33:AU34">
    <cfRule type="expression" dxfId="1" priority="1">
      <formula>IF(RIGHT(TEXT(AU33,"0.#"),1)=".",FALSE,TRUE)</formula>
    </cfRule>
    <cfRule type="expression" dxfId="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12" orientation="portrait" r:id="rId1"/>
  <headerFooter differentFirst="1" alignWithMargins="0"/>
  <rowBreaks count="3" manualBreakCount="3">
    <brk id="699" max="49" man="1"/>
    <brk id="733"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653</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t="s">
        <v>653</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交通安全対策</v>
      </c>
      <c r="F10" s="18" t="s">
        <v>116</v>
      </c>
      <c r="G10" s="17"/>
      <c r="H10" s="13" t="str">
        <f t="shared" si="1"/>
        <v/>
      </c>
      <c r="I10" s="13" t="str">
        <f t="shared" si="5"/>
        <v/>
      </c>
      <c r="K10" s="14" t="s">
        <v>250</v>
      </c>
      <c r="L10" s="15"/>
      <c r="M10" s="13" t="str">
        <f t="shared" si="2"/>
        <v/>
      </c>
      <c r="N10" s="13" t="str">
        <f t="shared" si="6"/>
        <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653</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交通安全対策</v>
      </c>
      <c r="F20" s="18" t="s">
        <v>234</v>
      </c>
      <c r="G20" s="17"/>
      <c r="H20" s="13" t="str">
        <f t="shared" si="1"/>
        <v/>
      </c>
      <c r="I20" s="13" t="str">
        <f t="shared" si="5"/>
        <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交通安全対策</v>
      </c>
      <c r="F21" s="18" t="s">
        <v>126</v>
      </c>
      <c r="G21" s="17"/>
      <c r="H21" s="13" t="str">
        <f t="shared" si="1"/>
        <v/>
      </c>
      <c r="I21" s="13" t="str">
        <f t="shared" si="5"/>
        <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v>
      </c>
      <c r="F22" s="18" t="s">
        <v>127</v>
      </c>
      <c r="G22" s="17"/>
      <c r="H22" s="13" t="str">
        <f t="shared" si="1"/>
        <v/>
      </c>
      <c r="I22" s="13" t="str">
        <f t="shared" si="5"/>
        <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v>
      </c>
      <c r="F23" s="18" t="s">
        <v>128</v>
      </c>
      <c r="G23" s="17"/>
      <c r="H23" s="13" t="str">
        <f t="shared" si="1"/>
        <v/>
      </c>
      <c r="I23" s="13" t="str">
        <f t="shared" si="5"/>
        <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交通安全対策</v>
      </c>
      <c r="F24" s="18" t="s">
        <v>325</v>
      </c>
      <c r="G24" s="17"/>
      <c r="H24" s="13" t="str">
        <f t="shared" si="1"/>
        <v/>
      </c>
      <c r="I24" s="13" t="str">
        <f t="shared" si="5"/>
        <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交通安全対策</v>
      </c>
      <c r="B27" s="13"/>
      <c r="F27" s="18" t="s">
        <v>131</v>
      </c>
      <c r="G27" s="17"/>
      <c r="H27" s="13" t="str">
        <f t="shared" si="1"/>
        <v/>
      </c>
      <c r="I27" s="13" t="str">
        <f t="shared" si="5"/>
        <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t="s">
        <v>653</v>
      </c>
      <c r="H33" s="13" t="str">
        <f t="shared" si="1"/>
        <v>自動車安全特別会計自動車検査登録勘定</v>
      </c>
      <c r="I33" s="13" t="str">
        <f t="shared" si="5"/>
        <v>自動車安全特別会計自動車検査登録勘定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自動車安全特別会計自動車検査登録勘定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自動車安全特別会計自動車検査登録勘定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自動車安全特別会計自動車検査登録勘定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自動車安全特別会計自動車検査登録勘定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西田 拓晃</dc:creator>
  <cp:lastModifiedBy>ㅤ</cp:lastModifiedBy>
  <cp:lastPrinted>2021-05-27T11:00:41Z</cp:lastPrinted>
  <dcterms:created xsi:type="dcterms:W3CDTF">2012-03-13T00:50:25Z</dcterms:created>
  <dcterms:modified xsi:type="dcterms:W3CDTF">2021-06-24T12:59:47Z</dcterms:modified>
</cp:coreProperties>
</file>