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平成29年度以前フォルダ\04_予算一係\行政改革推進本部（レビュー関係）\R3\05_レビューシート\01_中間公表\01_通常分\14_整理番号の修正\"/>
    </mc:Choice>
  </mc:AlternateContent>
  <bookViews>
    <workbookView xWindow="0" yWindow="0" windowWidth="20490" windowHeight="753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行政事業レビューシート!$A$1:$AX$962</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5" i="3"/>
  <c r="AY831" i="3"/>
  <c r="AY827" i="3"/>
  <c r="AY826" i="3"/>
  <c r="AY834" i="3" s="1"/>
  <c r="AU825" i="3"/>
  <c r="Y825" i="3"/>
  <c r="AY813" i="3"/>
  <c r="AY824" i="3" s="1"/>
  <c r="AY812" i="3"/>
  <c r="AU812" i="3"/>
  <c r="Y812" i="3"/>
  <c r="AY811" i="3"/>
  <c r="AY810" i="3"/>
  <c r="AY807" i="3"/>
  <c r="AY806" i="3"/>
  <c r="AY803" i="3"/>
  <c r="AY802" i="3"/>
  <c r="AY800" i="3"/>
  <c r="AY809"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817" i="3" l="1"/>
  <c r="AY821" i="3"/>
  <c r="AY804" i="3"/>
  <c r="AY808" i="3"/>
  <c r="AY814" i="3"/>
  <c r="AY822" i="3"/>
  <c r="AY836" i="3"/>
  <c r="AY818" i="3"/>
  <c r="AY828" i="3"/>
  <c r="AY832" i="3"/>
  <c r="AY838" i="3"/>
  <c r="AY801" i="3"/>
  <c r="AY805" i="3"/>
  <c r="AY815" i="3"/>
  <c r="AY819" i="3"/>
  <c r="AY823" i="3"/>
  <c r="AY825" i="3"/>
  <c r="AY829" i="3"/>
  <c r="AY833" i="3"/>
  <c r="AY837" i="3"/>
  <c r="AY816" i="3"/>
  <c r="AY820" i="3"/>
  <c r="AY830" i="3"/>
</calcChain>
</file>

<file path=xl/sharedStrings.xml><?xml version="1.0" encoding="utf-8"?>
<sst xmlns="http://schemas.openxmlformats.org/spreadsheetml/2006/main" count="3049" uniqueCount="740">
  <si>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</si>
  <si>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</si>
  <si>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</si>
  <si>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</si>
  <si>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</si>
  <si>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</si>
  <si>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</si>
  <si>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</si>
  <si>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</si>
  <si>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</si>
  <si>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</si>
  <si>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</si>
  <si>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</si>
  <si>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</si>
  <si>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</si>
  <si>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</si>
  <si>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</si>
  <si>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</si>
  <si>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</si>
  <si>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</si>
  <si>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</si>
  <si>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</si>
  <si>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</si>
  <si>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</si>
  <si>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</si>
  <si>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</si>
  <si>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</si>
  <si>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</si>
  <si>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</si>
  <si>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</si>
  <si>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</si>
  <si>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</si>
  <si>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</si>
  <si>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</si>
  <si>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</si>
  <si>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</si>
  <si>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</si>
  <si>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道路交通安全対策調査費</t>
  </si>
  <si>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</si>
  <si>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</si>
  <si>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</si>
  <si>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</si>
  <si>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</si>
  <si>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</si>
  <si>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</si>
  <si>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</si>
  <si>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</si>
  <si>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</si>
  <si>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</si>
  <si>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</si>
  <si>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</si>
  <si>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</si>
  <si>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</si>
  <si>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</si>
  <si>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</si>
  <si>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</si>
  <si>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</si>
  <si>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</si>
  <si>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</si>
  <si>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</si>
  <si>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</si>
  <si>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</si>
  <si>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</si>
  <si>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</si>
  <si>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</si>
  <si>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</si>
  <si>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</si>
  <si>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無</t>
    <rPh sb="0" eb="1">
      <t>ナ</t>
    </rPh>
    <phoneticPr fontId="4"/>
  </si>
  <si>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</si>
  <si>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</si>
  <si>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</si>
  <si>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</si>
  <si>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</si>
  <si>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</si>
  <si>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</si>
  <si>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</si>
  <si>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</si>
  <si>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</si>
  <si>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</si>
  <si>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</si>
  <si>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</si>
  <si>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</si>
  <si>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</si>
  <si>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</si>
  <si>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</si>
  <si>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</si>
  <si>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</si>
  <si>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</si>
  <si>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</si>
  <si>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</si>
  <si>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</si>
  <si>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</si>
  <si>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</si>
  <si>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</si>
  <si>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</si>
  <si>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</si>
  <si>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</si>
  <si>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</si>
  <si>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</si>
  <si>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</si>
  <si>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</si>
  <si>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</si>
  <si>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</si>
  <si>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</si>
  <si>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</si>
  <si>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</si>
  <si>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</si>
  <si>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</si>
  <si>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</si>
  <si>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</si>
  <si>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</si>
  <si>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</si>
  <si>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</si>
  <si>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</si>
  <si>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</si>
  <si>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</si>
  <si>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</si>
  <si>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</si>
  <si>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</si>
  <si>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</si>
  <si>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</si>
  <si>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</si>
  <si>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</si>
  <si>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</si>
  <si>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</si>
  <si>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</si>
  <si>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</si>
  <si>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</si>
  <si>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</si>
  <si>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</si>
  <si>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</si>
  <si>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</si>
  <si>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</si>
  <si>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成果目標に向けて成果実績は着実に向上。</t>
    <rPh sb="0" eb="2">
      <t>セイカ</t>
    </rPh>
    <rPh sb="2" eb="4">
      <t>モクヒョウ</t>
    </rPh>
    <rPh sb="5" eb="6">
      <t>ム</t>
    </rPh>
    <rPh sb="8" eb="10">
      <t>セイカ</t>
    </rPh>
    <rPh sb="10" eb="12">
      <t>ジッセキ</t>
    </rPh>
    <rPh sb="13" eb="15">
      <t>チャクジツ</t>
    </rPh>
    <rPh sb="16" eb="18">
      <t>コウジョウ</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</si>
  <si>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</si>
  <si>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</si>
  <si>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</si>
  <si>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</si>
  <si>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</si>
  <si>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</si>
  <si>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</si>
  <si>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</si>
  <si>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</si>
  <si>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</si>
  <si>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</si>
  <si>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</si>
  <si>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</si>
  <si>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</si>
  <si>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</si>
  <si>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</si>
  <si>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</si>
  <si>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</si>
  <si>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</si>
  <si>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</si>
  <si>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</si>
  <si>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</si>
  <si>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</si>
  <si>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</si>
  <si>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</si>
  <si>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</si>
  <si>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</si>
  <si>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</si>
  <si>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</si>
  <si>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</si>
  <si>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</si>
  <si>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</si>
  <si>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</si>
  <si>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</si>
  <si>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</si>
  <si>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</si>
  <si>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</si>
  <si>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</si>
  <si>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</si>
  <si>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</si>
  <si>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</si>
  <si>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</si>
  <si>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</si>
  <si>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</si>
  <si>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</si>
  <si>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</si>
  <si>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</si>
  <si>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</si>
  <si>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</si>
  <si>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</si>
  <si>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</si>
  <si>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</si>
  <si>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</si>
  <si>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</si>
  <si>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</si>
  <si>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</si>
  <si>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</si>
  <si>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</si>
  <si>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</si>
  <si>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</si>
  <si>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</si>
  <si>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</si>
  <si>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</si>
  <si>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</si>
  <si>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</si>
  <si>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</si>
  <si>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</si>
  <si>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</si>
  <si>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</si>
  <si>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</si>
  <si>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</si>
  <si>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</si>
  <si>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</si>
  <si>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</si>
  <si>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</si>
  <si>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</si>
  <si>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</si>
  <si>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</si>
  <si>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</si>
  <si>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</si>
  <si>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</si>
  <si>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</si>
  <si>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</si>
  <si>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</si>
  <si>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</si>
  <si>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</si>
  <si>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</si>
  <si>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</si>
  <si>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</si>
  <si>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</si>
  <si>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</si>
  <si>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百万円/式</t>
    <rPh sb="0" eb="2">
      <t>ヒャクマン</t>
    </rPh>
    <rPh sb="2" eb="3">
      <t>エン</t>
    </rPh>
    <rPh sb="4" eb="5">
      <t>シキ</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</si>
  <si>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</si>
  <si>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</si>
  <si>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</si>
  <si>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</si>
  <si>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</si>
  <si>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</si>
  <si>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</si>
  <si>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</si>
  <si>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</si>
  <si>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</si>
  <si>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</si>
  <si>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</si>
  <si>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</si>
  <si>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</si>
  <si>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</si>
  <si>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</si>
  <si>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</si>
  <si>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</si>
  <si>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</si>
  <si>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</si>
  <si>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</si>
  <si>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</si>
  <si>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</si>
  <si>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</si>
  <si>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</si>
  <si>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</si>
  <si>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</si>
  <si>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</si>
  <si>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</si>
  <si>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</si>
  <si>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</si>
  <si>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</si>
  <si>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</si>
  <si>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</si>
  <si>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</si>
  <si>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</si>
  <si>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</si>
  <si>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</si>
  <si>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</si>
  <si>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</si>
  <si>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</si>
  <si>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</si>
  <si>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</si>
  <si>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</si>
  <si>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</si>
  <si>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</si>
  <si>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</si>
  <si>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</si>
  <si>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</si>
  <si>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</si>
  <si>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５　安全で安心できる交通の確保、治安・生活安全の確保</t>
  </si>
  <si>
    <t>警察庁</t>
  </si>
  <si>
    <t>根拠として用いた
統計・データ名
（出典）</t>
    <rPh sb="0" eb="2">
      <t>コンキョ</t>
    </rPh>
    <rPh sb="5" eb="6">
      <t>モチ</t>
    </rPh>
    <rPh sb="9" eb="11">
      <t>トウケイ</t>
    </rPh>
    <rPh sb="15" eb="16">
      <t>メイ</t>
    </rPh>
    <rPh sb="18" eb="20">
      <t>シュッテン</t>
    </rPh>
    <phoneticPr fontId="4"/>
  </si>
  <si>
    <t>金融庁</t>
  </si>
  <si>
    <t>実績は見込みに見合っている。</t>
    <rPh sb="0" eb="2">
      <t>ジッセキ</t>
    </rPh>
    <rPh sb="3" eb="5">
      <t>ミコ</t>
    </rPh>
    <rPh sb="7" eb="9">
      <t>ミア</t>
    </rPh>
    <phoneticPr fontId="4"/>
  </si>
  <si>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</si>
  <si>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</si>
  <si>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</si>
  <si>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</si>
  <si>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</si>
  <si>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</si>
  <si>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</si>
  <si>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</si>
  <si>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</si>
  <si>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</si>
  <si>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</si>
  <si>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</si>
  <si>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</si>
  <si>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</si>
  <si>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</si>
  <si>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</si>
  <si>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</si>
  <si>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</si>
  <si>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</si>
  <si>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</si>
  <si>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</si>
  <si>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</si>
  <si>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</si>
  <si>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道路構造物維持管理情報の保存手法の最適化に関する調査検討</t>
  </si>
  <si>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</si>
  <si>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</si>
  <si>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</si>
  <si>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</si>
  <si>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</si>
  <si>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</si>
  <si>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</si>
  <si>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</si>
  <si>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</si>
  <si>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</si>
  <si>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</si>
  <si>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</si>
  <si>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</si>
  <si>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</si>
  <si>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</si>
  <si>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</si>
  <si>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</si>
  <si>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地方公共団体に対して、維持管理のアセットマネジメントに必要なデータ項目と保存手法について検討・支援等を行うものであり、国で実施することが必要。</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</si>
  <si>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</si>
  <si>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</si>
  <si>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</si>
  <si>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</si>
  <si>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</si>
  <si>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</si>
  <si>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</si>
  <si>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</si>
  <si>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</si>
  <si>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</si>
  <si>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</si>
  <si>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</si>
  <si>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</si>
  <si>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</si>
  <si>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</si>
  <si>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</si>
  <si>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</si>
  <si>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</si>
  <si>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</si>
  <si>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</si>
  <si>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</si>
  <si>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</si>
  <si>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</si>
  <si>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</si>
  <si>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</si>
  <si>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</si>
  <si>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</si>
  <si>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</si>
  <si>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</si>
  <si>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</si>
  <si>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</si>
  <si>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</si>
  <si>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</si>
  <si>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</si>
  <si>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</si>
  <si>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</si>
  <si>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</si>
  <si>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</si>
  <si>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</si>
  <si>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</si>
  <si>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</si>
  <si>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</si>
  <si>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</si>
  <si>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</si>
  <si>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</si>
  <si>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</si>
  <si>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</si>
  <si>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</si>
  <si>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</si>
  <si>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</si>
  <si>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</si>
  <si>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</si>
  <si>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</si>
  <si>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</si>
  <si>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</si>
  <si>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</si>
  <si>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</si>
  <si>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</si>
  <si>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</si>
  <si>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</si>
  <si>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</si>
  <si>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</si>
  <si>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</si>
  <si>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</si>
  <si>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</si>
  <si>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</si>
  <si>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</si>
  <si>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</si>
  <si>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</si>
  <si>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</si>
  <si>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</si>
  <si>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</si>
  <si>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</si>
  <si>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</si>
  <si>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</si>
  <si>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</si>
  <si>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</si>
  <si>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</si>
  <si>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</si>
  <si>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</si>
  <si>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</si>
  <si>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</si>
  <si>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</si>
  <si>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</si>
  <si>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</si>
  <si>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</si>
  <si>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</si>
  <si>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</si>
  <si>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</si>
  <si>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</si>
  <si>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</si>
  <si>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</si>
  <si>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</si>
  <si>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</si>
  <si>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</si>
  <si>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</si>
  <si>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</si>
  <si>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</si>
  <si>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</si>
  <si>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</si>
  <si>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</si>
  <si>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</si>
  <si>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</si>
  <si>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</si>
  <si>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</si>
  <si>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</si>
  <si>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</si>
  <si>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</si>
  <si>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</si>
  <si>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</si>
  <si>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</si>
  <si>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</si>
  <si>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</si>
  <si>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</si>
  <si>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</si>
  <si>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</si>
  <si>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</si>
  <si>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</si>
  <si>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</si>
  <si>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</si>
  <si>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</si>
  <si>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</si>
  <si>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</si>
  <si>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</si>
  <si>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</si>
  <si>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自治体</t>
  </si>
  <si>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</si>
  <si>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</si>
  <si>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</si>
  <si>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</si>
  <si>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</si>
  <si>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</si>
  <si>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</si>
  <si>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アセットマネジメントに必要なデータ項目を検討した道路構造物の施設数（橋梁、トンネル等合計6施設）</t>
  </si>
  <si>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</si>
  <si>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</si>
  <si>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</si>
  <si>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</si>
  <si>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</si>
  <si>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</si>
  <si>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</si>
  <si>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</si>
  <si>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</si>
  <si>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</si>
  <si>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</si>
  <si>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</si>
  <si>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</si>
  <si>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</si>
  <si>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</si>
  <si>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</si>
  <si>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</si>
  <si>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</si>
  <si>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</si>
  <si>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</si>
  <si>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</si>
  <si>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施設</t>
  </si>
  <si>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</si>
  <si>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</si>
  <si>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</si>
  <si>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</si>
  <si>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</si>
  <si>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</si>
  <si>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</si>
  <si>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</si>
  <si>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</si>
  <si>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</si>
  <si>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</si>
  <si>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</si>
  <si>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</si>
  <si>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</si>
  <si>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</si>
  <si>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</si>
  <si>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</si>
  <si>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</si>
  <si>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</si>
  <si>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</si>
  <si>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</si>
  <si>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</si>
  <si>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</si>
  <si>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</si>
  <si>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</si>
  <si>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</si>
  <si>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</si>
  <si>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</si>
  <si>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</si>
  <si>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</si>
  <si>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</si>
  <si>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</si>
  <si>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</si>
  <si>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</si>
  <si>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</si>
  <si>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</si>
  <si>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</si>
  <si>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</si>
  <si>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</si>
  <si>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</si>
  <si>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</si>
  <si>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</si>
  <si>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</si>
  <si>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</si>
  <si>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</si>
  <si>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</si>
  <si>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</si>
  <si>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</si>
  <si>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</si>
  <si>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</si>
  <si>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</si>
  <si>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</si>
  <si>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</si>
  <si>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</si>
  <si>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</si>
  <si>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</si>
  <si>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</si>
  <si>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</si>
  <si>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</si>
  <si>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</si>
  <si>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</si>
  <si>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</si>
  <si>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</si>
  <si>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</si>
  <si>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</si>
  <si>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成果物は施策検討のために活用されている。</t>
    <rPh sb="0" eb="3">
      <t>セイカブツ</t>
    </rPh>
    <rPh sb="4" eb="6">
      <t>セサク</t>
    </rPh>
    <rPh sb="6" eb="8">
      <t>ケントウ</t>
    </rPh>
    <rPh sb="12" eb="14">
      <t>カツヨウ</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</si>
  <si>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</si>
  <si>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</si>
  <si>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</si>
  <si>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</si>
  <si>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</si>
  <si>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</si>
  <si>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</si>
  <si>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</si>
  <si>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</si>
  <si>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</si>
  <si>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</si>
  <si>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</si>
  <si>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</si>
  <si>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</si>
  <si>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</si>
  <si>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</si>
  <si>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</si>
  <si>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</si>
  <si>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</si>
  <si>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</si>
  <si>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</si>
  <si>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</si>
  <si>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</si>
  <si>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</si>
  <si>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</si>
  <si>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</si>
  <si>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</si>
  <si>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</si>
  <si>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</si>
  <si>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</si>
  <si>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</si>
  <si>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</si>
  <si>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</si>
  <si>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</si>
  <si>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</si>
  <si>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</si>
  <si>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</si>
  <si>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</si>
  <si>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</si>
  <si>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今後も道路構造物の維持管理手法の高度化・効率化に向け、各構造物におけるデータ項目や保存手法等について検討を進める。</t>
    <rPh sb="0" eb="2">
      <t>コンゴ</t>
    </rPh>
    <rPh sb="3" eb="5">
      <t>ドウロ</t>
    </rPh>
    <rPh sb="5" eb="8">
      <t>コウゾウブツ</t>
    </rPh>
    <rPh sb="9" eb="11">
      <t>イジ</t>
    </rPh>
    <rPh sb="11" eb="13">
      <t>カンリ</t>
    </rPh>
    <rPh sb="13" eb="15">
      <t>シュホウ</t>
    </rPh>
    <rPh sb="16" eb="19">
      <t>コウドカ</t>
    </rPh>
    <rPh sb="20" eb="23">
      <t>コウリツカ</t>
    </rPh>
    <rPh sb="24" eb="25">
      <t>ム</t>
    </rPh>
    <rPh sb="27" eb="28">
      <t>カク</t>
    </rPh>
    <rPh sb="28" eb="31">
      <t>コウゾウブツ</t>
    </rPh>
    <rPh sb="38" eb="40">
      <t>コウモク</t>
    </rPh>
    <rPh sb="41" eb="43">
      <t>ホゾン</t>
    </rPh>
    <rPh sb="43" eb="45">
      <t>シュホウ</t>
    </rPh>
    <rPh sb="45" eb="46">
      <t>トウ</t>
    </rPh>
    <rPh sb="50" eb="52">
      <t>ケントウ</t>
    </rPh>
    <rPh sb="53" eb="54">
      <t>スス</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</si>
  <si>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</si>
  <si>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</si>
  <si>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</si>
  <si>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</si>
  <si>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</si>
  <si>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</si>
  <si>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</si>
  <si>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</si>
  <si>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</si>
  <si>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</si>
  <si>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</si>
  <si>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</si>
  <si>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</si>
  <si>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</si>
  <si>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</si>
  <si>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</si>
  <si>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</si>
  <si>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</si>
  <si>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</si>
  <si>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</si>
  <si>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</si>
  <si>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</si>
  <si>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</si>
  <si>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</si>
  <si>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</si>
  <si>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</si>
  <si>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</si>
  <si>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</si>
  <si>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</si>
  <si>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</si>
  <si>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</si>
  <si>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１５　道路交通の安全性を確保・向上する</t>
  </si>
  <si>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</si>
  <si>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</si>
  <si>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</si>
  <si>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</si>
  <si>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</si>
  <si>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</si>
  <si>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</si>
  <si>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</si>
  <si>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</si>
  <si>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</si>
  <si>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</si>
  <si>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</si>
  <si>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</si>
  <si>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</si>
  <si>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</si>
  <si>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</si>
  <si>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</si>
  <si>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</si>
  <si>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</si>
  <si>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</si>
  <si>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</si>
  <si>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</si>
  <si>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</si>
  <si>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</si>
  <si>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</si>
  <si>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</si>
  <si>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</si>
  <si>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</si>
  <si>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</si>
  <si>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</si>
  <si>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</si>
  <si>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</si>
  <si>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</si>
  <si>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</si>
  <si>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</si>
  <si>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</si>
  <si>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</si>
  <si>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</si>
  <si>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</si>
  <si>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</si>
  <si>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</si>
  <si>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</si>
  <si>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</si>
  <si>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</si>
  <si>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</si>
  <si>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</si>
  <si>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</si>
  <si>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</si>
  <si>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</si>
  <si>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</si>
  <si>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</si>
  <si>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</si>
  <si>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</si>
  <si>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</si>
  <si>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</si>
  <si>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</si>
  <si>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</si>
  <si>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</si>
  <si>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</si>
  <si>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</si>
  <si>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</si>
  <si>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</si>
  <si>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</si>
  <si>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</si>
  <si>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</si>
  <si>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</si>
  <si>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</si>
  <si>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</si>
  <si>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</si>
  <si>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</si>
  <si>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</si>
  <si>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</si>
  <si>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</si>
  <si>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</si>
  <si>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</si>
  <si>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</si>
  <si>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</si>
  <si>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</si>
  <si>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</si>
  <si>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</si>
  <si>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</si>
  <si>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</si>
  <si>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</si>
  <si>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</si>
  <si>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</si>
  <si>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</si>
  <si>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</si>
  <si>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</si>
  <si>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</si>
  <si>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</si>
  <si>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</si>
  <si>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A.一般財団法人　日本みち研究所</t>
    <rPh sb="2" eb="4">
      <t>イッパン</t>
    </rPh>
    <rPh sb="4" eb="8">
      <t>ザイダンホウジン</t>
    </rPh>
    <rPh sb="9" eb="11">
      <t>ニホン</t>
    </rPh>
    <rPh sb="13" eb="16">
      <t>ケンキュウジョ</t>
    </rPh>
    <phoneticPr fontId="4"/>
  </si>
  <si>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</si>
  <si>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</si>
  <si>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</si>
  <si>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</si>
  <si>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</si>
  <si>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</si>
  <si>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道路局</t>
  </si>
  <si>
    <t>令和2年度</t>
  </si>
  <si>
    <t>国道・技術課</t>
  </si>
  <si>
    <t>地方公共団体が道路構造物の維持・管理を高度化・効率化するため、アセットマネジメントに必要なデータ項目を検討（標準化）するとともに、その保存方法について検討を実施する。あわせて、地方公共団体が維持管理情報を電子化して保有する場合の支援策についても検討を実施する。</t>
  </si>
  <si>
    <t>地方公共団体が維持管理のデータベースを構築する際に、標準となる項目が定められていないため、各々が保存している項目が不明であり、中長期的な観点で道路構造物の維持・管理を行うための必要な項目が含まれていない可能性がある。今後、地方公共団体が道路構造物の維持・管理を高度化・効率化するため、アセットマネジメントに必要なデータ項目を検討（標準化）するとともに、その保存方法についての検討を実施する。あわせて、地方公共団体が維持管理情報を電子化して保有する場合の支援策についても検討する。</t>
  </si>
  <si>
    <t>全ての道路構造物について維持管理のアセットマネジメントに必要なデータ項目を標準化案の提示</t>
  </si>
  <si>
    <t>令和３年度までに維持管理のアセットマネジメントに必要なデータ項目の標準化案及び保存手法案を提示</t>
  </si>
  <si>
    <t>新32</t>
  </si>
  <si>
    <t>式</t>
  </si>
  <si>
    <t>○</t>
  </si>
  <si>
    <t>・経済財政運営と改革の基本方針2020（令和2年7月17日閣議決定）
・成長戦略フォローアップ（令和2年7月17日閣議決定）</t>
  </si>
  <si>
    <t>有</t>
  </si>
  <si>
    <t>道路構造物の維持管理の高度化・効率化に寄与。</t>
  </si>
  <si>
    <t>維持管理のアセットマネジメントに寄与する事業であり、必要かつ優先度が高い。</t>
  </si>
  <si>
    <t>入札・契約手続きの透明性・競争性の確保に努めており、支出先は企画競争により選定。</t>
    <rPh sb="0" eb="2">
      <t>ニュウサツ</t>
    </rPh>
    <rPh sb="3" eb="5">
      <t>ケイヤク</t>
    </rPh>
    <rPh sb="5" eb="7">
      <t>テツヅ</t>
    </rPh>
    <rPh sb="9" eb="12">
      <t>トウメイセイ</t>
    </rPh>
    <rPh sb="13" eb="16">
      <t>キョウソウセイ</t>
    </rPh>
    <rPh sb="17" eb="19">
      <t>カクホ</t>
    </rPh>
    <rPh sb="20" eb="21">
      <t>ツト</t>
    </rPh>
    <rPh sb="26" eb="29">
      <t>シシュツサキ</t>
    </rPh>
    <rPh sb="30" eb="32">
      <t>キカク</t>
    </rPh>
    <rPh sb="32" eb="34">
      <t>キョウソウ</t>
    </rPh>
    <rPh sb="37" eb="39">
      <t>センテイ</t>
    </rPh>
    <phoneticPr fontId="4"/>
  </si>
  <si>
    <t>事業目的に即した使用に基づき適正に執行している。</t>
    <rPh sb="0" eb="2">
      <t>ジギョウ</t>
    </rPh>
    <rPh sb="2" eb="4">
      <t>モクテキ</t>
    </rPh>
    <rPh sb="5" eb="6">
      <t>ソク</t>
    </rPh>
    <rPh sb="8" eb="10">
      <t>シヨウ</t>
    </rPh>
    <rPh sb="11" eb="12">
      <t>モト</t>
    </rPh>
    <rPh sb="14" eb="16">
      <t>テキセイ</t>
    </rPh>
    <rPh sb="17" eb="19">
      <t>シッコウ</t>
    </rPh>
    <phoneticPr fontId="4"/>
  </si>
  <si>
    <t>適切にコスト水準の妥当性を確認している。</t>
    <rPh sb="0" eb="2">
      <t>テキセツ</t>
    </rPh>
    <rPh sb="6" eb="8">
      <t>スイジュン</t>
    </rPh>
    <rPh sb="9" eb="12">
      <t>ダトウセイ</t>
    </rPh>
    <rPh sb="13" eb="15">
      <t>カクニン</t>
    </rPh>
    <phoneticPr fontId="4"/>
  </si>
  <si>
    <t>執行額　／　業務成果　　　　　　　　　　　　　</t>
    <rPh sb="0" eb="2">
      <t>シッコウ</t>
    </rPh>
    <rPh sb="2" eb="3">
      <t>ガク</t>
    </rPh>
    <rPh sb="6" eb="8">
      <t>ギョウム</t>
    </rPh>
    <rPh sb="8" eb="10">
      <t>セイカ</t>
    </rPh>
    <phoneticPr fontId="4"/>
  </si>
  <si>
    <t>11/1</t>
  </si>
  <si>
    <t>・当該予算の執行は、国土交通省で実施し、全ての支出先を把握している。
・入札および契約内容の妥当性については、第三者機関である第三者機関である有識者委員会により審議いただいた。</t>
    <rPh sb="1" eb="3">
      <t>トウガイ</t>
    </rPh>
    <rPh sb="3" eb="5">
      <t>ヨサン</t>
    </rPh>
    <rPh sb="6" eb="8">
      <t>シッコウ</t>
    </rPh>
    <rPh sb="10" eb="12">
      <t>コクド</t>
    </rPh>
    <rPh sb="12" eb="15">
      <t>コウツウショウ</t>
    </rPh>
    <rPh sb="16" eb="18">
      <t>ジッシ</t>
    </rPh>
    <rPh sb="20" eb="21">
      <t>スベ</t>
    </rPh>
    <rPh sb="23" eb="26">
      <t>シシュツサキ</t>
    </rPh>
    <rPh sb="27" eb="29">
      <t>ハアク</t>
    </rPh>
    <rPh sb="36" eb="38">
      <t>ニュウサツ</t>
    </rPh>
    <rPh sb="41" eb="43">
      <t>ケイヤク</t>
    </rPh>
    <rPh sb="43" eb="45">
      <t>ナイヨウ</t>
    </rPh>
    <rPh sb="46" eb="49">
      <t>ダトウセイ</t>
    </rPh>
    <rPh sb="55" eb="58">
      <t>ダイサンシャ</t>
    </rPh>
    <rPh sb="58" eb="60">
      <t>キカン</t>
    </rPh>
    <rPh sb="63" eb="66">
      <t>ダイサンシャ</t>
    </rPh>
    <rPh sb="66" eb="68">
      <t>キカン</t>
    </rPh>
    <rPh sb="71" eb="74">
      <t>ユウシキシャ</t>
    </rPh>
    <rPh sb="74" eb="77">
      <t>イインカイ</t>
    </rPh>
    <rPh sb="80" eb="82">
      <t>シンギ</t>
    </rPh>
    <phoneticPr fontId="4"/>
  </si>
  <si>
    <t>委託費</t>
    <rPh sb="0" eb="3">
      <t>イタクヒ</t>
    </rPh>
    <phoneticPr fontId="4"/>
  </si>
  <si>
    <t>一般財団法人　日本みち研究所</t>
    <rPh sb="0" eb="2">
      <t>イッパン</t>
    </rPh>
    <rPh sb="2" eb="6">
      <t>ザイダンホウジン</t>
    </rPh>
    <rPh sb="7" eb="9">
      <t>ニホン</t>
    </rPh>
    <rPh sb="11" eb="14">
      <t>ケンキュウジョ</t>
    </rPh>
    <phoneticPr fontId="4"/>
  </si>
  <si>
    <r>
      <t>1</t>
    </r>
    <r>
      <rPr>
        <sz val="11"/>
        <rFont val="ＭＳ Ｐゴシック"/>
        <family val="3"/>
      </rPr>
      <t>0</t>
    </r>
    <r>
      <rPr>
        <sz val="11"/>
        <rFont val="ＭＳ Ｐゴシック"/>
        <family val="3"/>
      </rPr>
      <t>/1</t>
    </r>
    <phoneticPr fontId="4"/>
  </si>
  <si>
    <t>-</t>
    <phoneticPr fontId="4"/>
  </si>
  <si>
    <t>課長　長谷川　朋弘</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</si>
</sst>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25"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8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22</xdr:col>
      <xdr:colOff>3175</xdr:colOff>
      <xdr:row>749</xdr:row>
      <xdr:rowOff>190500</xdr:rowOff>
    </xdr:from>
    <xdr:ext cx="2705735" cy="502285"/>
    <xdr:sp macro="" textlink="">
      <xdr:nvSpPr>
        <xdr:cNvPr id="2" name="テキスト ボックス 1"/>
        <xdr:cNvSpPr txBox="1"/>
      </xdr:nvSpPr>
      <xdr:spPr>
        <a:xfrm>
          <a:off x="4473575" y="41122600"/>
          <a:ext cx="2705735" cy="50228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国土交通省</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oneCellAnchor>
    <xdr:from>
      <xdr:col>21</xdr:col>
      <xdr:colOff>178435</xdr:colOff>
      <xdr:row>754</xdr:row>
      <xdr:rowOff>215900</xdr:rowOff>
    </xdr:from>
    <xdr:ext cx="2733040" cy="509905"/>
    <xdr:sp macro="" textlink="">
      <xdr:nvSpPr>
        <xdr:cNvPr id="4" name="テキスト ボックス 3"/>
        <xdr:cNvSpPr txBox="1"/>
      </xdr:nvSpPr>
      <xdr:spPr>
        <a:xfrm>
          <a:off x="4445635" y="42926000"/>
          <a:ext cx="2733040" cy="509905"/>
        </a:xfrm>
        <a:prstGeom prst="rect">
          <a:avLst/>
        </a:prstGeom>
        <a:solidFill>
          <a:schemeClr val="bg1"/>
        </a:solidFill>
        <a:ln>
          <a:solidFill>
            <a:schemeClr val="tx1"/>
          </a:solid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spAutoFit/>
        </a:bodyPr>
        <a:lstStyle/>
        <a:p>
          <a:pPr algn="ctr"/>
          <a:r>
            <a:rPr kumimoji="1" lang="ja-JP" altLang="en-US" sz="1200">
              <a:latin typeface="+mj-ea"/>
              <a:ea typeface="+mj-ea"/>
            </a:rPr>
            <a:t>A.民間企業（1件）</a:t>
          </a:r>
          <a:endParaRPr kumimoji="1" lang="en-US" altLang="ja-JP" sz="1200">
            <a:latin typeface="+mj-ea"/>
            <a:ea typeface="+mj-ea"/>
          </a:endParaRPr>
        </a:p>
        <a:p>
          <a:pPr algn="ctr"/>
          <a:r>
            <a:rPr kumimoji="1" lang="en-US" altLang="ja-JP" sz="1200">
              <a:latin typeface="+mj-ea"/>
              <a:ea typeface="+mj-ea"/>
            </a:rPr>
            <a:t>11</a:t>
          </a:r>
          <a:r>
            <a:rPr kumimoji="1" lang="ja-JP" altLang="en-US" sz="1200">
              <a:latin typeface="+mj-ea"/>
              <a:ea typeface="+mj-ea"/>
            </a:rPr>
            <a:t>百万円</a:t>
          </a:r>
        </a:p>
      </xdr:txBody>
    </xdr:sp>
    <xdr:clientData/>
  </xdr:oneCellAnchor>
  <xdr:twoCellAnchor>
    <xdr:from>
      <xdr:col>21</xdr:col>
      <xdr:colOff>190500</xdr:colOff>
      <xdr:row>756</xdr:row>
      <xdr:rowOff>148590</xdr:rowOff>
    </xdr:from>
    <xdr:to>
      <xdr:col>35</xdr:col>
      <xdr:colOff>93345</xdr:colOff>
      <xdr:row>758</xdr:row>
      <xdr:rowOff>93345</xdr:rowOff>
    </xdr:to>
    <xdr:sp macro="" textlink="">
      <xdr:nvSpPr>
        <xdr:cNvPr id="5" name="大かっこ 4"/>
        <xdr:cNvSpPr/>
      </xdr:nvSpPr>
      <xdr:spPr>
        <a:xfrm>
          <a:off x="4457700" y="43569890"/>
          <a:ext cx="2747645" cy="65595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200"/>
            <a:t>道路構造物維持管理情報の保存</a:t>
          </a:r>
          <a:endParaRPr kumimoji="1" lang="en-US" altLang="ja-JP" sz="1200"/>
        </a:p>
        <a:p>
          <a:pPr algn="ctr"/>
          <a:r>
            <a:rPr kumimoji="1" lang="ja-JP" altLang="en-US" sz="1200"/>
            <a:t>手法の最適化に関する調査検討</a:t>
          </a:r>
        </a:p>
      </xdr:txBody>
    </xdr:sp>
    <xdr:clientData/>
  </xdr:twoCellAnchor>
  <xdr:twoCellAnchor>
    <xdr:from>
      <xdr:col>28</xdr:col>
      <xdr:colOff>130810</xdr:colOff>
      <xdr:row>751</xdr:row>
      <xdr:rowOff>74930</xdr:rowOff>
    </xdr:from>
    <xdr:to>
      <xdr:col>28</xdr:col>
      <xdr:colOff>130810</xdr:colOff>
      <xdr:row>753</xdr:row>
      <xdr:rowOff>242570</xdr:rowOff>
    </xdr:to>
    <xdr:cxnSp macro="">
      <xdr:nvCxnSpPr>
        <xdr:cNvPr id="6" name="直線矢印コネクタ 5"/>
        <xdr:cNvCxnSpPr/>
      </xdr:nvCxnSpPr>
      <xdr:spPr>
        <a:xfrm>
          <a:off x="5820410" y="41718230"/>
          <a:ext cx="0" cy="87884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21</xdr:col>
      <xdr:colOff>85725</xdr:colOff>
      <xdr:row>753</xdr:row>
      <xdr:rowOff>272415</xdr:rowOff>
    </xdr:from>
    <xdr:ext cx="1805305" cy="302260"/>
    <xdr:sp macro="" textlink="">
      <xdr:nvSpPr>
        <xdr:cNvPr id="7" name="テキスト ボックス 7"/>
        <xdr:cNvSpPr txBox="1"/>
      </xdr:nvSpPr>
      <xdr:spPr>
        <a:xfrm>
          <a:off x="4352925" y="42626915"/>
          <a:ext cx="180530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t"/>
        <a:lstStyle/>
        <a:p>
          <a:pPr algn="ctr"/>
          <a:r>
            <a:rPr kumimoji="1" lang="ja-JP" altLang="en-US" sz="1200">
              <a:latin typeface="+mj-ea"/>
              <a:ea typeface="+mj-ea"/>
            </a:rPr>
            <a:t>【随意契約（企画競争）】</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75" zoomScaleNormal="75" zoomScaleSheetLayoutView="7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518</v>
      </c>
      <c r="AJ2" s="85" t="s">
        <v>704</v>
      </c>
      <c r="AK2" s="85"/>
      <c r="AL2" s="85"/>
      <c r="AM2" s="85"/>
      <c r="AN2" s="32" t="s">
        <v>518</v>
      </c>
      <c r="AO2" s="85">
        <v>20</v>
      </c>
      <c r="AP2" s="85"/>
      <c r="AQ2" s="85"/>
      <c r="AR2" s="40" t="s">
        <v>518</v>
      </c>
      <c r="AS2" s="86">
        <v>190</v>
      </c>
      <c r="AT2" s="86"/>
      <c r="AU2" s="86"/>
      <c r="AV2" s="32" t="str">
        <f>IF(AW2="","","-")</f>
        <v/>
      </c>
      <c r="AW2" s="87"/>
      <c r="AX2" s="87"/>
    </row>
    <row r="3" spans="1:50" ht="21" customHeight="1" x14ac:dyDescent="0.15">
      <c r="A3" s="88" t="s">
        <v>710</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143</v>
      </c>
    </row>
    <row r="4" spans="1:50" ht="24.75" customHeight="1" x14ac:dyDescent="0.15">
      <c r="A4" s="91" t="s">
        <v>51</v>
      </c>
      <c r="B4" s="92"/>
      <c r="C4" s="92"/>
      <c r="D4" s="92"/>
      <c r="E4" s="92"/>
      <c r="F4" s="92"/>
      <c r="G4" s="93" t="s">
        <v>304</v>
      </c>
      <c r="H4" s="94"/>
      <c r="I4" s="94"/>
      <c r="J4" s="94"/>
      <c r="K4" s="94"/>
      <c r="L4" s="94"/>
      <c r="M4" s="94"/>
      <c r="N4" s="94"/>
      <c r="O4" s="94"/>
      <c r="P4" s="94"/>
      <c r="Q4" s="94"/>
      <c r="R4" s="94"/>
      <c r="S4" s="94"/>
      <c r="T4" s="94"/>
      <c r="U4" s="94"/>
      <c r="V4" s="94"/>
      <c r="W4" s="94"/>
      <c r="X4" s="94"/>
      <c r="Y4" s="95" t="s">
        <v>12</v>
      </c>
      <c r="Z4" s="96"/>
      <c r="AA4" s="96"/>
      <c r="AB4" s="96"/>
      <c r="AC4" s="96"/>
      <c r="AD4" s="97"/>
      <c r="AE4" s="98" t="s">
        <v>715</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148</v>
      </c>
      <c r="B5" s="103"/>
      <c r="C5" s="103"/>
      <c r="D5" s="103"/>
      <c r="E5" s="103"/>
      <c r="F5" s="104"/>
      <c r="G5" s="105" t="s">
        <v>716</v>
      </c>
      <c r="H5" s="106"/>
      <c r="I5" s="106"/>
      <c r="J5" s="106"/>
      <c r="K5" s="106"/>
      <c r="L5" s="106"/>
      <c r="M5" s="107" t="s">
        <v>145</v>
      </c>
      <c r="N5" s="108"/>
      <c r="O5" s="108"/>
      <c r="P5" s="108"/>
      <c r="Q5" s="108"/>
      <c r="R5" s="109"/>
      <c r="S5" s="110" t="s">
        <v>558</v>
      </c>
      <c r="T5" s="106"/>
      <c r="U5" s="106"/>
      <c r="V5" s="106"/>
      <c r="W5" s="106"/>
      <c r="X5" s="111"/>
      <c r="Y5" s="112" t="s">
        <v>29</v>
      </c>
      <c r="Z5" s="113"/>
      <c r="AA5" s="113"/>
      <c r="AB5" s="113"/>
      <c r="AC5" s="113"/>
      <c r="AD5" s="114"/>
      <c r="AE5" s="115" t="s">
        <v>717</v>
      </c>
      <c r="AF5" s="115"/>
      <c r="AG5" s="115"/>
      <c r="AH5" s="115"/>
      <c r="AI5" s="115"/>
      <c r="AJ5" s="115"/>
      <c r="AK5" s="115"/>
      <c r="AL5" s="115"/>
      <c r="AM5" s="115"/>
      <c r="AN5" s="115"/>
      <c r="AO5" s="115"/>
      <c r="AP5" s="116"/>
      <c r="AQ5" s="117" t="s">
        <v>739</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518</v>
      </c>
      <c r="H7" s="129"/>
      <c r="I7" s="129"/>
      <c r="J7" s="129"/>
      <c r="K7" s="129"/>
      <c r="L7" s="129"/>
      <c r="M7" s="129"/>
      <c r="N7" s="129"/>
      <c r="O7" s="129"/>
      <c r="P7" s="129"/>
      <c r="Q7" s="129"/>
      <c r="R7" s="129"/>
      <c r="S7" s="129"/>
      <c r="T7" s="129"/>
      <c r="U7" s="129"/>
      <c r="V7" s="129"/>
      <c r="W7" s="129"/>
      <c r="X7" s="130"/>
      <c r="Y7" s="131" t="s">
        <v>273</v>
      </c>
      <c r="Z7" s="132"/>
      <c r="AA7" s="132"/>
      <c r="AB7" s="132"/>
      <c r="AC7" s="132"/>
      <c r="AD7" s="133"/>
      <c r="AE7" s="134" t="s">
        <v>725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393</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395</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718</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719</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91</v>
      </c>
      <c r="B12" s="856"/>
      <c r="C12" s="856"/>
      <c r="D12" s="856"/>
      <c r="E12" s="856"/>
      <c r="F12" s="857"/>
      <c r="G12" s="159"/>
      <c r="H12" s="160"/>
      <c r="I12" s="160"/>
      <c r="J12" s="160"/>
      <c r="K12" s="160"/>
      <c r="L12" s="160"/>
      <c r="M12" s="160"/>
      <c r="N12" s="160"/>
      <c r="O12" s="160"/>
      <c r="P12" s="161" t="s">
        <v>496</v>
      </c>
      <c r="Q12" s="162"/>
      <c r="R12" s="162"/>
      <c r="S12" s="162"/>
      <c r="T12" s="162"/>
      <c r="U12" s="162"/>
      <c r="V12" s="163"/>
      <c r="W12" s="161" t="s">
        <v>85</v>
      </c>
      <c r="X12" s="162"/>
      <c r="Y12" s="162"/>
      <c r="Z12" s="162"/>
      <c r="AA12" s="162"/>
      <c r="AB12" s="162"/>
      <c r="AC12" s="163"/>
      <c r="AD12" s="161" t="s">
        <v>200</v>
      </c>
      <c r="AE12" s="162"/>
      <c r="AF12" s="162"/>
      <c r="AG12" s="162"/>
      <c r="AH12" s="162"/>
      <c r="AI12" s="162"/>
      <c r="AJ12" s="163"/>
      <c r="AK12" s="161" t="s">
        <v>711</v>
      </c>
      <c r="AL12" s="162"/>
      <c r="AM12" s="162"/>
      <c r="AN12" s="162"/>
      <c r="AO12" s="162"/>
      <c r="AP12" s="162"/>
      <c r="AQ12" s="163"/>
      <c r="AR12" s="161" t="s">
        <v>712</v>
      </c>
      <c r="AS12" s="162"/>
      <c r="AT12" s="162"/>
      <c r="AU12" s="162"/>
      <c r="AV12" s="162"/>
      <c r="AW12" s="162"/>
      <c r="AX12" s="164"/>
    </row>
    <row r="13" spans="1:50" ht="21" customHeight="1" x14ac:dyDescent="0.15">
      <c r="A13" s="825"/>
      <c r="B13" s="826"/>
      <c r="C13" s="826"/>
      <c r="D13" s="826"/>
      <c r="E13" s="826"/>
      <c r="F13" s="827"/>
      <c r="G13" s="682" t="s">
        <v>4</v>
      </c>
      <c r="H13" s="683"/>
      <c r="I13" s="165" t="s">
        <v>18</v>
      </c>
      <c r="J13" s="166"/>
      <c r="K13" s="166"/>
      <c r="L13" s="166"/>
      <c r="M13" s="166"/>
      <c r="N13" s="166"/>
      <c r="O13" s="167"/>
      <c r="P13" s="168" t="s">
        <v>518</v>
      </c>
      <c r="Q13" s="169"/>
      <c r="R13" s="169"/>
      <c r="S13" s="169"/>
      <c r="T13" s="169"/>
      <c r="U13" s="169"/>
      <c r="V13" s="170"/>
      <c r="W13" s="168" t="s">
        <v>518</v>
      </c>
      <c r="X13" s="169"/>
      <c r="Y13" s="169"/>
      <c r="Z13" s="169"/>
      <c r="AA13" s="169"/>
      <c r="AB13" s="169"/>
      <c r="AC13" s="170"/>
      <c r="AD13" s="168">
        <v>11</v>
      </c>
      <c r="AE13" s="169"/>
      <c r="AF13" s="169"/>
      <c r="AG13" s="169"/>
      <c r="AH13" s="169"/>
      <c r="AI13" s="169"/>
      <c r="AJ13" s="170"/>
      <c r="AK13" s="168">
        <v>11</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7</v>
      </c>
      <c r="J14" s="175"/>
      <c r="K14" s="175"/>
      <c r="L14" s="175"/>
      <c r="M14" s="175"/>
      <c r="N14" s="175"/>
      <c r="O14" s="176"/>
      <c r="P14" s="168" t="s">
        <v>518</v>
      </c>
      <c r="Q14" s="169"/>
      <c r="R14" s="169"/>
      <c r="S14" s="169"/>
      <c r="T14" s="169"/>
      <c r="U14" s="169"/>
      <c r="V14" s="170"/>
      <c r="W14" s="168" t="s">
        <v>518</v>
      </c>
      <c r="X14" s="169"/>
      <c r="Y14" s="169"/>
      <c r="Z14" s="169"/>
      <c r="AA14" s="169"/>
      <c r="AB14" s="169"/>
      <c r="AC14" s="170"/>
      <c r="AD14" s="168" t="s">
        <v>518</v>
      </c>
      <c r="AE14" s="169"/>
      <c r="AF14" s="169"/>
      <c r="AG14" s="169"/>
      <c r="AH14" s="169"/>
      <c r="AI14" s="169"/>
      <c r="AJ14" s="170"/>
      <c r="AK14" s="168" t="s">
        <v>518</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123</v>
      </c>
      <c r="J15" s="179"/>
      <c r="K15" s="179"/>
      <c r="L15" s="179"/>
      <c r="M15" s="179"/>
      <c r="N15" s="179"/>
      <c r="O15" s="180"/>
      <c r="P15" s="168" t="s">
        <v>518</v>
      </c>
      <c r="Q15" s="169"/>
      <c r="R15" s="169"/>
      <c r="S15" s="169"/>
      <c r="T15" s="169"/>
      <c r="U15" s="169"/>
      <c r="V15" s="170"/>
      <c r="W15" s="168" t="s">
        <v>518</v>
      </c>
      <c r="X15" s="169"/>
      <c r="Y15" s="169"/>
      <c r="Z15" s="169"/>
      <c r="AA15" s="169"/>
      <c r="AB15" s="169"/>
      <c r="AC15" s="170"/>
      <c r="AD15" s="168" t="s">
        <v>518</v>
      </c>
      <c r="AE15" s="169"/>
      <c r="AF15" s="169"/>
      <c r="AG15" s="169"/>
      <c r="AH15" s="169"/>
      <c r="AI15" s="169"/>
      <c r="AJ15" s="170"/>
      <c r="AK15" s="168" t="s">
        <v>518</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65</v>
      </c>
      <c r="J16" s="179"/>
      <c r="K16" s="179"/>
      <c r="L16" s="179"/>
      <c r="M16" s="179"/>
      <c r="N16" s="179"/>
      <c r="O16" s="180"/>
      <c r="P16" s="168" t="s">
        <v>518</v>
      </c>
      <c r="Q16" s="169"/>
      <c r="R16" s="169"/>
      <c r="S16" s="169"/>
      <c r="T16" s="169"/>
      <c r="U16" s="169"/>
      <c r="V16" s="170"/>
      <c r="W16" s="168" t="s">
        <v>518</v>
      </c>
      <c r="X16" s="169"/>
      <c r="Y16" s="169"/>
      <c r="Z16" s="169"/>
      <c r="AA16" s="169"/>
      <c r="AB16" s="169"/>
      <c r="AC16" s="170"/>
      <c r="AD16" s="168" t="s">
        <v>518</v>
      </c>
      <c r="AE16" s="169"/>
      <c r="AF16" s="169"/>
      <c r="AG16" s="169"/>
      <c r="AH16" s="169"/>
      <c r="AI16" s="169"/>
      <c r="AJ16" s="170"/>
      <c r="AK16" s="168" t="s">
        <v>518</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136</v>
      </c>
      <c r="J17" s="175"/>
      <c r="K17" s="175"/>
      <c r="L17" s="175"/>
      <c r="M17" s="175"/>
      <c r="N17" s="175"/>
      <c r="O17" s="176"/>
      <c r="P17" s="168" t="s">
        <v>518</v>
      </c>
      <c r="Q17" s="169"/>
      <c r="R17" s="169"/>
      <c r="S17" s="169"/>
      <c r="T17" s="169"/>
      <c r="U17" s="169"/>
      <c r="V17" s="170"/>
      <c r="W17" s="168" t="s">
        <v>518</v>
      </c>
      <c r="X17" s="169"/>
      <c r="Y17" s="169"/>
      <c r="Z17" s="169"/>
      <c r="AA17" s="169"/>
      <c r="AB17" s="169"/>
      <c r="AC17" s="170"/>
      <c r="AD17" s="168" t="s">
        <v>518</v>
      </c>
      <c r="AE17" s="169"/>
      <c r="AF17" s="169"/>
      <c r="AG17" s="169"/>
      <c r="AH17" s="169"/>
      <c r="AI17" s="169"/>
      <c r="AJ17" s="170"/>
      <c r="AK17" s="168" t="s">
        <v>518</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11</v>
      </c>
      <c r="AE18" s="191"/>
      <c r="AF18" s="191"/>
      <c r="AG18" s="191"/>
      <c r="AH18" s="191"/>
      <c r="AI18" s="191"/>
      <c r="AJ18" s="192"/>
      <c r="AK18" s="190">
        <f>SUM(AK13:AQ17)</f>
        <v>11</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40</v>
      </c>
      <c r="H19" s="195"/>
      <c r="I19" s="195"/>
      <c r="J19" s="195"/>
      <c r="K19" s="195"/>
      <c r="L19" s="195"/>
      <c r="M19" s="195"/>
      <c r="N19" s="195"/>
      <c r="O19" s="195"/>
      <c r="P19" s="168">
        <v>0</v>
      </c>
      <c r="Q19" s="169"/>
      <c r="R19" s="169"/>
      <c r="S19" s="169"/>
      <c r="T19" s="169"/>
      <c r="U19" s="169"/>
      <c r="V19" s="170"/>
      <c r="W19" s="168">
        <v>0</v>
      </c>
      <c r="X19" s="169"/>
      <c r="Y19" s="169"/>
      <c r="Z19" s="169"/>
      <c r="AA19" s="169"/>
      <c r="AB19" s="169"/>
      <c r="AC19" s="170"/>
      <c r="AD19" s="168">
        <v>11</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f>IF(AD18=0,"-",SUM(AD19)/AD18)</f>
        <v>1</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486</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f>IF(AD19=0,"-",SUM(AD19)/SUM(AD13,AD14))</f>
        <v>1</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263</v>
      </c>
      <c r="B22" s="860"/>
      <c r="C22" s="860"/>
      <c r="D22" s="860"/>
      <c r="E22" s="860"/>
      <c r="F22" s="861"/>
      <c r="G22" s="202" t="s">
        <v>254</v>
      </c>
      <c r="H22" s="203"/>
      <c r="I22" s="203"/>
      <c r="J22" s="203"/>
      <c r="K22" s="203"/>
      <c r="L22" s="203"/>
      <c r="M22" s="203"/>
      <c r="N22" s="203"/>
      <c r="O22" s="204"/>
      <c r="P22" s="205" t="s">
        <v>214</v>
      </c>
      <c r="Q22" s="203"/>
      <c r="R22" s="203"/>
      <c r="S22" s="203"/>
      <c r="T22" s="203"/>
      <c r="U22" s="203"/>
      <c r="V22" s="204"/>
      <c r="W22" s="205" t="s">
        <v>713</v>
      </c>
      <c r="X22" s="203"/>
      <c r="Y22" s="203"/>
      <c r="Z22" s="203"/>
      <c r="AA22" s="203"/>
      <c r="AB22" s="203"/>
      <c r="AC22" s="204"/>
      <c r="AD22" s="205" t="s">
        <v>183</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37</v>
      </c>
      <c r="H23" s="208"/>
      <c r="I23" s="208"/>
      <c r="J23" s="208"/>
      <c r="K23" s="208"/>
      <c r="L23" s="208"/>
      <c r="M23" s="208"/>
      <c r="N23" s="208"/>
      <c r="O23" s="209"/>
      <c r="P23" s="171">
        <v>11</v>
      </c>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c r="H24" s="212"/>
      <c r="I24" s="212"/>
      <c r="J24" s="212"/>
      <c r="K24" s="212"/>
      <c r="L24" s="212"/>
      <c r="M24" s="212"/>
      <c r="N24" s="212"/>
      <c r="O24" s="213"/>
      <c r="P24" s="168"/>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x14ac:dyDescent="0.15">
      <c r="A28" s="862"/>
      <c r="B28" s="863"/>
      <c r="C28" s="863"/>
      <c r="D28" s="863"/>
      <c r="E28" s="863"/>
      <c r="F28" s="864"/>
      <c r="G28" s="214" t="s">
        <v>166</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82</v>
      </c>
      <c r="H29" s="218"/>
      <c r="I29" s="218"/>
      <c r="J29" s="218"/>
      <c r="K29" s="218"/>
      <c r="L29" s="218"/>
      <c r="M29" s="218"/>
      <c r="N29" s="218"/>
      <c r="O29" s="219"/>
      <c r="P29" s="168">
        <f>AK13</f>
        <v>11</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482</v>
      </c>
      <c r="B30" s="689"/>
      <c r="C30" s="689"/>
      <c r="D30" s="689"/>
      <c r="E30" s="689"/>
      <c r="F30" s="690"/>
      <c r="G30" s="698" t="s">
        <v>215</v>
      </c>
      <c r="H30" s="226"/>
      <c r="I30" s="226"/>
      <c r="J30" s="226"/>
      <c r="K30" s="226"/>
      <c r="L30" s="226"/>
      <c r="M30" s="226"/>
      <c r="N30" s="226"/>
      <c r="O30" s="699"/>
      <c r="P30" s="700" t="s">
        <v>96</v>
      </c>
      <c r="Q30" s="226"/>
      <c r="R30" s="226"/>
      <c r="S30" s="226"/>
      <c r="T30" s="226"/>
      <c r="U30" s="226"/>
      <c r="V30" s="226"/>
      <c r="W30" s="226"/>
      <c r="X30" s="699"/>
      <c r="Y30" s="345"/>
      <c r="Z30" s="346"/>
      <c r="AA30" s="347"/>
      <c r="AB30" s="701" t="s">
        <v>49</v>
      </c>
      <c r="AC30" s="702"/>
      <c r="AD30" s="703"/>
      <c r="AE30" s="701" t="s">
        <v>496</v>
      </c>
      <c r="AF30" s="702"/>
      <c r="AG30" s="702"/>
      <c r="AH30" s="703"/>
      <c r="AI30" s="707" t="s">
        <v>85</v>
      </c>
      <c r="AJ30" s="707"/>
      <c r="AK30" s="707"/>
      <c r="AL30" s="701"/>
      <c r="AM30" s="707" t="s">
        <v>583</v>
      </c>
      <c r="AN30" s="707"/>
      <c r="AO30" s="707"/>
      <c r="AP30" s="701"/>
      <c r="AQ30" s="223" t="s">
        <v>363</v>
      </c>
      <c r="AR30" s="224"/>
      <c r="AS30" s="224"/>
      <c r="AT30" s="225"/>
      <c r="AU30" s="226" t="s">
        <v>253</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0"/>
      <c r="Z31" s="361"/>
      <c r="AA31" s="362"/>
      <c r="AB31" s="704"/>
      <c r="AC31" s="705"/>
      <c r="AD31" s="706"/>
      <c r="AE31" s="704"/>
      <c r="AF31" s="705"/>
      <c r="AG31" s="705"/>
      <c r="AH31" s="706"/>
      <c r="AI31" s="708"/>
      <c r="AJ31" s="708"/>
      <c r="AK31" s="708"/>
      <c r="AL31" s="704"/>
      <c r="AM31" s="708"/>
      <c r="AN31" s="708"/>
      <c r="AO31" s="708"/>
      <c r="AP31" s="704"/>
      <c r="AQ31" s="228" t="s">
        <v>518</v>
      </c>
      <c r="AR31" s="229"/>
      <c r="AS31" s="230" t="s">
        <v>364</v>
      </c>
      <c r="AT31" s="231"/>
      <c r="AU31" s="232">
        <v>3</v>
      </c>
      <c r="AV31" s="232"/>
      <c r="AW31" s="233" t="s">
        <v>308</v>
      </c>
      <c r="AX31" s="234"/>
    </row>
    <row r="32" spans="1:50" ht="23.25" customHeight="1" x14ac:dyDescent="0.15">
      <c r="A32" s="694"/>
      <c r="B32" s="692"/>
      <c r="C32" s="692"/>
      <c r="D32" s="692"/>
      <c r="E32" s="692"/>
      <c r="F32" s="693"/>
      <c r="G32" s="709" t="s">
        <v>720</v>
      </c>
      <c r="H32" s="576"/>
      <c r="I32" s="576"/>
      <c r="J32" s="576"/>
      <c r="K32" s="576"/>
      <c r="L32" s="576"/>
      <c r="M32" s="576"/>
      <c r="N32" s="576"/>
      <c r="O32" s="710"/>
      <c r="P32" s="425" t="s">
        <v>456</v>
      </c>
      <c r="Q32" s="425"/>
      <c r="R32" s="425"/>
      <c r="S32" s="425"/>
      <c r="T32" s="425"/>
      <c r="U32" s="425"/>
      <c r="V32" s="425"/>
      <c r="W32" s="425"/>
      <c r="X32" s="426"/>
      <c r="Y32" s="235" t="s">
        <v>56</v>
      </c>
      <c r="Z32" s="236"/>
      <c r="AA32" s="237"/>
      <c r="AB32" s="238" t="s">
        <v>478</v>
      </c>
      <c r="AC32" s="238"/>
      <c r="AD32" s="238"/>
      <c r="AE32" s="239" t="s">
        <v>518</v>
      </c>
      <c r="AF32" s="240"/>
      <c r="AG32" s="240"/>
      <c r="AH32" s="240"/>
      <c r="AI32" s="239" t="s">
        <v>518</v>
      </c>
      <c r="AJ32" s="240"/>
      <c r="AK32" s="240"/>
      <c r="AL32" s="240"/>
      <c r="AM32" s="239">
        <v>1</v>
      </c>
      <c r="AN32" s="240"/>
      <c r="AO32" s="240"/>
      <c r="AP32" s="240"/>
      <c r="AQ32" s="241" t="s">
        <v>518</v>
      </c>
      <c r="AR32" s="242"/>
      <c r="AS32" s="242"/>
      <c r="AT32" s="243"/>
      <c r="AU32" s="240" t="s">
        <v>518</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t="s">
        <v>478</v>
      </c>
      <c r="AC33" s="245"/>
      <c r="AD33" s="245"/>
      <c r="AE33" s="239" t="s">
        <v>518</v>
      </c>
      <c r="AF33" s="240"/>
      <c r="AG33" s="240"/>
      <c r="AH33" s="240"/>
      <c r="AI33" s="239" t="s">
        <v>518</v>
      </c>
      <c r="AJ33" s="240"/>
      <c r="AK33" s="240"/>
      <c r="AL33" s="240"/>
      <c r="AM33" s="239" t="s">
        <v>518</v>
      </c>
      <c r="AN33" s="240"/>
      <c r="AO33" s="240"/>
      <c r="AP33" s="240"/>
      <c r="AQ33" s="241" t="s">
        <v>518</v>
      </c>
      <c r="AR33" s="242"/>
      <c r="AS33" s="242"/>
      <c r="AT33" s="243"/>
      <c r="AU33" s="240">
        <v>6</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60</v>
      </c>
      <c r="Z34" s="162"/>
      <c r="AA34" s="163"/>
      <c r="AB34" s="246" t="s">
        <v>53</v>
      </c>
      <c r="AC34" s="246"/>
      <c r="AD34" s="246"/>
      <c r="AE34" s="239" t="s">
        <v>518</v>
      </c>
      <c r="AF34" s="240"/>
      <c r="AG34" s="240"/>
      <c r="AH34" s="240"/>
      <c r="AI34" s="239" t="s">
        <v>518</v>
      </c>
      <c r="AJ34" s="240"/>
      <c r="AK34" s="240"/>
      <c r="AL34" s="240"/>
      <c r="AM34" s="239">
        <v>17</v>
      </c>
      <c r="AN34" s="240"/>
      <c r="AO34" s="240"/>
      <c r="AP34" s="240"/>
      <c r="AQ34" s="241" t="s">
        <v>518</v>
      </c>
      <c r="AR34" s="242"/>
      <c r="AS34" s="242"/>
      <c r="AT34" s="243"/>
      <c r="AU34" s="240" t="s">
        <v>518</v>
      </c>
      <c r="AV34" s="240"/>
      <c r="AW34" s="240"/>
      <c r="AX34" s="244"/>
    </row>
    <row r="35" spans="1:51" ht="23.25" customHeight="1" x14ac:dyDescent="0.15">
      <c r="A35" s="717" t="s">
        <v>278</v>
      </c>
      <c r="B35" s="718"/>
      <c r="C35" s="718"/>
      <c r="D35" s="718"/>
      <c r="E35" s="718"/>
      <c r="F35" s="719"/>
      <c r="G35" s="709" t="s">
        <v>518</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482</v>
      </c>
      <c r="B37" s="725"/>
      <c r="C37" s="725"/>
      <c r="D37" s="725"/>
      <c r="E37" s="725"/>
      <c r="F37" s="726"/>
      <c r="G37" s="730" t="s">
        <v>215</v>
      </c>
      <c r="H37" s="250"/>
      <c r="I37" s="250"/>
      <c r="J37" s="250"/>
      <c r="K37" s="250"/>
      <c r="L37" s="250"/>
      <c r="M37" s="250"/>
      <c r="N37" s="250"/>
      <c r="O37" s="731"/>
      <c r="P37" s="732" t="s">
        <v>96</v>
      </c>
      <c r="Q37" s="250"/>
      <c r="R37" s="250"/>
      <c r="S37" s="250"/>
      <c r="T37" s="250"/>
      <c r="U37" s="250"/>
      <c r="V37" s="250"/>
      <c r="W37" s="250"/>
      <c r="X37" s="731"/>
      <c r="Y37" s="733"/>
      <c r="Z37" s="734"/>
      <c r="AA37" s="735"/>
      <c r="AB37" s="736" t="s">
        <v>49</v>
      </c>
      <c r="AC37" s="737"/>
      <c r="AD37" s="738"/>
      <c r="AE37" s="363" t="s">
        <v>496</v>
      </c>
      <c r="AF37" s="363"/>
      <c r="AG37" s="363"/>
      <c r="AH37" s="363"/>
      <c r="AI37" s="363" t="s">
        <v>85</v>
      </c>
      <c r="AJ37" s="363"/>
      <c r="AK37" s="363"/>
      <c r="AL37" s="363"/>
      <c r="AM37" s="363" t="s">
        <v>583</v>
      </c>
      <c r="AN37" s="363"/>
      <c r="AO37" s="363"/>
      <c r="AP37" s="363"/>
      <c r="AQ37" s="247" t="s">
        <v>363</v>
      </c>
      <c r="AR37" s="248"/>
      <c r="AS37" s="248"/>
      <c r="AT37" s="249"/>
      <c r="AU37" s="250" t="s">
        <v>253</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0"/>
      <c r="Z38" s="361"/>
      <c r="AA38" s="362"/>
      <c r="AB38" s="704"/>
      <c r="AC38" s="705"/>
      <c r="AD38" s="706"/>
      <c r="AE38" s="363"/>
      <c r="AF38" s="363"/>
      <c r="AG38" s="363"/>
      <c r="AH38" s="363"/>
      <c r="AI38" s="363"/>
      <c r="AJ38" s="363"/>
      <c r="AK38" s="363"/>
      <c r="AL38" s="363"/>
      <c r="AM38" s="363"/>
      <c r="AN38" s="363"/>
      <c r="AO38" s="363"/>
      <c r="AP38" s="363"/>
      <c r="AQ38" s="228"/>
      <c r="AR38" s="229"/>
      <c r="AS38" s="230" t="s">
        <v>364</v>
      </c>
      <c r="AT38" s="231"/>
      <c r="AU38" s="232"/>
      <c r="AV38" s="232"/>
      <c r="AW38" s="233" t="s">
        <v>308</v>
      </c>
      <c r="AX38" s="234"/>
      <c r="AY38">
        <f t="shared" ref="AY38:AY43" si="0">$AY$37</f>
        <v>0</v>
      </c>
    </row>
    <row r="39" spans="1:51" ht="23.25" hidden="1"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278</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482</v>
      </c>
      <c r="B44" s="725"/>
      <c r="C44" s="725"/>
      <c r="D44" s="725"/>
      <c r="E44" s="725"/>
      <c r="F44" s="726"/>
      <c r="G44" s="730" t="s">
        <v>215</v>
      </c>
      <c r="H44" s="250"/>
      <c r="I44" s="250"/>
      <c r="J44" s="250"/>
      <c r="K44" s="250"/>
      <c r="L44" s="250"/>
      <c r="M44" s="250"/>
      <c r="N44" s="250"/>
      <c r="O44" s="731"/>
      <c r="P44" s="732" t="s">
        <v>96</v>
      </c>
      <c r="Q44" s="250"/>
      <c r="R44" s="250"/>
      <c r="S44" s="250"/>
      <c r="T44" s="250"/>
      <c r="U44" s="250"/>
      <c r="V44" s="250"/>
      <c r="W44" s="250"/>
      <c r="X44" s="731"/>
      <c r="Y44" s="733"/>
      <c r="Z44" s="734"/>
      <c r="AA44" s="735"/>
      <c r="AB44" s="736" t="s">
        <v>49</v>
      </c>
      <c r="AC44" s="737"/>
      <c r="AD44" s="738"/>
      <c r="AE44" s="363" t="s">
        <v>496</v>
      </c>
      <c r="AF44" s="363"/>
      <c r="AG44" s="363"/>
      <c r="AH44" s="363"/>
      <c r="AI44" s="363" t="s">
        <v>85</v>
      </c>
      <c r="AJ44" s="363"/>
      <c r="AK44" s="363"/>
      <c r="AL44" s="363"/>
      <c r="AM44" s="363" t="s">
        <v>583</v>
      </c>
      <c r="AN44" s="363"/>
      <c r="AO44" s="363"/>
      <c r="AP44" s="363"/>
      <c r="AQ44" s="247" t="s">
        <v>363</v>
      </c>
      <c r="AR44" s="248"/>
      <c r="AS44" s="248"/>
      <c r="AT44" s="249"/>
      <c r="AU44" s="250" t="s">
        <v>253</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0"/>
      <c r="Z45" s="361"/>
      <c r="AA45" s="362"/>
      <c r="AB45" s="704"/>
      <c r="AC45" s="705"/>
      <c r="AD45" s="706"/>
      <c r="AE45" s="363"/>
      <c r="AF45" s="363"/>
      <c r="AG45" s="363"/>
      <c r="AH45" s="363"/>
      <c r="AI45" s="363"/>
      <c r="AJ45" s="363"/>
      <c r="AK45" s="363"/>
      <c r="AL45" s="363"/>
      <c r="AM45" s="363"/>
      <c r="AN45" s="363"/>
      <c r="AO45" s="363"/>
      <c r="AP45" s="363"/>
      <c r="AQ45" s="228"/>
      <c r="AR45" s="229"/>
      <c r="AS45" s="230" t="s">
        <v>364</v>
      </c>
      <c r="AT45" s="231"/>
      <c r="AU45" s="232"/>
      <c r="AV45" s="232"/>
      <c r="AW45" s="233" t="s">
        <v>308</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278</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482</v>
      </c>
      <c r="B51" s="692"/>
      <c r="C51" s="692"/>
      <c r="D51" s="692"/>
      <c r="E51" s="692"/>
      <c r="F51" s="693"/>
      <c r="G51" s="730" t="s">
        <v>215</v>
      </c>
      <c r="H51" s="250"/>
      <c r="I51" s="250"/>
      <c r="J51" s="250"/>
      <c r="K51" s="250"/>
      <c r="L51" s="250"/>
      <c r="M51" s="250"/>
      <c r="N51" s="250"/>
      <c r="O51" s="731"/>
      <c r="P51" s="732" t="s">
        <v>96</v>
      </c>
      <c r="Q51" s="250"/>
      <c r="R51" s="250"/>
      <c r="S51" s="250"/>
      <c r="T51" s="250"/>
      <c r="U51" s="250"/>
      <c r="V51" s="250"/>
      <c r="W51" s="250"/>
      <c r="X51" s="731"/>
      <c r="Y51" s="733"/>
      <c r="Z51" s="734"/>
      <c r="AA51" s="735"/>
      <c r="AB51" s="736" t="s">
        <v>49</v>
      </c>
      <c r="AC51" s="737"/>
      <c r="AD51" s="738"/>
      <c r="AE51" s="363" t="s">
        <v>496</v>
      </c>
      <c r="AF51" s="363"/>
      <c r="AG51" s="363"/>
      <c r="AH51" s="363"/>
      <c r="AI51" s="363" t="s">
        <v>85</v>
      </c>
      <c r="AJ51" s="363"/>
      <c r="AK51" s="363"/>
      <c r="AL51" s="363"/>
      <c r="AM51" s="363" t="s">
        <v>583</v>
      </c>
      <c r="AN51" s="363"/>
      <c r="AO51" s="363"/>
      <c r="AP51" s="363"/>
      <c r="AQ51" s="247" t="s">
        <v>363</v>
      </c>
      <c r="AR51" s="248"/>
      <c r="AS51" s="248"/>
      <c r="AT51" s="249"/>
      <c r="AU51" s="252" t="s">
        <v>253</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0"/>
      <c r="Z52" s="361"/>
      <c r="AA52" s="362"/>
      <c r="AB52" s="704"/>
      <c r="AC52" s="705"/>
      <c r="AD52" s="706"/>
      <c r="AE52" s="363"/>
      <c r="AF52" s="363"/>
      <c r="AG52" s="363"/>
      <c r="AH52" s="363"/>
      <c r="AI52" s="363"/>
      <c r="AJ52" s="363"/>
      <c r="AK52" s="363"/>
      <c r="AL52" s="363"/>
      <c r="AM52" s="363"/>
      <c r="AN52" s="363"/>
      <c r="AO52" s="363"/>
      <c r="AP52" s="363"/>
      <c r="AQ52" s="228"/>
      <c r="AR52" s="229"/>
      <c r="AS52" s="230" t="s">
        <v>364</v>
      </c>
      <c r="AT52" s="231"/>
      <c r="AU52" s="232"/>
      <c r="AV52" s="232"/>
      <c r="AW52" s="233" t="s">
        <v>308</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278</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482</v>
      </c>
      <c r="B58" s="692"/>
      <c r="C58" s="692"/>
      <c r="D58" s="692"/>
      <c r="E58" s="692"/>
      <c r="F58" s="693"/>
      <c r="G58" s="730" t="s">
        <v>215</v>
      </c>
      <c r="H58" s="250"/>
      <c r="I58" s="250"/>
      <c r="J58" s="250"/>
      <c r="K58" s="250"/>
      <c r="L58" s="250"/>
      <c r="M58" s="250"/>
      <c r="N58" s="250"/>
      <c r="O58" s="731"/>
      <c r="P58" s="732" t="s">
        <v>96</v>
      </c>
      <c r="Q58" s="250"/>
      <c r="R58" s="250"/>
      <c r="S58" s="250"/>
      <c r="T58" s="250"/>
      <c r="U58" s="250"/>
      <c r="V58" s="250"/>
      <c r="W58" s="250"/>
      <c r="X58" s="731"/>
      <c r="Y58" s="733"/>
      <c r="Z58" s="734"/>
      <c r="AA58" s="735"/>
      <c r="AB58" s="736" t="s">
        <v>49</v>
      </c>
      <c r="AC58" s="737"/>
      <c r="AD58" s="738"/>
      <c r="AE58" s="363" t="s">
        <v>496</v>
      </c>
      <c r="AF58" s="363"/>
      <c r="AG58" s="363"/>
      <c r="AH58" s="363"/>
      <c r="AI58" s="363" t="s">
        <v>85</v>
      </c>
      <c r="AJ58" s="363"/>
      <c r="AK58" s="363"/>
      <c r="AL58" s="363"/>
      <c r="AM58" s="363" t="s">
        <v>583</v>
      </c>
      <c r="AN58" s="363"/>
      <c r="AO58" s="363"/>
      <c r="AP58" s="363"/>
      <c r="AQ58" s="247" t="s">
        <v>363</v>
      </c>
      <c r="AR58" s="248"/>
      <c r="AS58" s="248"/>
      <c r="AT58" s="249"/>
      <c r="AU58" s="252" t="s">
        <v>253</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0"/>
      <c r="Z59" s="361"/>
      <c r="AA59" s="362"/>
      <c r="AB59" s="704"/>
      <c r="AC59" s="705"/>
      <c r="AD59" s="706"/>
      <c r="AE59" s="363"/>
      <c r="AF59" s="363"/>
      <c r="AG59" s="363"/>
      <c r="AH59" s="363"/>
      <c r="AI59" s="363"/>
      <c r="AJ59" s="363"/>
      <c r="AK59" s="363"/>
      <c r="AL59" s="363"/>
      <c r="AM59" s="363"/>
      <c r="AN59" s="363"/>
      <c r="AO59" s="363"/>
      <c r="AP59" s="363"/>
      <c r="AQ59" s="228"/>
      <c r="AR59" s="229"/>
      <c r="AS59" s="230" t="s">
        <v>364</v>
      </c>
      <c r="AT59" s="231"/>
      <c r="AU59" s="232"/>
      <c r="AV59" s="232"/>
      <c r="AW59" s="233" t="s">
        <v>308</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278</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293</v>
      </c>
      <c r="B65" s="740"/>
      <c r="C65" s="740"/>
      <c r="D65" s="740"/>
      <c r="E65" s="740"/>
      <c r="F65" s="741"/>
      <c r="G65" s="745"/>
      <c r="H65" s="266" t="s">
        <v>215</v>
      </c>
      <c r="I65" s="266"/>
      <c r="J65" s="266"/>
      <c r="K65" s="266"/>
      <c r="L65" s="266"/>
      <c r="M65" s="266"/>
      <c r="N65" s="266"/>
      <c r="O65" s="267"/>
      <c r="P65" s="265" t="s">
        <v>96</v>
      </c>
      <c r="Q65" s="266"/>
      <c r="R65" s="266"/>
      <c r="S65" s="266"/>
      <c r="T65" s="266"/>
      <c r="U65" s="266"/>
      <c r="V65" s="267"/>
      <c r="W65" s="747" t="s">
        <v>129</v>
      </c>
      <c r="X65" s="748"/>
      <c r="Y65" s="751"/>
      <c r="Z65" s="751"/>
      <c r="AA65" s="752"/>
      <c r="AB65" s="265" t="s">
        <v>49</v>
      </c>
      <c r="AC65" s="266"/>
      <c r="AD65" s="267"/>
      <c r="AE65" s="363" t="s">
        <v>496</v>
      </c>
      <c r="AF65" s="363"/>
      <c r="AG65" s="363"/>
      <c r="AH65" s="363"/>
      <c r="AI65" s="363" t="s">
        <v>85</v>
      </c>
      <c r="AJ65" s="363"/>
      <c r="AK65" s="363"/>
      <c r="AL65" s="363"/>
      <c r="AM65" s="363" t="s">
        <v>583</v>
      </c>
      <c r="AN65" s="363"/>
      <c r="AO65" s="363"/>
      <c r="AP65" s="363"/>
      <c r="AQ65" s="265" t="s">
        <v>363</v>
      </c>
      <c r="AR65" s="266"/>
      <c r="AS65" s="266"/>
      <c r="AT65" s="267"/>
      <c r="AU65" s="283" t="s">
        <v>253</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3"/>
      <c r="AF66" s="363"/>
      <c r="AG66" s="363"/>
      <c r="AH66" s="363"/>
      <c r="AI66" s="363"/>
      <c r="AJ66" s="363"/>
      <c r="AK66" s="363"/>
      <c r="AL66" s="363"/>
      <c r="AM66" s="363"/>
      <c r="AN66" s="363"/>
      <c r="AO66" s="363"/>
      <c r="AP66" s="363"/>
      <c r="AQ66" s="228"/>
      <c r="AR66" s="229"/>
      <c r="AS66" s="230" t="s">
        <v>364</v>
      </c>
      <c r="AT66" s="231"/>
      <c r="AU66" s="232"/>
      <c r="AV66" s="232"/>
      <c r="AW66" s="230" t="s">
        <v>308</v>
      </c>
      <c r="AX66" s="256"/>
      <c r="AY66">
        <f t="shared" ref="AY66:AY72" si="4">$AY$65</f>
        <v>0</v>
      </c>
    </row>
    <row r="67" spans="1:51" ht="23.25" hidden="1" customHeight="1" x14ac:dyDescent="0.15">
      <c r="A67" s="742"/>
      <c r="B67" s="743"/>
      <c r="C67" s="743"/>
      <c r="D67" s="743"/>
      <c r="E67" s="743"/>
      <c r="F67" s="744"/>
      <c r="G67" s="753" t="s">
        <v>368</v>
      </c>
      <c r="H67" s="756"/>
      <c r="I67" s="757"/>
      <c r="J67" s="757"/>
      <c r="K67" s="757"/>
      <c r="L67" s="757"/>
      <c r="M67" s="757"/>
      <c r="N67" s="757"/>
      <c r="O67" s="758"/>
      <c r="P67" s="756"/>
      <c r="Q67" s="757"/>
      <c r="R67" s="757"/>
      <c r="S67" s="757"/>
      <c r="T67" s="757"/>
      <c r="U67" s="757"/>
      <c r="V67" s="758"/>
      <c r="W67" s="762"/>
      <c r="X67" s="763"/>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103</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487</v>
      </c>
      <c r="B70" s="743"/>
      <c r="C70" s="743"/>
      <c r="D70" s="743"/>
      <c r="E70" s="743"/>
      <c r="F70" s="744"/>
      <c r="G70" s="754" t="s">
        <v>357</v>
      </c>
      <c r="H70" s="769"/>
      <c r="I70" s="769"/>
      <c r="J70" s="769"/>
      <c r="K70" s="769"/>
      <c r="L70" s="769"/>
      <c r="M70" s="769"/>
      <c r="N70" s="769"/>
      <c r="O70" s="769"/>
      <c r="P70" s="769"/>
      <c r="Q70" s="769"/>
      <c r="R70" s="769"/>
      <c r="S70" s="769"/>
      <c r="T70" s="769"/>
      <c r="U70" s="769"/>
      <c r="V70" s="769"/>
      <c r="W70" s="772" t="s">
        <v>501</v>
      </c>
      <c r="X70" s="773"/>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103</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293</v>
      </c>
      <c r="B73" s="740"/>
      <c r="C73" s="740"/>
      <c r="D73" s="740"/>
      <c r="E73" s="740"/>
      <c r="F73" s="741"/>
      <c r="G73" s="778"/>
      <c r="H73" s="266" t="s">
        <v>215</v>
      </c>
      <c r="I73" s="266"/>
      <c r="J73" s="266"/>
      <c r="K73" s="266"/>
      <c r="L73" s="266"/>
      <c r="M73" s="266"/>
      <c r="N73" s="266"/>
      <c r="O73" s="267"/>
      <c r="P73" s="265" t="s">
        <v>96</v>
      </c>
      <c r="Q73" s="266"/>
      <c r="R73" s="266"/>
      <c r="S73" s="266"/>
      <c r="T73" s="266"/>
      <c r="U73" s="266"/>
      <c r="V73" s="266"/>
      <c r="W73" s="266"/>
      <c r="X73" s="267"/>
      <c r="Y73" s="780"/>
      <c r="Z73" s="781"/>
      <c r="AA73" s="782"/>
      <c r="AB73" s="265" t="s">
        <v>49</v>
      </c>
      <c r="AC73" s="266"/>
      <c r="AD73" s="267"/>
      <c r="AE73" s="363" t="s">
        <v>496</v>
      </c>
      <c r="AF73" s="363"/>
      <c r="AG73" s="363"/>
      <c r="AH73" s="363"/>
      <c r="AI73" s="363" t="s">
        <v>85</v>
      </c>
      <c r="AJ73" s="363"/>
      <c r="AK73" s="363"/>
      <c r="AL73" s="363"/>
      <c r="AM73" s="363" t="s">
        <v>583</v>
      </c>
      <c r="AN73" s="363"/>
      <c r="AO73" s="363"/>
      <c r="AP73" s="363"/>
      <c r="AQ73" s="265" t="s">
        <v>363</v>
      </c>
      <c r="AR73" s="266"/>
      <c r="AS73" s="266"/>
      <c r="AT73" s="267"/>
      <c r="AU73" s="282" t="s">
        <v>253</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3"/>
      <c r="AF74" s="363"/>
      <c r="AG74" s="363"/>
      <c r="AH74" s="363"/>
      <c r="AI74" s="363"/>
      <c r="AJ74" s="363"/>
      <c r="AK74" s="363"/>
      <c r="AL74" s="363"/>
      <c r="AM74" s="363"/>
      <c r="AN74" s="363"/>
      <c r="AO74" s="363"/>
      <c r="AP74" s="363"/>
      <c r="AQ74" s="228"/>
      <c r="AR74" s="229"/>
      <c r="AS74" s="230" t="s">
        <v>364</v>
      </c>
      <c r="AT74" s="231"/>
      <c r="AU74" s="228"/>
      <c r="AV74" s="229"/>
      <c r="AW74" s="230" t="s">
        <v>308</v>
      </c>
      <c r="AX74" s="256"/>
      <c r="AY74">
        <f>$AY$73</f>
        <v>0</v>
      </c>
    </row>
    <row r="75" spans="1:51" ht="23.25" hidden="1" customHeight="1" x14ac:dyDescent="0.15">
      <c r="A75" s="742"/>
      <c r="B75" s="743"/>
      <c r="C75" s="743"/>
      <c r="D75" s="743"/>
      <c r="E75" s="743"/>
      <c r="F75" s="744"/>
      <c r="G75" s="753" t="s">
        <v>368</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324</v>
      </c>
      <c r="B78" s="272"/>
      <c r="C78" s="272"/>
      <c r="D78" s="272"/>
      <c r="E78" s="273" t="s">
        <v>47</v>
      </c>
      <c r="F78" s="274"/>
      <c r="G78" s="14" t="s">
        <v>357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271</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481</v>
      </c>
      <c r="AP79" s="290"/>
      <c r="AQ79" s="290"/>
      <c r="AR79" s="38" t="s">
        <v>473</v>
      </c>
      <c r="AS79" s="289"/>
      <c r="AT79" s="290"/>
      <c r="AU79" s="290"/>
      <c r="AV79" s="290"/>
      <c r="AW79" s="290"/>
      <c r="AX79" s="291"/>
      <c r="AY79">
        <f>COUNTIF($AR$79,"☑")</f>
        <v>0</v>
      </c>
    </row>
    <row r="80" spans="1:51" ht="18.75" hidden="1" customHeight="1" x14ac:dyDescent="0.15">
      <c r="A80" s="876" t="s">
        <v>210</v>
      </c>
      <c r="B80" s="301" t="s">
        <v>385</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188</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268</v>
      </c>
      <c r="C85" s="305"/>
      <c r="D85" s="305"/>
      <c r="E85" s="305"/>
      <c r="F85" s="306"/>
      <c r="G85" s="326" t="s">
        <v>35</v>
      </c>
      <c r="H85" s="310"/>
      <c r="I85" s="310"/>
      <c r="J85" s="310"/>
      <c r="K85" s="310"/>
      <c r="L85" s="310"/>
      <c r="M85" s="310"/>
      <c r="N85" s="310"/>
      <c r="O85" s="311"/>
      <c r="P85" s="313" t="s">
        <v>127</v>
      </c>
      <c r="Q85" s="310"/>
      <c r="R85" s="310"/>
      <c r="S85" s="310"/>
      <c r="T85" s="310"/>
      <c r="U85" s="310"/>
      <c r="V85" s="310"/>
      <c r="W85" s="310"/>
      <c r="X85" s="311"/>
      <c r="Y85" s="328"/>
      <c r="Z85" s="329"/>
      <c r="AA85" s="330"/>
      <c r="AB85" s="786" t="s">
        <v>49</v>
      </c>
      <c r="AC85" s="787"/>
      <c r="AD85" s="788"/>
      <c r="AE85" s="363" t="s">
        <v>496</v>
      </c>
      <c r="AF85" s="363"/>
      <c r="AG85" s="363"/>
      <c r="AH85" s="363"/>
      <c r="AI85" s="363" t="s">
        <v>85</v>
      </c>
      <c r="AJ85" s="363"/>
      <c r="AK85" s="363"/>
      <c r="AL85" s="363"/>
      <c r="AM85" s="363" t="s">
        <v>583</v>
      </c>
      <c r="AN85" s="363"/>
      <c r="AO85" s="363"/>
      <c r="AP85" s="363"/>
      <c r="AQ85" s="265" t="s">
        <v>363</v>
      </c>
      <c r="AR85" s="266"/>
      <c r="AS85" s="266"/>
      <c r="AT85" s="267"/>
      <c r="AU85" s="292" t="s">
        <v>253</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3"/>
      <c r="AF86" s="363"/>
      <c r="AG86" s="363"/>
      <c r="AH86" s="363"/>
      <c r="AI86" s="363"/>
      <c r="AJ86" s="363"/>
      <c r="AK86" s="363"/>
      <c r="AL86" s="363"/>
      <c r="AM86" s="363"/>
      <c r="AN86" s="363"/>
      <c r="AO86" s="363"/>
      <c r="AP86" s="363"/>
      <c r="AQ86" s="294"/>
      <c r="AR86" s="232"/>
      <c r="AS86" s="230" t="s">
        <v>364</v>
      </c>
      <c r="AT86" s="231"/>
      <c r="AU86" s="232"/>
      <c r="AV86" s="232"/>
      <c r="AW86" s="233" t="s">
        <v>308</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268</v>
      </c>
      <c r="C90" s="305"/>
      <c r="D90" s="305"/>
      <c r="E90" s="305"/>
      <c r="F90" s="306"/>
      <c r="G90" s="326" t="s">
        <v>35</v>
      </c>
      <c r="H90" s="310"/>
      <c r="I90" s="310"/>
      <c r="J90" s="310"/>
      <c r="K90" s="310"/>
      <c r="L90" s="310"/>
      <c r="M90" s="310"/>
      <c r="N90" s="310"/>
      <c r="O90" s="311"/>
      <c r="P90" s="313" t="s">
        <v>127</v>
      </c>
      <c r="Q90" s="310"/>
      <c r="R90" s="310"/>
      <c r="S90" s="310"/>
      <c r="T90" s="310"/>
      <c r="U90" s="310"/>
      <c r="V90" s="310"/>
      <c r="W90" s="310"/>
      <c r="X90" s="311"/>
      <c r="Y90" s="328"/>
      <c r="Z90" s="329"/>
      <c r="AA90" s="330"/>
      <c r="AB90" s="786" t="s">
        <v>49</v>
      </c>
      <c r="AC90" s="787"/>
      <c r="AD90" s="788"/>
      <c r="AE90" s="363" t="s">
        <v>496</v>
      </c>
      <c r="AF90" s="363"/>
      <c r="AG90" s="363"/>
      <c r="AH90" s="363"/>
      <c r="AI90" s="363" t="s">
        <v>85</v>
      </c>
      <c r="AJ90" s="363"/>
      <c r="AK90" s="363"/>
      <c r="AL90" s="363"/>
      <c r="AM90" s="363" t="s">
        <v>583</v>
      </c>
      <c r="AN90" s="363"/>
      <c r="AO90" s="363"/>
      <c r="AP90" s="363"/>
      <c r="AQ90" s="265" t="s">
        <v>363</v>
      </c>
      <c r="AR90" s="266"/>
      <c r="AS90" s="266"/>
      <c r="AT90" s="267"/>
      <c r="AU90" s="292" t="s">
        <v>253</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3"/>
      <c r="AF91" s="363"/>
      <c r="AG91" s="363"/>
      <c r="AH91" s="363"/>
      <c r="AI91" s="363"/>
      <c r="AJ91" s="363"/>
      <c r="AK91" s="363"/>
      <c r="AL91" s="363"/>
      <c r="AM91" s="363"/>
      <c r="AN91" s="363"/>
      <c r="AO91" s="363"/>
      <c r="AP91" s="363"/>
      <c r="AQ91" s="294"/>
      <c r="AR91" s="232"/>
      <c r="AS91" s="230" t="s">
        <v>364</v>
      </c>
      <c r="AT91" s="231"/>
      <c r="AU91" s="232"/>
      <c r="AV91" s="232"/>
      <c r="AW91" s="233" t="s">
        <v>308</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268</v>
      </c>
      <c r="C95" s="305"/>
      <c r="D95" s="305"/>
      <c r="E95" s="305"/>
      <c r="F95" s="306"/>
      <c r="G95" s="326" t="s">
        <v>35</v>
      </c>
      <c r="H95" s="310"/>
      <c r="I95" s="310"/>
      <c r="J95" s="310"/>
      <c r="K95" s="310"/>
      <c r="L95" s="310"/>
      <c r="M95" s="310"/>
      <c r="N95" s="310"/>
      <c r="O95" s="311"/>
      <c r="P95" s="313" t="s">
        <v>127</v>
      </c>
      <c r="Q95" s="310"/>
      <c r="R95" s="310"/>
      <c r="S95" s="310"/>
      <c r="T95" s="310"/>
      <c r="U95" s="310"/>
      <c r="V95" s="310"/>
      <c r="W95" s="310"/>
      <c r="X95" s="311"/>
      <c r="Y95" s="328"/>
      <c r="Z95" s="329"/>
      <c r="AA95" s="330"/>
      <c r="AB95" s="786" t="s">
        <v>49</v>
      </c>
      <c r="AC95" s="787"/>
      <c r="AD95" s="788"/>
      <c r="AE95" s="363" t="s">
        <v>496</v>
      </c>
      <c r="AF95" s="363"/>
      <c r="AG95" s="363"/>
      <c r="AH95" s="363"/>
      <c r="AI95" s="363" t="s">
        <v>85</v>
      </c>
      <c r="AJ95" s="363"/>
      <c r="AK95" s="363"/>
      <c r="AL95" s="363"/>
      <c r="AM95" s="363" t="s">
        <v>583</v>
      </c>
      <c r="AN95" s="363"/>
      <c r="AO95" s="363"/>
      <c r="AP95" s="363"/>
      <c r="AQ95" s="265" t="s">
        <v>363</v>
      </c>
      <c r="AR95" s="266"/>
      <c r="AS95" s="266"/>
      <c r="AT95" s="267"/>
      <c r="AU95" s="292" t="s">
        <v>253</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3"/>
      <c r="AF96" s="363"/>
      <c r="AG96" s="363"/>
      <c r="AH96" s="363"/>
      <c r="AI96" s="363"/>
      <c r="AJ96" s="363"/>
      <c r="AK96" s="363"/>
      <c r="AL96" s="363"/>
      <c r="AM96" s="363"/>
      <c r="AN96" s="363"/>
      <c r="AO96" s="363"/>
      <c r="AP96" s="363"/>
      <c r="AQ96" s="294"/>
      <c r="AR96" s="232"/>
      <c r="AS96" s="230" t="s">
        <v>364</v>
      </c>
      <c r="AT96" s="231"/>
      <c r="AU96" s="232"/>
      <c r="AV96" s="232"/>
      <c r="AW96" s="233" t="s">
        <v>308</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483</v>
      </c>
      <c r="B100" s="801"/>
      <c r="C100" s="801"/>
      <c r="D100" s="801"/>
      <c r="E100" s="801"/>
      <c r="F100" s="802"/>
      <c r="G100" s="817" t="s">
        <v>9</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49</v>
      </c>
      <c r="AC100" s="348"/>
      <c r="AD100" s="348"/>
      <c r="AE100" s="349" t="s">
        <v>496</v>
      </c>
      <c r="AF100" s="350"/>
      <c r="AG100" s="350"/>
      <c r="AH100" s="351"/>
      <c r="AI100" s="349" t="s">
        <v>85</v>
      </c>
      <c r="AJ100" s="350"/>
      <c r="AK100" s="350"/>
      <c r="AL100" s="351"/>
      <c r="AM100" s="349" t="s">
        <v>583</v>
      </c>
      <c r="AN100" s="350"/>
      <c r="AO100" s="350"/>
      <c r="AP100" s="351"/>
      <c r="AQ100" s="352" t="s">
        <v>176</v>
      </c>
      <c r="AR100" s="353"/>
      <c r="AS100" s="353"/>
      <c r="AT100" s="354"/>
      <c r="AU100" s="352" t="s">
        <v>317</v>
      </c>
      <c r="AV100" s="353"/>
      <c r="AW100" s="353"/>
      <c r="AX100" s="355"/>
    </row>
    <row r="101" spans="1:51" ht="23.25" customHeight="1" x14ac:dyDescent="0.15">
      <c r="A101" s="803"/>
      <c r="B101" s="804"/>
      <c r="C101" s="804"/>
      <c r="D101" s="804"/>
      <c r="E101" s="804"/>
      <c r="F101" s="805"/>
      <c r="G101" s="425" t="s">
        <v>721</v>
      </c>
      <c r="H101" s="425"/>
      <c r="I101" s="425"/>
      <c r="J101" s="425"/>
      <c r="K101" s="425"/>
      <c r="L101" s="425"/>
      <c r="M101" s="425"/>
      <c r="N101" s="425"/>
      <c r="O101" s="425"/>
      <c r="P101" s="425"/>
      <c r="Q101" s="425"/>
      <c r="R101" s="425"/>
      <c r="S101" s="425"/>
      <c r="T101" s="425"/>
      <c r="U101" s="425"/>
      <c r="V101" s="425"/>
      <c r="W101" s="425"/>
      <c r="X101" s="426"/>
      <c r="Y101" s="356" t="s">
        <v>61</v>
      </c>
      <c r="Z101" s="113"/>
      <c r="AA101" s="114"/>
      <c r="AB101" s="238" t="s">
        <v>723</v>
      </c>
      <c r="AC101" s="238"/>
      <c r="AD101" s="238"/>
      <c r="AE101" s="254" t="s">
        <v>518</v>
      </c>
      <c r="AF101" s="254"/>
      <c r="AG101" s="254"/>
      <c r="AH101" s="254"/>
      <c r="AI101" s="254" t="s">
        <v>518</v>
      </c>
      <c r="AJ101" s="254"/>
      <c r="AK101" s="254"/>
      <c r="AL101" s="254"/>
      <c r="AM101" s="254">
        <v>1</v>
      </c>
      <c r="AN101" s="254"/>
      <c r="AO101" s="254"/>
      <c r="AP101" s="254"/>
      <c r="AQ101" s="254" t="s">
        <v>518</v>
      </c>
      <c r="AR101" s="254"/>
      <c r="AS101" s="254"/>
      <c r="AT101" s="254"/>
      <c r="AU101" s="254" t="s">
        <v>518</v>
      </c>
      <c r="AV101" s="254"/>
      <c r="AW101" s="254"/>
      <c r="AX101" s="25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138</v>
      </c>
      <c r="Z102" s="358"/>
      <c r="AA102" s="359"/>
      <c r="AB102" s="238" t="s">
        <v>723</v>
      </c>
      <c r="AC102" s="238"/>
      <c r="AD102" s="238"/>
      <c r="AE102" s="254" t="s">
        <v>518</v>
      </c>
      <c r="AF102" s="254"/>
      <c r="AG102" s="254"/>
      <c r="AH102" s="254"/>
      <c r="AI102" s="254" t="s">
        <v>518</v>
      </c>
      <c r="AJ102" s="254"/>
      <c r="AK102" s="254"/>
      <c r="AL102" s="254"/>
      <c r="AM102" s="254">
        <v>1</v>
      </c>
      <c r="AN102" s="254"/>
      <c r="AO102" s="254"/>
      <c r="AP102" s="254"/>
      <c r="AQ102" s="254">
        <v>1</v>
      </c>
      <c r="AR102" s="254"/>
      <c r="AS102" s="254"/>
      <c r="AT102" s="254"/>
      <c r="AU102" s="254" t="s">
        <v>518</v>
      </c>
      <c r="AV102" s="254"/>
      <c r="AW102" s="254"/>
      <c r="AX102" s="254"/>
    </row>
    <row r="103" spans="1:51" ht="31.5" hidden="1" customHeight="1" x14ac:dyDescent="0.15">
      <c r="A103" s="717" t="s">
        <v>483</v>
      </c>
      <c r="B103" s="718"/>
      <c r="C103" s="718"/>
      <c r="D103" s="718"/>
      <c r="E103" s="718"/>
      <c r="F103" s="719"/>
      <c r="G103" s="299" t="s">
        <v>9</v>
      </c>
      <c r="H103" s="299"/>
      <c r="I103" s="299"/>
      <c r="J103" s="299"/>
      <c r="K103" s="299"/>
      <c r="L103" s="299"/>
      <c r="M103" s="299"/>
      <c r="N103" s="299"/>
      <c r="O103" s="299"/>
      <c r="P103" s="299"/>
      <c r="Q103" s="299"/>
      <c r="R103" s="299"/>
      <c r="S103" s="299"/>
      <c r="T103" s="299"/>
      <c r="U103" s="299"/>
      <c r="V103" s="299"/>
      <c r="W103" s="299"/>
      <c r="X103" s="300"/>
      <c r="Y103" s="360"/>
      <c r="Z103" s="361"/>
      <c r="AA103" s="362"/>
      <c r="AB103" s="161" t="s">
        <v>49</v>
      </c>
      <c r="AC103" s="162"/>
      <c r="AD103" s="163"/>
      <c r="AE103" s="363" t="s">
        <v>496</v>
      </c>
      <c r="AF103" s="363"/>
      <c r="AG103" s="363"/>
      <c r="AH103" s="363"/>
      <c r="AI103" s="363" t="s">
        <v>85</v>
      </c>
      <c r="AJ103" s="363"/>
      <c r="AK103" s="363"/>
      <c r="AL103" s="363"/>
      <c r="AM103" s="363" t="s">
        <v>583</v>
      </c>
      <c r="AN103" s="363"/>
      <c r="AO103" s="363"/>
      <c r="AP103" s="363"/>
      <c r="AQ103" s="364" t="s">
        <v>176</v>
      </c>
      <c r="AR103" s="365"/>
      <c r="AS103" s="365"/>
      <c r="AT103" s="365"/>
      <c r="AU103" s="364" t="s">
        <v>317</v>
      </c>
      <c r="AV103" s="365"/>
      <c r="AW103" s="365"/>
      <c r="AX103" s="366"/>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7" t="s">
        <v>61</v>
      </c>
      <c r="Z104" s="368"/>
      <c r="AA104" s="369"/>
      <c r="AB104" s="370"/>
      <c r="AC104" s="371"/>
      <c r="AD104" s="372"/>
      <c r="AE104" s="254"/>
      <c r="AF104" s="254"/>
      <c r="AG104" s="254"/>
      <c r="AH104" s="254"/>
      <c r="AI104" s="254"/>
      <c r="AJ104" s="254"/>
      <c r="AK104" s="254"/>
      <c r="AL104" s="254"/>
      <c r="AM104" s="254"/>
      <c r="AN104" s="254"/>
      <c r="AO104" s="254"/>
      <c r="AP104" s="254"/>
      <c r="AQ104" s="254"/>
      <c r="AR104" s="254"/>
      <c r="AS104" s="254"/>
      <c r="AT104" s="254"/>
      <c r="AU104" s="254"/>
      <c r="AV104" s="254"/>
      <c r="AW104" s="254"/>
      <c r="AX104" s="373"/>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138</v>
      </c>
      <c r="Z105" s="374"/>
      <c r="AA105" s="375"/>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3"/>
      <c r="AY105">
        <f>$AY$103</f>
        <v>0</v>
      </c>
    </row>
    <row r="106" spans="1:51" ht="31.5" hidden="1" customHeight="1" x14ac:dyDescent="0.15">
      <c r="A106" s="717" t="s">
        <v>483</v>
      </c>
      <c r="B106" s="718"/>
      <c r="C106" s="718"/>
      <c r="D106" s="718"/>
      <c r="E106" s="718"/>
      <c r="F106" s="719"/>
      <c r="G106" s="299" t="s">
        <v>9</v>
      </c>
      <c r="H106" s="299"/>
      <c r="I106" s="299"/>
      <c r="J106" s="299"/>
      <c r="K106" s="299"/>
      <c r="L106" s="299"/>
      <c r="M106" s="299"/>
      <c r="N106" s="299"/>
      <c r="O106" s="299"/>
      <c r="P106" s="299"/>
      <c r="Q106" s="299"/>
      <c r="R106" s="299"/>
      <c r="S106" s="299"/>
      <c r="T106" s="299"/>
      <c r="U106" s="299"/>
      <c r="V106" s="299"/>
      <c r="W106" s="299"/>
      <c r="X106" s="300"/>
      <c r="Y106" s="360"/>
      <c r="Z106" s="361"/>
      <c r="AA106" s="362"/>
      <c r="AB106" s="161" t="s">
        <v>49</v>
      </c>
      <c r="AC106" s="162"/>
      <c r="AD106" s="163"/>
      <c r="AE106" s="363" t="s">
        <v>496</v>
      </c>
      <c r="AF106" s="363"/>
      <c r="AG106" s="363"/>
      <c r="AH106" s="363"/>
      <c r="AI106" s="363" t="s">
        <v>85</v>
      </c>
      <c r="AJ106" s="363"/>
      <c r="AK106" s="363"/>
      <c r="AL106" s="363"/>
      <c r="AM106" s="363" t="s">
        <v>583</v>
      </c>
      <c r="AN106" s="363"/>
      <c r="AO106" s="363"/>
      <c r="AP106" s="363"/>
      <c r="AQ106" s="364" t="s">
        <v>176</v>
      </c>
      <c r="AR106" s="365"/>
      <c r="AS106" s="365"/>
      <c r="AT106" s="365"/>
      <c r="AU106" s="364" t="s">
        <v>317</v>
      </c>
      <c r="AV106" s="365"/>
      <c r="AW106" s="365"/>
      <c r="AX106" s="366"/>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7" t="s">
        <v>61</v>
      </c>
      <c r="Z107" s="368"/>
      <c r="AA107" s="369"/>
      <c r="AB107" s="370"/>
      <c r="AC107" s="371"/>
      <c r="AD107" s="372"/>
      <c r="AE107" s="254"/>
      <c r="AF107" s="254"/>
      <c r="AG107" s="254"/>
      <c r="AH107" s="254"/>
      <c r="AI107" s="254"/>
      <c r="AJ107" s="254"/>
      <c r="AK107" s="254"/>
      <c r="AL107" s="254"/>
      <c r="AM107" s="254"/>
      <c r="AN107" s="254"/>
      <c r="AO107" s="254"/>
      <c r="AP107" s="254"/>
      <c r="AQ107" s="254"/>
      <c r="AR107" s="254"/>
      <c r="AS107" s="254"/>
      <c r="AT107" s="254"/>
      <c r="AU107" s="254"/>
      <c r="AV107" s="254"/>
      <c r="AW107" s="254"/>
      <c r="AX107" s="373"/>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138</v>
      </c>
      <c r="Z108" s="374"/>
      <c r="AA108" s="375"/>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3"/>
      <c r="AY108">
        <f>$AY$106</f>
        <v>0</v>
      </c>
    </row>
    <row r="109" spans="1:51" ht="31.5" hidden="1" customHeight="1" x14ac:dyDescent="0.15">
      <c r="A109" s="717" t="s">
        <v>483</v>
      </c>
      <c r="B109" s="718"/>
      <c r="C109" s="718"/>
      <c r="D109" s="718"/>
      <c r="E109" s="718"/>
      <c r="F109" s="719"/>
      <c r="G109" s="299" t="s">
        <v>9</v>
      </c>
      <c r="H109" s="299"/>
      <c r="I109" s="299"/>
      <c r="J109" s="299"/>
      <c r="K109" s="299"/>
      <c r="L109" s="299"/>
      <c r="M109" s="299"/>
      <c r="N109" s="299"/>
      <c r="O109" s="299"/>
      <c r="P109" s="299"/>
      <c r="Q109" s="299"/>
      <c r="R109" s="299"/>
      <c r="S109" s="299"/>
      <c r="T109" s="299"/>
      <c r="U109" s="299"/>
      <c r="V109" s="299"/>
      <c r="W109" s="299"/>
      <c r="X109" s="300"/>
      <c r="Y109" s="360"/>
      <c r="Z109" s="361"/>
      <c r="AA109" s="362"/>
      <c r="AB109" s="161" t="s">
        <v>49</v>
      </c>
      <c r="AC109" s="162"/>
      <c r="AD109" s="163"/>
      <c r="AE109" s="363" t="s">
        <v>496</v>
      </c>
      <c r="AF109" s="363"/>
      <c r="AG109" s="363"/>
      <c r="AH109" s="363"/>
      <c r="AI109" s="363" t="s">
        <v>85</v>
      </c>
      <c r="AJ109" s="363"/>
      <c r="AK109" s="363"/>
      <c r="AL109" s="363"/>
      <c r="AM109" s="363" t="s">
        <v>583</v>
      </c>
      <c r="AN109" s="363"/>
      <c r="AO109" s="363"/>
      <c r="AP109" s="363"/>
      <c r="AQ109" s="364" t="s">
        <v>176</v>
      </c>
      <c r="AR109" s="365"/>
      <c r="AS109" s="365"/>
      <c r="AT109" s="365"/>
      <c r="AU109" s="364" t="s">
        <v>317</v>
      </c>
      <c r="AV109" s="365"/>
      <c r="AW109" s="365"/>
      <c r="AX109" s="366"/>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7" t="s">
        <v>61</v>
      </c>
      <c r="Z110" s="368"/>
      <c r="AA110" s="369"/>
      <c r="AB110" s="370"/>
      <c r="AC110" s="371"/>
      <c r="AD110" s="372"/>
      <c r="AE110" s="254"/>
      <c r="AF110" s="254"/>
      <c r="AG110" s="254"/>
      <c r="AH110" s="254"/>
      <c r="AI110" s="254"/>
      <c r="AJ110" s="254"/>
      <c r="AK110" s="254"/>
      <c r="AL110" s="254"/>
      <c r="AM110" s="254"/>
      <c r="AN110" s="254"/>
      <c r="AO110" s="254"/>
      <c r="AP110" s="254"/>
      <c r="AQ110" s="254"/>
      <c r="AR110" s="254"/>
      <c r="AS110" s="254"/>
      <c r="AT110" s="254"/>
      <c r="AU110" s="254"/>
      <c r="AV110" s="254"/>
      <c r="AW110" s="254"/>
      <c r="AX110" s="373"/>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138</v>
      </c>
      <c r="Z111" s="374"/>
      <c r="AA111" s="375"/>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3"/>
      <c r="AY111">
        <f>$AY$109</f>
        <v>0</v>
      </c>
    </row>
    <row r="112" spans="1:51" ht="31.5" hidden="1" customHeight="1" x14ac:dyDescent="0.15">
      <c r="A112" s="717" t="s">
        <v>483</v>
      </c>
      <c r="B112" s="718"/>
      <c r="C112" s="718"/>
      <c r="D112" s="718"/>
      <c r="E112" s="718"/>
      <c r="F112" s="719"/>
      <c r="G112" s="299" t="s">
        <v>9</v>
      </c>
      <c r="H112" s="299"/>
      <c r="I112" s="299"/>
      <c r="J112" s="299"/>
      <c r="K112" s="299"/>
      <c r="L112" s="299"/>
      <c r="M112" s="299"/>
      <c r="N112" s="299"/>
      <c r="O112" s="299"/>
      <c r="P112" s="299"/>
      <c r="Q112" s="299"/>
      <c r="R112" s="299"/>
      <c r="S112" s="299"/>
      <c r="T112" s="299"/>
      <c r="U112" s="299"/>
      <c r="V112" s="299"/>
      <c r="W112" s="299"/>
      <c r="X112" s="300"/>
      <c r="Y112" s="360"/>
      <c r="Z112" s="361"/>
      <c r="AA112" s="362"/>
      <c r="AB112" s="161" t="s">
        <v>49</v>
      </c>
      <c r="AC112" s="162"/>
      <c r="AD112" s="163"/>
      <c r="AE112" s="363" t="s">
        <v>496</v>
      </c>
      <c r="AF112" s="363"/>
      <c r="AG112" s="363"/>
      <c r="AH112" s="363"/>
      <c r="AI112" s="363" t="s">
        <v>85</v>
      </c>
      <c r="AJ112" s="363"/>
      <c r="AK112" s="363"/>
      <c r="AL112" s="363"/>
      <c r="AM112" s="363" t="s">
        <v>583</v>
      </c>
      <c r="AN112" s="363"/>
      <c r="AO112" s="363"/>
      <c r="AP112" s="363"/>
      <c r="AQ112" s="364" t="s">
        <v>176</v>
      </c>
      <c r="AR112" s="365"/>
      <c r="AS112" s="365"/>
      <c r="AT112" s="365"/>
      <c r="AU112" s="364" t="s">
        <v>317</v>
      </c>
      <c r="AV112" s="365"/>
      <c r="AW112" s="365"/>
      <c r="AX112" s="366"/>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7" t="s">
        <v>61</v>
      </c>
      <c r="Z113" s="368"/>
      <c r="AA113" s="369"/>
      <c r="AB113" s="370"/>
      <c r="AC113" s="371"/>
      <c r="AD113" s="372"/>
      <c r="AE113" s="254"/>
      <c r="AF113" s="254"/>
      <c r="AG113" s="254"/>
      <c r="AH113" s="254"/>
      <c r="AI113" s="254"/>
      <c r="AJ113" s="254"/>
      <c r="AK113" s="254"/>
      <c r="AL113" s="254"/>
      <c r="AM113" s="254"/>
      <c r="AN113" s="254"/>
      <c r="AO113" s="254"/>
      <c r="AP113" s="254"/>
      <c r="AQ113" s="239"/>
      <c r="AR113" s="240"/>
      <c r="AS113" s="240"/>
      <c r="AT113" s="260"/>
      <c r="AU113" s="254"/>
      <c r="AV113" s="254"/>
      <c r="AW113" s="254"/>
      <c r="AX113" s="373"/>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138</v>
      </c>
      <c r="Z114" s="374"/>
      <c r="AA114" s="375"/>
      <c r="AB114" s="331"/>
      <c r="AC114" s="332"/>
      <c r="AD114" s="333"/>
      <c r="AE114" s="376"/>
      <c r="AF114" s="376"/>
      <c r="AG114" s="376"/>
      <c r="AH114" s="376"/>
      <c r="AI114" s="376"/>
      <c r="AJ114" s="376"/>
      <c r="AK114" s="376"/>
      <c r="AL114" s="376"/>
      <c r="AM114" s="376"/>
      <c r="AN114" s="376"/>
      <c r="AO114" s="376"/>
      <c r="AP114" s="376"/>
      <c r="AQ114" s="239"/>
      <c r="AR114" s="240"/>
      <c r="AS114" s="240"/>
      <c r="AT114" s="260"/>
      <c r="AU114" s="239"/>
      <c r="AV114" s="240"/>
      <c r="AW114" s="240"/>
      <c r="AX114" s="244"/>
      <c r="AY114">
        <f>$AY$112</f>
        <v>0</v>
      </c>
    </row>
    <row r="115" spans="1:51" ht="23.25" customHeight="1" x14ac:dyDescent="0.15">
      <c r="A115" s="806" t="s">
        <v>46</v>
      </c>
      <c r="B115" s="574"/>
      <c r="C115" s="574"/>
      <c r="D115" s="574"/>
      <c r="E115" s="574"/>
      <c r="F115" s="807"/>
      <c r="G115" s="162" t="s">
        <v>63</v>
      </c>
      <c r="H115" s="162"/>
      <c r="I115" s="162"/>
      <c r="J115" s="162"/>
      <c r="K115" s="162"/>
      <c r="L115" s="162"/>
      <c r="M115" s="162"/>
      <c r="N115" s="162"/>
      <c r="O115" s="162"/>
      <c r="P115" s="162"/>
      <c r="Q115" s="162"/>
      <c r="R115" s="162"/>
      <c r="S115" s="162"/>
      <c r="T115" s="162"/>
      <c r="U115" s="162"/>
      <c r="V115" s="162"/>
      <c r="W115" s="162"/>
      <c r="X115" s="163"/>
      <c r="Y115" s="377"/>
      <c r="Z115" s="378"/>
      <c r="AA115" s="379"/>
      <c r="AB115" s="161" t="s">
        <v>49</v>
      </c>
      <c r="AC115" s="162"/>
      <c r="AD115" s="163"/>
      <c r="AE115" s="363" t="s">
        <v>496</v>
      </c>
      <c r="AF115" s="363"/>
      <c r="AG115" s="363"/>
      <c r="AH115" s="363"/>
      <c r="AI115" s="363" t="s">
        <v>85</v>
      </c>
      <c r="AJ115" s="363"/>
      <c r="AK115" s="363"/>
      <c r="AL115" s="363"/>
      <c r="AM115" s="363" t="s">
        <v>583</v>
      </c>
      <c r="AN115" s="363"/>
      <c r="AO115" s="363"/>
      <c r="AP115" s="363"/>
      <c r="AQ115" s="380" t="s">
        <v>602</v>
      </c>
      <c r="AR115" s="381"/>
      <c r="AS115" s="381"/>
      <c r="AT115" s="381"/>
      <c r="AU115" s="381"/>
      <c r="AV115" s="381"/>
      <c r="AW115" s="381"/>
      <c r="AX115" s="382"/>
    </row>
    <row r="116" spans="1:51" ht="23.25" customHeight="1" x14ac:dyDescent="0.15">
      <c r="A116" s="808"/>
      <c r="B116" s="809"/>
      <c r="C116" s="809"/>
      <c r="D116" s="809"/>
      <c r="E116" s="809"/>
      <c r="F116" s="810"/>
      <c r="G116" s="813" t="s">
        <v>732</v>
      </c>
      <c r="H116" s="813"/>
      <c r="I116" s="813"/>
      <c r="J116" s="813"/>
      <c r="K116" s="813"/>
      <c r="L116" s="813"/>
      <c r="M116" s="813"/>
      <c r="N116" s="813"/>
      <c r="O116" s="813"/>
      <c r="P116" s="813"/>
      <c r="Q116" s="813"/>
      <c r="R116" s="813"/>
      <c r="S116" s="813"/>
      <c r="T116" s="813"/>
      <c r="U116" s="813"/>
      <c r="V116" s="813"/>
      <c r="W116" s="813"/>
      <c r="X116" s="813"/>
      <c r="Y116" s="383" t="s">
        <v>46</v>
      </c>
      <c r="Z116" s="384"/>
      <c r="AA116" s="385"/>
      <c r="AB116" s="331" t="s">
        <v>225</v>
      </c>
      <c r="AC116" s="332"/>
      <c r="AD116" s="333"/>
      <c r="AE116" s="254" t="s">
        <v>518</v>
      </c>
      <c r="AF116" s="254"/>
      <c r="AG116" s="254"/>
      <c r="AH116" s="254"/>
      <c r="AI116" s="254" t="s">
        <v>518</v>
      </c>
      <c r="AJ116" s="254"/>
      <c r="AK116" s="254"/>
      <c r="AL116" s="254"/>
      <c r="AM116" s="254">
        <v>10</v>
      </c>
      <c r="AN116" s="254"/>
      <c r="AO116" s="254"/>
      <c r="AP116" s="254"/>
      <c r="AQ116" s="239">
        <v>11</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112</v>
      </c>
      <c r="Z117" s="358"/>
      <c r="AA117" s="359"/>
      <c r="AB117" s="386" t="s">
        <v>225</v>
      </c>
      <c r="AC117" s="387"/>
      <c r="AD117" s="388"/>
      <c r="AE117" s="389" t="s">
        <v>518</v>
      </c>
      <c r="AF117" s="389"/>
      <c r="AG117" s="389"/>
      <c r="AH117" s="389"/>
      <c r="AI117" s="389" t="s">
        <v>518</v>
      </c>
      <c r="AJ117" s="389"/>
      <c r="AK117" s="389"/>
      <c r="AL117" s="389"/>
      <c r="AM117" s="389" t="s">
        <v>737</v>
      </c>
      <c r="AN117" s="389"/>
      <c r="AO117" s="389"/>
      <c r="AP117" s="389"/>
      <c r="AQ117" s="390" t="s">
        <v>733</v>
      </c>
      <c r="AR117" s="389"/>
      <c r="AS117" s="389"/>
      <c r="AT117" s="389"/>
      <c r="AU117" s="389"/>
      <c r="AV117" s="389"/>
      <c r="AW117" s="389"/>
      <c r="AX117" s="391"/>
    </row>
    <row r="118" spans="1:51" ht="23.25" hidden="1" customHeight="1" x14ac:dyDescent="0.15">
      <c r="A118" s="806" t="s">
        <v>46</v>
      </c>
      <c r="B118" s="574"/>
      <c r="C118" s="574"/>
      <c r="D118" s="574"/>
      <c r="E118" s="574"/>
      <c r="F118" s="807"/>
      <c r="G118" s="162" t="s">
        <v>63</v>
      </c>
      <c r="H118" s="162"/>
      <c r="I118" s="162"/>
      <c r="J118" s="162"/>
      <c r="K118" s="162"/>
      <c r="L118" s="162"/>
      <c r="M118" s="162"/>
      <c r="N118" s="162"/>
      <c r="O118" s="162"/>
      <c r="P118" s="162"/>
      <c r="Q118" s="162"/>
      <c r="R118" s="162"/>
      <c r="S118" s="162"/>
      <c r="T118" s="162"/>
      <c r="U118" s="162"/>
      <c r="V118" s="162"/>
      <c r="W118" s="162"/>
      <c r="X118" s="163"/>
      <c r="Y118" s="377"/>
      <c r="Z118" s="378"/>
      <c r="AA118" s="379"/>
      <c r="AB118" s="161" t="s">
        <v>49</v>
      </c>
      <c r="AC118" s="162"/>
      <c r="AD118" s="163"/>
      <c r="AE118" s="363" t="s">
        <v>496</v>
      </c>
      <c r="AF118" s="363"/>
      <c r="AG118" s="363"/>
      <c r="AH118" s="363"/>
      <c r="AI118" s="363" t="s">
        <v>85</v>
      </c>
      <c r="AJ118" s="363"/>
      <c r="AK118" s="363"/>
      <c r="AL118" s="363"/>
      <c r="AM118" s="363" t="s">
        <v>583</v>
      </c>
      <c r="AN118" s="363"/>
      <c r="AO118" s="363"/>
      <c r="AP118" s="363"/>
      <c r="AQ118" s="380" t="s">
        <v>602</v>
      </c>
      <c r="AR118" s="381"/>
      <c r="AS118" s="381"/>
      <c r="AT118" s="381"/>
      <c r="AU118" s="381"/>
      <c r="AV118" s="381"/>
      <c r="AW118" s="381"/>
      <c r="AX118" s="382"/>
      <c r="AY118" s="48">
        <f>IF(SUBSTITUTE(SUBSTITUTE($G$119,"／",""),"　","")="",0,1)</f>
        <v>0</v>
      </c>
    </row>
    <row r="119" spans="1:51" ht="23.25" hidden="1" customHeight="1" x14ac:dyDescent="0.15">
      <c r="A119" s="808"/>
      <c r="B119" s="809"/>
      <c r="C119" s="809"/>
      <c r="D119" s="809"/>
      <c r="E119" s="809"/>
      <c r="F119" s="810"/>
      <c r="G119" s="813" t="s">
        <v>490</v>
      </c>
      <c r="H119" s="813"/>
      <c r="I119" s="813"/>
      <c r="J119" s="813"/>
      <c r="K119" s="813"/>
      <c r="L119" s="813"/>
      <c r="M119" s="813"/>
      <c r="N119" s="813"/>
      <c r="O119" s="813"/>
      <c r="P119" s="813"/>
      <c r="Q119" s="813"/>
      <c r="R119" s="813"/>
      <c r="S119" s="813"/>
      <c r="T119" s="813"/>
      <c r="U119" s="813"/>
      <c r="V119" s="813"/>
      <c r="W119" s="813"/>
      <c r="X119" s="813"/>
      <c r="Y119" s="383" t="s">
        <v>46</v>
      </c>
      <c r="Z119" s="384"/>
      <c r="AA119" s="385"/>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3"/>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112</v>
      </c>
      <c r="Z120" s="358"/>
      <c r="AA120" s="359"/>
      <c r="AB120" s="386" t="s">
        <v>126</v>
      </c>
      <c r="AC120" s="387"/>
      <c r="AD120" s="388"/>
      <c r="AE120" s="389"/>
      <c r="AF120" s="389"/>
      <c r="AG120" s="389"/>
      <c r="AH120" s="389"/>
      <c r="AI120" s="389"/>
      <c r="AJ120" s="389"/>
      <c r="AK120" s="389"/>
      <c r="AL120" s="389"/>
      <c r="AM120" s="389"/>
      <c r="AN120" s="389"/>
      <c r="AO120" s="389"/>
      <c r="AP120" s="389"/>
      <c r="AQ120" s="389"/>
      <c r="AR120" s="389"/>
      <c r="AS120" s="389"/>
      <c r="AT120" s="389"/>
      <c r="AU120" s="389"/>
      <c r="AV120" s="389"/>
      <c r="AW120" s="389"/>
      <c r="AX120" s="391"/>
      <c r="AY120">
        <f>$AY$118</f>
        <v>0</v>
      </c>
    </row>
    <row r="121" spans="1:51" ht="23.25" hidden="1" customHeight="1" x14ac:dyDescent="0.15">
      <c r="A121" s="806" t="s">
        <v>46</v>
      </c>
      <c r="B121" s="574"/>
      <c r="C121" s="574"/>
      <c r="D121" s="574"/>
      <c r="E121" s="574"/>
      <c r="F121" s="807"/>
      <c r="G121" s="162" t="s">
        <v>63</v>
      </c>
      <c r="H121" s="162"/>
      <c r="I121" s="162"/>
      <c r="J121" s="162"/>
      <c r="K121" s="162"/>
      <c r="L121" s="162"/>
      <c r="M121" s="162"/>
      <c r="N121" s="162"/>
      <c r="O121" s="162"/>
      <c r="P121" s="162"/>
      <c r="Q121" s="162"/>
      <c r="R121" s="162"/>
      <c r="S121" s="162"/>
      <c r="T121" s="162"/>
      <c r="U121" s="162"/>
      <c r="V121" s="162"/>
      <c r="W121" s="162"/>
      <c r="X121" s="163"/>
      <c r="Y121" s="377"/>
      <c r="Z121" s="378"/>
      <c r="AA121" s="379"/>
      <c r="AB121" s="161" t="s">
        <v>49</v>
      </c>
      <c r="AC121" s="162"/>
      <c r="AD121" s="163"/>
      <c r="AE121" s="363" t="s">
        <v>496</v>
      </c>
      <c r="AF121" s="363"/>
      <c r="AG121" s="363"/>
      <c r="AH121" s="363"/>
      <c r="AI121" s="363" t="s">
        <v>85</v>
      </c>
      <c r="AJ121" s="363"/>
      <c r="AK121" s="363"/>
      <c r="AL121" s="363"/>
      <c r="AM121" s="363" t="s">
        <v>583</v>
      </c>
      <c r="AN121" s="363"/>
      <c r="AO121" s="363"/>
      <c r="AP121" s="363"/>
      <c r="AQ121" s="380" t="s">
        <v>602</v>
      </c>
      <c r="AR121" s="381"/>
      <c r="AS121" s="381"/>
      <c r="AT121" s="381"/>
      <c r="AU121" s="381"/>
      <c r="AV121" s="381"/>
      <c r="AW121" s="381"/>
      <c r="AX121" s="382"/>
      <c r="AY121" s="48">
        <f>IF(SUBSTITUTE(SUBSTITUTE($G$122,"／",""),"　","")="",0,1)</f>
        <v>0</v>
      </c>
    </row>
    <row r="122" spans="1:51" ht="23.25" hidden="1" customHeight="1" x14ac:dyDescent="0.15">
      <c r="A122" s="808"/>
      <c r="B122" s="809"/>
      <c r="C122" s="809"/>
      <c r="D122" s="809"/>
      <c r="E122" s="809"/>
      <c r="F122" s="810"/>
      <c r="G122" s="813" t="s">
        <v>206</v>
      </c>
      <c r="H122" s="813"/>
      <c r="I122" s="813"/>
      <c r="J122" s="813"/>
      <c r="K122" s="813"/>
      <c r="L122" s="813"/>
      <c r="M122" s="813"/>
      <c r="N122" s="813"/>
      <c r="O122" s="813"/>
      <c r="P122" s="813"/>
      <c r="Q122" s="813"/>
      <c r="R122" s="813"/>
      <c r="S122" s="813"/>
      <c r="T122" s="813"/>
      <c r="U122" s="813"/>
      <c r="V122" s="813"/>
      <c r="W122" s="813"/>
      <c r="X122" s="813"/>
      <c r="Y122" s="383" t="s">
        <v>46</v>
      </c>
      <c r="Z122" s="384"/>
      <c r="AA122" s="385"/>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3"/>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112</v>
      </c>
      <c r="Z123" s="358"/>
      <c r="AA123" s="359"/>
      <c r="AB123" s="386" t="s">
        <v>126</v>
      </c>
      <c r="AC123" s="387"/>
      <c r="AD123" s="388"/>
      <c r="AE123" s="389"/>
      <c r="AF123" s="389"/>
      <c r="AG123" s="389"/>
      <c r="AH123" s="389"/>
      <c r="AI123" s="389"/>
      <c r="AJ123" s="389"/>
      <c r="AK123" s="389"/>
      <c r="AL123" s="389"/>
      <c r="AM123" s="389"/>
      <c r="AN123" s="389"/>
      <c r="AO123" s="389"/>
      <c r="AP123" s="389"/>
      <c r="AQ123" s="389"/>
      <c r="AR123" s="389"/>
      <c r="AS123" s="389"/>
      <c r="AT123" s="389"/>
      <c r="AU123" s="389"/>
      <c r="AV123" s="389"/>
      <c r="AW123" s="389"/>
      <c r="AX123" s="391"/>
      <c r="AY123">
        <f>$AY$121</f>
        <v>0</v>
      </c>
    </row>
    <row r="124" spans="1:51" ht="23.25" hidden="1" customHeight="1" x14ac:dyDescent="0.15">
      <c r="A124" s="806" t="s">
        <v>46</v>
      </c>
      <c r="B124" s="574"/>
      <c r="C124" s="574"/>
      <c r="D124" s="574"/>
      <c r="E124" s="574"/>
      <c r="F124" s="807"/>
      <c r="G124" s="162" t="s">
        <v>63</v>
      </c>
      <c r="H124" s="162"/>
      <c r="I124" s="162"/>
      <c r="J124" s="162"/>
      <c r="K124" s="162"/>
      <c r="L124" s="162"/>
      <c r="M124" s="162"/>
      <c r="N124" s="162"/>
      <c r="O124" s="162"/>
      <c r="P124" s="162"/>
      <c r="Q124" s="162"/>
      <c r="R124" s="162"/>
      <c r="S124" s="162"/>
      <c r="T124" s="162"/>
      <c r="U124" s="162"/>
      <c r="V124" s="162"/>
      <c r="W124" s="162"/>
      <c r="X124" s="163"/>
      <c r="Y124" s="377"/>
      <c r="Z124" s="378"/>
      <c r="AA124" s="379"/>
      <c r="AB124" s="161" t="s">
        <v>49</v>
      </c>
      <c r="AC124" s="162"/>
      <c r="AD124" s="163"/>
      <c r="AE124" s="363" t="s">
        <v>496</v>
      </c>
      <c r="AF124" s="363"/>
      <c r="AG124" s="363"/>
      <c r="AH124" s="363"/>
      <c r="AI124" s="363" t="s">
        <v>85</v>
      </c>
      <c r="AJ124" s="363"/>
      <c r="AK124" s="363"/>
      <c r="AL124" s="363"/>
      <c r="AM124" s="363" t="s">
        <v>583</v>
      </c>
      <c r="AN124" s="363"/>
      <c r="AO124" s="363"/>
      <c r="AP124" s="363"/>
      <c r="AQ124" s="380" t="s">
        <v>602</v>
      </c>
      <c r="AR124" s="381"/>
      <c r="AS124" s="381"/>
      <c r="AT124" s="381"/>
      <c r="AU124" s="381"/>
      <c r="AV124" s="381"/>
      <c r="AW124" s="381"/>
      <c r="AX124" s="382"/>
      <c r="AY124" s="48">
        <f>IF(SUBSTITUTE(SUBSTITUTE($G$125,"／",""),"　","")="",0,1)</f>
        <v>0</v>
      </c>
    </row>
    <row r="125" spans="1:51" ht="23.25" hidden="1" customHeight="1" x14ac:dyDescent="0.15">
      <c r="A125" s="808"/>
      <c r="B125" s="809"/>
      <c r="C125" s="809"/>
      <c r="D125" s="809"/>
      <c r="E125" s="809"/>
      <c r="F125" s="810"/>
      <c r="G125" s="813" t="s">
        <v>206</v>
      </c>
      <c r="H125" s="813"/>
      <c r="I125" s="813"/>
      <c r="J125" s="813"/>
      <c r="K125" s="813"/>
      <c r="L125" s="813"/>
      <c r="M125" s="813"/>
      <c r="N125" s="813"/>
      <c r="O125" s="813"/>
      <c r="P125" s="813"/>
      <c r="Q125" s="813"/>
      <c r="R125" s="813"/>
      <c r="S125" s="813"/>
      <c r="T125" s="813"/>
      <c r="U125" s="813"/>
      <c r="V125" s="813"/>
      <c r="W125" s="813"/>
      <c r="X125" s="815"/>
      <c r="Y125" s="383" t="s">
        <v>46</v>
      </c>
      <c r="Z125" s="384"/>
      <c r="AA125" s="385"/>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3"/>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112</v>
      </c>
      <c r="Z126" s="358"/>
      <c r="AA126" s="359"/>
      <c r="AB126" s="386" t="s">
        <v>126</v>
      </c>
      <c r="AC126" s="387"/>
      <c r="AD126" s="388"/>
      <c r="AE126" s="389"/>
      <c r="AF126" s="389"/>
      <c r="AG126" s="389"/>
      <c r="AH126" s="389"/>
      <c r="AI126" s="389"/>
      <c r="AJ126" s="389"/>
      <c r="AK126" s="389"/>
      <c r="AL126" s="389"/>
      <c r="AM126" s="389"/>
      <c r="AN126" s="389"/>
      <c r="AO126" s="389"/>
      <c r="AP126" s="389"/>
      <c r="AQ126" s="389"/>
      <c r="AR126" s="389"/>
      <c r="AS126" s="389"/>
      <c r="AT126" s="389"/>
      <c r="AU126" s="389"/>
      <c r="AV126" s="389"/>
      <c r="AW126" s="389"/>
      <c r="AX126" s="391"/>
      <c r="AY126">
        <f>$AY$124</f>
        <v>0</v>
      </c>
    </row>
    <row r="127" spans="1:51" ht="23.25" hidden="1" customHeight="1" x14ac:dyDescent="0.15">
      <c r="A127" s="819" t="s">
        <v>46</v>
      </c>
      <c r="B127" s="809"/>
      <c r="C127" s="809"/>
      <c r="D127" s="809"/>
      <c r="E127" s="809"/>
      <c r="F127" s="810"/>
      <c r="G127" s="705" t="s">
        <v>63</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49</v>
      </c>
      <c r="AC127" s="705"/>
      <c r="AD127" s="706"/>
      <c r="AE127" s="363" t="s">
        <v>496</v>
      </c>
      <c r="AF127" s="363"/>
      <c r="AG127" s="363"/>
      <c r="AH127" s="363"/>
      <c r="AI127" s="363" t="s">
        <v>85</v>
      </c>
      <c r="AJ127" s="363"/>
      <c r="AK127" s="363"/>
      <c r="AL127" s="363"/>
      <c r="AM127" s="363" t="s">
        <v>583</v>
      </c>
      <c r="AN127" s="363"/>
      <c r="AO127" s="363"/>
      <c r="AP127" s="363"/>
      <c r="AQ127" s="380" t="s">
        <v>602</v>
      </c>
      <c r="AR127" s="381"/>
      <c r="AS127" s="381"/>
      <c r="AT127" s="381"/>
      <c r="AU127" s="381"/>
      <c r="AV127" s="381"/>
      <c r="AW127" s="381"/>
      <c r="AX127" s="382"/>
      <c r="AY127" s="48">
        <f>IF(SUBSTITUTE(SUBSTITUTE($G$128,"／",""),"　","")="",0,1)</f>
        <v>0</v>
      </c>
    </row>
    <row r="128" spans="1:51" ht="23.25" hidden="1" customHeight="1" x14ac:dyDescent="0.15">
      <c r="A128" s="808"/>
      <c r="B128" s="809"/>
      <c r="C128" s="809"/>
      <c r="D128" s="809"/>
      <c r="E128" s="809"/>
      <c r="F128" s="810"/>
      <c r="G128" s="813" t="s">
        <v>206</v>
      </c>
      <c r="H128" s="813"/>
      <c r="I128" s="813"/>
      <c r="J128" s="813"/>
      <c r="K128" s="813"/>
      <c r="L128" s="813"/>
      <c r="M128" s="813"/>
      <c r="N128" s="813"/>
      <c r="O128" s="813"/>
      <c r="P128" s="813"/>
      <c r="Q128" s="813"/>
      <c r="R128" s="813"/>
      <c r="S128" s="813"/>
      <c r="T128" s="813"/>
      <c r="U128" s="813"/>
      <c r="V128" s="813"/>
      <c r="W128" s="813"/>
      <c r="X128" s="813"/>
      <c r="Y128" s="383" t="s">
        <v>46</v>
      </c>
      <c r="Z128" s="384"/>
      <c r="AA128" s="385"/>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3"/>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112</v>
      </c>
      <c r="Z129" s="358"/>
      <c r="AA129" s="359"/>
      <c r="AB129" s="386" t="s">
        <v>126</v>
      </c>
      <c r="AC129" s="387"/>
      <c r="AD129" s="388"/>
      <c r="AE129" s="389"/>
      <c r="AF129" s="389"/>
      <c r="AG129" s="389"/>
      <c r="AH129" s="389"/>
      <c r="AI129" s="389"/>
      <c r="AJ129" s="389"/>
      <c r="AK129" s="389"/>
      <c r="AL129" s="389"/>
      <c r="AM129" s="389"/>
      <c r="AN129" s="389"/>
      <c r="AO129" s="389"/>
      <c r="AP129" s="389"/>
      <c r="AQ129" s="389"/>
      <c r="AR129" s="389"/>
      <c r="AS129" s="389"/>
      <c r="AT129" s="389"/>
      <c r="AU129" s="389"/>
      <c r="AV129" s="389"/>
      <c r="AW129" s="389"/>
      <c r="AX129" s="391"/>
      <c r="AY129">
        <f>$AY$127</f>
        <v>0</v>
      </c>
    </row>
    <row r="130" spans="1:51" ht="45" customHeight="1" x14ac:dyDescent="0.15">
      <c r="A130" s="879" t="s">
        <v>232</v>
      </c>
      <c r="B130" s="880"/>
      <c r="C130" s="885" t="s">
        <v>369</v>
      </c>
      <c r="D130" s="880"/>
      <c r="E130" s="398" t="s">
        <v>403</v>
      </c>
      <c r="F130" s="399"/>
      <c r="G130" s="400" t="s">
        <v>276</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401</v>
      </c>
      <c r="F131" s="404"/>
      <c r="G131" s="405" t="s">
        <v>616</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1"/>
      <c r="B132" s="882"/>
      <c r="C132" s="886"/>
      <c r="D132" s="882"/>
      <c r="E132" s="889" t="s">
        <v>352</v>
      </c>
      <c r="F132" s="890"/>
      <c r="G132" s="820" t="s">
        <v>380</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49</v>
      </c>
      <c r="AC132" s="248"/>
      <c r="AD132" s="249"/>
      <c r="AE132" s="265" t="s">
        <v>496</v>
      </c>
      <c r="AF132" s="266"/>
      <c r="AG132" s="266"/>
      <c r="AH132" s="267"/>
      <c r="AI132" s="265" t="s">
        <v>85</v>
      </c>
      <c r="AJ132" s="266"/>
      <c r="AK132" s="266"/>
      <c r="AL132" s="267"/>
      <c r="AM132" s="265" t="s">
        <v>200</v>
      </c>
      <c r="AN132" s="266"/>
      <c r="AO132" s="266"/>
      <c r="AP132" s="267"/>
      <c r="AQ132" s="247" t="s">
        <v>363</v>
      </c>
      <c r="AR132" s="248"/>
      <c r="AS132" s="248"/>
      <c r="AT132" s="249"/>
      <c r="AU132" s="394" t="s">
        <v>384</v>
      </c>
      <c r="AV132" s="394"/>
      <c r="AW132" s="394"/>
      <c r="AX132" s="395"/>
      <c r="AY132">
        <f>COUNTA($G$134)</f>
        <v>1</v>
      </c>
    </row>
    <row r="133" spans="1:51" ht="18.75"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738</v>
      </c>
      <c r="AR133" s="232"/>
      <c r="AS133" s="230" t="s">
        <v>364</v>
      </c>
      <c r="AT133" s="231"/>
      <c r="AU133" s="229" t="s">
        <v>738</v>
      </c>
      <c r="AV133" s="229"/>
      <c r="AW133" s="230" t="s">
        <v>308</v>
      </c>
      <c r="AX133" s="256"/>
      <c r="AY133">
        <f>$AY$132</f>
        <v>1</v>
      </c>
    </row>
    <row r="134" spans="1:51" ht="39.75" customHeight="1" x14ac:dyDescent="0.15">
      <c r="A134" s="881"/>
      <c r="B134" s="882"/>
      <c r="C134" s="886"/>
      <c r="D134" s="882"/>
      <c r="E134" s="886"/>
      <c r="F134" s="891"/>
      <c r="G134" s="424" t="s">
        <v>518</v>
      </c>
      <c r="H134" s="425"/>
      <c r="I134" s="425"/>
      <c r="J134" s="425"/>
      <c r="K134" s="425"/>
      <c r="L134" s="425"/>
      <c r="M134" s="425"/>
      <c r="N134" s="425"/>
      <c r="O134" s="425"/>
      <c r="P134" s="425"/>
      <c r="Q134" s="425"/>
      <c r="R134" s="425"/>
      <c r="S134" s="425"/>
      <c r="T134" s="425"/>
      <c r="U134" s="425"/>
      <c r="V134" s="425"/>
      <c r="W134" s="425"/>
      <c r="X134" s="426"/>
      <c r="Y134" s="285" t="s">
        <v>381</v>
      </c>
      <c r="Z134" s="257"/>
      <c r="AA134" s="258"/>
      <c r="AB134" s="396" t="s">
        <v>518</v>
      </c>
      <c r="AC134" s="397"/>
      <c r="AD134" s="397"/>
      <c r="AE134" s="392" t="s">
        <v>518</v>
      </c>
      <c r="AF134" s="242"/>
      <c r="AG134" s="242"/>
      <c r="AH134" s="242"/>
      <c r="AI134" s="392" t="s">
        <v>518</v>
      </c>
      <c r="AJ134" s="242"/>
      <c r="AK134" s="242"/>
      <c r="AL134" s="242"/>
      <c r="AM134" s="392" t="s">
        <v>518</v>
      </c>
      <c r="AN134" s="242"/>
      <c r="AO134" s="242"/>
      <c r="AP134" s="242"/>
      <c r="AQ134" s="392" t="s">
        <v>518</v>
      </c>
      <c r="AR134" s="242"/>
      <c r="AS134" s="242"/>
      <c r="AT134" s="242"/>
      <c r="AU134" s="392" t="s">
        <v>518</v>
      </c>
      <c r="AV134" s="242"/>
      <c r="AW134" s="242"/>
      <c r="AX134" s="393"/>
      <c r="AY134">
        <f>$AY$132</f>
        <v>1</v>
      </c>
    </row>
    <row r="135" spans="1:51" ht="39.75"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t="s">
        <v>518</v>
      </c>
      <c r="AC135" s="286"/>
      <c r="AD135" s="286"/>
      <c r="AE135" s="392" t="s">
        <v>518</v>
      </c>
      <c r="AF135" s="242"/>
      <c r="AG135" s="242"/>
      <c r="AH135" s="242"/>
      <c r="AI135" s="392" t="s">
        <v>518</v>
      </c>
      <c r="AJ135" s="242"/>
      <c r="AK135" s="242"/>
      <c r="AL135" s="242"/>
      <c r="AM135" s="392" t="s">
        <v>518</v>
      </c>
      <c r="AN135" s="242"/>
      <c r="AO135" s="242"/>
      <c r="AP135" s="242"/>
      <c r="AQ135" s="392" t="s">
        <v>518</v>
      </c>
      <c r="AR135" s="242"/>
      <c r="AS135" s="242"/>
      <c r="AT135" s="242"/>
      <c r="AU135" s="392" t="s">
        <v>518</v>
      </c>
      <c r="AV135" s="242"/>
      <c r="AW135" s="242"/>
      <c r="AX135" s="393"/>
      <c r="AY135">
        <f>$AY$132</f>
        <v>1</v>
      </c>
    </row>
    <row r="136" spans="1:51" ht="18.75" hidden="1" customHeight="1" x14ac:dyDescent="0.15">
      <c r="A136" s="881"/>
      <c r="B136" s="882"/>
      <c r="C136" s="886"/>
      <c r="D136" s="882"/>
      <c r="E136" s="886"/>
      <c r="F136" s="891"/>
      <c r="G136" s="820" t="s">
        <v>380</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49</v>
      </c>
      <c r="AC136" s="248"/>
      <c r="AD136" s="249"/>
      <c r="AE136" s="265" t="s">
        <v>496</v>
      </c>
      <c r="AF136" s="266"/>
      <c r="AG136" s="266"/>
      <c r="AH136" s="267"/>
      <c r="AI136" s="265" t="s">
        <v>85</v>
      </c>
      <c r="AJ136" s="266"/>
      <c r="AK136" s="266"/>
      <c r="AL136" s="267"/>
      <c r="AM136" s="265" t="s">
        <v>200</v>
      </c>
      <c r="AN136" s="266"/>
      <c r="AO136" s="266"/>
      <c r="AP136" s="267"/>
      <c r="AQ136" s="247" t="s">
        <v>363</v>
      </c>
      <c r="AR136" s="248"/>
      <c r="AS136" s="248"/>
      <c r="AT136" s="249"/>
      <c r="AU136" s="394" t="s">
        <v>384</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364</v>
      </c>
      <c r="AT137" s="231"/>
      <c r="AU137" s="229"/>
      <c r="AV137" s="229"/>
      <c r="AW137" s="230" t="s">
        <v>308</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381</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380</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49</v>
      </c>
      <c r="AC140" s="248"/>
      <c r="AD140" s="249"/>
      <c r="AE140" s="265" t="s">
        <v>496</v>
      </c>
      <c r="AF140" s="266"/>
      <c r="AG140" s="266"/>
      <c r="AH140" s="267"/>
      <c r="AI140" s="265" t="s">
        <v>85</v>
      </c>
      <c r="AJ140" s="266"/>
      <c r="AK140" s="266"/>
      <c r="AL140" s="267"/>
      <c r="AM140" s="265" t="s">
        <v>200</v>
      </c>
      <c r="AN140" s="266"/>
      <c r="AO140" s="266"/>
      <c r="AP140" s="267"/>
      <c r="AQ140" s="247" t="s">
        <v>363</v>
      </c>
      <c r="AR140" s="248"/>
      <c r="AS140" s="248"/>
      <c r="AT140" s="249"/>
      <c r="AU140" s="394" t="s">
        <v>384</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364</v>
      </c>
      <c r="AT141" s="231"/>
      <c r="AU141" s="229"/>
      <c r="AV141" s="229"/>
      <c r="AW141" s="230" t="s">
        <v>308</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381</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380</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49</v>
      </c>
      <c r="AC144" s="248"/>
      <c r="AD144" s="249"/>
      <c r="AE144" s="265" t="s">
        <v>496</v>
      </c>
      <c r="AF144" s="266"/>
      <c r="AG144" s="266"/>
      <c r="AH144" s="267"/>
      <c r="AI144" s="265" t="s">
        <v>85</v>
      </c>
      <c r="AJ144" s="266"/>
      <c r="AK144" s="266"/>
      <c r="AL144" s="267"/>
      <c r="AM144" s="265" t="s">
        <v>200</v>
      </c>
      <c r="AN144" s="266"/>
      <c r="AO144" s="266"/>
      <c r="AP144" s="267"/>
      <c r="AQ144" s="247" t="s">
        <v>363</v>
      </c>
      <c r="AR144" s="248"/>
      <c r="AS144" s="248"/>
      <c r="AT144" s="249"/>
      <c r="AU144" s="394" t="s">
        <v>384</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364</v>
      </c>
      <c r="AT145" s="231"/>
      <c r="AU145" s="229"/>
      <c r="AV145" s="229"/>
      <c r="AW145" s="230" t="s">
        <v>308</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381</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380</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49</v>
      </c>
      <c r="AC148" s="248"/>
      <c r="AD148" s="249"/>
      <c r="AE148" s="265" t="s">
        <v>496</v>
      </c>
      <c r="AF148" s="266"/>
      <c r="AG148" s="266"/>
      <c r="AH148" s="267"/>
      <c r="AI148" s="265" t="s">
        <v>85</v>
      </c>
      <c r="AJ148" s="266"/>
      <c r="AK148" s="266"/>
      <c r="AL148" s="267"/>
      <c r="AM148" s="265" t="s">
        <v>200</v>
      </c>
      <c r="AN148" s="266"/>
      <c r="AO148" s="266"/>
      <c r="AP148" s="267"/>
      <c r="AQ148" s="247" t="s">
        <v>363</v>
      </c>
      <c r="AR148" s="248"/>
      <c r="AS148" s="248"/>
      <c r="AT148" s="249"/>
      <c r="AU148" s="394" t="s">
        <v>384</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364</v>
      </c>
      <c r="AT149" s="231"/>
      <c r="AU149" s="229"/>
      <c r="AV149" s="229"/>
      <c r="AW149" s="230" t="s">
        <v>308</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381</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41</v>
      </c>
      <c r="H152" s="266"/>
      <c r="I152" s="266"/>
      <c r="J152" s="266"/>
      <c r="K152" s="266"/>
      <c r="L152" s="266"/>
      <c r="M152" s="266"/>
      <c r="N152" s="266"/>
      <c r="O152" s="266"/>
      <c r="P152" s="267"/>
      <c r="Q152" s="265" t="s">
        <v>479</v>
      </c>
      <c r="R152" s="266"/>
      <c r="S152" s="266"/>
      <c r="T152" s="266"/>
      <c r="U152" s="266"/>
      <c r="V152" s="266"/>
      <c r="W152" s="266"/>
      <c r="X152" s="266"/>
      <c r="Y152" s="266"/>
      <c r="Z152" s="266"/>
      <c r="AA152" s="266"/>
      <c r="AB152" s="412" t="s">
        <v>480</v>
      </c>
      <c r="AC152" s="266"/>
      <c r="AD152" s="267"/>
      <c r="AE152" s="265" t="s">
        <v>386</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387</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41</v>
      </c>
      <c r="H159" s="266"/>
      <c r="I159" s="266"/>
      <c r="J159" s="266"/>
      <c r="K159" s="266"/>
      <c r="L159" s="266"/>
      <c r="M159" s="266"/>
      <c r="N159" s="266"/>
      <c r="O159" s="266"/>
      <c r="P159" s="267"/>
      <c r="Q159" s="265" t="s">
        <v>479</v>
      </c>
      <c r="R159" s="266"/>
      <c r="S159" s="266"/>
      <c r="T159" s="266"/>
      <c r="U159" s="266"/>
      <c r="V159" s="266"/>
      <c r="W159" s="266"/>
      <c r="X159" s="266"/>
      <c r="Y159" s="266"/>
      <c r="Z159" s="266"/>
      <c r="AA159" s="266"/>
      <c r="AB159" s="412" t="s">
        <v>480</v>
      </c>
      <c r="AC159" s="266"/>
      <c r="AD159" s="267"/>
      <c r="AE159" s="282" t="s">
        <v>386</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387</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41</v>
      </c>
      <c r="H166" s="266"/>
      <c r="I166" s="266"/>
      <c r="J166" s="266"/>
      <c r="K166" s="266"/>
      <c r="L166" s="266"/>
      <c r="M166" s="266"/>
      <c r="N166" s="266"/>
      <c r="O166" s="266"/>
      <c r="P166" s="267"/>
      <c r="Q166" s="265" t="s">
        <v>479</v>
      </c>
      <c r="R166" s="266"/>
      <c r="S166" s="266"/>
      <c r="T166" s="266"/>
      <c r="U166" s="266"/>
      <c r="V166" s="266"/>
      <c r="W166" s="266"/>
      <c r="X166" s="266"/>
      <c r="Y166" s="266"/>
      <c r="Z166" s="266"/>
      <c r="AA166" s="266"/>
      <c r="AB166" s="412" t="s">
        <v>480</v>
      </c>
      <c r="AC166" s="266"/>
      <c r="AD166" s="267"/>
      <c r="AE166" s="282" t="s">
        <v>386</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387</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41</v>
      </c>
      <c r="H173" s="266"/>
      <c r="I173" s="266"/>
      <c r="J173" s="266"/>
      <c r="K173" s="266"/>
      <c r="L173" s="266"/>
      <c r="M173" s="266"/>
      <c r="N173" s="266"/>
      <c r="O173" s="266"/>
      <c r="P173" s="267"/>
      <c r="Q173" s="265" t="s">
        <v>479</v>
      </c>
      <c r="R173" s="266"/>
      <c r="S173" s="266"/>
      <c r="T173" s="266"/>
      <c r="U173" s="266"/>
      <c r="V173" s="266"/>
      <c r="W173" s="266"/>
      <c r="X173" s="266"/>
      <c r="Y173" s="266"/>
      <c r="Z173" s="266"/>
      <c r="AA173" s="266"/>
      <c r="AB173" s="412" t="s">
        <v>480</v>
      </c>
      <c r="AC173" s="266"/>
      <c r="AD173" s="267"/>
      <c r="AE173" s="282" t="s">
        <v>386</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387</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41</v>
      </c>
      <c r="H180" s="266"/>
      <c r="I180" s="266"/>
      <c r="J180" s="266"/>
      <c r="K180" s="266"/>
      <c r="L180" s="266"/>
      <c r="M180" s="266"/>
      <c r="N180" s="266"/>
      <c r="O180" s="266"/>
      <c r="P180" s="267"/>
      <c r="Q180" s="265" t="s">
        <v>479</v>
      </c>
      <c r="R180" s="266"/>
      <c r="S180" s="266"/>
      <c r="T180" s="266"/>
      <c r="U180" s="266"/>
      <c r="V180" s="266"/>
      <c r="W180" s="266"/>
      <c r="X180" s="266"/>
      <c r="Y180" s="266"/>
      <c r="Z180" s="266"/>
      <c r="AA180" s="266"/>
      <c r="AB180" s="412" t="s">
        <v>480</v>
      </c>
      <c r="AC180" s="266"/>
      <c r="AD180" s="267"/>
      <c r="AE180" s="282" t="s">
        <v>386</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387</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438</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1"/>
      <c r="B190" s="882"/>
      <c r="C190" s="886"/>
      <c r="D190" s="882"/>
      <c r="E190" s="398" t="s">
        <v>403</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401</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352</v>
      </c>
      <c r="F192" s="890"/>
      <c r="G192" s="820" t="s">
        <v>380</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49</v>
      </c>
      <c r="AC192" s="248"/>
      <c r="AD192" s="249"/>
      <c r="AE192" s="265" t="s">
        <v>496</v>
      </c>
      <c r="AF192" s="266"/>
      <c r="AG192" s="266"/>
      <c r="AH192" s="267"/>
      <c r="AI192" s="265" t="s">
        <v>85</v>
      </c>
      <c r="AJ192" s="266"/>
      <c r="AK192" s="266"/>
      <c r="AL192" s="267"/>
      <c r="AM192" s="265" t="s">
        <v>200</v>
      </c>
      <c r="AN192" s="266"/>
      <c r="AO192" s="266"/>
      <c r="AP192" s="267"/>
      <c r="AQ192" s="247" t="s">
        <v>363</v>
      </c>
      <c r="AR192" s="248"/>
      <c r="AS192" s="248"/>
      <c r="AT192" s="249"/>
      <c r="AU192" s="394" t="s">
        <v>384</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364</v>
      </c>
      <c r="AT193" s="231"/>
      <c r="AU193" s="229"/>
      <c r="AV193" s="229"/>
      <c r="AW193" s="230" t="s">
        <v>308</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381</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380</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49</v>
      </c>
      <c r="AC196" s="248"/>
      <c r="AD196" s="249"/>
      <c r="AE196" s="265" t="s">
        <v>496</v>
      </c>
      <c r="AF196" s="266"/>
      <c r="AG196" s="266"/>
      <c r="AH196" s="267"/>
      <c r="AI196" s="265" t="s">
        <v>85</v>
      </c>
      <c r="AJ196" s="266"/>
      <c r="AK196" s="266"/>
      <c r="AL196" s="267"/>
      <c r="AM196" s="265" t="s">
        <v>200</v>
      </c>
      <c r="AN196" s="266"/>
      <c r="AO196" s="266"/>
      <c r="AP196" s="267"/>
      <c r="AQ196" s="247" t="s">
        <v>363</v>
      </c>
      <c r="AR196" s="248"/>
      <c r="AS196" s="248"/>
      <c r="AT196" s="249"/>
      <c r="AU196" s="394" t="s">
        <v>384</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364</v>
      </c>
      <c r="AT197" s="231"/>
      <c r="AU197" s="229"/>
      <c r="AV197" s="229"/>
      <c r="AW197" s="230" t="s">
        <v>308</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381</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380</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49</v>
      </c>
      <c r="AC200" s="248"/>
      <c r="AD200" s="249"/>
      <c r="AE200" s="265" t="s">
        <v>496</v>
      </c>
      <c r="AF200" s="266"/>
      <c r="AG200" s="266"/>
      <c r="AH200" s="267"/>
      <c r="AI200" s="265" t="s">
        <v>85</v>
      </c>
      <c r="AJ200" s="266"/>
      <c r="AK200" s="266"/>
      <c r="AL200" s="267"/>
      <c r="AM200" s="265" t="s">
        <v>200</v>
      </c>
      <c r="AN200" s="266"/>
      <c r="AO200" s="266"/>
      <c r="AP200" s="267"/>
      <c r="AQ200" s="247" t="s">
        <v>363</v>
      </c>
      <c r="AR200" s="248"/>
      <c r="AS200" s="248"/>
      <c r="AT200" s="249"/>
      <c r="AU200" s="394" t="s">
        <v>384</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364</v>
      </c>
      <c r="AT201" s="231"/>
      <c r="AU201" s="229"/>
      <c r="AV201" s="229"/>
      <c r="AW201" s="230" t="s">
        <v>308</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381</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380</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49</v>
      </c>
      <c r="AC204" s="248"/>
      <c r="AD204" s="249"/>
      <c r="AE204" s="265" t="s">
        <v>496</v>
      </c>
      <c r="AF204" s="266"/>
      <c r="AG204" s="266"/>
      <c r="AH204" s="267"/>
      <c r="AI204" s="265" t="s">
        <v>85</v>
      </c>
      <c r="AJ204" s="266"/>
      <c r="AK204" s="266"/>
      <c r="AL204" s="267"/>
      <c r="AM204" s="265" t="s">
        <v>200</v>
      </c>
      <c r="AN204" s="266"/>
      <c r="AO204" s="266"/>
      <c r="AP204" s="267"/>
      <c r="AQ204" s="247" t="s">
        <v>363</v>
      </c>
      <c r="AR204" s="248"/>
      <c r="AS204" s="248"/>
      <c r="AT204" s="249"/>
      <c r="AU204" s="394" t="s">
        <v>384</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364</v>
      </c>
      <c r="AT205" s="231"/>
      <c r="AU205" s="229"/>
      <c r="AV205" s="229"/>
      <c r="AW205" s="230" t="s">
        <v>308</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381</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380</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49</v>
      </c>
      <c r="AC208" s="248"/>
      <c r="AD208" s="249"/>
      <c r="AE208" s="265" t="s">
        <v>496</v>
      </c>
      <c r="AF208" s="266"/>
      <c r="AG208" s="266"/>
      <c r="AH208" s="267"/>
      <c r="AI208" s="265" t="s">
        <v>85</v>
      </c>
      <c r="AJ208" s="266"/>
      <c r="AK208" s="266"/>
      <c r="AL208" s="267"/>
      <c r="AM208" s="265" t="s">
        <v>200</v>
      </c>
      <c r="AN208" s="266"/>
      <c r="AO208" s="266"/>
      <c r="AP208" s="267"/>
      <c r="AQ208" s="247" t="s">
        <v>363</v>
      </c>
      <c r="AR208" s="248"/>
      <c r="AS208" s="248"/>
      <c r="AT208" s="249"/>
      <c r="AU208" s="394" t="s">
        <v>384</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364</v>
      </c>
      <c r="AT209" s="231"/>
      <c r="AU209" s="229"/>
      <c r="AV209" s="229"/>
      <c r="AW209" s="230" t="s">
        <v>308</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381</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41</v>
      </c>
      <c r="H212" s="266"/>
      <c r="I212" s="266"/>
      <c r="J212" s="266"/>
      <c r="K212" s="266"/>
      <c r="L212" s="266"/>
      <c r="M212" s="266"/>
      <c r="N212" s="266"/>
      <c r="O212" s="266"/>
      <c r="P212" s="267"/>
      <c r="Q212" s="265" t="s">
        <v>479</v>
      </c>
      <c r="R212" s="266"/>
      <c r="S212" s="266"/>
      <c r="T212" s="266"/>
      <c r="U212" s="266"/>
      <c r="V212" s="266"/>
      <c r="W212" s="266"/>
      <c r="X212" s="266"/>
      <c r="Y212" s="266"/>
      <c r="Z212" s="266"/>
      <c r="AA212" s="266"/>
      <c r="AB212" s="412" t="s">
        <v>480</v>
      </c>
      <c r="AC212" s="266"/>
      <c r="AD212" s="267"/>
      <c r="AE212" s="265" t="s">
        <v>386</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387</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41</v>
      </c>
      <c r="H219" s="266"/>
      <c r="I219" s="266"/>
      <c r="J219" s="266"/>
      <c r="K219" s="266"/>
      <c r="L219" s="266"/>
      <c r="M219" s="266"/>
      <c r="N219" s="266"/>
      <c r="O219" s="266"/>
      <c r="P219" s="267"/>
      <c r="Q219" s="265" t="s">
        <v>479</v>
      </c>
      <c r="R219" s="266"/>
      <c r="S219" s="266"/>
      <c r="T219" s="266"/>
      <c r="U219" s="266"/>
      <c r="V219" s="266"/>
      <c r="W219" s="266"/>
      <c r="X219" s="266"/>
      <c r="Y219" s="266"/>
      <c r="Z219" s="266"/>
      <c r="AA219" s="266"/>
      <c r="AB219" s="412" t="s">
        <v>480</v>
      </c>
      <c r="AC219" s="266"/>
      <c r="AD219" s="267"/>
      <c r="AE219" s="282" t="s">
        <v>386</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387</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41</v>
      </c>
      <c r="H226" s="266"/>
      <c r="I226" s="266"/>
      <c r="J226" s="266"/>
      <c r="K226" s="266"/>
      <c r="L226" s="266"/>
      <c r="M226" s="266"/>
      <c r="N226" s="266"/>
      <c r="O226" s="266"/>
      <c r="P226" s="267"/>
      <c r="Q226" s="265" t="s">
        <v>479</v>
      </c>
      <c r="R226" s="266"/>
      <c r="S226" s="266"/>
      <c r="T226" s="266"/>
      <c r="U226" s="266"/>
      <c r="V226" s="266"/>
      <c r="W226" s="266"/>
      <c r="X226" s="266"/>
      <c r="Y226" s="266"/>
      <c r="Z226" s="266"/>
      <c r="AA226" s="266"/>
      <c r="AB226" s="412" t="s">
        <v>480</v>
      </c>
      <c r="AC226" s="266"/>
      <c r="AD226" s="267"/>
      <c r="AE226" s="282" t="s">
        <v>386</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387</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41</v>
      </c>
      <c r="H233" s="266"/>
      <c r="I233" s="266"/>
      <c r="J233" s="266"/>
      <c r="K233" s="266"/>
      <c r="L233" s="266"/>
      <c r="M233" s="266"/>
      <c r="N233" s="266"/>
      <c r="O233" s="266"/>
      <c r="P233" s="267"/>
      <c r="Q233" s="265" t="s">
        <v>479</v>
      </c>
      <c r="R233" s="266"/>
      <c r="S233" s="266"/>
      <c r="T233" s="266"/>
      <c r="U233" s="266"/>
      <c r="V233" s="266"/>
      <c r="W233" s="266"/>
      <c r="X233" s="266"/>
      <c r="Y233" s="266"/>
      <c r="Z233" s="266"/>
      <c r="AA233" s="266"/>
      <c r="AB233" s="412" t="s">
        <v>480</v>
      </c>
      <c r="AC233" s="266"/>
      <c r="AD233" s="267"/>
      <c r="AE233" s="282" t="s">
        <v>386</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387</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41</v>
      </c>
      <c r="H240" s="266"/>
      <c r="I240" s="266"/>
      <c r="J240" s="266"/>
      <c r="K240" s="266"/>
      <c r="L240" s="266"/>
      <c r="M240" s="266"/>
      <c r="N240" s="266"/>
      <c r="O240" s="266"/>
      <c r="P240" s="267"/>
      <c r="Q240" s="265" t="s">
        <v>479</v>
      </c>
      <c r="R240" s="266"/>
      <c r="S240" s="266"/>
      <c r="T240" s="266"/>
      <c r="U240" s="266"/>
      <c r="V240" s="266"/>
      <c r="W240" s="266"/>
      <c r="X240" s="266"/>
      <c r="Y240" s="266"/>
      <c r="Z240" s="266"/>
      <c r="AA240" s="266"/>
      <c r="AB240" s="412" t="s">
        <v>480</v>
      </c>
      <c r="AC240" s="266"/>
      <c r="AD240" s="267"/>
      <c r="AE240" s="282" t="s">
        <v>386</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387</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438</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403</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401</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352</v>
      </c>
      <c r="F252" s="890"/>
      <c r="G252" s="820" t="s">
        <v>380</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49</v>
      </c>
      <c r="AC252" s="248"/>
      <c r="AD252" s="249"/>
      <c r="AE252" s="265" t="s">
        <v>496</v>
      </c>
      <c r="AF252" s="266"/>
      <c r="AG252" s="266"/>
      <c r="AH252" s="267"/>
      <c r="AI252" s="265" t="s">
        <v>85</v>
      </c>
      <c r="AJ252" s="266"/>
      <c r="AK252" s="266"/>
      <c r="AL252" s="267"/>
      <c r="AM252" s="265" t="s">
        <v>200</v>
      </c>
      <c r="AN252" s="266"/>
      <c r="AO252" s="266"/>
      <c r="AP252" s="267"/>
      <c r="AQ252" s="247" t="s">
        <v>363</v>
      </c>
      <c r="AR252" s="248"/>
      <c r="AS252" s="248"/>
      <c r="AT252" s="249"/>
      <c r="AU252" s="394" t="s">
        <v>384</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364</v>
      </c>
      <c r="AT253" s="231"/>
      <c r="AU253" s="229"/>
      <c r="AV253" s="229"/>
      <c r="AW253" s="230" t="s">
        <v>308</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381</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380</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49</v>
      </c>
      <c r="AC256" s="248"/>
      <c r="AD256" s="249"/>
      <c r="AE256" s="265" t="s">
        <v>496</v>
      </c>
      <c r="AF256" s="266"/>
      <c r="AG256" s="266"/>
      <c r="AH256" s="267"/>
      <c r="AI256" s="265" t="s">
        <v>85</v>
      </c>
      <c r="AJ256" s="266"/>
      <c r="AK256" s="266"/>
      <c r="AL256" s="267"/>
      <c r="AM256" s="265" t="s">
        <v>200</v>
      </c>
      <c r="AN256" s="266"/>
      <c r="AO256" s="266"/>
      <c r="AP256" s="267"/>
      <c r="AQ256" s="247" t="s">
        <v>363</v>
      </c>
      <c r="AR256" s="248"/>
      <c r="AS256" s="248"/>
      <c r="AT256" s="249"/>
      <c r="AU256" s="394" t="s">
        <v>384</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364</v>
      </c>
      <c r="AT257" s="231"/>
      <c r="AU257" s="229"/>
      <c r="AV257" s="229"/>
      <c r="AW257" s="230" t="s">
        <v>308</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381</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380</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49</v>
      </c>
      <c r="AC260" s="248"/>
      <c r="AD260" s="249"/>
      <c r="AE260" s="265" t="s">
        <v>496</v>
      </c>
      <c r="AF260" s="266"/>
      <c r="AG260" s="266"/>
      <c r="AH260" s="267"/>
      <c r="AI260" s="265" t="s">
        <v>85</v>
      </c>
      <c r="AJ260" s="266"/>
      <c r="AK260" s="266"/>
      <c r="AL260" s="267"/>
      <c r="AM260" s="265" t="s">
        <v>200</v>
      </c>
      <c r="AN260" s="266"/>
      <c r="AO260" s="266"/>
      <c r="AP260" s="267"/>
      <c r="AQ260" s="247" t="s">
        <v>363</v>
      </c>
      <c r="AR260" s="248"/>
      <c r="AS260" s="248"/>
      <c r="AT260" s="249"/>
      <c r="AU260" s="394" t="s">
        <v>384</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364</v>
      </c>
      <c r="AT261" s="231"/>
      <c r="AU261" s="229"/>
      <c r="AV261" s="229"/>
      <c r="AW261" s="230" t="s">
        <v>308</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381</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380</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496</v>
      </c>
      <c r="AF264" s="266"/>
      <c r="AG264" s="266"/>
      <c r="AH264" s="267"/>
      <c r="AI264" s="265" t="s">
        <v>85</v>
      </c>
      <c r="AJ264" s="266"/>
      <c r="AK264" s="266"/>
      <c r="AL264" s="267"/>
      <c r="AM264" s="265" t="s">
        <v>200</v>
      </c>
      <c r="AN264" s="266"/>
      <c r="AO264" s="266"/>
      <c r="AP264" s="267"/>
      <c r="AQ264" s="265" t="s">
        <v>363</v>
      </c>
      <c r="AR264" s="266"/>
      <c r="AS264" s="266"/>
      <c r="AT264" s="267"/>
      <c r="AU264" s="283" t="s">
        <v>384</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364</v>
      </c>
      <c r="AT265" s="231"/>
      <c r="AU265" s="229"/>
      <c r="AV265" s="229"/>
      <c r="AW265" s="230" t="s">
        <v>308</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381</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380</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49</v>
      </c>
      <c r="AC268" s="248"/>
      <c r="AD268" s="249"/>
      <c r="AE268" s="265" t="s">
        <v>496</v>
      </c>
      <c r="AF268" s="266"/>
      <c r="AG268" s="266"/>
      <c r="AH268" s="267"/>
      <c r="AI268" s="265" t="s">
        <v>85</v>
      </c>
      <c r="AJ268" s="266"/>
      <c r="AK268" s="266"/>
      <c r="AL268" s="267"/>
      <c r="AM268" s="265" t="s">
        <v>200</v>
      </c>
      <c r="AN268" s="266"/>
      <c r="AO268" s="266"/>
      <c r="AP268" s="267"/>
      <c r="AQ268" s="247" t="s">
        <v>363</v>
      </c>
      <c r="AR268" s="248"/>
      <c r="AS268" s="248"/>
      <c r="AT268" s="249"/>
      <c r="AU268" s="394" t="s">
        <v>384</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364</v>
      </c>
      <c r="AT269" s="231"/>
      <c r="AU269" s="229"/>
      <c r="AV269" s="229"/>
      <c r="AW269" s="230" t="s">
        <v>308</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381</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41</v>
      </c>
      <c r="H272" s="266"/>
      <c r="I272" s="266"/>
      <c r="J272" s="266"/>
      <c r="K272" s="266"/>
      <c r="L272" s="266"/>
      <c r="M272" s="266"/>
      <c r="N272" s="266"/>
      <c r="O272" s="266"/>
      <c r="P272" s="267"/>
      <c r="Q272" s="265" t="s">
        <v>479</v>
      </c>
      <c r="R272" s="266"/>
      <c r="S272" s="266"/>
      <c r="T272" s="266"/>
      <c r="U272" s="266"/>
      <c r="V272" s="266"/>
      <c r="W272" s="266"/>
      <c r="X272" s="266"/>
      <c r="Y272" s="266"/>
      <c r="Z272" s="266"/>
      <c r="AA272" s="266"/>
      <c r="AB272" s="412" t="s">
        <v>480</v>
      </c>
      <c r="AC272" s="266"/>
      <c r="AD272" s="267"/>
      <c r="AE272" s="265" t="s">
        <v>386</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387</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41</v>
      </c>
      <c r="H279" s="266"/>
      <c r="I279" s="266"/>
      <c r="J279" s="266"/>
      <c r="K279" s="266"/>
      <c r="L279" s="266"/>
      <c r="M279" s="266"/>
      <c r="N279" s="266"/>
      <c r="O279" s="266"/>
      <c r="P279" s="267"/>
      <c r="Q279" s="265" t="s">
        <v>479</v>
      </c>
      <c r="R279" s="266"/>
      <c r="S279" s="266"/>
      <c r="T279" s="266"/>
      <c r="U279" s="266"/>
      <c r="V279" s="266"/>
      <c r="W279" s="266"/>
      <c r="X279" s="266"/>
      <c r="Y279" s="266"/>
      <c r="Z279" s="266"/>
      <c r="AA279" s="266"/>
      <c r="AB279" s="412" t="s">
        <v>480</v>
      </c>
      <c r="AC279" s="266"/>
      <c r="AD279" s="267"/>
      <c r="AE279" s="282" t="s">
        <v>386</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387</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41</v>
      </c>
      <c r="H286" s="266"/>
      <c r="I286" s="266"/>
      <c r="J286" s="266"/>
      <c r="K286" s="266"/>
      <c r="L286" s="266"/>
      <c r="M286" s="266"/>
      <c r="N286" s="266"/>
      <c r="O286" s="266"/>
      <c r="P286" s="267"/>
      <c r="Q286" s="265" t="s">
        <v>479</v>
      </c>
      <c r="R286" s="266"/>
      <c r="S286" s="266"/>
      <c r="T286" s="266"/>
      <c r="U286" s="266"/>
      <c r="V286" s="266"/>
      <c r="W286" s="266"/>
      <c r="X286" s="266"/>
      <c r="Y286" s="266"/>
      <c r="Z286" s="266"/>
      <c r="AA286" s="266"/>
      <c r="AB286" s="412" t="s">
        <v>480</v>
      </c>
      <c r="AC286" s="266"/>
      <c r="AD286" s="267"/>
      <c r="AE286" s="282" t="s">
        <v>386</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387</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41</v>
      </c>
      <c r="H293" s="266"/>
      <c r="I293" s="266"/>
      <c r="J293" s="266"/>
      <c r="K293" s="266"/>
      <c r="L293" s="266"/>
      <c r="M293" s="266"/>
      <c r="N293" s="266"/>
      <c r="O293" s="266"/>
      <c r="P293" s="267"/>
      <c r="Q293" s="265" t="s">
        <v>479</v>
      </c>
      <c r="R293" s="266"/>
      <c r="S293" s="266"/>
      <c r="T293" s="266"/>
      <c r="U293" s="266"/>
      <c r="V293" s="266"/>
      <c r="W293" s="266"/>
      <c r="X293" s="266"/>
      <c r="Y293" s="266"/>
      <c r="Z293" s="266"/>
      <c r="AA293" s="266"/>
      <c r="AB293" s="412" t="s">
        <v>480</v>
      </c>
      <c r="AC293" s="266"/>
      <c r="AD293" s="267"/>
      <c r="AE293" s="282" t="s">
        <v>386</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387</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41</v>
      </c>
      <c r="H300" s="266"/>
      <c r="I300" s="266"/>
      <c r="J300" s="266"/>
      <c r="K300" s="266"/>
      <c r="L300" s="266"/>
      <c r="M300" s="266"/>
      <c r="N300" s="266"/>
      <c r="O300" s="266"/>
      <c r="P300" s="267"/>
      <c r="Q300" s="265" t="s">
        <v>479</v>
      </c>
      <c r="R300" s="266"/>
      <c r="S300" s="266"/>
      <c r="T300" s="266"/>
      <c r="U300" s="266"/>
      <c r="V300" s="266"/>
      <c r="W300" s="266"/>
      <c r="X300" s="266"/>
      <c r="Y300" s="266"/>
      <c r="Z300" s="266"/>
      <c r="AA300" s="266"/>
      <c r="AB300" s="412" t="s">
        <v>480</v>
      </c>
      <c r="AC300" s="266"/>
      <c r="AD300" s="267"/>
      <c r="AE300" s="282" t="s">
        <v>386</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387</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438</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403</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401</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352</v>
      </c>
      <c r="F312" s="890"/>
      <c r="G312" s="820" t="s">
        <v>380</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49</v>
      </c>
      <c r="AC312" s="248"/>
      <c r="AD312" s="249"/>
      <c r="AE312" s="265" t="s">
        <v>496</v>
      </c>
      <c r="AF312" s="266"/>
      <c r="AG312" s="266"/>
      <c r="AH312" s="267"/>
      <c r="AI312" s="265" t="s">
        <v>85</v>
      </c>
      <c r="AJ312" s="266"/>
      <c r="AK312" s="266"/>
      <c r="AL312" s="267"/>
      <c r="AM312" s="265" t="s">
        <v>200</v>
      </c>
      <c r="AN312" s="266"/>
      <c r="AO312" s="266"/>
      <c r="AP312" s="267"/>
      <c r="AQ312" s="247" t="s">
        <v>363</v>
      </c>
      <c r="AR312" s="248"/>
      <c r="AS312" s="248"/>
      <c r="AT312" s="249"/>
      <c r="AU312" s="394" t="s">
        <v>384</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364</v>
      </c>
      <c r="AT313" s="231"/>
      <c r="AU313" s="229"/>
      <c r="AV313" s="229"/>
      <c r="AW313" s="230" t="s">
        <v>308</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381</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380</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49</v>
      </c>
      <c r="AC316" s="248"/>
      <c r="AD316" s="249"/>
      <c r="AE316" s="265" t="s">
        <v>496</v>
      </c>
      <c r="AF316" s="266"/>
      <c r="AG316" s="266"/>
      <c r="AH316" s="267"/>
      <c r="AI316" s="265" t="s">
        <v>85</v>
      </c>
      <c r="AJ316" s="266"/>
      <c r="AK316" s="266"/>
      <c r="AL316" s="267"/>
      <c r="AM316" s="265" t="s">
        <v>200</v>
      </c>
      <c r="AN316" s="266"/>
      <c r="AO316" s="266"/>
      <c r="AP316" s="267"/>
      <c r="AQ316" s="247" t="s">
        <v>363</v>
      </c>
      <c r="AR316" s="248"/>
      <c r="AS316" s="248"/>
      <c r="AT316" s="249"/>
      <c r="AU316" s="394" t="s">
        <v>384</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364</v>
      </c>
      <c r="AT317" s="231"/>
      <c r="AU317" s="229"/>
      <c r="AV317" s="229"/>
      <c r="AW317" s="230" t="s">
        <v>308</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381</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380</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49</v>
      </c>
      <c r="AC320" s="248"/>
      <c r="AD320" s="249"/>
      <c r="AE320" s="265" t="s">
        <v>496</v>
      </c>
      <c r="AF320" s="266"/>
      <c r="AG320" s="266"/>
      <c r="AH320" s="267"/>
      <c r="AI320" s="265" t="s">
        <v>85</v>
      </c>
      <c r="AJ320" s="266"/>
      <c r="AK320" s="266"/>
      <c r="AL320" s="267"/>
      <c r="AM320" s="265" t="s">
        <v>200</v>
      </c>
      <c r="AN320" s="266"/>
      <c r="AO320" s="266"/>
      <c r="AP320" s="267"/>
      <c r="AQ320" s="247" t="s">
        <v>363</v>
      </c>
      <c r="AR320" s="248"/>
      <c r="AS320" s="248"/>
      <c r="AT320" s="249"/>
      <c r="AU320" s="394" t="s">
        <v>384</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364</v>
      </c>
      <c r="AT321" s="231"/>
      <c r="AU321" s="229"/>
      <c r="AV321" s="229"/>
      <c r="AW321" s="230" t="s">
        <v>308</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381</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380</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49</v>
      </c>
      <c r="AC324" s="248"/>
      <c r="AD324" s="249"/>
      <c r="AE324" s="265" t="s">
        <v>496</v>
      </c>
      <c r="AF324" s="266"/>
      <c r="AG324" s="266"/>
      <c r="AH324" s="267"/>
      <c r="AI324" s="265" t="s">
        <v>85</v>
      </c>
      <c r="AJ324" s="266"/>
      <c r="AK324" s="266"/>
      <c r="AL324" s="267"/>
      <c r="AM324" s="265" t="s">
        <v>200</v>
      </c>
      <c r="AN324" s="266"/>
      <c r="AO324" s="266"/>
      <c r="AP324" s="267"/>
      <c r="AQ324" s="247" t="s">
        <v>363</v>
      </c>
      <c r="AR324" s="248"/>
      <c r="AS324" s="248"/>
      <c r="AT324" s="249"/>
      <c r="AU324" s="394" t="s">
        <v>384</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364</v>
      </c>
      <c r="AT325" s="231"/>
      <c r="AU325" s="229"/>
      <c r="AV325" s="229"/>
      <c r="AW325" s="230" t="s">
        <v>308</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381</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380</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49</v>
      </c>
      <c r="AC328" s="248"/>
      <c r="AD328" s="249"/>
      <c r="AE328" s="265" t="s">
        <v>496</v>
      </c>
      <c r="AF328" s="266"/>
      <c r="AG328" s="266"/>
      <c r="AH328" s="267"/>
      <c r="AI328" s="265" t="s">
        <v>85</v>
      </c>
      <c r="AJ328" s="266"/>
      <c r="AK328" s="266"/>
      <c r="AL328" s="267"/>
      <c r="AM328" s="265" t="s">
        <v>200</v>
      </c>
      <c r="AN328" s="266"/>
      <c r="AO328" s="266"/>
      <c r="AP328" s="267"/>
      <c r="AQ328" s="247" t="s">
        <v>363</v>
      </c>
      <c r="AR328" s="248"/>
      <c r="AS328" s="248"/>
      <c r="AT328" s="249"/>
      <c r="AU328" s="394" t="s">
        <v>384</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364</v>
      </c>
      <c r="AT329" s="231"/>
      <c r="AU329" s="229"/>
      <c r="AV329" s="229"/>
      <c r="AW329" s="230" t="s">
        <v>308</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381</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41</v>
      </c>
      <c r="H332" s="266"/>
      <c r="I332" s="266"/>
      <c r="J332" s="266"/>
      <c r="K332" s="266"/>
      <c r="L332" s="266"/>
      <c r="M332" s="266"/>
      <c r="N332" s="266"/>
      <c r="O332" s="266"/>
      <c r="P332" s="267"/>
      <c r="Q332" s="265" t="s">
        <v>479</v>
      </c>
      <c r="R332" s="266"/>
      <c r="S332" s="266"/>
      <c r="T332" s="266"/>
      <c r="U332" s="266"/>
      <c r="V332" s="266"/>
      <c r="W332" s="266"/>
      <c r="X332" s="266"/>
      <c r="Y332" s="266"/>
      <c r="Z332" s="266"/>
      <c r="AA332" s="266"/>
      <c r="AB332" s="412" t="s">
        <v>480</v>
      </c>
      <c r="AC332" s="266"/>
      <c r="AD332" s="267"/>
      <c r="AE332" s="265" t="s">
        <v>386</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387</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41</v>
      </c>
      <c r="H339" s="266"/>
      <c r="I339" s="266"/>
      <c r="J339" s="266"/>
      <c r="K339" s="266"/>
      <c r="L339" s="266"/>
      <c r="M339" s="266"/>
      <c r="N339" s="266"/>
      <c r="O339" s="266"/>
      <c r="P339" s="267"/>
      <c r="Q339" s="265" t="s">
        <v>479</v>
      </c>
      <c r="R339" s="266"/>
      <c r="S339" s="266"/>
      <c r="T339" s="266"/>
      <c r="U339" s="266"/>
      <c r="V339" s="266"/>
      <c r="W339" s="266"/>
      <c r="X339" s="266"/>
      <c r="Y339" s="266"/>
      <c r="Z339" s="266"/>
      <c r="AA339" s="266"/>
      <c r="AB339" s="412" t="s">
        <v>480</v>
      </c>
      <c r="AC339" s="266"/>
      <c r="AD339" s="267"/>
      <c r="AE339" s="282" t="s">
        <v>386</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387</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41</v>
      </c>
      <c r="H346" s="266"/>
      <c r="I346" s="266"/>
      <c r="J346" s="266"/>
      <c r="K346" s="266"/>
      <c r="L346" s="266"/>
      <c r="M346" s="266"/>
      <c r="N346" s="266"/>
      <c r="O346" s="266"/>
      <c r="P346" s="267"/>
      <c r="Q346" s="265" t="s">
        <v>479</v>
      </c>
      <c r="R346" s="266"/>
      <c r="S346" s="266"/>
      <c r="T346" s="266"/>
      <c r="U346" s="266"/>
      <c r="V346" s="266"/>
      <c r="W346" s="266"/>
      <c r="X346" s="266"/>
      <c r="Y346" s="266"/>
      <c r="Z346" s="266"/>
      <c r="AA346" s="266"/>
      <c r="AB346" s="412" t="s">
        <v>480</v>
      </c>
      <c r="AC346" s="266"/>
      <c r="AD346" s="267"/>
      <c r="AE346" s="282" t="s">
        <v>386</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387</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41</v>
      </c>
      <c r="H353" s="266"/>
      <c r="I353" s="266"/>
      <c r="J353" s="266"/>
      <c r="K353" s="266"/>
      <c r="L353" s="266"/>
      <c r="M353" s="266"/>
      <c r="N353" s="266"/>
      <c r="O353" s="266"/>
      <c r="P353" s="267"/>
      <c r="Q353" s="265" t="s">
        <v>479</v>
      </c>
      <c r="R353" s="266"/>
      <c r="S353" s="266"/>
      <c r="T353" s="266"/>
      <c r="U353" s="266"/>
      <c r="V353" s="266"/>
      <c r="W353" s="266"/>
      <c r="X353" s="266"/>
      <c r="Y353" s="266"/>
      <c r="Z353" s="266"/>
      <c r="AA353" s="266"/>
      <c r="AB353" s="412" t="s">
        <v>480</v>
      </c>
      <c r="AC353" s="266"/>
      <c r="AD353" s="267"/>
      <c r="AE353" s="282" t="s">
        <v>386</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387</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41</v>
      </c>
      <c r="H360" s="266"/>
      <c r="I360" s="266"/>
      <c r="J360" s="266"/>
      <c r="K360" s="266"/>
      <c r="L360" s="266"/>
      <c r="M360" s="266"/>
      <c r="N360" s="266"/>
      <c r="O360" s="266"/>
      <c r="P360" s="267"/>
      <c r="Q360" s="265" t="s">
        <v>479</v>
      </c>
      <c r="R360" s="266"/>
      <c r="S360" s="266"/>
      <c r="T360" s="266"/>
      <c r="U360" s="266"/>
      <c r="V360" s="266"/>
      <c r="W360" s="266"/>
      <c r="X360" s="266"/>
      <c r="Y360" s="266"/>
      <c r="Z360" s="266"/>
      <c r="AA360" s="266"/>
      <c r="AB360" s="412" t="s">
        <v>480</v>
      </c>
      <c r="AC360" s="266"/>
      <c r="AD360" s="267"/>
      <c r="AE360" s="282" t="s">
        <v>386</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387</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438</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403</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401</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352</v>
      </c>
      <c r="F372" s="890"/>
      <c r="G372" s="820" t="s">
        <v>380</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49</v>
      </c>
      <c r="AC372" s="248"/>
      <c r="AD372" s="249"/>
      <c r="AE372" s="265" t="s">
        <v>496</v>
      </c>
      <c r="AF372" s="266"/>
      <c r="AG372" s="266"/>
      <c r="AH372" s="267"/>
      <c r="AI372" s="265" t="s">
        <v>85</v>
      </c>
      <c r="AJ372" s="266"/>
      <c r="AK372" s="266"/>
      <c r="AL372" s="267"/>
      <c r="AM372" s="265" t="s">
        <v>200</v>
      </c>
      <c r="AN372" s="266"/>
      <c r="AO372" s="266"/>
      <c r="AP372" s="267"/>
      <c r="AQ372" s="247" t="s">
        <v>363</v>
      </c>
      <c r="AR372" s="248"/>
      <c r="AS372" s="248"/>
      <c r="AT372" s="249"/>
      <c r="AU372" s="394" t="s">
        <v>384</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364</v>
      </c>
      <c r="AT373" s="231"/>
      <c r="AU373" s="229"/>
      <c r="AV373" s="229"/>
      <c r="AW373" s="230" t="s">
        <v>308</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381</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380</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49</v>
      </c>
      <c r="AC376" s="248"/>
      <c r="AD376" s="249"/>
      <c r="AE376" s="265" t="s">
        <v>496</v>
      </c>
      <c r="AF376" s="266"/>
      <c r="AG376" s="266"/>
      <c r="AH376" s="267"/>
      <c r="AI376" s="265" t="s">
        <v>85</v>
      </c>
      <c r="AJ376" s="266"/>
      <c r="AK376" s="266"/>
      <c r="AL376" s="267"/>
      <c r="AM376" s="265" t="s">
        <v>200</v>
      </c>
      <c r="AN376" s="266"/>
      <c r="AO376" s="266"/>
      <c r="AP376" s="267"/>
      <c r="AQ376" s="247" t="s">
        <v>363</v>
      </c>
      <c r="AR376" s="248"/>
      <c r="AS376" s="248"/>
      <c r="AT376" s="249"/>
      <c r="AU376" s="394" t="s">
        <v>384</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364</v>
      </c>
      <c r="AT377" s="231"/>
      <c r="AU377" s="229"/>
      <c r="AV377" s="229"/>
      <c r="AW377" s="230" t="s">
        <v>308</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381</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380</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49</v>
      </c>
      <c r="AC380" s="248"/>
      <c r="AD380" s="249"/>
      <c r="AE380" s="265" t="s">
        <v>496</v>
      </c>
      <c r="AF380" s="266"/>
      <c r="AG380" s="266"/>
      <c r="AH380" s="267"/>
      <c r="AI380" s="265" t="s">
        <v>85</v>
      </c>
      <c r="AJ380" s="266"/>
      <c r="AK380" s="266"/>
      <c r="AL380" s="267"/>
      <c r="AM380" s="265" t="s">
        <v>200</v>
      </c>
      <c r="AN380" s="266"/>
      <c r="AO380" s="266"/>
      <c r="AP380" s="267"/>
      <c r="AQ380" s="247" t="s">
        <v>363</v>
      </c>
      <c r="AR380" s="248"/>
      <c r="AS380" s="248"/>
      <c r="AT380" s="249"/>
      <c r="AU380" s="394" t="s">
        <v>384</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364</v>
      </c>
      <c r="AT381" s="231"/>
      <c r="AU381" s="229"/>
      <c r="AV381" s="229"/>
      <c r="AW381" s="230" t="s">
        <v>308</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381</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380</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49</v>
      </c>
      <c r="AC384" s="248"/>
      <c r="AD384" s="249"/>
      <c r="AE384" s="265" t="s">
        <v>496</v>
      </c>
      <c r="AF384" s="266"/>
      <c r="AG384" s="266"/>
      <c r="AH384" s="267"/>
      <c r="AI384" s="265" t="s">
        <v>85</v>
      </c>
      <c r="AJ384" s="266"/>
      <c r="AK384" s="266"/>
      <c r="AL384" s="267"/>
      <c r="AM384" s="265" t="s">
        <v>200</v>
      </c>
      <c r="AN384" s="266"/>
      <c r="AO384" s="266"/>
      <c r="AP384" s="267"/>
      <c r="AQ384" s="247" t="s">
        <v>363</v>
      </c>
      <c r="AR384" s="248"/>
      <c r="AS384" s="248"/>
      <c r="AT384" s="249"/>
      <c r="AU384" s="394" t="s">
        <v>384</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364</v>
      </c>
      <c r="AT385" s="231"/>
      <c r="AU385" s="229"/>
      <c r="AV385" s="229"/>
      <c r="AW385" s="230" t="s">
        <v>308</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381</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380</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49</v>
      </c>
      <c r="AC388" s="248"/>
      <c r="AD388" s="249"/>
      <c r="AE388" s="265" t="s">
        <v>496</v>
      </c>
      <c r="AF388" s="266"/>
      <c r="AG388" s="266"/>
      <c r="AH388" s="267"/>
      <c r="AI388" s="265" t="s">
        <v>85</v>
      </c>
      <c r="AJ388" s="266"/>
      <c r="AK388" s="266"/>
      <c r="AL388" s="267"/>
      <c r="AM388" s="265" t="s">
        <v>200</v>
      </c>
      <c r="AN388" s="266"/>
      <c r="AO388" s="266"/>
      <c r="AP388" s="267"/>
      <c r="AQ388" s="247" t="s">
        <v>363</v>
      </c>
      <c r="AR388" s="248"/>
      <c r="AS388" s="248"/>
      <c r="AT388" s="249"/>
      <c r="AU388" s="394" t="s">
        <v>384</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364</v>
      </c>
      <c r="AT389" s="231"/>
      <c r="AU389" s="229"/>
      <c r="AV389" s="229"/>
      <c r="AW389" s="230" t="s">
        <v>308</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381</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41</v>
      </c>
      <c r="H392" s="266"/>
      <c r="I392" s="266"/>
      <c r="J392" s="266"/>
      <c r="K392" s="266"/>
      <c r="L392" s="266"/>
      <c r="M392" s="266"/>
      <c r="N392" s="266"/>
      <c r="O392" s="266"/>
      <c r="P392" s="267"/>
      <c r="Q392" s="265" t="s">
        <v>479</v>
      </c>
      <c r="R392" s="266"/>
      <c r="S392" s="266"/>
      <c r="T392" s="266"/>
      <c r="U392" s="266"/>
      <c r="V392" s="266"/>
      <c r="W392" s="266"/>
      <c r="X392" s="266"/>
      <c r="Y392" s="266"/>
      <c r="Z392" s="266"/>
      <c r="AA392" s="266"/>
      <c r="AB392" s="412" t="s">
        <v>480</v>
      </c>
      <c r="AC392" s="266"/>
      <c r="AD392" s="267"/>
      <c r="AE392" s="265" t="s">
        <v>386</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387</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41</v>
      </c>
      <c r="H399" s="266"/>
      <c r="I399" s="266"/>
      <c r="J399" s="266"/>
      <c r="K399" s="266"/>
      <c r="L399" s="266"/>
      <c r="M399" s="266"/>
      <c r="N399" s="266"/>
      <c r="O399" s="266"/>
      <c r="P399" s="267"/>
      <c r="Q399" s="265" t="s">
        <v>479</v>
      </c>
      <c r="R399" s="266"/>
      <c r="S399" s="266"/>
      <c r="T399" s="266"/>
      <c r="U399" s="266"/>
      <c r="V399" s="266"/>
      <c r="W399" s="266"/>
      <c r="X399" s="266"/>
      <c r="Y399" s="266"/>
      <c r="Z399" s="266"/>
      <c r="AA399" s="266"/>
      <c r="AB399" s="412" t="s">
        <v>480</v>
      </c>
      <c r="AC399" s="266"/>
      <c r="AD399" s="267"/>
      <c r="AE399" s="282" t="s">
        <v>386</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387</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41</v>
      </c>
      <c r="H406" s="266"/>
      <c r="I406" s="266"/>
      <c r="J406" s="266"/>
      <c r="K406" s="266"/>
      <c r="L406" s="266"/>
      <c r="M406" s="266"/>
      <c r="N406" s="266"/>
      <c r="O406" s="266"/>
      <c r="P406" s="267"/>
      <c r="Q406" s="265" t="s">
        <v>479</v>
      </c>
      <c r="R406" s="266"/>
      <c r="S406" s="266"/>
      <c r="T406" s="266"/>
      <c r="U406" s="266"/>
      <c r="V406" s="266"/>
      <c r="W406" s="266"/>
      <c r="X406" s="266"/>
      <c r="Y406" s="266"/>
      <c r="Z406" s="266"/>
      <c r="AA406" s="266"/>
      <c r="AB406" s="412" t="s">
        <v>480</v>
      </c>
      <c r="AC406" s="266"/>
      <c r="AD406" s="267"/>
      <c r="AE406" s="282" t="s">
        <v>386</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387</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41</v>
      </c>
      <c r="H413" s="266"/>
      <c r="I413" s="266"/>
      <c r="J413" s="266"/>
      <c r="K413" s="266"/>
      <c r="L413" s="266"/>
      <c r="M413" s="266"/>
      <c r="N413" s="266"/>
      <c r="O413" s="266"/>
      <c r="P413" s="267"/>
      <c r="Q413" s="265" t="s">
        <v>479</v>
      </c>
      <c r="R413" s="266"/>
      <c r="S413" s="266"/>
      <c r="T413" s="266"/>
      <c r="U413" s="266"/>
      <c r="V413" s="266"/>
      <c r="W413" s="266"/>
      <c r="X413" s="266"/>
      <c r="Y413" s="266"/>
      <c r="Z413" s="266"/>
      <c r="AA413" s="266"/>
      <c r="AB413" s="412" t="s">
        <v>480</v>
      </c>
      <c r="AC413" s="266"/>
      <c r="AD413" s="267"/>
      <c r="AE413" s="282" t="s">
        <v>386</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387</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41</v>
      </c>
      <c r="H420" s="266"/>
      <c r="I420" s="266"/>
      <c r="J420" s="266"/>
      <c r="K420" s="266"/>
      <c r="L420" s="266"/>
      <c r="M420" s="266"/>
      <c r="N420" s="266"/>
      <c r="O420" s="266"/>
      <c r="P420" s="267"/>
      <c r="Q420" s="265" t="s">
        <v>479</v>
      </c>
      <c r="R420" s="266"/>
      <c r="S420" s="266"/>
      <c r="T420" s="266"/>
      <c r="U420" s="266"/>
      <c r="V420" s="266"/>
      <c r="W420" s="266"/>
      <c r="X420" s="266"/>
      <c r="Y420" s="266"/>
      <c r="Z420" s="266"/>
      <c r="AA420" s="266"/>
      <c r="AB420" s="412" t="s">
        <v>480</v>
      </c>
      <c r="AC420" s="266"/>
      <c r="AD420" s="267"/>
      <c r="AE420" s="282" t="s">
        <v>386</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387</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438</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606</v>
      </c>
      <c r="D430" s="893"/>
      <c r="E430" s="403" t="s">
        <v>515</v>
      </c>
      <c r="F430" s="456"/>
      <c r="G430" s="457" t="s">
        <v>389</v>
      </c>
      <c r="H430" s="422"/>
      <c r="I430" s="422"/>
      <c r="J430" s="458" t="s">
        <v>518</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1"/>
      <c r="B431" s="882"/>
      <c r="C431" s="886"/>
      <c r="D431" s="882"/>
      <c r="E431" s="465" t="s">
        <v>373</v>
      </c>
      <c r="F431" s="466"/>
      <c r="G431" s="467" t="s">
        <v>370</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603</v>
      </c>
      <c r="AJ431" s="468"/>
      <c r="AK431" s="468"/>
      <c r="AL431" s="265"/>
      <c r="AM431" s="468" t="s">
        <v>57</v>
      </c>
      <c r="AN431" s="468"/>
      <c r="AO431" s="468"/>
      <c r="AP431" s="265"/>
      <c r="AQ431" s="265" t="s">
        <v>363</v>
      </c>
      <c r="AR431" s="266"/>
      <c r="AS431" s="266"/>
      <c r="AT431" s="267"/>
      <c r="AU431" s="283" t="s">
        <v>253</v>
      </c>
      <c r="AV431" s="283"/>
      <c r="AW431" s="283"/>
      <c r="AX431" s="284"/>
      <c r="AY431">
        <f>COUNTA($G$433)</f>
        <v>1</v>
      </c>
    </row>
    <row r="432" spans="1:51" ht="18.75"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518</v>
      </c>
      <c r="AF432" s="229"/>
      <c r="AG432" s="230" t="s">
        <v>364</v>
      </c>
      <c r="AH432" s="231"/>
      <c r="AI432" s="469"/>
      <c r="AJ432" s="469"/>
      <c r="AK432" s="469"/>
      <c r="AL432" s="411"/>
      <c r="AM432" s="469"/>
      <c r="AN432" s="469"/>
      <c r="AO432" s="469"/>
      <c r="AP432" s="411"/>
      <c r="AQ432" s="228" t="s">
        <v>518</v>
      </c>
      <c r="AR432" s="229"/>
      <c r="AS432" s="230" t="s">
        <v>364</v>
      </c>
      <c r="AT432" s="231"/>
      <c r="AU432" s="229" t="s">
        <v>738</v>
      </c>
      <c r="AV432" s="229"/>
      <c r="AW432" s="230" t="s">
        <v>308</v>
      </c>
      <c r="AX432" s="256"/>
      <c r="AY432">
        <f>$AY$431</f>
        <v>1</v>
      </c>
    </row>
    <row r="433" spans="1:51" ht="23.25" customHeight="1" x14ac:dyDescent="0.15">
      <c r="A433" s="881"/>
      <c r="B433" s="882"/>
      <c r="C433" s="886"/>
      <c r="D433" s="882"/>
      <c r="E433" s="465"/>
      <c r="F433" s="466"/>
      <c r="G433" s="424" t="s">
        <v>518</v>
      </c>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t="s">
        <v>53</v>
      </c>
      <c r="AC433" s="286"/>
      <c r="AD433" s="286"/>
      <c r="AE433" s="241" t="s">
        <v>518</v>
      </c>
      <c r="AF433" s="242"/>
      <c r="AG433" s="242"/>
      <c r="AH433" s="242"/>
      <c r="AI433" s="241" t="s">
        <v>518</v>
      </c>
      <c r="AJ433" s="242"/>
      <c r="AK433" s="242"/>
      <c r="AL433" s="242"/>
      <c r="AM433" s="241" t="s">
        <v>738</v>
      </c>
      <c r="AN433" s="242"/>
      <c r="AO433" s="242"/>
      <c r="AP433" s="243"/>
      <c r="AQ433" s="241" t="s">
        <v>518</v>
      </c>
      <c r="AR433" s="242"/>
      <c r="AS433" s="242"/>
      <c r="AT433" s="243"/>
      <c r="AU433" s="242" t="s">
        <v>518</v>
      </c>
      <c r="AV433" s="242"/>
      <c r="AW433" s="242"/>
      <c r="AX433" s="393"/>
      <c r="AY433">
        <f>$AY$431</f>
        <v>1</v>
      </c>
    </row>
    <row r="434" spans="1:51" ht="23.25"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397" t="s">
        <v>53</v>
      </c>
      <c r="AC434" s="397"/>
      <c r="AD434" s="397"/>
      <c r="AE434" s="241" t="s">
        <v>518</v>
      </c>
      <c r="AF434" s="242"/>
      <c r="AG434" s="242"/>
      <c r="AH434" s="243"/>
      <c r="AI434" s="241" t="s">
        <v>518</v>
      </c>
      <c r="AJ434" s="242"/>
      <c r="AK434" s="242"/>
      <c r="AL434" s="242"/>
      <c r="AM434" s="241" t="s">
        <v>738</v>
      </c>
      <c r="AN434" s="242"/>
      <c r="AO434" s="242"/>
      <c r="AP434" s="243"/>
      <c r="AQ434" s="241" t="s">
        <v>518</v>
      </c>
      <c r="AR434" s="242"/>
      <c r="AS434" s="242"/>
      <c r="AT434" s="243"/>
      <c r="AU434" s="242" t="s">
        <v>738</v>
      </c>
      <c r="AV434" s="242"/>
      <c r="AW434" s="242"/>
      <c r="AX434" s="393"/>
      <c r="AY434">
        <f>$AY$431</f>
        <v>1</v>
      </c>
    </row>
    <row r="435" spans="1:51" ht="23.25"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t="s">
        <v>518</v>
      </c>
      <c r="AF435" s="242"/>
      <c r="AG435" s="242"/>
      <c r="AH435" s="243"/>
      <c r="AI435" s="241" t="s">
        <v>518</v>
      </c>
      <c r="AJ435" s="242"/>
      <c r="AK435" s="242"/>
      <c r="AL435" s="242"/>
      <c r="AM435" s="241" t="s">
        <v>738</v>
      </c>
      <c r="AN435" s="242"/>
      <c r="AO435" s="242"/>
      <c r="AP435" s="243"/>
      <c r="AQ435" s="241" t="s">
        <v>518</v>
      </c>
      <c r="AR435" s="242"/>
      <c r="AS435" s="242"/>
      <c r="AT435" s="243"/>
      <c r="AU435" s="242" t="s">
        <v>518</v>
      </c>
      <c r="AV435" s="242"/>
      <c r="AW435" s="242"/>
      <c r="AX435" s="393"/>
      <c r="AY435">
        <f>$AY$431</f>
        <v>1</v>
      </c>
    </row>
    <row r="436" spans="1:51" ht="18.75" hidden="1" customHeight="1" x14ac:dyDescent="0.15">
      <c r="A436" s="881"/>
      <c r="B436" s="882"/>
      <c r="C436" s="886"/>
      <c r="D436" s="882"/>
      <c r="E436" s="465" t="s">
        <v>373</v>
      </c>
      <c r="F436" s="466"/>
      <c r="G436" s="467" t="s">
        <v>370</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603</v>
      </c>
      <c r="AJ436" s="468"/>
      <c r="AK436" s="468"/>
      <c r="AL436" s="265"/>
      <c r="AM436" s="468" t="s">
        <v>57</v>
      </c>
      <c r="AN436" s="468"/>
      <c r="AO436" s="468"/>
      <c r="AP436" s="265"/>
      <c r="AQ436" s="265" t="s">
        <v>363</v>
      </c>
      <c r="AR436" s="266"/>
      <c r="AS436" s="266"/>
      <c r="AT436" s="267"/>
      <c r="AU436" s="283" t="s">
        <v>253</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364</v>
      </c>
      <c r="AH437" s="231"/>
      <c r="AI437" s="469"/>
      <c r="AJ437" s="469"/>
      <c r="AK437" s="469"/>
      <c r="AL437" s="411"/>
      <c r="AM437" s="469"/>
      <c r="AN437" s="469"/>
      <c r="AO437" s="469"/>
      <c r="AP437" s="411"/>
      <c r="AQ437" s="228"/>
      <c r="AR437" s="229"/>
      <c r="AS437" s="230" t="s">
        <v>364</v>
      </c>
      <c r="AT437" s="231"/>
      <c r="AU437" s="229"/>
      <c r="AV437" s="229"/>
      <c r="AW437" s="230" t="s">
        <v>308</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373</v>
      </c>
      <c r="F441" s="466"/>
      <c r="G441" s="467" t="s">
        <v>370</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603</v>
      </c>
      <c r="AJ441" s="468"/>
      <c r="AK441" s="468"/>
      <c r="AL441" s="265"/>
      <c r="AM441" s="468" t="s">
        <v>57</v>
      </c>
      <c r="AN441" s="468"/>
      <c r="AO441" s="468"/>
      <c r="AP441" s="265"/>
      <c r="AQ441" s="265" t="s">
        <v>363</v>
      </c>
      <c r="AR441" s="266"/>
      <c r="AS441" s="266"/>
      <c r="AT441" s="267"/>
      <c r="AU441" s="283" t="s">
        <v>253</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364</v>
      </c>
      <c r="AH442" s="231"/>
      <c r="AI442" s="469"/>
      <c r="AJ442" s="469"/>
      <c r="AK442" s="469"/>
      <c r="AL442" s="411"/>
      <c r="AM442" s="469"/>
      <c r="AN442" s="469"/>
      <c r="AO442" s="469"/>
      <c r="AP442" s="411"/>
      <c r="AQ442" s="228"/>
      <c r="AR442" s="229"/>
      <c r="AS442" s="230" t="s">
        <v>364</v>
      </c>
      <c r="AT442" s="231"/>
      <c r="AU442" s="229"/>
      <c r="AV442" s="229"/>
      <c r="AW442" s="230" t="s">
        <v>308</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373</v>
      </c>
      <c r="F446" s="466"/>
      <c r="G446" s="467" t="s">
        <v>370</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603</v>
      </c>
      <c r="AJ446" s="468"/>
      <c r="AK446" s="468"/>
      <c r="AL446" s="265"/>
      <c r="AM446" s="468" t="s">
        <v>57</v>
      </c>
      <c r="AN446" s="468"/>
      <c r="AO446" s="468"/>
      <c r="AP446" s="265"/>
      <c r="AQ446" s="265" t="s">
        <v>363</v>
      </c>
      <c r="AR446" s="266"/>
      <c r="AS446" s="266"/>
      <c r="AT446" s="267"/>
      <c r="AU446" s="283" t="s">
        <v>253</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364</v>
      </c>
      <c r="AH447" s="231"/>
      <c r="AI447" s="469"/>
      <c r="AJ447" s="469"/>
      <c r="AK447" s="469"/>
      <c r="AL447" s="411"/>
      <c r="AM447" s="469"/>
      <c r="AN447" s="469"/>
      <c r="AO447" s="469"/>
      <c r="AP447" s="411"/>
      <c r="AQ447" s="228"/>
      <c r="AR447" s="229"/>
      <c r="AS447" s="230" t="s">
        <v>364</v>
      </c>
      <c r="AT447" s="231"/>
      <c r="AU447" s="229"/>
      <c r="AV447" s="229"/>
      <c r="AW447" s="230" t="s">
        <v>308</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373</v>
      </c>
      <c r="F451" s="466"/>
      <c r="G451" s="467" t="s">
        <v>370</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603</v>
      </c>
      <c r="AJ451" s="468"/>
      <c r="AK451" s="468"/>
      <c r="AL451" s="265"/>
      <c r="AM451" s="468" t="s">
        <v>57</v>
      </c>
      <c r="AN451" s="468"/>
      <c r="AO451" s="468"/>
      <c r="AP451" s="265"/>
      <c r="AQ451" s="265" t="s">
        <v>363</v>
      </c>
      <c r="AR451" s="266"/>
      <c r="AS451" s="266"/>
      <c r="AT451" s="267"/>
      <c r="AU451" s="283" t="s">
        <v>253</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364</v>
      </c>
      <c r="AH452" s="231"/>
      <c r="AI452" s="469"/>
      <c r="AJ452" s="469"/>
      <c r="AK452" s="469"/>
      <c r="AL452" s="411"/>
      <c r="AM452" s="469"/>
      <c r="AN452" s="469"/>
      <c r="AO452" s="469"/>
      <c r="AP452" s="411"/>
      <c r="AQ452" s="228"/>
      <c r="AR452" s="229"/>
      <c r="AS452" s="230" t="s">
        <v>364</v>
      </c>
      <c r="AT452" s="231"/>
      <c r="AU452" s="229"/>
      <c r="AV452" s="229"/>
      <c r="AW452" s="230" t="s">
        <v>308</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1"/>
      <c r="B456" s="882"/>
      <c r="C456" s="886"/>
      <c r="D456" s="882"/>
      <c r="E456" s="465" t="s">
        <v>374</v>
      </c>
      <c r="F456" s="466"/>
      <c r="G456" s="467" t="s">
        <v>372</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603</v>
      </c>
      <c r="AJ456" s="468"/>
      <c r="AK456" s="468"/>
      <c r="AL456" s="265"/>
      <c r="AM456" s="468" t="s">
        <v>57</v>
      </c>
      <c r="AN456" s="468"/>
      <c r="AO456" s="468"/>
      <c r="AP456" s="265"/>
      <c r="AQ456" s="265" t="s">
        <v>363</v>
      </c>
      <c r="AR456" s="266"/>
      <c r="AS456" s="266"/>
      <c r="AT456" s="267"/>
      <c r="AU456" s="283" t="s">
        <v>253</v>
      </c>
      <c r="AV456" s="283"/>
      <c r="AW456" s="283"/>
      <c r="AX456" s="284"/>
      <c r="AY456">
        <f>COUNTA($G$458)</f>
        <v>1</v>
      </c>
    </row>
    <row r="457" spans="1:51" ht="18.75"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518</v>
      </c>
      <c r="AF457" s="229"/>
      <c r="AG457" s="230" t="s">
        <v>364</v>
      </c>
      <c r="AH457" s="231"/>
      <c r="AI457" s="469"/>
      <c r="AJ457" s="469"/>
      <c r="AK457" s="469"/>
      <c r="AL457" s="411"/>
      <c r="AM457" s="469"/>
      <c r="AN457" s="469"/>
      <c r="AO457" s="469"/>
      <c r="AP457" s="411"/>
      <c r="AQ457" s="228" t="s">
        <v>518</v>
      </c>
      <c r="AR457" s="229"/>
      <c r="AS457" s="230" t="s">
        <v>364</v>
      </c>
      <c r="AT457" s="231"/>
      <c r="AU457" s="229" t="s">
        <v>518</v>
      </c>
      <c r="AV457" s="229"/>
      <c r="AW457" s="230" t="s">
        <v>308</v>
      </c>
      <c r="AX457" s="256"/>
      <c r="AY457">
        <f>$AY$456</f>
        <v>1</v>
      </c>
    </row>
    <row r="458" spans="1:51" ht="23.25" customHeight="1" x14ac:dyDescent="0.15">
      <c r="A458" s="881"/>
      <c r="B458" s="882"/>
      <c r="C458" s="886"/>
      <c r="D458" s="882"/>
      <c r="E458" s="465"/>
      <c r="F458" s="466"/>
      <c r="G458" s="424" t="s">
        <v>518</v>
      </c>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t="s">
        <v>448</v>
      </c>
      <c r="AC458" s="286"/>
      <c r="AD458" s="286"/>
      <c r="AE458" s="241" t="s">
        <v>518</v>
      </c>
      <c r="AF458" s="242"/>
      <c r="AG458" s="242"/>
      <c r="AH458" s="242"/>
      <c r="AI458" s="241" t="s">
        <v>518</v>
      </c>
      <c r="AJ458" s="242"/>
      <c r="AK458" s="242"/>
      <c r="AL458" s="242"/>
      <c r="AM458" s="241" t="s">
        <v>738</v>
      </c>
      <c r="AN458" s="242"/>
      <c r="AO458" s="242"/>
      <c r="AP458" s="243"/>
      <c r="AQ458" s="241" t="s">
        <v>518</v>
      </c>
      <c r="AR458" s="242"/>
      <c r="AS458" s="242"/>
      <c r="AT458" s="243"/>
      <c r="AU458" s="242" t="s">
        <v>518</v>
      </c>
      <c r="AV458" s="242"/>
      <c r="AW458" s="242"/>
      <c r="AX458" s="393"/>
      <c r="AY458">
        <f>$AY$456</f>
        <v>1</v>
      </c>
    </row>
    <row r="459" spans="1:51" ht="23.25"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t="s">
        <v>448</v>
      </c>
      <c r="AC459" s="397"/>
      <c r="AD459" s="397"/>
      <c r="AE459" s="241" t="s">
        <v>518</v>
      </c>
      <c r="AF459" s="242"/>
      <c r="AG459" s="242"/>
      <c r="AH459" s="243"/>
      <c r="AI459" s="241" t="s">
        <v>518</v>
      </c>
      <c r="AJ459" s="242"/>
      <c r="AK459" s="242"/>
      <c r="AL459" s="242"/>
      <c r="AM459" s="241" t="s">
        <v>738</v>
      </c>
      <c r="AN459" s="242"/>
      <c r="AO459" s="242"/>
      <c r="AP459" s="243"/>
      <c r="AQ459" s="241" t="s">
        <v>518</v>
      </c>
      <c r="AR459" s="242"/>
      <c r="AS459" s="242"/>
      <c r="AT459" s="243"/>
      <c r="AU459" s="242" t="s">
        <v>518</v>
      </c>
      <c r="AV459" s="242"/>
      <c r="AW459" s="242"/>
      <c r="AX459" s="393"/>
      <c r="AY459">
        <f>$AY$456</f>
        <v>1</v>
      </c>
    </row>
    <row r="460" spans="1:51" ht="23.25"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t="s">
        <v>518</v>
      </c>
      <c r="AF460" s="242"/>
      <c r="AG460" s="242"/>
      <c r="AH460" s="243"/>
      <c r="AI460" s="241" t="s">
        <v>518</v>
      </c>
      <c r="AJ460" s="242"/>
      <c r="AK460" s="242"/>
      <c r="AL460" s="242"/>
      <c r="AM460" s="241" t="s">
        <v>738</v>
      </c>
      <c r="AN460" s="242"/>
      <c r="AO460" s="242"/>
      <c r="AP460" s="243"/>
      <c r="AQ460" s="241" t="s">
        <v>518</v>
      </c>
      <c r="AR460" s="242"/>
      <c r="AS460" s="242"/>
      <c r="AT460" s="243"/>
      <c r="AU460" s="242" t="s">
        <v>518</v>
      </c>
      <c r="AV460" s="242"/>
      <c r="AW460" s="242"/>
      <c r="AX460" s="393"/>
      <c r="AY460">
        <f>$AY$456</f>
        <v>1</v>
      </c>
    </row>
    <row r="461" spans="1:51" ht="18.75" hidden="1" customHeight="1" x14ac:dyDescent="0.15">
      <c r="A461" s="881"/>
      <c r="B461" s="882"/>
      <c r="C461" s="886"/>
      <c r="D461" s="882"/>
      <c r="E461" s="465" t="s">
        <v>374</v>
      </c>
      <c r="F461" s="466"/>
      <c r="G461" s="467" t="s">
        <v>372</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603</v>
      </c>
      <c r="AJ461" s="468"/>
      <c r="AK461" s="468"/>
      <c r="AL461" s="265"/>
      <c r="AM461" s="468" t="s">
        <v>57</v>
      </c>
      <c r="AN461" s="468"/>
      <c r="AO461" s="468"/>
      <c r="AP461" s="265"/>
      <c r="AQ461" s="265" t="s">
        <v>363</v>
      </c>
      <c r="AR461" s="266"/>
      <c r="AS461" s="266"/>
      <c r="AT461" s="267"/>
      <c r="AU461" s="283" t="s">
        <v>253</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364</v>
      </c>
      <c r="AH462" s="231"/>
      <c r="AI462" s="469"/>
      <c r="AJ462" s="469"/>
      <c r="AK462" s="469"/>
      <c r="AL462" s="411"/>
      <c r="AM462" s="469"/>
      <c r="AN462" s="469"/>
      <c r="AO462" s="469"/>
      <c r="AP462" s="411"/>
      <c r="AQ462" s="228"/>
      <c r="AR462" s="229"/>
      <c r="AS462" s="230" t="s">
        <v>364</v>
      </c>
      <c r="AT462" s="231"/>
      <c r="AU462" s="229"/>
      <c r="AV462" s="229"/>
      <c r="AW462" s="230" t="s">
        <v>308</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374</v>
      </c>
      <c r="F466" s="466"/>
      <c r="G466" s="467" t="s">
        <v>372</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603</v>
      </c>
      <c r="AJ466" s="468"/>
      <c r="AK466" s="468"/>
      <c r="AL466" s="265"/>
      <c r="AM466" s="468" t="s">
        <v>57</v>
      </c>
      <c r="AN466" s="468"/>
      <c r="AO466" s="468"/>
      <c r="AP466" s="265"/>
      <c r="AQ466" s="265" t="s">
        <v>363</v>
      </c>
      <c r="AR466" s="266"/>
      <c r="AS466" s="266"/>
      <c r="AT466" s="267"/>
      <c r="AU466" s="283" t="s">
        <v>253</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364</v>
      </c>
      <c r="AH467" s="231"/>
      <c r="AI467" s="469"/>
      <c r="AJ467" s="469"/>
      <c r="AK467" s="469"/>
      <c r="AL467" s="411"/>
      <c r="AM467" s="469"/>
      <c r="AN467" s="469"/>
      <c r="AO467" s="469"/>
      <c r="AP467" s="411"/>
      <c r="AQ467" s="228"/>
      <c r="AR467" s="229"/>
      <c r="AS467" s="230" t="s">
        <v>364</v>
      </c>
      <c r="AT467" s="231"/>
      <c r="AU467" s="229"/>
      <c r="AV467" s="229"/>
      <c r="AW467" s="230" t="s">
        <v>308</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374</v>
      </c>
      <c r="F471" s="466"/>
      <c r="G471" s="467" t="s">
        <v>372</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603</v>
      </c>
      <c r="AJ471" s="468"/>
      <c r="AK471" s="468"/>
      <c r="AL471" s="265"/>
      <c r="AM471" s="468" t="s">
        <v>57</v>
      </c>
      <c r="AN471" s="468"/>
      <c r="AO471" s="468"/>
      <c r="AP471" s="265"/>
      <c r="AQ471" s="265" t="s">
        <v>363</v>
      </c>
      <c r="AR471" s="266"/>
      <c r="AS471" s="266"/>
      <c r="AT471" s="267"/>
      <c r="AU471" s="283" t="s">
        <v>253</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364</v>
      </c>
      <c r="AH472" s="231"/>
      <c r="AI472" s="469"/>
      <c r="AJ472" s="469"/>
      <c r="AK472" s="469"/>
      <c r="AL472" s="411"/>
      <c r="AM472" s="469"/>
      <c r="AN472" s="469"/>
      <c r="AO472" s="469"/>
      <c r="AP472" s="411"/>
      <c r="AQ472" s="228"/>
      <c r="AR472" s="229"/>
      <c r="AS472" s="230" t="s">
        <v>364</v>
      </c>
      <c r="AT472" s="231"/>
      <c r="AU472" s="229"/>
      <c r="AV472" s="229"/>
      <c r="AW472" s="230" t="s">
        <v>308</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374</v>
      </c>
      <c r="F476" s="466"/>
      <c r="G476" s="467" t="s">
        <v>372</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603</v>
      </c>
      <c r="AJ476" s="468"/>
      <c r="AK476" s="468"/>
      <c r="AL476" s="265"/>
      <c r="AM476" s="468" t="s">
        <v>57</v>
      </c>
      <c r="AN476" s="468"/>
      <c r="AO476" s="468"/>
      <c r="AP476" s="265"/>
      <c r="AQ476" s="265" t="s">
        <v>363</v>
      </c>
      <c r="AR476" s="266"/>
      <c r="AS476" s="266"/>
      <c r="AT476" s="267"/>
      <c r="AU476" s="283" t="s">
        <v>253</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364</v>
      </c>
      <c r="AH477" s="231"/>
      <c r="AI477" s="469"/>
      <c r="AJ477" s="469"/>
      <c r="AK477" s="469"/>
      <c r="AL477" s="411"/>
      <c r="AM477" s="469"/>
      <c r="AN477" s="469"/>
      <c r="AO477" s="469"/>
      <c r="AP477" s="411"/>
      <c r="AQ477" s="228"/>
      <c r="AR477" s="229"/>
      <c r="AS477" s="230" t="s">
        <v>364</v>
      </c>
      <c r="AT477" s="231"/>
      <c r="AU477" s="229"/>
      <c r="AV477" s="229"/>
      <c r="AW477" s="230" t="s">
        <v>308</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203</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516</v>
      </c>
      <c r="F484" s="404"/>
      <c r="G484" s="457" t="s">
        <v>389</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373</v>
      </c>
      <c r="F485" s="466"/>
      <c r="G485" s="467" t="s">
        <v>370</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603</v>
      </c>
      <c r="AJ485" s="468"/>
      <c r="AK485" s="468"/>
      <c r="AL485" s="265"/>
      <c r="AM485" s="468" t="s">
        <v>57</v>
      </c>
      <c r="AN485" s="468"/>
      <c r="AO485" s="468"/>
      <c r="AP485" s="265"/>
      <c r="AQ485" s="265" t="s">
        <v>363</v>
      </c>
      <c r="AR485" s="266"/>
      <c r="AS485" s="266"/>
      <c r="AT485" s="267"/>
      <c r="AU485" s="283" t="s">
        <v>253</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364</v>
      </c>
      <c r="AH486" s="231"/>
      <c r="AI486" s="469"/>
      <c r="AJ486" s="469"/>
      <c r="AK486" s="469"/>
      <c r="AL486" s="411"/>
      <c r="AM486" s="469"/>
      <c r="AN486" s="469"/>
      <c r="AO486" s="469"/>
      <c r="AP486" s="411"/>
      <c r="AQ486" s="228"/>
      <c r="AR486" s="229"/>
      <c r="AS486" s="230" t="s">
        <v>364</v>
      </c>
      <c r="AT486" s="231"/>
      <c r="AU486" s="229"/>
      <c r="AV486" s="229"/>
      <c r="AW486" s="230" t="s">
        <v>308</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373</v>
      </c>
      <c r="F490" s="466"/>
      <c r="G490" s="467" t="s">
        <v>370</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603</v>
      </c>
      <c r="AJ490" s="468"/>
      <c r="AK490" s="468"/>
      <c r="AL490" s="265"/>
      <c r="AM490" s="468" t="s">
        <v>57</v>
      </c>
      <c r="AN490" s="468"/>
      <c r="AO490" s="468"/>
      <c r="AP490" s="265"/>
      <c r="AQ490" s="265" t="s">
        <v>363</v>
      </c>
      <c r="AR490" s="266"/>
      <c r="AS490" s="266"/>
      <c r="AT490" s="267"/>
      <c r="AU490" s="283" t="s">
        <v>253</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364</v>
      </c>
      <c r="AH491" s="231"/>
      <c r="AI491" s="469"/>
      <c r="AJ491" s="469"/>
      <c r="AK491" s="469"/>
      <c r="AL491" s="411"/>
      <c r="AM491" s="469"/>
      <c r="AN491" s="469"/>
      <c r="AO491" s="469"/>
      <c r="AP491" s="411"/>
      <c r="AQ491" s="228"/>
      <c r="AR491" s="229"/>
      <c r="AS491" s="230" t="s">
        <v>364</v>
      </c>
      <c r="AT491" s="231"/>
      <c r="AU491" s="229"/>
      <c r="AV491" s="229"/>
      <c r="AW491" s="230" t="s">
        <v>308</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373</v>
      </c>
      <c r="F495" s="466"/>
      <c r="G495" s="467" t="s">
        <v>370</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603</v>
      </c>
      <c r="AJ495" s="468"/>
      <c r="AK495" s="468"/>
      <c r="AL495" s="265"/>
      <c r="AM495" s="468" t="s">
        <v>57</v>
      </c>
      <c r="AN495" s="468"/>
      <c r="AO495" s="468"/>
      <c r="AP495" s="265"/>
      <c r="AQ495" s="265" t="s">
        <v>363</v>
      </c>
      <c r="AR495" s="266"/>
      <c r="AS495" s="266"/>
      <c r="AT495" s="267"/>
      <c r="AU495" s="283" t="s">
        <v>253</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364</v>
      </c>
      <c r="AH496" s="231"/>
      <c r="AI496" s="469"/>
      <c r="AJ496" s="469"/>
      <c r="AK496" s="469"/>
      <c r="AL496" s="411"/>
      <c r="AM496" s="469"/>
      <c r="AN496" s="469"/>
      <c r="AO496" s="469"/>
      <c r="AP496" s="411"/>
      <c r="AQ496" s="228"/>
      <c r="AR496" s="229"/>
      <c r="AS496" s="230" t="s">
        <v>364</v>
      </c>
      <c r="AT496" s="231"/>
      <c r="AU496" s="229"/>
      <c r="AV496" s="229"/>
      <c r="AW496" s="230" t="s">
        <v>308</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373</v>
      </c>
      <c r="F500" s="466"/>
      <c r="G500" s="467" t="s">
        <v>370</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603</v>
      </c>
      <c r="AJ500" s="468"/>
      <c r="AK500" s="468"/>
      <c r="AL500" s="265"/>
      <c r="AM500" s="468" t="s">
        <v>57</v>
      </c>
      <c r="AN500" s="468"/>
      <c r="AO500" s="468"/>
      <c r="AP500" s="265"/>
      <c r="AQ500" s="265" t="s">
        <v>363</v>
      </c>
      <c r="AR500" s="266"/>
      <c r="AS500" s="266"/>
      <c r="AT500" s="267"/>
      <c r="AU500" s="283" t="s">
        <v>253</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364</v>
      </c>
      <c r="AH501" s="231"/>
      <c r="AI501" s="469"/>
      <c r="AJ501" s="469"/>
      <c r="AK501" s="469"/>
      <c r="AL501" s="411"/>
      <c r="AM501" s="469"/>
      <c r="AN501" s="469"/>
      <c r="AO501" s="469"/>
      <c r="AP501" s="411"/>
      <c r="AQ501" s="228"/>
      <c r="AR501" s="229"/>
      <c r="AS501" s="230" t="s">
        <v>364</v>
      </c>
      <c r="AT501" s="231"/>
      <c r="AU501" s="229"/>
      <c r="AV501" s="229"/>
      <c r="AW501" s="230" t="s">
        <v>308</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373</v>
      </c>
      <c r="F505" s="466"/>
      <c r="G505" s="467" t="s">
        <v>370</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603</v>
      </c>
      <c r="AJ505" s="468"/>
      <c r="AK505" s="468"/>
      <c r="AL505" s="265"/>
      <c r="AM505" s="468" t="s">
        <v>57</v>
      </c>
      <c r="AN505" s="468"/>
      <c r="AO505" s="468"/>
      <c r="AP505" s="265"/>
      <c r="AQ505" s="265" t="s">
        <v>363</v>
      </c>
      <c r="AR505" s="266"/>
      <c r="AS505" s="266"/>
      <c r="AT505" s="267"/>
      <c r="AU505" s="283" t="s">
        <v>253</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364</v>
      </c>
      <c r="AH506" s="231"/>
      <c r="AI506" s="469"/>
      <c r="AJ506" s="469"/>
      <c r="AK506" s="469"/>
      <c r="AL506" s="411"/>
      <c r="AM506" s="469"/>
      <c r="AN506" s="469"/>
      <c r="AO506" s="469"/>
      <c r="AP506" s="411"/>
      <c r="AQ506" s="228"/>
      <c r="AR506" s="229"/>
      <c r="AS506" s="230" t="s">
        <v>364</v>
      </c>
      <c r="AT506" s="231"/>
      <c r="AU506" s="229"/>
      <c r="AV506" s="229"/>
      <c r="AW506" s="230" t="s">
        <v>308</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374</v>
      </c>
      <c r="F510" s="466"/>
      <c r="G510" s="467" t="s">
        <v>372</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603</v>
      </c>
      <c r="AJ510" s="468"/>
      <c r="AK510" s="468"/>
      <c r="AL510" s="265"/>
      <c r="AM510" s="468" t="s">
        <v>57</v>
      </c>
      <c r="AN510" s="468"/>
      <c r="AO510" s="468"/>
      <c r="AP510" s="265"/>
      <c r="AQ510" s="265" t="s">
        <v>363</v>
      </c>
      <c r="AR510" s="266"/>
      <c r="AS510" s="266"/>
      <c r="AT510" s="267"/>
      <c r="AU510" s="283" t="s">
        <v>253</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364</v>
      </c>
      <c r="AH511" s="231"/>
      <c r="AI511" s="469"/>
      <c r="AJ511" s="469"/>
      <c r="AK511" s="469"/>
      <c r="AL511" s="411"/>
      <c r="AM511" s="469"/>
      <c r="AN511" s="469"/>
      <c r="AO511" s="469"/>
      <c r="AP511" s="411"/>
      <c r="AQ511" s="228"/>
      <c r="AR511" s="229"/>
      <c r="AS511" s="230" t="s">
        <v>364</v>
      </c>
      <c r="AT511" s="231"/>
      <c r="AU511" s="229"/>
      <c r="AV511" s="229"/>
      <c r="AW511" s="230" t="s">
        <v>308</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374</v>
      </c>
      <c r="F515" s="466"/>
      <c r="G515" s="467" t="s">
        <v>372</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603</v>
      </c>
      <c r="AJ515" s="468"/>
      <c r="AK515" s="468"/>
      <c r="AL515" s="265"/>
      <c r="AM515" s="468" t="s">
        <v>57</v>
      </c>
      <c r="AN515" s="468"/>
      <c r="AO515" s="468"/>
      <c r="AP515" s="265"/>
      <c r="AQ515" s="265" t="s">
        <v>363</v>
      </c>
      <c r="AR515" s="266"/>
      <c r="AS515" s="266"/>
      <c r="AT515" s="267"/>
      <c r="AU515" s="283" t="s">
        <v>253</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364</v>
      </c>
      <c r="AH516" s="231"/>
      <c r="AI516" s="469"/>
      <c r="AJ516" s="469"/>
      <c r="AK516" s="469"/>
      <c r="AL516" s="411"/>
      <c r="AM516" s="469"/>
      <c r="AN516" s="469"/>
      <c r="AO516" s="469"/>
      <c r="AP516" s="411"/>
      <c r="AQ516" s="228"/>
      <c r="AR516" s="229"/>
      <c r="AS516" s="230" t="s">
        <v>364</v>
      </c>
      <c r="AT516" s="231"/>
      <c r="AU516" s="229"/>
      <c r="AV516" s="229"/>
      <c r="AW516" s="230" t="s">
        <v>308</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374</v>
      </c>
      <c r="F520" s="466"/>
      <c r="G520" s="467" t="s">
        <v>372</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603</v>
      </c>
      <c r="AJ520" s="468"/>
      <c r="AK520" s="468"/>
      <c r="AL520" s="265"/>
      <c r="AM520" s="468" t="s">
        <v>57</v>
      </c>
      <c r="AN520" s="468"/>
      <c r="AO520" s="468"/>
      <c r="AP520" s="265"/>
      <c r="AQ520" s="265" t="s">
        <v>363</v>
      </c>
      <c r="AR520" s="266"/>
      <c r="AS520" s="266"/>
      <c r="AT520" s="267"/>
      <c r="AU520" s="283" t="s">
        <v>253</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364</v>
      </c>
      <c r="AH521" s="231"/>
      <c r="AI521" s="469"/>
      <c r="AJ521" s="469"/>
      <c r="AK521" s="469"/>
      <c r="AL521" s="411"/>
      <c r="AM521" s="469"/>
      <c r="AN521" s="469"/>
      <c r="AO521" s="469"/>
      <c r="AP521" s="411"/>
      <c r="AQ521" s="228"/>
      <c r="AR521" s="229"/>
      <c r="AS521" s="230" t="s">
        <v>364</v>
      </c>
      <c r="AT521" s="231"/>
      <c r="AU521" s="229"/>
      <c r="AV521" s="229"/>
      <c r="AW521" s="230" t="s">
        <v>308</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374</v>
      </c>
      <c r="F525" s="466"/>
      <c r="G525" s="467" t="s">
        <v>372</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603</v>
      </c>
      <c r="AJ525" s="468"/>
      <c r="AK525" s="468"/>
      <c r="AL525" s="265"/>
      <c r="AM525" s="468" t="s">
        <v>57</v>
      </c>
      <c r="AN525" s="468"/>
      <c r="AO525" s="468"/>
      <c r="AP525" s="265"/>
      <c r="AQ525" s="265" t="s">
        <v>363</v>
      </c>
      <c r="AR525" s="266"/>
      <c r="AS525" s="266"/>
      <c r="AT525" s="267"/>
      <c r="AU525" s="283" t="s">
        <v>253</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364</v>
      </c>
      <c r="AH526" s="231"/>
      <c r="AI526" s="469"/>
      <c r="AJ526" s="469"/>
      <c r="AK526" s="469"/>
      <c r="AL526" s="411"/>
      <c r="AM526" s="469"/>
      <c r="AN526" s="469"/>
      <c r="AO526" s="469"/>
      <c r="AP526" s="411"/>
      <c r="AQ526" s="228"/>
      <c r="AR526" s="229"/>
      <c r="AS526" s="230" t="s">
        <v>364</v>
      </c>
      <c r="AT526" s="231"/>
      <c r="AU526" s="229"/>
      <c r="AV526" s="229"/>
      <c r="AW526" s="230" t="s">
        <v>308</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374</v>
      </c>
      <c r="F530" s="466"/>
      <c r="G530" s="467" t="s">
        <v>372</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603</v>
      </c>
      <c r="AJ530" s="468"/>
      <c r="AK530" s="468"/>
      <c r="AL530" s="265"/>
      <c r="AM530" s="468" t="s">
        <v>57</v>
      </c>
      <c r="AN530" s="468"/>
      <c r="AO530" s="468"/>
      <c r="AP530" s="265"/>
      <c r="AQ530" s="265" t="s">
        <v>363</v>
      </c>
      <c r="AR530" s="266"/>
      <c r="AS530" s="266"/>
      <c r="AT530" s="267"/>
      <c r="AU530" s="283" t="s">
        <v>253</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364</v>
      </c>
      <c r="AH531" s="231"/>
      <c r="AI531" s="469"/>
      <c r="AJ531" s="469"/>
      <c r="AK531" s="469"/>
      <c r="AL531" s="411"/>
      <c r="AM531" s="469"/>
      <c r="AN531" s="469"/>
      <c r="AO531" s="469"/>
      <c r="AP531" s="411"/>
      <c r="AQ531" s="228"/>
      <c r="AR531" s="229"/>
      <c r="AS531" s="230" t="s">
        <v>364</v>
      </c>
      <c r="AT531" s="231"/>
      <c r="AU531" s="229"/>
      <c r="AV531" s="229"/>
      <c r="AW531" s="230" t="s">
        <v>308</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157</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516</v>
      </c>
      <c r="F538" s="404"/>
      <c r="G538" s="457" t="s">
        <v>389</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373</v>
      </c>
      <c r="F539" s="466"/>
      <c r="G539" s="467" t="s">
        <v>370</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603</v>
      </c>
      <c r="AJ539" s="468"/>
      <c r="AK539" s="468"/>
      <c r="AL539" s="265"/>
      <c r="AM539" s="468" t="s">
        <v>57</v>
      </c>
      <c r="AN539" s="468"/>
      <c r="AO539" s="468"/>
      <c r="AP539" s="265"/>
      <c r="AQ539" s="265" t="s">
        <v>363</v>
      </c>
      <c r="AR539" s="266"/>
      <c r="AS539" s="266"/>
      <c r="AT539" s="267"/>
      <c r="AU539" s="283" t="s">
        <v>253</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364</v>
      </c>
      <c r="AH540" s="231"/>
      <c r="AI540" s="469"/>
      <c r="AJ540" s="469"/>
      <c r="AK540" s="469"/>
      <c r="AL540" s="411"/>
      <c r="AM540" s="469"/>
      <c r="AN540" s="469"/>
      <c r="AO540" s="469"/>
      <c r="AP540" s="411"/>
      <c r="AQ540" s="228"/>
      <c r="AR540" s="229"/>
      <c r="AS540" s="230" t="s">
        <v>364</v>
      </c>
      <c r="AT540" s="231"/>
      <c r="AU540" s="229"/>
      <c r="AV540" s="229"/>
      <c r="AW540" s="230" t="s">
        <v>308</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373</v>
      </c>
      <c r="F544" s="466"/>
      <c r="G544" s="467" t="s">
        <v>370</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603</v>
      </c>
      <c r="AJ544" s="468"/>
      <c r="AK544" s="468"/>
      <c r="AL544" s="265"/>
      <c r="AM544" s="468" t="s">
        <v>57</v>
      </c>
      <c r="AN544" s="468"/>
      <c r="AO544" s="468"/>
      <c r="AP544" s="265"/>
      <c r="AQ544" s="265" t="s">
        <v>363</v>
      </c>
      <c r="AR544" s="266"/>
      <c r="AS544" s="266"/>
      <c r="AT544" s="267"/>
      <c r="AU544" s="283" t="s">
        <v>253</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364</v>
      </c>
      <c r="AH545" s="231"/>
      <c r="AI545" s="469"/>
      <c r="AJ545" s="469"/>
      <c r="AK545" s="469"/>
      <c r="AL545" s="411"/>
      <c r="AM545" s="469"/>
      <c r="AN545" s="469"/>
      <c r="AO545" s="469"/>
      <c r="AP545" s="411"/>
      <c r="AQ545" s="228"/>
      <c r="AR545" s="229"/>
      <c r="AS545" s="230" t="s">
        <v>364</v>
      </c>
      <c r="AT545" s="231"/>
      <c r="AU545" s="229"/>
      <c r="AV545" s="229"/>
      <c r="AW545" s="230" t="s">
        <v>308</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373</v>
      </c>
      <c r="F549" s="466"/>
      <c r="G549" s="467" t="s">
        <v>370</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603</v>
      </c>
      <c r="AJ549" s="468"/>
      <c r="AK549" s="468"/>
      <c r="AL549" s="265"/>
      <c r="AM549" s="468" t="s">
        <v>57</v>
      </c>
      <c r="AN549" s="468"/>
      <c r="AO549" s="468"/>
      <c r="AP549" s="265"/>
      <c r="AQ549" s="265" t="s">
        <v>363</v>
      </c>
      <c r="AR549" s="266"/>
      <c r="AS549" s="266"/>
      <c r="AT549" s="267"/>
      <c r="AU549" s="283" t="s">
        <v>253</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364</v>
      </c>
      <c r="AH550" s="231"/>
      <c r="AI550" s="469"/>
      <c r="AJ550" s="469"/>
      <c r="AK550" s="469"/>
      <c r="AL550" s="411"/>
      <c r="AM550" s="469"/>
      <c r="AN550" s="469"/>
      <c r="AO550" s="469"/>
      <c r="AP550" s="411"/>
      <c r="AQ550" s="228"/>
      <c r="AR550" s="229"/>
      <c r="AS550" s="230" t="s">
        <v>364</v>
      </c>
      <c r="AT550" s="231"/>
      <c r="AU550" s="229"/>
      <c r="AV550" s="229"/>
      <c r="AW550" s="230" t="s">
        <v>308</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373</v>
      </c>
      <c r="F554" s="466"/>
      <c r="G554" s="467" t="s">
        <v>370</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603</v>
      </c>
      <c r="AJ554" s="468"/>
      <c r="AK554" s="468"/>
      <c r="AL554" s="265"/>
      <c r="AM554" s="468" t="s">
        <v>57</v>
      </c>
      <c r="AN554" s="468"/>
      <c r="AO554" s="468"/>
      <c r="AP554" s="265"/>
      <c r="AQ554" s="265" t="s">
        <v>363</v>
      </c>
      <c r="AR554" s="266"/>
      <c r="AS554" s="266"/>
      <c r="AT554" s="267"/>
      <c r="AU554" s="283" t="s">
        <v>253</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364</v>
      </c>
      <c r="AH555" s="231"/>
      <c r="AI555" s="469"/>
      <c r="AJ555" s="469"/>
      <c r="AK555" s="469"/>
      <c r="AL555" s="411"/>
      <c r="AM555" s="469"/>
      <c r="AN555" s="469"/>
      <c r="AO555" s="469"/>
      <c r="AP555" s="411"/>
      <c r="AQ555" s="228"/>
      <c r="AR555" s="229"/>
      <c r="AS555" s="230" t="s">
        <v>364</v>
      </c>
      <c r="AT555" s="231"/>
      <c r="AU555" s="229"/>
      <c r="AV555" s="229"/>
      <c r="AW555" s="230" t="s">
        <v>308</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373</v>
      </c>
      <c r="F559" s="466"/>
      <c r="G559" s="467" t="s">
        <v>370</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603</v>
      </c>
      <c r="AJ559" s="468"/>
      <c r="AK559" s="468"/>
      <c r="AL559" s="265"/>
      <c r="AM559" s="468" t="s">
        <v>57</v>
      </c>
      <c r="AN559" s="468"/>
      <c r="AO559" s="468"/>
      <c r="AP559" s="265"/>
      <c r="AQ559" s="265" t="s">
        <v>363</v>
      </c>
      <c r="AR559" s="266"/>
      <c r="AS559" s="266"/>
      <c r="AT559" s="267"/>
      <c r="AU559" s="283" t="s">
        <v>253</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364</v>
      </c>
      <c r="AH560" s="231"/>
      <c r="AI560" s="469"/>
      <c r="AJ560" s="469"/>
      <c r="AK560" s="469"/>
      <c r="AL560" s="411"/>
      <c r="AM560" s="469"/>
      <c r="AN560" s="469"/>
      <c r="AO560" s="469"/>
      <c r="AP560" s="411"/>
      <c r="AQ560" s="228"/>
      <c r="AR560" s="229"/>
      <c r="AS560" s="230" t="s">
        <v>364</v>
      </c>
      <c r="AT560" s="231"/>
      <c r="AU560" s="229"/>
      <c r="AV560" s="229"/>
      <c r="AW560" s="230" t="s">
        <v>308</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374</v>
      </c>
      <c r="F564" s="466"/>
      <c r="G564" s="467" t="s">
        <v>372</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603</v>
      </c>
      <c r="AJ564" s="468"/>
      <c r="AK564" s="468"/>
      <c r="AL564" s="265"/>
      <c r="AM564" s="468" t="s">
        <v>57</v>
      </c>
      <c r="AN564" s="468"/>
      <c r="AO564" s="468"/>
      <c r="AP564" s="265"/>
      <c r="AQ564" s="265" t="s">
        <v>363</v>
      </c>
      <c r="AR564" s="266"/>
      <c r="AS564" s="266"/>
      <c r="AT564" s="267"/>
      <c r="AU564" s="283" t="s">
        <v>253</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364</v>
      </c>
      <c r="AH565" s="231"/>
      <c r="AI565" s="469"/>
      <c r="AJ565" s="469"/>
      <c r="AK565" s="469"/>
      <c r="AL565" s="411"/>
      <c r="AM565" s="469"/>
      <c r="AN565" s="469"/>
      <c r="AO565" s="469"/>
      <c r="AP565" s="411"/>
      <c r="AQ565" s="228"/>
      <c r="AR565" s="229"/>
      <c r="AS565" s="230" t="s">
        <v>364</v>
      </c>
      <c r="AT565" s="231"/>
      <c r="AU565" s="229"/>
      <c r="AV565" s="229"/>
      <c r="AW565" s="230" t="s">
        <v>308</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374</v>
      </c>
      <c r="F569" s="466"/>
      <c r="G569" s="467" t="s">
        <v>372</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603</v>
      </c>
      <c r="AJ569" s="468"/>
      <c r="AK569" s="468"/>
      <c r="AL569" s="265"/>
      <c r="AM569" s="468" t="s">
        <v>57</v>
      </c>
      <c r="AN569" s="468"/>
      <c r="AO569" s="468"/>
      <c r="AP569" s="265"/>
      <c r="AQ569" s="265" t="s">
        <v>363</v>
      </c>
      <c r="AR569" s="266"/>
      <c r="AS569" s="266"/>
      <c r="AT569" s="267"/>
      <c r="AU569" s="283" t="s">
        <v>253</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364</v>
      </c>
      <c r="AH570" s="231"/>
      <c r="AI570" s="469"/>
      <c r="AJ570" s="469"/>
      <c r="AK570" s="469"/>
      <c r="AL570" s="411"/>
      <c r="AM570" s="469"/>
      <c r="AN570" s="469"/>
      <c r="AO570" s="469"/>
      <c r="AP570" s="411"/>
      <c r="AQ570" s="228"/>
      <c r="AR570" s="229"/>
      <c r="AS570" s="230" t="s">
        <v>364</v>
      </c>
      <c r="AT570" s="231"/>
      <c r="AU570" s="229"/>
      <c r="AV570" s="229"/>
      <c r="AW570" s="230" t="s">
        <v>308</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374</v>
      </c>
      <c r="F574" s="466"/>
      <c r="G574" s="467" t="s">
        <v>372</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603</v>
      </c>
      <c r="AJ574" s="468"/>
      <c r="AK574" s="468"/>
      <c r="AL574" s="265"/>
      <c r="AM574" s="468" t="s">
        <v>57</v>
      </c>
      <c r="AN574" s="468"/>
      <c r="AO574" s="468"/>
      <c r="AP574" s="265"/>
      <c r="AQ574" s="265" t="s">
        <v>363</v>
      </c>
      <c r="AR574" s="266"/>
      <c r="AS574" s="266"/>
      <c r="AT574" s="267"/>
      <c r="AU574" s="283" t="s">
        <v>253</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364</v>
      </c>
      <c r="AH575" s="231"/>
      <c r="AI575" s="469"/>
      <c r="AJ575" s="469"/>
      <c r="AK575" s="469"/>
      <c r="AL575" s="411"/>
      <c r="AM575" s="469"/>
      <c r="AN575" s="469"/>
      <c r="AO575" s="469"/>
      <c r="AP575" s="411"/>
      <c r="AQ575" s="228"/>
      <c r="AR575" s="229"/>
      <c r="AS575" s="230" t="s">
        <v>364</v>
      </c>
      <c r="AT575" s="231"/>
      <c r="AU575" s="229"/>
      <c r="AV575" s="229"/>
      <c r="AW575" s="230" t="s">
        <v>308</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374</v>
      </c>
      <c r="F579" s="466"/>
      <c r="G579" s="467" t="s">
        <v>372</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603</v>
      </c>
      <c r="AJ579" s="468"/>
      <c r="AK579" s="468"/>
      <c r="AL579" s="265"/>
      <c r="AM579" s="468" t="s">
        <v>57</v>
      </c>
      <c r="AN579" s="468"/>
      <c r="AO579" s="468"/>
      <c r="AP579" s="265"/>
      <c r="AQ579" s="265" t="s">
        <v>363</v>
      </c>
      <c r="AR579" s="266"/>
      <c r="AS579" s="266"/>
      <c r="AT579" s="267"/>
      <c r="AU579" s="283" t="s">
        <v>253</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364</v>
      </c>
      <c r="AH580" s="231"/>
      <c r="AI580" s="469"/>
      <c r="AJ580" s="469"/>
      <c r="AK580" s="469"/>
      <c r="AL580" s="411"/>
      <c r="AM580" s="469"/>
      <c r="AN580" s="469"/>
      <c r="AO580" s="469"/>
      <c r="AP580" s="411"/>
      <c r="AQ580" s="228"/>
      <c r="AR580" s="229"/>
      <c r="AS580" s="230" t="s">
        <v>364</v>
      </c>
      <c r="AT580" s="231"/>
      <c r="AU580" s="229"/>
      <c r="AV580" s="229"/>
      <c r="AW580" s="230" t="s">
        <v>308</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374</v>
      </c>
      <c r="F584" s="466"/>
      <c r="G584" s="467" t="s">
        <v>372</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603</v>
      </c>
      <c r="AJ584" s="468"/>
      <c r="AK584" s="468"/>
      <c r="AL584" s="265"/>
      <c r="AM584" s="468" t="s">
        <v>57</v>
      </c>
      <c r="AN584" s="468"/>
      <c r="AO584" s="468"/>
      <c r="AP584" s="265"/>
      <c r="AQ584" s="265" t="s">
        <v>363</v>
      </c>
      <c r="AR584" s="266"/>
      <c r="AS584" s="266"/>
      <c r="AT584" s="267"/>
      <c r="AU584" s="283" t="s">
        <v>253</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364</v>
      </c>
      <c r="AH585" s="231"/>
      <c r="AI585" s="469"/>
      <c r="AJ585" s="469"/>
      <c r="AK585" s="469"/>
      <c r="AL585" s="411"/>
      <c r="AM585" s="469"/>
      <c r="AN585" s="469"/>
      <c r="AO585" s="469"/>
      <c r="AP585" s="411"/>
      <c r="AQ585" s="228"/>
      <c r="AR585" s="229"/>
      <c r="AS585" s="230" t="s">
        <v>364</v>
      </c>
      <c r="AT585" s="231"/>
      <c r="AU585" s="229"/>
      <c r="AV585" s="229"/>
      <c r="AW585" s="230" t="s">
        <v>308</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157</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516</v>
      </c>
      <c r="F592" s="404"/>
      <c r="G592" s="457" t="s">
        <v>389</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373</v>
      </c>
      <c r="F593" s="466"/>
      <c r="G593" s="467" t="s">
        <v>370</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603</v>
      </c>
      <c r="AJ593" s="468"/>
      <c r="AK593" s="468"/>
      <c r="AL593" s="265"/>
      <c r="AM593" s="468" t="s">
        <v>57</v>
      </c>
      <c r="AN593" s="468"/>
      <c r="AO593" s="468"/>
      <c r="AP593" s="265"/>
      <c r="AQ593" s="265" t="s">
        <v>363</v>
      </c>
      <c r="AR593" s="266"/>
      <c r="AS593" s="266"/>
      <c r="AT593" s="267"/>
      <c r="AU593" s="283" t="s">
        <v>253</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364</v>
      </c>
      <c r="AH594" s="231"/>
      <c r="AI594" s="469"/>
      <c r="AJ594" s="469"/>
      <c r="AK594" s="469"/>
      <c r="AL594" s="411"/>
      <c r="AM594" s="469"/>
      <c r="AN594" s="469"/>
      <c r="AO594" s="469"/>
      <c r="AP594" s="411"/>
      <c r="AQ594" s="228"/>
      <c r="AR594" s="229"/>
      <c r="AS594" s="230" t="s">
        <v>364</v>
      </c>
      <c r="AT594" s="231"/>
      <c r="AU594" s="229"/>
      <c r="AV594" s="229"/>
      <c r="AW594" s="230" t="s">
        <v>308</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373</v>
      </c>
      <c r="F598" s="466"/>
      <c r="G598" s="467" t="s">
        <v>370</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603</v>
      </c>
      <c r="AJ598" s="468"/>
      <c r="AK598" s="468"/>
      <c r="AL598" s="265"/>
      <c r="AM598" s="468" t="s">
        <v>57</v>
      </c>
      <c r="AN598" s="468"/>
      <c r="AO598" s="468"/>
      <c r="AP598" s="265"/>
      <c r="AQ598" s="265" t="s">
        <v>363</v>
      </c>
      <c r="AR598" s="266"/>
      <c r="AS598" s="266"/>
      <c r="AT598" s="267"/>
      <c r="AU598" s="283" t="s">
        <v>253</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364</v>
      </c>
      <c r="AH599" s="231"/>
      <c r="AI599" s="469"/>
      <c r="AJ599" s="469"/>
      <c r="AK599" s="469"/>
      <c r="AL599" s="411"/>
      <c r="AM599" s="469"/>
      <c r="AN599" s="469"/>
      <c r="AO599" s="469"/>
      <c r="AP599" s="411"/>
      <c r="AQ599" s="228"/>
      <c r="AR599" s="229"/>
      <c r="AS599" s="230" t="s">
        <v>364</v>
      </c>
      <c r="AT599" s="231"/>
      <c r="AU599" s="229"/>
      <c r="AV599" s="229"/>
      <c r="AW599" s="230" t="s">
        <v>308</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373</v>
      </c>
      <c r="F603" s="466"/>
      <c r="G603" s="467" t="s">
        <v>370</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603</v>
      </c>
      <c r="AJ603" s="468"/>
      <c r="AK603" s="468"/>
      <c r="AL603" s="265"/>
      <c r="AM603" s="468" t="s">
        <v>57</v>
      </c>
      <c r="AN603" s="468"/>
      <c r="AO603" s="468"/>
      <c r="AP603" s="265"/>
      <c r="AQ603" s="265" t="s">
        <v>363</v>
      </c>
      <c r="AR603" s="266"/>
      <c r="AS603" s="266"/>
      <c r="AT603" s="267"/>
      <c r="AU603" s="283" t="s">
        <v>253</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364</v>
      </c>
      <c r="AH604" s="231"/>
      <c r="AI604" s="469"/>
      <c r="AJ604" s="469"/>
      <c r="AK604" s="469"/>
      <c r="AL604" s="411"/>
      <c r="AM604" s="469"/>
      <c r="AN604" s="469"/>
      <c r="AO604" s="469"/>
      <c r="AP604" s="411"/>
      <c r="AQ604" s="228"/>
      <c r="AR604" s="229"/>
      <c r="AS604" s="230" t="s">
        <v>364</v>
      </c>
      <c r="AT604" s="231"/>
      <c r="AU604" s="229"/>
      <c r="AV604" s="229"/>
      <c r="AW604" s="230" t="s">
        <v>308</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373</v>
      </c>
      <c r="F608" s="466"/>
      <c r="G608" s="467" t="s">
        <v>370</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603</v>
      </c>
      <c r="AJ608" s="468"/>
      <c r="AK608" s="468"/>
      <c r="AL608" s="265"/>
      <c r="AM608" s="468" t="s">
        <v>57</v>
      </c>
      <c r="AN608" s="468"/>
      <c r="AO608" s="468"/>
      <c r="AP608" s="265"/>
      <c r="AQ608" s="265" t="s">
        <v>363</v>
      </c>
      <c r="AR608" s="266"/>
      <c r="AS608" s="266"/>
      <c r="AT608" s="267"/>
      <c r="AU608" s="283" t="s">
        <v>253</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364</v>
      </c>
      <c r="AH609" s="231"/>
      <c r="AI609" s="469"/>
      <c r="AJ609" s="469"/>
      <c r="AK609" s="469"/>
      <c r="AL609" s="411"/>
      <c r="AM609" s="469"/>
      <c r="AN609" s="469"/>
      <c r="AO609" s="469"/>
      <c r="AP609" s="411"/>
      <c r="AQ609" s="228"/>
      <c r="AR609" s="229"/>
      <c r="AS609" s="230" t="s">
        <v>364</v>
      </c>
      <c r="AT609" s="231"/>
      <c r="AU609" s="229"/>
      <c r="AV609" s="229"/>
      <c r="AW609" s="230" t="s">
        <v>308</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373</v>
      </c>
      <c r="F613" s="466"/>
      <c r="G613" s="467" t="s">
        <v>370</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603</v>
      </c>
      <c r="AJ613" s="468"/>
      <c r="AK613" s="468"/>
      <c r="AL613" s="265"/>
      <c r="AM613" s="468" t="s">
        <v>57</v>
      </c>
      <c r="AN613" s="468"/>
      <c r="AO613" s="468"/>
      <c r="AP613" s="265"/>
      <c r="AQ613" s="265" t="s">
        <v>363</v>
      </c>
      <c r="AR613" s="266"/>
      <c r="AS613" s="266"/>
      <c r="AT613" s="267"/>
      <c r="AU613" s="283" t="s">
        <v>253</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364</v>
      </c>
      <c r="AH614" s="231"/>
      <c r="AI614" s="469"/>
      <c r="AJ614" s="469"/>
      <c r="AK614" s="469"/>
      <c r="AL614" s="411"/>
      <c r="AM614" s="469"/>
      <c r="AN614" s="469"/>
      <c r="AO614" s="469"/>
      <c r="AP614" s="411"/>
      <c r="AQ614" s="228"/>
      <c r="AR614" s="229"/>
      <c r="AS614" s="230" t="s">
        <v>364</v>
      </c>
      <c r="AT614" s="231"/>
      <c r="AU614" s="229"/>
      <c r="AV614" s="229"/>
      <c r="AW614" s="230" t="s">
        <v>308</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374</v>
      </c>
      <c r="F618" s="466"/>
      <c r="G618" s="467" t="s">
        <v>372</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603</v>
      </c>
      <c r="AJ618" s="468"/>
      <c r="AK618" s="468"/>
      <c r="AL618" s="265"/>
      <c r="AM618" s="468" t="s">
        <v>57</v>
      </c>
      <c r="AN618" s="468"/>
      <c r="AO618" s="468"/>
      <c r="AP618" s="265"/>
      <c r="AQ618" s="265" t="s">
        <v>363</v>
      </c>
      <c r="AR618" s="266"/>
      <c r="AS618" s="266"/>
      <c r="AT618" s="267"/>
      <c r="AU618" s="283" t="s">
        <v>253</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364</v>
      </c>
      <c r="AH619" s="231"/>
      <c r="AI619" s="469"/>
      <c r="AJ619" s="469"/>
      <c r="AK619" s="469"/>
      <c r="AL619" s="411"/>
      <c r="AM619" s="469"/>
      <c r="AN619" s="469"/>
      <c r="AO619" s="469"/>
      <c r="AP619" s="411"/>
      <c r="AQ619" s="228"/>
      <c r="AR619" s="229"/>
      <c r="AS619" s="230" t="s">
        <v>364</v>
      </c>
      <c r="AT619" s="231"/>
      <c r="AU619" s="229"/>
      <c r="AV619" s="229"/>
      <c r="AW619" s="230" t="s">
        <v>308</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374</v>
      </c>
      <c r="F623" s="466"/>
      <c r="G623" s="467" t="s">
        <v>372</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603</v>
      </c>
      <c r="AJ623" s="468"/>
      <c r="AK623" s="468"/>
      <c r="AL623" s="265"/>
      <c r="AM623" s="468" t="s">
        <v>57</v>
      </c>
      <c r="AN623" s="468"/>
      <c r="AO623" s="468"/>
      <c r="AP623" s="265"/>
      <c r="AQ623" s="265" t="s">
        <v>363</v>
      </c>
      <c r="AR623" s="266"/>
      <c r="AS623" s="266"/>
      <c r="AT623" s="267"/>
      <c r="AU623" s="283" t="s">
        <v>253</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364</v>
      </c>
      <c r="AH624" s="231"/>
      <c r="AI624" s="469"/>
      <c r="AJ624" s="469"/>
      <c r="AK624" s="469"/>
      <c r="AL624" s="411"/>
      <c r="AM624" s="469"/>
      <c r="AN624" s="469"/>
      <c r="AO624" s="469"/>
      <c r="AP624" s="411"/>
      <c r="AQ624" s="228"/>
      <c r="AR624" s="229"/>
      <c r="AS624" s="230" t="s">
        <v>364</v>
      </c>
      <c r="AT624" s="231"/>
      <c r="AU624" s="229"/>
      <c r="AV624" s="229"/>
      <c r="AW624" s="230" t="s">
        <v>308</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374</v>
      </c>
      <c r="F628" s="466"/>
      <c r="G628" s="467" t="s">
        <v>372</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603</v>
      </c>
      <c r="AJ628" s="468"/>
      <c r="AK628" s="468"/>
      <c r="AL628" s="265"/>
      <c r="AM628" s="468" t="s">
        <v>57</v>
      </c>
      <c r="AN628" s="468"/>
      <c r="AO628" s="468"/>
      <c r="AP628" s="265"/>
      <c r="AQ628" s="265" t="s">
        <v>363</v>
      </c>
      <c r="AR628" s="266"/>
      <c r="AS628" s="266"/>
      <c r="AT628" s="267"/>
      <c r="AU628" s="283" t="s">
        <v>253</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364</v>
      </c>
      <c r="AH629" s="231"/>
      <c r="AI629" s="469"/>
      <c r="AJ629" s="469"/>
      <c r="AK629" s="469"/>
      <c r="AL629" s="411"/>
      <c r="AM629" s="469"/>
      <c r="AN629" s="469"/>
      <c r="AO629" s="469"/>
      <c r="AP629" s="411"/>
      <c r="AQ629" s="228"/>
      <c r="AR629" s="229"/>
      <c r="AS629" s="230" t="s">
        <v>364</v>
      </c>
      <c r="AT629" s="231"/>
      <c r="AU629" s="229"/>
      <c r="AV629" s="229"/>
      <c r="AW629" s="230" t="s">
        <v>308</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374</v>
      </c>
      <c r="F633" s="466"/>
      <c r="G633" s="467" t="s">
        <v>372</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603</v>
      </c>
      <c r="AJ633" s="468"/>
      <c r="AK633" s="468"/>
      <c r="AL633" s="265"/>
      <c r="AM633" s="468" t="s">
        <v>57</v>
      </c>
      <c r="AN633" s="468"/>
      <c r="AO633" s="468"/>
      <c r="AP633" s="265"/>
      <c r="AQ633" s="265" t="s">
        <v>363</v>
      </c>
      <c r="AR633" s="266"/>
      <c r="AS633" s="266"/>
      <c r="AT633" s="267"/>
      <c r="AU633" s="283" t="s">
        <v>253</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364</v>
      </c>
      <c r="AH634" s="231"/>
      <c r="AI634" s="469"/>
      <c r="AJ634" s="469"/>
      <c r="AK634" s="469"/>
      <c r="AL634" s="411"/>
      <c r="AM634" s="469"/>
      <c r="AN634" s="469"/>
      <c r="AO634" s="469"/>
      <c r="AP634" s="411"/>
      <c r="AQ634" s="228"/>
      <c r="AR634" s="229"/>
      <c r="AS634" s="230" t="s">
        <v>364</v>
      </c>
      <c r="AT634" s="231"/>
      <c r="AU634" s="229"/>
      <c r="AV634" s="229"/>
      <c r="AW634" s="230" t="s">
        <v>308</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374</v>
      </c>
      <c r="F638" s="466"/>
      <c r="G638" s="467" t="s">
        <v>372</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603</v>
      </c>
      <c r="AJ638" s="468"/>
      <c r="AK638" s="468"/>
      <c r="AL638" s="265"/>
      <c r="AM638" s="468" t="s">
        <v>57</v>
      </c>
      <c r="AN638" s="468"/>
      <c r="AO638" s="468"/>
      <c r="AP638" s="265"/>
      <c r="AQ638" s="265" t="s">
        <v>363</v>
      </c>
      <c r="AR638" s="266"/>
      <c r="AS638" s="266"/>
      <c r="AT638" s="267"/>
      <c r="AU638" s="283" t="s">
        <v>253</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364</v>
      </c>
      <c r="AH639" s="231"/>
      <c r="AI639" s="469"/>
      <c r="AJ639" s="469"/>
      <c r="AK639" s="469"/>
      <c r="AL639" s="411"/>
      <c r="AM639" s="469"/>
      <c r="AN639" s="469"/>
      <c r="AO639" s="469"/>
      <c r="AP639" s="411"/>
      <c r="AQ639" s="228"/>
      <c r="AR639" s="229"/>
      <c r="AS639" s="230" t="s">
        <v>364</v>
      </c>
      <c r="AT639" s="231"/>
      <c r="AU639" s="229"/>
      <c r="AV639" s="229"/>
      <c r="AW639" s="230" t="s">
        <v>308</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157</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516</v>
      </c>
      <c r="F646" s="404"/>
      <c r="G646" s="457" t="s">
        <v>389</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373</v>
      </c>
      <c r="F647" s="466"/>
      <c r="G647" s="467" t="s">
        <v>370</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603</v>
      </c>
      <c r="AJ647" s="468"/>
      <c r="AK647" s="468"/>
      <c r="AL647" s="265"/>
      <c r="AM647" s="468" t="s">
        <v>57</v>
      </c>
      <c r="AN647" s="468"/>
      <c r="AO647" s="468"/>
      <c r="AP647" s="265"/>
      <c r="AQ647" s="265" t="s">
        <v>363</v>
      </c>
      <c r="AR647" s="266"/>
      <c r="AS647" s="266"/>
      <c r="AT647" s="267"/>
      <c r="AU647" s="283" t="s">
        <v>253</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364</v>
      </c>
      <c r="AH648" s="231"/>
      <c r="AI648" s="469"/>
      <c r="AJ648" s="469"/>
      <c r="AK648" s="469"/>
      <c r="AL648" s="411"/>
      <c r="AM648" s="469"/>
      <c r="AN648" s="469"/>
      <c r="AO648" s="469"/>
      <c r="AP648" s="411"/>
      <c r="AQ648" s="228"/>
      <c r="AR648" s="229"/>
      <c r="AS648" s="230" t="s">
        <v>364</v>
      </c>
      <c r="AT648" s="231"/>
      <c r="AU648" s="229"/>
      <c r="AV648" s="229"/>
      <c r="AW648" s="230" t="s">
        <v>308</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373</v>
      </c>
      <c r="F652" s="466"/>
      <c r="G652" s="467" t="s">
        <v>370</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603</v>
      </c>
      <c r="AJ652" s="468"/>
      <c r="AK652" s="468"/>
      <c r="AL652" s="265"/>
      <c r="AM652" s="468" t="s">
        <v>57</v>
      </c>
      <c r="AN652" s="468"/>
      <c r="AO652" s="468"/>
      <c r="AP652" s="265"/>
      <c r="AQ652" s="265" t="s">
        <v>363</v>
      </c>
      <c r="AR652" s="266"/>
      <c r="AS652" s="266"/>
      <c r="AT652" s="267"/>
      <c r="AU652" s="283" t="s">
        <v>253</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364</v>
      </c>
      <c r="AH653" s="231"/>
      <c r="AI653" s="469"/>
      <c r="AJ653" s="469"/>
      <c r="AK653" s="469"/>
      <c r="AL653" s="411"/>
      <c r="AM653" s="469"/>
      <c r="AN653" s="469"/>
      <c r="AO653" s="469"/>
      <c r="AP653" s="411"/>
      <c r="AQ653" s="228"/>
      <c r="AR653" s="229"/>
      <c r="AS653" s="230" t="s">
        <v>364</v>
      </c>
      <c r="AT653" s="231"/>
      <c r="AU653" s="229"/>
      <c r="AV653" s="229"/>
      <c r="AW653" s="230" t="s">
        <v>308</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373</v>
      </c>
      <c r="F657" s="466"/>
      <c r="G657" s="467" t="s">
        <v>370</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603</v>
      </c>
      <c r="AJ657" s="468"/>
      <c r="AK657" s="468"/>
      <c r="AL657" s="265"/>
      <c r="AM657" s="468" t="s">
        <v>57</v>
      </c>
      <c r="AN657" s="468"/>
      <c r="AO657" s="468"/>
      <c r="AP657" s="265"/>
      <c r="AQ657" s="265" t="s">
        <v>363</v>
      </c>
      <c r="AR657" s="266"/>
      <c r="AS657" s="266"/>
      <c r="AT657" s="267"/>
      <c r="AU657" s="283" t="s">
        <v>253</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364</v>
      </c>
      <c r="AH658" s="231"/>
      <c r="AI658" s="469"/>
      <c r="AJ658" s="469"/>
      <c r="AK658" s="469"/>
      <c r="AL658" s="411"/>
      <c r="AM658" s="469"/>
      <c r="AN658" s="469"/>
      <c r="AO658" s="469"/>
      <c r="AP658" s="411"/>
      <c r="AQ658" s="228"/>
      <c r="AR658" s="229"/>
      <c r="AS658" s="230" t="s">
        <v>364</v>
      </c>
      <c r="AT658" s="231"/>
      <c r="AU658" s="229"/>
      <c r="AV658" s="229"/>
      <c r="AW658" s="230" t="s">
        <v>308</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373</v>
      </c>
      <c r="F662" s="466"/>
      <c r="G662" s="467" t="s">
        <v>370</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603</v>
      </c>
      <c r="AJ662" s="468"/>
      <c r="AK662" s="468"/>
      <c r="AL662" s="265"/>
      <c r="AM662" s="468" t="s">
        <v>57</v>
      </c>
      <c r="AN662" s="468"/>
      <c r="AO662" s="468"/>
      <c r="AP662" s="265"/>
      <c r="AQ662" s="265" t="s">
        <v>363</v>
      </c>
      <c r="AR662" s="266"/>
      <c r="AS662" s="266"/>
      <c r="AT662" s="267"/>
      <c r="AU662" s="283" t="s">
        <v>253</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364</v>
      </c>
      <c r="AH663" s="231"/>
      <c r="AI663" s="469"/>
      <c r="AJ663" s="469"/>
      <c r="AK663" s="469"/>
      <c r="AL663" s="411"/>
      <c r="AM663" s="469"/>
      <c r="AN663" s="469"/>
      <c r="AO663" s="469"/>
      <c r="AP663" s="411"/>
      <c r="AQ663" s="228"/>
      <c r="AR663" s="229"/>
      <c r="AS663" s="230" t="s">
        <v>364</v>
      </c>
      <c r="AT663" s="231"/>
      <c r="AU663" s="229"/>
      <c r="AV663" s="229"/>
      <c r="AW663" s="230" t="s">
        <v>308</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373</v>
      </c>
      <c r="F667" s="466"/>
      <c r="G667" s="467" t="s">
        <v>370</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603</v>
      </c>
      <c r="AJ667" s="468"/>
      <c r="AK667" s="468"/>
      <c r="AL667" s="265"/>
      <c r="AM667" s="468" t="s">
        <v>57</v>
      </c>
      <c r="AN667" s="468"/>
      <c r="AO667" s="468"/>
      <c r="AP667" s="265"/>
      <c r="AQ667" s="265" t="s">
        <v>363</v>
      </c>
      <c r="AR667" s="266"/>
      <c r="AS667" s="266"/>
      <c r="AT667" s="267"/>
      <c r="AU667" s="283" t="s">
        <v>253</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364</v>
      </c>
      <c r="AH668" s="231"/>
      <c r="AI668" s="469"/>
      <c r="AJ668" s="469"/>
      <c r="AK668" s="469"/>
      <c r="AL668" s="411"/>
      <c r="AM668" s="469"/>
      <c r="AN668" s="469"/>
      <c r="AO668" s="469"/>
      <c r="AP668" s="411"/>
      <c r="AQ668" s="228"/>
      <c r="AR668" s="229"/>
      <c r="AS668" s="230" t="s">
        <v>364</v>
      </c>
      <c r="AT668" s="231"/>
      <c r="AU668" s="229"/>
      <c r="AV668" s="229"/>
      <c r="AW668" s="230" t="s">
        <v>308</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374</v>
      </c>
      <c r="F672" s="466"/>
      <c r="G672" s="467" t="s">
        <v>372</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603</v>
      </c>
      <c r="AJ672" s="468"/>
      <c r="AK672" s="468"/>
      <c r="AL672" s="265"/>
      <c r="AM672" s="468" t="s">
        <v>57</v>
      </c>
      <c r="AN672" s="468"/>
      <c r="AO672" s="468"/>
      <c r="AP672" s="265"/>
      <c r="AQ672" s="265" t="s">
        <v>363</v>
      </c>
      <c r="AR672" s="266"/>
      <c r="AS672" s="266"/>
      <c r="AT672" s="267"/>
      <c r="AU672" s="283" t="s">
        <v>253</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364</v>
      </c>
      <c r="AH673" s="231"/>
      <c r="AI673" s="469"/>
      <c r="AJ673" s="469"/>
      <c r="AK673" s="469"/>
      <c r="AL673" s="411"/>
      <c r="AM673" s="469"/>
      <c r="AN673" s="469"/>
      <c r="AO673" s="469"/>
      <c r="AP673" s="411"/>
      <c r="AQ673" s="228"/>
      <c r="AR673" s="229"/>
      <c r="AS673" s="230" t="s">
        <v>364</v>
      </c>
      <c r="AT673" s="231"/>
      <c r="AU673" s="229"/>
      <c r="AV673" s="229"/>
      <c r="AW673" s="230" t="s">
        <v>308</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374</v>
      </c>
      <c r="F677" s="466"/>
      <c r="G677" s="467" t="s">
        <v>372</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603</v>
      </c>
      <c r="AJ677" s="468"/>
      <c r="AK677" s="468"/>
      <c r="AL677" s="265"/>
      <c r="AM677" s="468" t="s">
        <v>57</v>
      </c>
      <c r="AN677" s="468"/>
      <c r="AO677" s="468"/>
      <c r="AP677" s="265"/>
      <c r="AQ677" s="265" t="s">
        <v>363</v>
      </c>
      <c r="AR677" s="266"/>
      <c r="AS677" s="266"/>
      <c r="AT677" s="267"/>
      <c r="AU677" s="283" t="s">
        <v>253</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364</v>
      </c>
      <c r="AH678" s="231"/>
      <c r="AI678" s="469"/>
      <c r="AJ678" s="469"/>
      <c r="AK678" s="469"/>
      <c r="AL678" s="411"/>
      <c r="AM678" s="469"/>
      <c r="AN678" s="469"/>
      <c r="AO678" s="469"/>
      <c r="AP678" s="411"/>
      <c r="AQ678" s="228"/>
      <c r="AR678" s="229"/>
      <c r="AS678" s="230" t="s">
        <v>364</v>
      </c>
      <c r="AT678" s="231"/>
      <c r="AU678" s="229"/>
      <c r="AV678" s="229"/>
      <c r="AW678" s="230" t="s">
        <v>308</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374</v>
      </c>
      <c r="F682" s="466"/>
      <c r="G682" s="467" t="s">
        <v>372</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603</v>
      </c>
      <c r="AJ682" s="468"/>
      <c r="AK682" s="468"/>
      <c r="AL682" s="265"/>
      <c r="AM682" s="468" t="s">
        <v>57</v>
      </c>
      <c r="AN682" s="468"/>
      <c r="AO682" s="468"/>
      <c r="AP682" s="265"/>
      <c r="AQ682" s="265" t="s">
        <v>363</v>
      </c>
      <c r="AR682" s="266"/>
      <c r="AS682" s="266"/>
      <c r="AT682" s="267"/>
      <c r="AU682" s="283" t="s">
        <v>253</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364</v>
      </c>
      <c r="AH683" s="231"/>
      <c r="AI683" s="469"/>
      <c r="AJ683" s="469"/>
      <c r="AK683" s="469"/>
      <c r="AL683" s="411"/>
      <c r="AM683" s="469"/>
      <c r="AN683" s="469"/>
      <c r="AO683" s="469"/>
      <c r="AP683" s="411"/>
      <c r="AQ683" s="228"/>
      <c r="AR683" s="229"/>
      <c r="AS683" s="230" t="s">
        <v>364</v>
      </c>
      <c r="AT683" s="231"/>
      <c r="AU683" s="229"/>
      <c r="AV683" s="229"/>
      <c r="AW683" s="230" t="s">
        <v>308</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374</v>
      </c>
      <c r="F687" s="466"/>
      <c r="G687" s="467" t="s">
        <v>372</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603</v>
      </c>
      <c r="AJ687" s="468"/>
      <c r="AK687" s="468"/>
      <c r="AL687" s="265"/>
      <c r="AM687" s="468" t="s">
        <v>57</v>
      </c>
      <c r="AN687" s="468"/>
      <c r="AO687" s="468"/>
      <c r="AP687" s="265"/>
      <c r="AQ687" s="265" t="s">
        <v>363</v>
      </c>
      <c r="AR687" s="266"/>
      <c r="AS687" s="266"/>
      <c r="AT687" s="267"/>
      <c r="AU687" s="283" t="s">
        <v>253</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364</v>
      </c>
      <c r="AH688" s="231"/>
      <c r="AI688" s="469"/>
      <c r="AJ688" s="469"/>
      <c r="AK688" s="469"/>
      <c r="AL688" s="411"/>
      <c r="AM688" s="469"/>
      <c r="AN688" s="469"/>
      <c r="AO688" s="469"/>
      <c r="AP688" s="411"/>
      <c r="AQ688" s="228"/>
      <c r="AR688" s="229"/>
      <c r="AS688" s="230" t="s">
        <v>364</v>
      </c>
      <c r="AT688" s="231"/>
      <c r="AU688" s="229"/>
      <c r="AV688" s="229"/>
      <c r="AW688" s="230" t="s">
        <v>308</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374</v>
      </c>
      <c r="F692" s="466"/>
      <c r="G692" s="467" t="s">
        <v>372</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603</v>
      </c>
      <c r="AJ692" s="468"/>
      <c r="AK692" s="468"/>
      <c r="AL692" s="265"/>
      <c r="AM692" s="468" t="s">
        <v>57</v>
      </c>
      <c r="AN692" s="468"/>
      <c r="AO692" s="468"/>
      <c r="AP692" s="265"/>
      <c r="AQ692" s="265" t="s">
        <v>363</v>
      </c>
      <c r="AR692" s="266"/>
      <c r="AS692" s="266"/>
      <c r="AT692" s="267"/>
      <c r="AU692" s="283" t="s">
        <v>253</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364</v>
      </c>
      <c r="AH693" s="231"/>
      <c r="AI693" s="469"/>
      <c r="AJ693" s="469"/>
      <c r="AK693" s="469"/>
      <c r="AL693" s="411"/>
      <c r="AM693" s="469"/>
      <c r="AN693" s="469"/>
      <c r="AO693" s="469"/>
      <c r="AP693" s="411"/>
      <c r="AQ693" s="228"/>
      <c r="AR693" s="229"/>
      <c r="AS693" s="230" t="s">
        <v>364</v>
      </c>
      <c r="AT693" s="231"/>
      <c r="AU693" s="229"/>
      <c r="AV693" s="229"/>
      <c r="AW693" s="230" t="s">
        <v>308</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157</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131</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36" t="s">
        <v>258</v>
      </c>
      <c r="B702" s="837"/>
      <c r="C702" s="481" t="s">
        <v>260</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724</v>
      </c>
      <c r="AE702" s="485"/>
      <c r="AF702" s="485"/>
      <c r="AG702" s="486" t="s">
        <v>727</v>
      </c>
      <c r="AH702" s="487"/>
      <c r="AI702" s="487"/>
      <c r="AJ702" s="487"/>
      <c r="AK702" s="487"/>
      <c r="AL702" s="487"/>
      <c r="AM702" s="487"/>
      <c r="AN702" s="487"/>
      <c r="AO702" s="487"/>
      <c r="AP702" s="487"/>
      <c r="AQ702" s="487"/>
      <c r="AR702" s="487"/>
      <c r="AS702" s="487"/>
      <c r="AT702" s="487"/>
      <c r="AU702" s="487"/>
      <c r="AV702" s="487"/>
      <c r="AW702" s="487"/>
      <c r="AX702" s="488"/>
    </row>
    <row r="703" spans="1:51" ht="60" customHeight="1" x14ac:dyDescent="0.15">
      <c r="A703" s="838"/>
      <c r="B703" s="839"/>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724</v>
      </c>
      <c r="AE703" s="493"/>
      <c r="AF703" s="493"/>
      <c r="AG703" s="494" t="s">
        <v>322</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0"/>
      <c r="B704" s="841"/>
      <c r="C704" s="497" t="s">
        <v>264</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724</v>
      </c>
      <c r="AE704" s="501"/>
      <c r="AF704" s="501"/>
      <c r="AG704" s="434" t="s">
        <v>728</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116</v>
      </c>
      <c r="B705" s="895"/>
      <c r="C705" s="503" t="s">
        <v>120</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724</v>
      </c>
      <c r="AE705" s="508"/>
      <c r="AF705" s="508"/>
      <c r="AG705" s="432" t="s">
        <v>729</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726</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457</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67</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571</v>
      </c>
      <c r="AE708" s="521"/>
      <c r="AF708" s="521"/>
      <c r="AG708" s="522" t="s">
        <v>518</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8"/>
      <c r="B709" s="849"/>
      <c r="C709" s="525" t="s">
        <v>226</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724</v>
      </c>
      <c r="AE709" s="493"/>
      <c r="AF709" s="493"/>
      <c r="AG709" s="494" t="s">
        <v>731</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571</v>
      </c>
      <c r="AE710" s="493"/>
      <c r="AF710" s="493"/>
      <c r="AG710" s="494" t="s">
        <v>518</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724</v>
      </c>
      <c r="AE711" s="493"/>
      <c r="AF711" s="493"/>
      <c r="AG711" s="494" t="s">
        <v>730</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394</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571</v>
      </c>
      <c r="AE712" s="501"/>
      <c r="AF712" s="501"/>
      <c r="AG712" s="527" t="s">
        <v>518</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405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571</v>
      </c>
      <c r="AE713" s="493"/>
      <c r="AF713" s="512"/>
      <c r="AG713" s="494" t="s">
        <v>518</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336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571</v>
      </c>
      <c r="AE714" s="537"/>
      <c r="AF714" s="538"/>
      <c r="AG714" s="539" t="s">
        <v>518</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117</v>
      </c>
      <c r="B715" s="847"/>
      <c r="C715" s="542" t="s">
        <v>471</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724</v>
      </c>
      <c r="AE715" s="521"/>
      <c r="AF715" s="545"/>
      <c r="AG715" s="522" t="s">
        <v>133</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128</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571</v>
      </c>
      <c r="AE716" s="550"/>
      <c r="AF716" s="550"/>
      <c r="AG716" s="494" t="s">
        <v>518</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376</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724</v>
      </c>
      <c r="AE717" s="493"/>
      <c r="AF717" s="493"/>
      <c r="AG717" s="494" t="s">
        <v>280</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724</v>
      </c>
      <c r="AE718" s="493"/>
      <c r="AF718" s="493"/>
      <c r="AG718" s="436" t="s">
        <v>544</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71</v>
      </c>
      <c r="B719" s="898"/>
      <c r="C719" s="551" t="s">
        <v>267</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571</v>
      </c>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286</v>
      </c>
      <c r="D720" s="554"/>
      <c r="E720" s="554"/>
      <c r="F720" s="555"/>
      <c r="G720" s="556" t="s">
        <v>66</v>
      </c>
      <c r="H720" s="554"/>
      <c r="I720" s="554"/>
      <c r="J720" s="554"/>
      <c r="K720" s="554"/>
      <c r="L720" s="554"/>
      <c r="M720" s="554"/>
      <c r="N720" s="556" t="s">
        <v>298</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119</v>
      </c>
      <c r="B726" s="852"/>
      <c r="C726" s="573" t="s">
        <v>137</v>
      </c>
      <c r="D726" s="574"/>
      <c r="E726" s="574"/>
      <c r="F726" s="575"/>
      <c r="G726" s="576" t="s">
        <v>734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140</v>
      </c>
      <c r="D727" s="579"/>
      <c r="E727" s="579"/>
      <c r="F727" s="580"/>
      <c r="G727" s="581" t="s">
        <v>584</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106</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690</v>
      </c>
      <c r="B737" s="203"/>
      <c r="C737" s="203"/>
      <c r="D737" s="204"/>
      <c r="E737" s="606" t="s">
        <v>518</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238</v>
      </c>
      <c r="B738" s="610"/>
      <c r="C738" s="610"/>
      <c r="D738" s="610"/>
      <c r="E738" s="606" t="s">
        <v>518</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513</v>
      </c>
      <c r="B739" s="610"/>
      <c r="C739" s="610"/>
      <c r="D739" s="610"/>
      <c r="E739" s="606" t="s">
        <v>518</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512</v>
      </c>
      <c r="B740" s="610"/>
      <c r="C740" s="610"/>
      <c r="D740" s="610"/>
      <c r="E740" s="606" t="s">
        <v>518</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181</v>
      </c>
      <c r="B741" s="610"/>
      <c r="C741" s="610"/>
      <c r="D741" s="610"/>
      <c r="E741" s="606" t="s">
        <v>518</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509</v>
      </c>
      <c r="B742" s="610"/>
      <c r="C742" s="610"/>
      <c r="D742" s="610"/>
      <c r="E742" s="606" t="s">
        <v>518</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204</v>
      </c>
      <c r="B743" s="610"/>
      <c r="C743" s="610"/>
      <c r="D743" s="610"/>
      <c r="E743" s="606" t="s">
        <v>518</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186</v>
      </c>
      <c r="B744" s="610"/>
      <c r="C744" s="610"/>
      <c r="D744" s="610"/>
      <c r="E744" s="606" t="s">
        <v>518</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496</v>
      </c>
      <c r="B745" s="610"/>
      <c r="C745" s="610"/>
      <c r="D745" s="610"/>
      <c r="E745" s="611" t="s">
        <v>518</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239</v>
      </c>
      <c r="B746" s="610"/>
      <c r="C746" s="610"/>
      <c r="D746" s="610"/>
      <c r="E746" s="614" t="s">
        <v>297</v>
      </c>
      <c r="F746" s="615"/>
      <c r="G746" s="615"/>
      <c r="H746" s="18" t="str">
        <f>IF(E746="","","-")</f>
        <v>-</v>
      </c>
      <c r="I746" s="615" t="s">
        <v>722</v>
      </c>
      <c r="J746" s="615"/>
      <c r="K746" s="18" t="str">
        <f>IF(I746="","","-")</f>
        <v>-</v>
      </c>
      <c r="L746" s="616">
        <v>25</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583</v>
      </c>
      <c r="B747" s="610"/>
      <c r="C747" s="610"/>
      <c r="D747" s="610"/>
      <c r="E747" s="614" t="s">
        <v>297</v>
      </c>
      <c r="F747" s="615"/>
      <c r="G747" s="615"/>
      <c r="H747" s="18" t="str">
        <f>IF(E747="","","-")</f>
        <v>-</v>
      </c>
      <c r="I747" s="615" t="s">
        <v>519</v>
      </c>
      <c r="J747" s="615"/>
      <c r="K747" s="18" t="str">
        <f>IF(I747="","","-")</f>
        <v>-</v>
      </c>
      <c r="L747" s="616">
        <v>18</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506</v>
      </c>
      <c r="B748" s="826"/>
      <c r="C748" s="826"/>
      <c r="D748" s="826"/>
      <c r="E748" s="826"/>
      <c r="F748" s="827"/>
      <c r="G748" s="15" t="s">
        <v>714</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hidden="1"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1" t="s">
        <v>185</v>
      </c>
      <c r="B787" s="832"/>
      <c r="C787" s="832"/>
      <c r="D787" s="832"/>
      <c r="E787" s="832"/>
      <c r="F787" s="833"/>
      <c r="G787" s="619" t="s">
        <v>708</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491</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19"/>
      <c r="B788" s="834"/>
      <c r="C788" s="834"/>
      <c r="D788" s="834"/>
      <c r="E788" s="834"/>
      <c r="F788" s="835"/>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customHeight="1" x14ac:dyDescent="0.15">
      <c r="A789" s="819"/>
      <c r="B789" s="834"/>
      <c r="C789" s="834"/>
      <c r="D789" s="834"/>
      <c r="E789" s="834"/>
      <c r="F789" s="835"/>
      <c r="G789" s="628" t="s">
        <v>735</v>
      </c>
      <c r="H789" s="629"/>
      <c r="I789" s="629"/>
      <c r="J789" s="629"/>
      <c r="K789" s="630"/>
      <c r="L789" s="631" t="s">
        <v>304</v>
      </c>
      <c r="M789" s="632"/>
      <c r="N789" s="632"/>
      <c r="O789" s="632"/>
      <c r="P789" s="632"/>
      <c r="Q789" s="632"/>
      <c r="R789" s="632"/>
      <c r="S789" s="632"/>
      <c r="T789" s="632"/>
      <c r="U789" s="632"/>
      <c r="V789" s="632"/>
      <c r="W789" s="632"/>
      <c r="X789" s="633"/>
      <c r="Y789" s="634">
        <v>11</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19"/>
      <c r="B799" s="834"/>
      <c r="C799" s="834"/>
      <c r="D799" s="834"/>
      <c r="E799" s="834"/>
      <c r="F799" s="835"/>
      <c r="G799" s="648" t="s">
        <v>82</v>
      </c>
      <c r="H799" s="649"/>
      <c r="I799" s="649"/>
      <c r="J799" s="649"/>
      <c r="K799" s="649"/>
      <c r="L799" s="650"/>
      <c r="M799" s="361"/>
      <c r="N799" s="361"/>
      <c r="O799" s="361"/>
      <c r="P799" s="361"/>
      <c r="Q799" s="361"/>
      <c r="R799" s="361"/>
      <c r="S799" s="361"/>
      <c r="T799" s="361"/>
      <c r="U799" s="361"/>
      <c r="V799" s="361"/>
      <c r="W799" s="361"/>
      <c r="X799" s="362"/>
      <c r="Y799" s="651">
        <f>SUM(Y789:AB798)</f>
        <v>11</v>
      </c>
      <c r="Z799" s="652"/>
      <c r="AA799" s="652"/>
      <c r="AB799" s="653"/>
      <c r="AC799" s="648" t="s">
        <v>82</v>
      </c>
      <c r="AD799" s="649"/>
      <c r="AE799" s="649"/>
      <c r="AF799" s="649"/>
      <c r="AG799" s="649"/>
      <c r="AH799" s="650"/>
      <c r="AI799" s="361"/>
      <c r="AJ799" s="361"/>
      <c r="AK799" s="361"/>
      <c r="AL799" s="361"/>
      <c r="AM799" s="361"/>
      <c r="AN799" s="361"/>
      <c r="AO799" s="361"/>
      <c r="AP799" s="361"/>
      <c r="AQ799" s="361"/>
      <c r="AR799" s="361"/>
      <c r="AS799" s="361"/>
      <c r="AT799" s="362"/>
      <c r="AU799" s="651">
        <f>SUM(AU789:AX798)</f>
        <v>0</v>
      </c>
      <c r="AV799" s="652"/>
      <c r="AW799" s="652"/>
      <c r="AX799" s="654"/>
    </row>
    <row r="800" spans="1:51" ht="24.75" hidden="1" customHeight="1" x14ac:dyDescent="0.15">
      <c r="A800" s="819"/>
      <c r="B800" s="834"/>
      <c r="C800" s="834"/>
      <c r="D800" s="834"/>
      <c r="E800" s="834"/>
      <c r="F800" s="835"/>
      <c r="G800" s="619" t="s">
        <v>464</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463</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82</v>
      </c>
      <c r="H812" s="649"/>
      <c r="I812" s="649"/>
      <c r="J812" s="649"/>
      <c r="K812" s="649"/>
      <c r="L812" s="650"/>
      <c r="M812" s="361"/>
      <c r="N812" s="361"/>
      <c r="O812" s="361"/>
      <c r="P812" s="361"/>
      <c r="Q812" s="361"/>
      <c r="R812" s="361"/>
      <c r="S812" s="361"/>
      <c r="T812" s="361"/>
      <c r="U812" s="361"/>
      <c r="V812" s="361"/>
      <c r="W812" s="361"/>
      <c r="X812" s="362"/>
      <c r="Y812" s="651">
        <f>SUM(Y802:AB811)</f>
        <v>0</v>
      </c>
      <c r="Z812" s="652"/>
      <c r="AA812" s="652"/>
      <c r="AB812" s="653"/>
      <c r="AC812" s="648" t="s">
        <v>82</v>
      </c>
      <c r="AD812" s="649"/>
      <c r="AE812" s="649"/>
      <c r="AF812" s="649"/>
      <c r="AG812" s="649"/>
      <c r="AH812" s="650"/>
      <c r="AI812" s="361"/>
      <c r="AJ812" s="361"/>
      <c r="AK812" s="361"/>
      <c r="AL812" s="361"/>
      <c r="AM812" s="361"/>
      <c r="AN812" s="361"/>
      <c r="AO812" s="361"/>
      <c r="AP812" s="361"/>
      <c r="AQ812" s="361"/>
      <c r="AR812" s="361"/>
      <c r="AS812" s="361"/>
      <c r="AT812" s="362"/>
      <c r="AU812" s="651">
        <f>SUM(AU802:AX811)</f>
        <v>0</v>
      </c>
      <c r="AV812" s="652"/>
      <c r="AW812" s="652"/>
      <c r="AX812" s="654"/>
      <c r="AY812">
        <f t="shared" si="31"/>
        <v>0</v>
      </c>
    </row>
    <row r="813" spans="1:51" ht="24.75" hidden="1" customHeight="1" x14ac:dyDescent="0.15">
      <c r="A813" s="819"/>
      <c r="B813" s="834"/>
      <c r="C813" s="834"/>
      <c r="D813" s="834"/>
      <c r="E813" s="834"/>
      <c r="F813" s="835"/>
      <c r="G813" s="619" t="s">
        <v>316</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285</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82</v>
      </c>
      <c r="H825" s="649"/>
      <c r="I825" s="649"/>
      <c r="J825" s="649"/>
      <c r="K825" s="649"/>
      <c r="L825" s="650"/>
      <c r="M825" s="361"/>
      <c r="N825" s="361"/>
      <c r="O825" s="361"/>
      <c r="P825" s="361"/>
      <c r="Q825" s="361"/>
      <c r="R825" s="361"/>
      <c r="S825" s="361"/>
      <c r="T825" s="361"/>
      <c r="U825" s="361"/>
      <c r="V825" s="361"/>
      <c r="W825" s="361"/>
      <c r="X825" s="362"/>
      <c r="Y825" s="651">
        <f>SUM(Y815:AB824)</f>
        <v>0</v>
      </c>
      <c r="Z825" s="652"/>
      <c r="AA825" s="652"/>
      <c r="AB825" s="653"/>
      <c r="AC825" s="648" t="s">
        <v>82</v>
      </c>
      <c r="AD825" s="649"/>
      <c r="AE825" s="649"/>
      <c r="AF825" s="649"/>
      <c r="AG825" s="649"/>
      <c r="AH825" s="650"/>
      <c r="AI825" s="361"/>
      <c r="AJ825" s="361"/>
      <c r="AK825" s="361"/>
      <c r="AL825" s="361"/>
      <c r="AM825" s="361"/>
      <c r="AN825" s="361"/>
      <c r="AO825" s="361"/>
      <c r="AP825" s="361"/>
      <c r="AQ825" s="361"/>
      <c r="AR825" s="361"/>
      <c r="AS825" s="361"/>
      <c r="AT825" s="362"/>
      <c r="AU825" s="651">
        <f>SUM(AU815:AX824)</f>
        <v>0</v>
      </c>
      <c r="AV825" s="652"/>
      <c r="AW825" s="652"/>
      <c r="AX825" s="654"/>
      <c r="AY825">
        <f t="shared" si="32"/>
        <v>0</v>
      </c>
    </row>
    <row r="826" spans="1:51" ht="24.75" hidden="1" customHeight="1" x14ac:dyDescent="0.15">
      <c r="A826" s="819"/>
      <c r="B826" s="834"/>
      <c r="C826" s="834"/>
      <c r="D826" s="834"/>
      <c r="E826" s="834"/>
      <c r="F826" s="835"/>
      <c r="G826" s="619" t="s">
        <v>407</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309</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82</v>
      </c>
      <c r="H838" s="649"/>
      <c r="I838" s="649"/>
      <c r="J838" s="649"/>
      <c r="K838" s="649"/>
      <c r="L838" s="650"/>
      <c r="M838" s="361"/>
      <c r="N838" s="361"/>
      <c r="O838" s="361"/>
      <c r="P838" s="361"/>
      <c r="Q838" s="361"/>
      <c r="R838" s="361"/>
      <c r="S838" s="361"/>
      <c r="T838" s="361"/>
      <c r="U838" s="361"/>
      <c r="V838" s="361"/>
      <c r="W838" s="361"/>
      <c r="X838" s="362"/>
      <c r="Y838" s="651">
        <f>SUM(Y828:AB837)</f>
        <v>0</v>
      </c>
      <c r="Z838" s="652"/>
      <c r="AA838" s="652"/>
      <c r="AB838" s="653"/>
      <c r="AC838" s="648" t="s">
        <v>82</v>
      </c>
      <c r="AD838" s="649"/>
      <c r="AE838" s="649"/>
      <c r="AF838" s="649"/>
      <c r="AG838" s="649"/>
      <c r="AH838" s="650"/>
      <c r="AI838" s="361"/>
      <c r="AJ838" s="361"/>
      <c r="AK838" s="361"/>
      <c r="AL838" s="361"/>
      <c r="AM838" s="361"/>
      <c r="AN838" s="361"/>
      <c r="AO838" s="361"/>
      <c r="AP838" s="361"/>
      <c r="AQ838" s="361"/>
      <c r="AR838" s="361"/>
      <c r="AS838" s="361"/>
      <c r="AT838" s="362"/>
      <c r="AU838" s="651">
        <f>SUM(AU828:AX837)</f>
        <v>0</v>
      </c>
      <c r="AV838" s="652"/>
      <c r="AW838" s="652"/>
      <c r="AX838" s="654"/>
      <c r="AY838">
        <f t="shared" si="33"/>
        <v>0</v>
      </c>
    </row>
    <row r="839" spans="1:51" ht="24.75" customHeight="1" x14ac:dyDescent="0.15">
      <c r="A839" s="655" t="s">
        <v>270</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481</v>
      </c>
      <c r="AM839" s="659"/>
      <c r="AN839" s="659"/>
      <c r="AO839" s="37" t="s">
        <v>473</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3"/>
      <c r="B844" s="363"/>
      <c r="C844" s="363" t="s">
        <v>92</v>
      </c>
      <c r="D844" s="363"/>
      <c r="E844" s="363"/>
      <c r="F844" s="363"/>
      <c r="G844" s="363"/>
      <c r="H844" s="363"/>
      <c r="I844" s="363"/>
      <c r="J844" s="417" t="s">
        <v>95</v>
      </c>
      <c r="K844" s="610"/>
      <c r="L844" s="610"/>
      <c r="M844" s="610"/>
      <c r="N844" s="610"/>
      <c r="O844" s="610"/>
      <c r="P844" s="363" t="s">
        <v>22</v>
      </c>
      <c r="Q844" s="363"/>
      <c r="R844" s="363"/>
      <c r="S844" s="363"/>
      <c r="T844" s="363"/>
      <c r="U844" s="363"/>
      <c r="V844" s="363"/>
      <c r="W844" s="363"/>
      <c r="X844" s="363"/>
      <c r="Y844" s="660" t="s">
        <v>437</v>
      </c>
      <c r="Z844" s="660"/>
      <c r="AA844" s="660"/>
      <c r="AB844" s="660"/>
      <c r="AC844" s="417" t="s">
        <v>366</v>
      </c>
      <c r="AD844" s="417"/>
      <c r="AE844" s="417"/>
      <c r="AF844" s="417"/>
      <c r="AG844" s="417"/>
      <c r="AH844" s="660" t="s">
        <v>494</v>
      </c>
      <c r="AI844" s="363"/>
      <c r="AJ844" s="363"/>
      <c r="AK844" s="363"/>
      <c r="AL844" s="363" t="s">
        <v>23</v>
      </c>
      <c r="AM844" s="363"/>
      <c r="AN844" s="363"/>
      <c r="AO844" s="246"/>
      <c r="AP844" s="417" t="s">
        <v>441</v>
      </c>
      <c r="AQ844" s="417"/>
      <c r="AR844" s="417"/>
      <c r="AS844" s="417"/>
      <c r="AT844" s="417"/>
      <c r="AU844" s="417"/>
      <c r="AV844" s="417"/>
      <c r="AW844" s="417"/>
      <c r="AX844" s="417"/>
    </row>
    <row r="845" spans="1:51" ht="48.75" customHeight="1" x14ac:dyDescent="0.15">
      <c r="A845" s="661">
        <v>1</v>
      </c>
      <c r="B845" s="661">
        <v>1</v>
      </c>
      <c r="C845" s="662" t="s">
        <v>736</v>
      </c>
      <c r="D845" s="662"/>
      <c r="E845" s="662"/>
      <c r="F845" s="662"/>
      <c r="G845" s="662"/>
      <c r="H845" s="662"/>
      <c r="I845" s="662"/>
      <c r="J845" s="663">
        <v>8010605002135</v>
      </c>
      <c r="K845" s="663"/>
      <c r="L845" s="663"/>
      <c r="M845" s="663"/>
      <c r="N845" s="663"/>
      <c r="O845" s="663"/>
      <c r="P845" s="664" t="s">
        <v>304</v>
      </c>
      <c r="Q845" s="664"/>
      <c r="R845" s="664"/>
      <c r="S845" s="664"/>
      <c r="T845" s="664"/>
      <c r="U845" s="664"/>
      <c r="V845" s="664"/>
      <c r="W845" s="664"/>
      <c r="X845" s="664"/>
      <c r="Y845" s="665">
        <v>11</v>
      </c>
      <c r="Z845" s="666"/>
      <c r="AA845" s="666"/>
      <c r="AB845" s="667"/>
      <c r="AC845" s="668" t="s">
        <v>502</v>
      </c>
      <c r="AD845" s="669"/>
      <c r="AE845" s="669"/>
      <c r="AF845" s="669"/>
      <c r="AG845" s="669"/>
      <c r="AH845" s="670">
        <v>1</v>
      </c>
      <c r="AI845" s="670"/>
      <c r="AJ845" s="670"/>
      <c r="AK845" s="670"/>
      <c r="AL845" s="671">
        <v>100</v>
      </c>
      <c r="AM845" s="672"/>
      <c r="AN845" s="672"/>
      <c r="AO845" s="673"/>
      <c r="AP845" s="278"/>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363"/>
      <c r="B877" s="363"/>
      <c r="C877" s="363" t="s">
        <v>92</v>
      </c>
      <c r="D877" s="363"/>
      <c r="E877" s="363"/>
      <c r="F877" s="363"/>
      <c r="G877" s="363"/>
      <c r="H877" s="363"/>
      <c r="I877" s="363"/>
      <c r="J877" s="417" t="s">
        <v>95</v>
      </c>
      <c r="K877" s="610"/>
      <c r="L877" s="610"/>
      <c r="M877" s="610"/>
      <c r="N877" s="610"/>
      <c r="O877" s="610"/>
      <c r="P877" s="363" t="s">
        <v>22</v>
      </c>
      <c r="Q877" s="363"/>
      <c r="R877" s="363"/>
      <c r="S877" s="363"/>
      <c r="T877" s="363"/>
      <c r="U877" s="363"/>
      <c r="V877" s="363"/>
      <c r="W877" s="363"/>
      <c r="X877" s="363"/>
      <c r="Y877" s="660" t="s">
        <v>437</v>
      </c>
      <c r="Z877" s="660"/>
      <c r="AA877" s="660"/>
      <c r="AB877" s="660"/>
      <c r="AC877" s="417" t="s">
        <v>366</v>
      </c>
      <c r="AD877" s="417"/>
      <c r="AE877" s="417"/>
      <c r="AF877" s="417"/>
      <c r="AG877" s="417"/>
      <c r="AH877" s="660" t="s">
        <v>494</v>
      </c>
      <c r="AI877" s="363"/>
      <c r="AJ877" s="363"/>
      <c r="AK877" s="363"/>
      <c r="AL877" s="363" t="s">
        <v>23</v>
      </c>
      <c r="AM877" s="363"/>
      <c r="AN877" s="363"/>
      <c r="AO877" s="246"/>
      <c r="AP877" s="417" t="s">
        <v>441</v>
      </c>
      <c r="AQ877" s="417"/>
      <c r="AR877" s="417"/>
      <c r="AS877" s="417"/>
      <c r="AT877" s="417"/>
      <c r="AU877" s="417"/>
      <c r="AV877" s="417"/>
      <c r="AW877" s="417"/>
      <c r="AX877" s="417"/>
      <c r="AY877">
        <f>$AY$875</f>
        <v>0</v>
      </c>
    </row>
    <row r="878" spans="1:51" ht="30" hidden="1"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466</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363"/>
      <c r="B910" s="363"/>
      <c r="C910" s="363" t="s">
        <v>92</v>
      </c>
      <c r="D910" s="363"/>
      <c r="E910" s="363"/>
      <c r="F910" s="363"/>
      <c r="G910" s="363"/>
      <c r="H910" s="363"/>
      <c r="I910" s="363"/>
      <c r="J910" s="417" t="s">
        <v>95</v>
      </c>
      <c r="K910" s="610"/>
      <c r="L910" s="610"/>
      <c r="M910" s="610"/>
      <c r="N910" s="610"/>
      <c r="O910" s="610"/>
      <c r="P910" s="363" t="s">
        <v>22</v>
      </c>
      <c r="Q910" s="363"/>
      <c r="R910" s="363"/>
      <c r="S910" s="363"/>
      <c r="T910" s="363"/>
      <c r="U910" s="363"/>
      <c r="V910" s="363"/>
      <c r="W910" s="363"/>
      <c r="X910" s="363"/>
      <c r="Y910" s="660" t="s">
        <v>437</v>
      </c>
      <c r="Z910" s="660"/>
      <c r="AA910" s="660"/>
      <c r="AB910" s="660"/>
      <c r="AC910" s="417" t="s">
        <v>366</v>
      </c>
      <c r="AD910" s="417"/>
      <c r="AE910" s="417"/>
      <c r="AF910" s="417"/>
      <c r="AG910" s="417"/>
      <c r="AH910" s="660" t="s">
        <v>494</v>
      </c>
      <c r="AI910" s="363"/>
      <c r="AJ910" s="363"/>
      <c r="AK910" s="363"/>
      <c r="AL910" s="363" t="s">
        <v>23</v>
      </c>
      <c r="AM910" s="363"/>
      <c r="AN910" s="363"/>
      <c r="AO910" s="246"/>
      <c r="AP910" s="417" t="s">
        <v>441</v>
      </c>
      <c r="AQ910" s="417"/>
      <c r="AR910" s="417"/>
      <c r="AS910" s="417"/>
      <c r="AT910" s="417"/>
      <c r="AU910" s="417"/>
      <c r="AV910" s="417"/>
      <c r="AW910" s="417"/>
      <c r="AX910" s="417"/>
      <c r="AY910">
        <f>$AY$908</f>
        <v>0</v>
      </c>
    </row>
    <row r="911" spans="1:51" ht="30" hidden="1"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363"/>
      <c r="B943" s="363"/>
      <c r="C943" s="363" t="s">
        <v>92</v>
      </c>
      <c r="D943" s="363"/>
      <c r="E943" s="363"/>
      <c r="F943" s="363"/>
      <c r="G943" s="363"/>
      <c r="H943" s="363"/>
      <c r="I943" s="363"/>
      <c r="J943" s="417" t="s">
        <v>95</v>
      </c>
      <c r="K943" s="610"/>
      <c r="L943" s="610"/>
      <c r="M943" s="610"/>
      <c r="N943" s="610"/>
      <c r="O943" s="610"/>
      <c r="P943" s="363" t="s">
        <v>22</v>
      </c>
      <c r="Q943" s="363"/>
      <c r="R943" s="363"/>
      <c r="S943" s="363"/>
      <c r="T943" s="363"/>
      <c r="U943" s="363"/>
      <c r="V943" s="363"/>
      <c r="W943" s="363"/>
      <c r="X943" s="363"/>
      <c r="Y943" s="660" t="s">
        <v>437</v>
      </c>
      <c r="Z943" s="660"/>
      <c r="AA943" s="660"/>
      <c r="AB943" s="660"/>
      <c r="AC943" s="417" t="s">
        <v>366</v>
      </c>
      <c r="AD943" s="417"/>
      <c r="AE943" s="417"/>
      <c r="AF943" s="417"/>
      <c r="AG943" s="417"/>
      <c r="AH943" s="660" t="s">
        <v>494</v>
      </c>
      <c r="AI943" s="363"/>
      <c r="AJ943" s="363"/>
      <c r="AK943" s="363"/>
      <c r="AL943" s="363" t="s">
        <v>23</v>
      </c>
      <c r="AM943" s="363"/>
      <c r="AN943" s="363"/>
      <c r="AO943" s="246"/>
      <c r="AP943" s="417" t="s">
        <v>441</v>
      </c>
      <c r="AQ943" s="417"/>
      <c r="AR943" s="417"/>
      <c r="AS943" s="417"/>
      <c r="AT943" s="417"/>
      <c r="AU943" s="417"/>
      <c r="AV943" s="417"/>
      <c r="AW943" s="417"/>
      <c r="AX943" s="417"/>
      <c r="AY943">
        <f>$AY$941</f>
        <v>0</v>
      </c>
    </row>
    <row r="944" spans="1:51" ht="30" hidden="1"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3"/>
      <c r="B976" s="363"/>
      <c r="C976" s="363" t="s">
        <v>92</v>
      </c>
      <c r="D976" s="363"/>
      <c r="E976" s="363"/>
      <c r="F976" s="363"/>
      <c r="G976" s="363"/>
      <c r="H976" s="363"/>
      <c r="I976" s="363"/>
      <c r="J976" s="417" t="s">
        <v>95</v>
      </c>
      <c r="K976" s="610"/>
      <c r="L976" s="610"/>
      <c r="M976" s="610"/>
      <c r="N976" s="610"/>
      <c r="O976" s="610"/>
      <c r="P976" s="363" t="s">
        <v>22</v>
      </c>
      <c r="Q976" s="363"/>
      <c r="R976" s="363"/>
      <c r="S976" s="363"/>
      <c r="T976" s="363"/>
      <c r="U976" s="363"/>
      <c r="V976" s="363"/>
      <c r="W976" s="363"/>
      <c r="X976" s="363"/>
      <c r="Y976" s="660" t="s">
        <v>437</v>
      </c>
      <c r="Z976" s="660"/>
      <c r="AA976" s="660"/>
      <c r="AB976" s="660"/>
      <c r="AC976" s="417" t="s">
        <v>366</v>
      </c>
      <c r="AD976" s="417"/>
      <c r="AE976" s="417"/>
      <c r="AF976" s="417"/>
      <c r="AG976" s="417"/>
      <c r="AH976" s="660" t="s">
        <v>494</v>
      </c>
      <c r="AI976" s="363"/>
      <c r="AJ976" s="363"/>
      <c r="AK976" s="363"/>
      <c r="AL976" s="363" t="s">
        <v>23</v>
      </c>
      <c r="AM976" s="363"/>
      <c r="AN976" s="363"/>
      <c r="AO976" s="246"/>
      <c r="AP976" s="417" t="s">
        <v>441</v>
      </c>
      <c r="AQ976" s="417"/>
      <c r="AR976" s="417"/>
      <c r="AS976" s="417"/>
      <c r="AT976" s="417"/>
      <c r="AU976" s="417"/>
      <c r="AV976" s="417"/>
      <c r="AW976" s="417"/>
      <c r="AX976" s="417"/>
      <c r="AY976">
        <f>$AY$974</f>
        <v>0</v>
      </c>
    </row>
    <row r="977" spans="1:51" ht="30" hidden="1"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3"/>
      <c r="B1009" s="363"/>
      <c r="C1009" s="363" t="s">
        <v>92</v>
      </c>
      <c r="D1009" s="363"/>
      <c r="E1009" s="363"/>
      <c r="F1009" s="363"/>
      <c r="G1009" s="363"/>
      <c r="H1009" s="363"/>
      <c r="I1009" s="363"/>
      <c r="J1009" s="417" t="s">
        <v>95</v>
      </c>
      <c r="K1009" s="610"/>
      <c r="L1009" s="610"/>
      <c r="M1009" s="610"/>
      <c r="N1009" s="610"/>
      <c r="O1009" s="610"/>
      <c r="P1009" s="363" t="s">
        <v>22</v>
      </c>
      <c r="Q1009" s="363"/>
      <c r="R1009" s="363"/>
      <c r="S1009" s="363"/>
      <c r="T1009" s="363"/>
      <c r="U1009" s="363"/>
      <c r="V1009" s="363"/>
      <c r="W1009" s="363"/>
      <c r="X1009" s="363"/>
      <c r="Y1009" s="660" t="s">
        <v>437</v>
      </c>
      <c r="Z1009" s="660"/>
      <c r="AA1009" s="660"/>
      <c r="AB1009" s="660"/>
      <c r="AC1009" s="417" t="s">
        <v>366</v>
      </c>
      <c r="AD1009" s="417"/>
      <c r="AE1009" s="417"/>
      <c r="AF1009" s="417"/>
      <c r="AG1009" s="417"/>
      <c r="AH1009" s="660" t="s">
        <v>494</v>
      </c>
      <c r="AI1009" s="363"/>
      <c r="AJ1009" s="363"/>
      <c r="AK1009" s="363"/>
      <c r="AL1009" s="363" t="s">
        <v>23</v>
      </c>
      <c r="AM1009" s="363"/>
      <c r="AN1009" s="363"/>
      <c r="AO1009" s="246"/>
      <c r="AP1009" s="417" t="s">
        <v>441</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3"/>
      <c r="B1042" s="363"/>
      <c r="C1042" s="363" t="s">
        <v>92</v>
      </c>
      <c r="D1042" s="363"/>
      <c r="E1042" s="363"/>
      <c r="F1042" s="363"/>
      <c r="G1042" s="363"/>
      <c r="H1042" s="363"/>
      <c r="I1042" s="363"/>
      <c r="J1042" s="417" t="s">
        <v>95</v>
      </c>
      <c r="K1042" s="610"/>
      <c r="L1042" s="610"/>
      <c r="M1042" s="610"/>
      <c r="N1042" s="610"/>
      <c r="O1042" s="610"/>
      <c r="P1042" s="363" t="s">
        <v>22</v>
      </c>
      <c r="Q1042" s="363"/>
      <c r="R1042" s="363"/>
      <c r="S1042" s="363"/>
      <c r="T1042" s="363"/>
      <c r="U1042" s="363"/>
      <c r="V1042" s="363"/>
      <c r="W1042" s="363"/>
      <c r="X1042" s="363"/>
      <c r="Y1042" s="660" t="s">
        <v>437</v>
      </c>
      <c r="Z1042" s="660"/>
      <c r="AA1042" s="660"/>
      <c r="AB1042" s="660"/>
      <c r="AC1042" s="417" t="s">
        <v>366</v>
      </c>
      <c r="AD1042" s="417"/>
      <c r="AE1042" s="417"/>
      <c r="AF1042" s="417"/>
      <c r="AG1042" s="417"/>
      <c r="AH1042" s="660" t="s">
        <v>494</v>
      </c>
      <c r="AI1042" s="363"/>
      <c r="AJ1042" s="363"/>
      <c r="AK1042" s="363"/>
      <c r="AL1042" s="363" t="s">
        <v>23</v>
      </c>
      <c r="AM1042" s="363"/>
      <c r="AN1042" s="363"/>
      <c r="AO1042" s="246"/>
      <c r="AP1042" s="417" t="s">
        <v>441</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3"/>
      <c r="B1075" s="363"/>
      <c r="C1075" s="363" t="s">
        <v>92</v>
      </c>
      <c r="D1075" s="363"/>
      <c r="E1075" s="363"/>
      <c r="F1075" s="363"/>
      <c r="G1075" s="363"/>
      <c r="H1075" s="363"/>
      <c r="I1075" s="363"/>
      <c r="J1075" s="417" t="s">
        <v>95</v>
      </c>
      <c r="K1075" s="610"/>
      <c r="L1075" s="610"/>
      <c r="M1075" s="610"/>
      <c r="N1075" s="610"/>
      <c r="O1075" s="610"/>
      <c r="P1075" s="363" t="s">
        <v>22</v>
      </c>
      <c r="Q1075" s="363"/>
      <c r="R1075" s="363"/>
      <c r="S1075" s="363"/>
      <c r="T1075" s="363"/>
      <c r="U1075" s="363"/>
      <c r="V1075" s="363"/>
      <c r="W1075" s="363"/>
      <c r="X1075" s="363"/>
      <c r="Y1075" s="660" t="s">
        <v>437</v>
      </c>
      <c r="Z1075" s="660"/>
      <c r="AA1075" s="660"/>
      <c r="AB1075" s="660"/>
      <c r="AC1075" s="417" t="s">
        <v>366</v>
      </c>
      <c r="AD1075" s="417"/>
      <c r="AE1075" s="417"/>
      <c r="AF1075" s="417"/>
      <c r="AG1075" s="417"/>
      <c r="AH1075" s="660" t="s">
        <v>494</v>
      </c>
      <c r="AI1075" s="363"/>
      <c r="AJ1075" s="363"/>
      <c r="AK1075" s="363"/>
      <c r="AL1075" s="363" t="s">
        <v>23</v>
      </c>
      <c r="AM1075" s="363"/>
      <c r="AN1075" s="363"/>
      <c r="AO1075" s="246"/>
      <c r="AP1075" s="417" t="s">
        <v>441</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481</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462</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378</v>
      </c>
      <c r="F1109" s="417"/>
      <c r="G1109" s="417"/>
      <c r="H1109" s="417"/>
      <c r="I1109" s="417"/>
      <c r="J1109" s="417" t="s">
        <v>95</v>
      </c>
      <c r="K1109" s="417"/>
      <c r="L1109" s="417"/>
      <c r="M1109" s="417"/>
      <c r="N1109" s="417"/>
      <c r="O1109" s="417"/>
      <c r="P1109" s="660" t="s">
        <v>22</v>
      </c>
      <c r="Q1109" s="660"/>
      <c r="R1109" s="660"/>
      <c r="S1109" s="660"/>
      <c r="T1109" s="660"/>
      <c r="U1109" s="660"/>
      <c r="V1109" s="660"/>
      <c r="W1109" s="660"/>
      <c r="X1109" s="660"/>
      <c r="Y1109" s="417" t="s">
        <v>375</v>
      </c>
      <c r="Z1109" s="417"/>
      <c r="AA1109" s="417"/>
      <c r="AB1109" s="417"/>
      <c r="AC1109" s="417" t="s">
        <v>379</v>
      </c>
      <c r="AD1109" s="417"/>
      <c r="AE1109" s="417"/>
      <c r="AF1109" s="417"/>
      <c r="AG1109" s="417"/>
      <c r="AH1109" s="660" t="s">
        <v>397</v>
      </c>
      <c r="AI1109" s="660"/>
      <c r="AJ1109" s="660"/>
      <c r="AK1109" s="660"/>
      <c r="AL1109" s="660" t="s">
        <v>23</v>
      </c>
      <c r="AM1109" s="660"/>
      <c r="AN1109" s="660"/>
      <c r="AO1109" s="680"/>
      <c r="AP1109" s="417" t="s">
        <v>475</v>
      </c>
      <c r="AQ1109" s="417"/>
      <c r="AR1109" s="417"/>
      <c r="AS1109" s="417"/>
      <c r="AT1109" s="417"/>
      <c r="AU1109" s="417"/>
      <c r="AV1109" s="417"/>
      <c r="AW1109" s="417"/>
      <c r="AX1109" s="417"/>
    </row>
    <row r="1110" spans="1:51" ht="30"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87" priority="14003">
      <formula>IF(RIGHT(TEXT(P14,"0.#"),1)=".",FALSE,TRUE)</formula>
    </cfRule>
    <cfRule type="expression" dxfId="2786" priority="14004">
      <formula>IF(RIGHT(TEXT(P14,"0.#"),1)=".",TRUE,FALSE)</formula>
    </cfRule>
  </conditionalFormatting>
  <conditionalFormatting sqref="AE32">
    <cfRule type="expression" dxfId="2785" priority="13993">
      <formula>IF(RIGHT(TEXT(AE32,"0.#"),1)=".",FALSE,TRUE)</formula>
    </cfRule>
    <cfRule type="expression" dxfId="2784" priority="13994">
      <formula>IF(RIGHT(TEXT(AE32,"0.#"),1)=".",TRUE,FALSE)</formula>
    </cfRule>
  </conditionalFormatting>
  <conditionalFormatting sqref="P18:AX18">
    <cfRule type="expression" dxfId="2783" priority="13879">
      <formula>IF(RIGHT(TEXT(P18,"0.#"),1)=".",FALSE,TRUE)</formula>
    </cfRule>
    <cfRule type="expression" dxfId="2782" priority="13880">
      <formula>IF(RIGHT(TEXT(P18,"0.#"),1)=".",TRUE,FALSE)</formula>
    </cfRule>
  </conditionalFormatting>
  <conditionalFormatting sqref="Y790">
    <cfRule type="expression" dxfId="2781" priority="13875">
      <formula>IF(RIGHT(TEXT(Y790,"0.#"),1)=".",FALSE,TRUE)</formula>
    </cfRule>
    <cfRule type="expression" dxfId="2780" priority="13876">
      <formula>IF(RIGHT(TEXT(Y790,"0.#"),1)=".",TRUE,FALSE)</formula>
    </cfRule>
  </conditionalFormatting>
  <conditionalFormatting sqref="Y799">
    <cfRule type="expression" dxfId="2779" priority="13871">
      <formula>IF(RIGHT(TEXT(Y799,"0.#"),1)=".",FALSE,TRUE)</formula>
    </cfRule>
    <cfRule type="expression" dxfId="2778" priority="13872">
      <formula>IF(RIGHT(TEXT(Y799,"0.#"),1)=".",TRUE,FALSE)</formula>
    </cfRule>
  </conditionalFormatting>
  <conditionalFormatting sqref="Y830:Y837 Y828 Y817:Y824 Y815 Y804:Y811 Y802">
    <cfRule type="expression" dxfId="2777" priority="13653">
      <formula>IF(RIGHT(TEXT(Y802,"0.#"),1)=".",FALSE,TRUE)</formula>
    </cfRule>
    <cfRule type="expression" dxfId="2776" priority="13654">
      <formula>IF(RIGHT(TEXT(Y802,"0.#"),1)=".",TRUE,FALSE)</formula>
    </cfRule>
  </conditionalFormatting>
  <conditionalFormatting sqref="P16:AQ17 P15:AX15 P13:AX13">
    <cfRule type="expression" dxfId="2775" priority="13701">
      <formula>IF(RIGHT(TEXT(P13,"0.#"),1)=".",FALSE,TRUE)</formula>
    </cfRule>
    <cfRule type="expression" dxfId="2774" priority="13702">
      <formula>IF(RIGHT(TEXT(P13,"0.#"),1)=".",TRUE,FALSE)</formula>
    </cfRule>
  </conditionalFormatting>
  <conditionalFormatting sqref="P19:AJ19">
    <cfRule type="expression" dxfId="2773" priority="13699">
      <formula>IF(RIGHT(TEXT(P19,"0.#"),1)=".",FALSE,TRUE)</formula>
    </cfRule>
    <cfRule type="expression" dxfId="2772" priority="13700">
      <formula>IF(RIGHT(TEXT(P19,"0.#"),1)=".",TRUE,FALSE)</formula>
    </cfRule>
  </conditionalFormatting>
  <conditionalFormatting sqref="AE101">
    <cfRule type="expression" dxfId="2771" priority="13691">
      <formula>IF(RIGHT(TEXT(AE101,"0.#"),1)=".",FALSE,TRUE)</formula>
    </cfRule>
    <cfRule type="expression" dxfId="2770" priority="13692">
      <formula>IF(RIGHT(TEXT(AE101,"0.#"),1)=".",TRUE,FALSE)</formula>
    </cfRule>
  </conditionalFormatting>
  <conditionalFormatting sqref="Y791:Y798 Y789">
    <cfRule type="expression" dxfId="2769" priority="13677">
      <formula>IF(RIGHT(TEXT(Y789,"0.#"),1)=".",FALSE,TRUE)</formula>
    </cfRule>
    <cfRule type="expression" dxfId="2768" priority="13678">
      <formula>IF(RIGHT(TEXT(Y789,"0.#"),1)=".",TRUE,FALSE)</formula>
    </cfRule>
  </conditionalFormatting>
  <conditionalFormatting sqref="AU790">
    <cfRule type="expression" dxfId="2767" priority="13675">
      <formula>IF(RIGHT(TEXT(AU790,"0.#"),1)=".",FALSE,TRUE)</formula>
    </cfRule>
    <cfRule type="expression" dxfId="2766" priority="13676">
      <formula>IF(RIGHT(TEXT(AU790,"0.#"),1)=".",TRUE,FALSE)</formula>
    </cfRule>
  </conditionalFormatting>
  <conditionalFormatting sqref="AU799">
    <cfRule type="expression" dxfId="2765" priority="13673">
      <formula>IF(RIGHT(TEXT(AU799,"0.#"),1)=".",FALSE,TRUE)</formula>
    </cfRule>
    <cfRule type="expression" dxfId="2764" priority="13674">
      <formula>IF(RIGHT(TEXT(AU799,"0.#"),1)=".",TRUE,FALSE)</formula>
    </cfRule>
  </conditionalFormatting>
  <conditionalFormatting sqref="AU791:AU798 AU789">
    <cfRule type="expression" dxfId="2763" priority="13671">
      <formula>IF(RIGHT(TEXT(AU789,"0.#"),1)=".",FALSE,TRUE)</formula>
    </cfRule>
    <cfRule type="expression" dxfId="2762" priority="13672">
      <formula>IF(RIGHT(TEXT(AU789,"0.#"),1)=".",TRUE,FALSE)</formula>
    </cfRule>
  </conditionalFormatting>
  <conditionalFormatting sqref="Y829 Y816 Y803">
    <cfRule type="expression" dxfId="2761" priority="13657">
      <formula>IF(RIGHT(TEXT(Y803,"0.#"),1)=".",FALSE,TRUE)</formula>
    </cfRule>
    <cfRule type="expression" dxfId="2760" priority="13658">
      <formula>IF(RIGHT(TEXT(Y803,"0.#"),1)=".",TRUE,FALSE)</formula>
    </cfRule>
  </conditionalFormatting>
  <conditionalFormatting sqref="Y838 Y825 Y812">
    <cfRule type="expression" dxfId="2759" priority="13655">
      <formula>IF(RIGHT(TEXT(Y812,"0.#"),1)=".",FALSE,TRUE)</formula>
    </cfRule>
    <cfRule type="expression" dxfId="2758" priority="13656">
      <formula>IF(RIGHT(TEXT(Y812,"0.#"),1)=".",TRUE,FALSE)</formula>
    </cfRule>
  </conditionalFormatting>
  <conditionalFormatting sqref="AU829 AU816 AU803">
    <cfRule type="expression" dxfId="2757" priority="13651">
      <formula>IF(RIGHT(TEXT(AU803,"0.#"),1)=".",FALSE,TRUE)</formula>
    </cfRule>
    <cfRule type="expression" dxfId="2756" priority="13652">
      <formula>IF(RIGHT(TEXT(AU803,"0.#"),1)=".",TRUE,FALSE)</formula>
    </cfRule>
  </conditionalFormatting>
  <conditionalFormatting sqref="AU838 AU825 AU812">
    <cfRule type="expression" dxfId="2755" priority="13649">
      <formula>IF(RIGHT(TEXT(AU812,"0.#"),1)=".",FALSE,TRUE)</formula>
    </cfRule>
    <cfRule type="expression" dxfId="2754" priority="13650">
      <formula>IF(RIGHT(TEXT(AU812,"0.#"),1)=".",TRUE,FALSE)</formula>
    </cfRule>
  </conditionalFormatting>
  <conditionalFormatting sqref="AU830:AU837 AU828 AU817:AU824 AU815 AU804:AU811 AU802">
    <cfRule type="expression" dxfId="2753" priority="13647">
      <formula>IF(RIGHT(TEXT(AU802,"0.#"),1)=".",FALSE,TRUE)</formula>
    </cfRule>
    <cfRule type="expression" dxfId="2752" priority="13648">
      <formula>IF(RIGHT(TEXT(AU802,"0.#"),1)=".",TRUE,FALSE)</formula>
    </cfRule>
  </conditionalFormatting>
  <conditionalFormatting sqref="AM87">
    <cfRule type="expression" dxfId="2751" priority="13301">
      <formula>IF(RIGHT(TEXT(AM87,"0.#"),1)=".",FALSE,TRUE)</formula>
    </cfRule>
    <cfRule type="expression" dxfId="2750" priority="13302">
      <formula>IF(RIGHT(TEXT(AM87,"0.#"),1)=".",TRUE,FALSE)</formula>
    </cfRule>
  </conditionalFormatting>
  <conditionalFormatting sqref="AE55">
    <cfRule type="expression" dxfId="2749" priority="13369">
      <formula>IF(RIGHT(TEXT(AE55,"0.#"),1)=".",FALSE,TRUE)</formula>
    </cfRule>
    <cfRule type="expression" dxfId="2748" priority="13370">
      <formula>IF(RIGHT(TEXT(AE55,"0.#"),1)=".",TRUE,FALSE)</formula>
    </cfRule>
  </conditionalFormatting>
  <conditionalFormatting sqref="AI55">
    <cfRule type="expression" dxfId="2747" priority="13367">
      <formula>IF(RIGHT(TEXT(AI55,"0.#"),1)=".",FALSE,TRUE)</formula>
    </cfRule>
    <cfRule type="expression" dxfId="2746" priority="13368">
      <formula>IF(RIGHT(TEXT(AI55,"0.#"),1)=".",TRUE,FALSE)</formula>
    </cfRule>
  </conditionalFormatting>
  <conditionalFormatting sqref="AM34">
    <cfRule type="expression" dxfId="2745" priority="13447">
      <formula>IF(RIGHT(TEXT(AM34,"0.#"),1)=".",FALSE,TRUE)</formula>
    </cfRule>
    <cfRule type="expression" dxfId="2744" priority="13448">
      <formula>IF(RIGHT(TEXT(AM34,"0.#"),1)=".",TRUE,FALSE)</formula>
    </cfRule>
  </conditionalFormatting>
  <conditionalFormatting sqref="AE33">
    <cfRule type="expression" dxfId="2743" priority="13461">
      <formula>IF(RIGHT(TEXT(AE33,"0.#"),1)=".",FALSE,TRUE)</formula>
    </cfRule>
    <cfRule type="expression" dxfId="2742" priority="13462">
      <formula>IF(RIGHT(TEXT(AE33,"0.#"),1)=".",TRUE,FALSE)</formula>
    </cfRule>
  </conditionalFormatting>
  <conditionalFormatting sqref="AE34">
    <cfRule type="expression" dxfId="2741" priority="13459">
      <formula>IF(RIGHT(TEXT(AE34,"0.#"),1)=".",FALSE,TRUE)</formula>
    </cfRule>
    <cfRule type="expression" dxfId="2740" priority="13460">
      <formula>IF(RIGHT(TEXT(AE34,"0.#"),1)=".",TRUE,FALSE)</formula>
    </cfRule>
  </conditionalFormatting>
  <conditionalFormatting sqref="AI34">
    <cfRule type="expression" dxfId="2739" priority="13457">
      <formula>IF(RIGHT(TEXT(AI34,"0.#"),1)=".",FALSE,TRUE)</formula>
    </cfRule>
    <cfRule type="expression" dxfId="2738" priority="13458">
      <formula>IF(RIGHT(TEXT(AI34,"0.#"),1)=".",TRUE,FALSE)</formula>
    </cfRule>
  </conditionalFormatting>
  <conditionalFormatting sqref="AI33">
    <cfRule type="expression" dxfId="2737" priority="13455">
      <formula>IF(RIGHT(TEXT(AI33,"0.#"),1)=".",FALSE,TRUE)</formula>
    </cfRule>
    <cfRule type="expression" dxfId="2736" priority="13456">
      <formula>IF(RIGHT(TEXT(AI33,"0.#"),1)=".",TRUE,FALSE)</formula>
    </cfRule>
  </conditionalFormatting>
  <conditionalFormatting sqref="AI32">
    <cfRule type="expression" dxfId="2735" priority="13453">
      <formula>IF(RIGHT(TEXT(AI32,"0.#"),1)=".",FALSE,TRUE)</formula>
    </cfRule>
    <cfRule type="expression" dxfId="2734" priority="13454">
      <formula>IF(RIGHT(TEXT(AI32,"0.#"),1)=".",TRUE,FALSE)</formula>
    </cfRule>
  </conditionalFormatting>
  <conditionalFormatting sqref="AM32">
    <cfRule type="expression" dxfId="2733" priority="13451">
      <formula>IF(RIGHT(TEXT(AM32,"0.#"),1)=".",FALSE,TRUE)</formula>
    </cfRule>
    <cfRule type="expression" dxfId="2732" priority="13452">
      <formula>IF(RIGHT(TEXT(AM32,"0.#"),1)=".",TRUE,FALSE)</formula>
    </cfRule>
  </conditionalFormatting>
  <conditionalFormatting sqref="AM33">
    <cfRule type="expression" dxfId="2731" priority="13449">
      <formula>IF(RIGHT(TEXT(AM33,"0.#"),1)=".",FALSE,TRUE)</formula>
    </cfRule>
    <cfRule type="expression" dxfId="2730" priority="13450">
      <formula>IF(RIGHT(TEXT(AM33,"0.#"),1)=".",TRUE,FALSE)</formula>
    </cfRule>
  </conditionalFormatting>
  <conditionalFormatting sqref="AQ32:AQ34">
    <cfRule type="expression" dxfId="2729" priority="13441">
      <formula>IF(RIGHT(TEXT(AQ32,"0.#"),1)=".",FALSE,TRUE)</formula>
    </cfRule>
    <cfRule type="expression" dxfId="2728" priority="13442">
      <formula>IF(RIGHT(TEXT(AQ32,"0.#"),1)=".",TRUE,FALSE)</formula>
    </cfRule>
  </conditionalFormatting>
  <conditionalFormatting sqref="AU32:AU34">
    <cfRule type="expression" dxfId="2727" priority="13439">
      <formula>IF(RIGHT(TEXT(AU32,"0.#"),1)=".",FALSE,TRUE)</formula>
    </cfRule>
    <cfRule type="expression" dxfId="2726" priority="13440">
      <formula>IF(RIGHT(TEXT(AU32,"0.#"),1)=".",TRUE,FALSE)</formula>
    </cfRule>
  </conditionalFormatting>
  <conditionalFormatting sqref="AE53">
    <cfRule type="expression" dxfId="2725" priority="13373">
      <formula>IF(RIGHT(TEXT(AE53,"0.#"),1)=".",FALSE,TRUE)</formula>
    </cfRule>
    <cfRule type="expression" dxfId="2724" priority="13374">
      <formula>IF(RIGHT(TEXT(AE53,"0.#"),1)=".",TRUE,FALSE)</formula>
    </cfRule>
  </conditionalFormatting>
  <conditionalFormatting sqref="AE54">
    <cfRule type="expression" dxfId="2723" priority="13371">
      <formula>IF(RIGHT(TEXT(AE54,"0.#"),1)=".",FALSE,TRUE)</formula>
    </cfRule>
    <cfRule type="expression" dxfId="2722" priority="13372">
      <formula>IF(RIGHT(TEXT(AE54,"0.#"),1)=".",TRUE,FALSE)</formula>
    </cfRule>
  </conditionalFormatting>
  <conditionalFormatting sqref="AI54">
    <cfRule type="expression" dxfId="2721" priority="13365">
      <formula>IF(RIGHT(TEXT(AI54,"0.#"),1)=".",FALSE,TRUE)</formula>
    </cfRule>
    <cfRule type="expression" dxfId="2720" priority="13366">
      <formula>IF(RIGHT(TEXT(AI54,"0.#"),1)=".",TRUE,FALSE)</formula>
    </cfRule>
  </conditionalFormatting>
  <conditionalFormatting sqref="AI53">
    <cfRule type="expression" dxfId="2719" priority="13363">
      <formula>IF(RIGHT(TEXT(AI53,"0.#"),1)=".",FALSE,TRUE)</formula>
    </cfRule>
    <cfRule type="expression" dxfId="2718" priority="13364">
      <formula>IF(RIGHT(TEXT(AI53,"0.#"),1)=".",TRUE,FALSE)</formula>
    </cfRule>
  </conditionalFormatting>
  <conditionalFormatting sqref="AM53">
    <cfRule type="expression" dxfId="2717" priority="13361">
      <formula>IF(RIGHT(TEXT(AM53,"0.#"),1)=".",FALSE,TRUE)</formula>
    </cfRule>
    <cfRule type="expression" dxfId="2716" priority="13362">
      <formula>IF(RIGHT(TEXT(AM53,"0.#"),1)=".",TRUE,FALSE)</formula>
    </cfRule>
  </conditionalFormatting>
  <conditionalFormatting sqref="AM54">
    <cfRule type="expression" dxfId="2715" priority="13359">
      <formula>IF(RIGHT(TEXT(AM54,"0.#"),1)=".",FALSE,TRUE)</formula>
    </cfRule>
    <cfRule type="expression" dxfId="2714" priority="13360">
      <formula>IF(RIGHT(TEXT(AM54,"0.#"),1)=".",TRUE,FALSE)</formula>
    </cfRule>
  </conditionalFormatting>
  <conditionalFormatting sqref="AM55">
    <cfRule type="expression" dxfId="2713" priority="13357">
      <formula>IF(RIGHT(TEXT(AM55,"0.#"),1)=".",FALSE,TRUE)</formula>
    </cfRule>
    <cfRule type="expression" dxfId="2712" priority="13358">
      <formula>IF(RIGHT(TEXT(AM55,"0.#"),1)=".",TRUE,FALSE)</formula>
    </cfRule>
  </conditionalFormatting>
  <conditionalFormatting sqref="AE60">
    <cfRule type="expression" dxfId="2711" priority="13343">
      <formula>IF(RIGHT(TEXT(AE60,"0.#"),1)=".",FALSE,TRUE)</formula>
    </cfRule>
    <cfRule type="expression" dxfId="2710" priority="13344">
      <formula>IF(RIGHT(TEXT(AE60,"0.#"),1)=".",TRUE,FALSE)</formula>
    </cfRule>
  </conditionalFormatting>
  <conditionalFormatting sqref="AE61">
    <cfRule type="expression" dxfId="2709" priority="13341">
      <formula>IF(RIGHT(TEXT(AE61,"0.#"),1)=".",FALSE,TRUE)</formula>
    </cfRule>
    <cfRule type="expression" dxfId="2708" priority="13342">
      <formula>IF(RIGHT(TEXT(AE61,"0.#"),1)=".",TRUE,FALSE)</formula>
    </cfRule>
  </conditionalFormatting>
  <conditionalFormatting sqref="AE62">
    <cfRule type="expression" dxfId="2707" priority="13339">
      <formula>IF(RIGHT(TEXT(AE62,"0.#"),1)=".",FALSE,TRUE)</formula>
    </cfRule>
    <cfRule type="expression" dxfId="2706" priority="13340">
      <formula>IF(RIGHT(TEXT(AE62,"0.#"),1)=".",TRUE,FALSE)</formula>
    </cfRule>
  </conditionalFormatting>
  <conditionalFormatting sqref="AI62">
    <cfRule type="expression" dxfId="2705" priority="13337">
      <formula>IF(RIGHT(TEXT(AI62,"0.#"),1)=".",FALSE,TRUE)</formula>
    </cfRule>
    <cfRule type="expression" dxfId="2704" priority="13338">
      <formula>IF(RIGHT(TEXT(AI62,"0.#"),1)=".",TRUE,FALSE)</formula>
    </cfRule>
  </conditionalFormatting>
  <conditionalFormatting sqref="AI61">
    <cfRule type="expression" dxfId="2703" priority="13335">
      <formula>IF(RIGHT(TEXT(AI61,"0.#"),1)=".",FALSE,TRUE)</formula>
    </cfRule>
    <cfRule type="expression" dxfId="2702" priority="13336">
      <formula>IF(RIGHT(TEXT(AI61,"0.#"),1)=".",TRUE,FALSE)</formula>
    </cfRule>
  </conditionalFormatting>
  <conditionalFormatting sqref="AI60">
    <cfRule type="expression" dxfId="2701" priority="13333">
      <formula>IF(RIGHT(TEXT(AI60,"0.#"),1)=".",FALSE,TRUE)</formula>
    </cfRule>
    <cfRule type="expression" dxfId="2700" priority="13334">
      <formula>IF(RIGHT(TEXT(AI60,"0.#"),1)=".",TRUE,FALSE)</formula>
    </cfRule>
  </conditionalFormatting>
  <conditionalFormatting sqref="AM60">
    <cfRule type="expression" dxfId="2699" priority="13331">
      <formula>IF(RIGHT(TEXT(AM60,"0.#"),1)=".",FALSE,TRUE)</formula>
    </cfRule>
    <cfRule type="expression" dxfId="2698" priority="13332">
      <formula>IF(RIGHT(TEXT(AM60,"0.#"),1)=".",TRUE,FALSE)</formula>
    </cfRule>
  </conditionalFormatting>
  <conditionalFormatting sqref="AM61">
    <cfRule type="expression" dxfId="2697" priority="13329">
      <formula>IF(RIGHT(TEXT(AM61,"0.#"),1)=".",FALSE,TRUE)</formula>
    </cfRule>
    <cfRule type="expression" dxfId="2696" priority="13330">
      <formula>IF(RIGHT(TEXT(AM61,"0.#"),1)=".",TRUE,FALSE)</formula>
    </cfRule>
  </conditionalFormatting>
  <conditionalFormatting sqref="AM62">
    <cfRule type="expression" dxfId="2695" priority="13327">
      <formula>IF(RIGHT(TEXT(AM62,"0.#"),1)=".",FALSE,TRUE)</formula>
    </cfRule>
    <cfRule type="expression" dxfId="2694" priority="13328">
      <formula>IF(RIGHT(TEXT(AM62,"0.#"),1)=".",TRUE,FALSE)</formula>
    </cfRule>
  </conditionalFormatting>
  <conditionalFormatting sqref="AE87">
    <cfRule type="expression" dxfId="2693" priority="13313">
      <formula>IF(RIGHT(TEXT(AE87,"0.#"),1)=".",FALSE,TRUE)</formula>
    </cfRule>
    <cfRule type="expression" dxfId="2692" priority="13314">
      <formula>IF(RIGHT(TEXT(AE87,"0.#"),1)=".",TRUE,FALSE)</formula>
    </cfRule>
  </conditionalFormatting>
  <conditionalFormatting sqref="AE88">
    <cfRule type="expression" dxfId="2691" priority="13311">
      <formula>IF(RIGHT(TEXT(AE88,"0.#"),1)=".",FALSE,TRUE)</formula>
    </cfRule>
    <cfRule type="expression" dxfId="2690" priority="13312">
      <formula>IF(RIGHT(TEXT(AE88,"0.#"),1)=".",TRUE,FALSE)</formula>
    </cfRule>
  </conditionalFormatting>
  <conditionalFormatting sqref="AE89">
    <cfRule type="expression" dxfId="2689" priority="13309">
      <formula>IF(RIGHT(TEXT(AE89,"0.#"),1)=".",FALSE,TRUE)</formula>
    </cfRule>
    <cfRule type="expression" dxfId="2688" priority="13310">
      <formula>IF(RIGHT(TEXT(AE89,"0.#"),1)=".",TRUE,FALSE)</formula>
    </cfRule>
  </conditionalFormatting>
  <conditionalFormatting sqref="AI89">
    <cfRule type="expression" dxfId="2687" priority="13307">
      <formula>IF(RIGHT(TEXT(AI89,"0.#"),1)=".",FALSE,TRUE)</formula>
    </cfRule>
    <cfRule type="expression" dxfId="2686" priority="13308">
      <formula>IF(RIGHT(TEXT(AI89,"0.#"),1)=".",TRUE,FALSE)</formula>
    </cfRule>
  </conditionalFormatting>
  <conditionalFormatting sqref="AI88">
    <cfRule type="expression" dxfId="2685" priority="13305">
      <formula>IF(RIGHT(TEXT(AI88,"0.#"),1)=".",FALSE,TRUE)</formula>
    </cfRule>
    <cfRule type="expression" dxfId="2684" priority="13306">
      <formula>IF(RIGHT(TEXT(AI88,"0.#"),1)=".",TRUE,FALSE)</formula>
    </cfRule>
  </conditionalFormatting>
  <conditionalFormatting sqref="AI87">
    <cfRule type="expression" dxfId="2683" priority="13303">
      <formula>IF(RIGHT(TEXT(AI87,"0.#"),1)=".",FALSE,TRUE)</formula>
    </cfRule>
    <cfRule type="expression" dxfId="2682" priority="13304">
      <formula>IF(RIGHT(TEXT(AI87,"0.#"),1)=".",TRUE,FALSE)</formula>
    </cfRule>
  </conditionalFormatting>
  <conditionalFormatting sqref="AM88">
    <cfRule type="expression" dxfId="2681" priority="13299">
      <formula>IF(RIGHT(TEXT(AM88,"0.#"),1)=".",FALSE,TRUE)</formula>
    </cfRule>
    <cfRule type="expression" dxfId="2680" priority="13300">
      <formula>IF(RIGHT(TEXT(AM88,"0.#"),1)=".",TRUE,FALSE)</formula>
    </cfRule>
  </conditionalFormatting>
  <conditionalFormatting sqref="AM89">
    <cfRule type="expression" dxfId="2679" priority="13297">
      <formula>IF(RIGHT(TEXT(AM89,"0.#"),1)=".",FALSE,TRUE)</formula>
    </cfRule>
    <cfRule type="expression" dxfId="2678" priority="13298">
      <formula>IF(RIGHT(TEXT(AM89,"0.#"),1)=".",TRUE,FALSE)</formula>
    </cfRule>
  </conditionalFormatting>
  <conditionalFormatting sqref="AE92">
    <cfRule type="expression" dxfId="2677" priority="13283">
      <formula>IF(RIGHT(TEXT(AE92,"0.#"),1)=".",FALSE,TRUE)</formula>
    </cfRule>
    <cfRule type="expression" dxfId="2676" priority="13284">
      <formula>IF(RIGHT(TEXT(AE92,"0.#"),1)=".",TRUE,FALSE)</formula>
    </cfRule>
  </conditionalFormatting>
  <conditionalFormatting sqref="AE93">
    <cfRule type="expression" dxfId="2675" priority="13281">
      <formula>IF(RIGHT(TEXT(AE93,"0.#"),1)=".",FALSE,TRUE)</formula>
    </cfRule>
    <cfRule type="expression" dxfId="2674" priority="13282">
      <formula>IF(RIGHT(TEXT(AE93,"0.#"),1)=".",TRUE,FALSE)</formula>
    </cfRule>
  </conditionalFormatting>
  <conditionalFormatting sqref="AE94">
    <cfRule type="expression" dxfId="2673" priority="13279">
      <formula>IF(RIGHT(TEXT(AE94,"0.#"),1)=".",FALSE,TRUE)</formula>
    </cfRule>
    <cfRule type="expression" dxfId="2672" priority="13280">
      <formula>IF(RIGHT(TEXT(AE94,"0.#"),1)=".",TRUE,FALSE)</formula>
    </cfRule>
  </conditionalFormatting>
  <conditionalFormatting sqref="AI94">
    <cfRule type="expression" dxfId="2671" priority="13277">
      <formula>IF(RIGHT(TEXT(AI94,"0.#"),1)=".",FALSE,TRUE)</formula>
    </cfRule>
    <cfRule type="expression" dxfId="2670" priority="13278">
      <formula>IF(RIGHT(TEXT(AI94,"0.#"),1)=".",TRUE,FALSE)</formula>
    </cfRule>
  </conditionalFormatting>
  <conditionalFormatting sqref="AI93">
    <cfRule type="expression" dxfId="2669" priority="13275">
      <formula>IF(RIGHT(TEXT(AI93,"0.#"),1)=".",FALSE,TRUE)</formula>
    </cfRule>
    <cfRule type="expression" dxfId="2668" priority="13276">
      <formula>IF(RIGHT(TEXT(AI93,"0.#"),1)=".",TRUE,FALSE)</formula>
    </cfRule>
  </conditionalFormatting>
  <conditionalFormatting sqref="AI92">
    <cfRule type="expression" dxfId="2667" priority="13273">
      <formula>IF(RIGHT(TEXT(AI92,"0.#"),1)=".",FALSE,TRUE)</formula>
    </cfRule>
    <cfRule type="expression" dxfId="2666" priority="13274">
      <formula>IF(RIGHT(TEXT(AI92,"0.#"),1)=".",TRUE,FALSE)</formula>
    </cfRule>
  </conditionalFormatting>
  <conditionalFormatting sqref="AM92">
    <cfRule type="expression" dxfId="2665" priority="13271">
      <formula>IF(RIGHT(TEXT(AM92,"0.#"),1)=".",FALSE,TRUE)</formula>
    </cfRule>
    <cfRule type="expression" dxfId="2664" priority="13272">
      <formula>IF(RIGHT(TEXT(AM92,"0.#"),1)=".",TRUE,FALSE)</formula>
    </cfRule>
  </conditionalFormatting>
  <conditionalFormatting sqref="AM93">
    <cfRule type="expression" dxfId="2663" priority="13269">
      <formula>IF(RIGHT(TEXT(AM93,"0.#"),1)=".",FALSE,TRUE)</formula>
    </cfRule>
    <cfRule type="expression" dxfId="2662" priority="13270">
      <formula>IF(RIGHT(TEXT(AM93,"0.#"),1)=".",TRUE,FALSE)</formula>
    </cfRule>
  </conditionalFormatting>
  <conditionalFormatting sqref="AM94">
    <cfRule type="expression" dxfId="2661" priority="13267">
      <formula>IF(RIGHT(TEXT(AM94,"0.#"),1)=".",FALSE,TRUE)</formula>
    </cfRule>
    <cfRule type="expression" dxfId="2660" priority="13268">
      <formula>IF(RIGHT(TEXT(AM94,"0.#"),1)=".",TRUE,FALSE)</formula>
    </cfRule>
  </conditionalFormatting>
  <conditionalFormatting sqref="AE97">
    <cfRule type="expression" dxfId="2659" priority="13253">
      <formula>IF(RIGHT(TEXT(AE97,"0.#"),1)=".",FALSE,TRUE)</formula>
    </cfRule>
    <cfRule type="expression" dxfId="2658" priority="13254">
      <formula>IF(RIGHT(TEXT(AE97,"0.#"),1)=".",TRUE,FALSE)</formula>
    </cfRule>
  </conditionalFormatting>
  <conditionalFormatting sqref="AE98">
    <cfRule type="expression" dxfId="2657" priority="13251">
      <formula>IF(RIGHT(TEXT(AE98,"0.#"),1)=".",FALSE,TRUE)</formula>
    </cfRule>
    <cfRule type="expression" dxfId="2656" priority="13252">
      <formula>IF(RIGHT(TEXT(AE98,"0.#"),1)=".",TRUE,FALSE)</formula>
    </cfRule>
  </conditionalFormatting>
  <conditionalFormatting sqref="AE99">
    <cfRule type="expression" dxfId="2655" priority="13249">
      <formula>IF(RIGHT(TEXT(AE99,"0.#"),1)=".",FALSE,TRUE)</formula>
    </cfRule>
    <cfRule type="expression" dxfId="2654" priority="13250">
      <formula>IF(RIGHT(TEXT(AE99,"0.#"),1)=".",TRUE,FALSE)</formula>
    </cfRule>
  </conditionalFormatting>
  <conditionalFormatting sqref="AI99">
    <cfRule type="expression" dxfId="2653" priority="13247">
      <formula>IF(RIGHT(TEXT(AI99,"0.#"),1)=".",FALSE,TRUE)</formula>
    </cfRule>
    <cfRule type="expression" dxfId="2652" priority="13248">
      <formula>IF(RIGHT(TEXT(AI99,"0.#"),1)=".",TRUE,FALSE)</formula>
    </cfRule>
  </conditionalFormatting>
  <conditionalFormatting sqref="AI98">
    <cfRule type="expression" dxfId="2651" priority="13245">
      <formula>IF(RIGHT(TEXT(AI98,"0.#"),1)=".",FALSE,TRUE)</formula>
    </cfRule>
    <cfRule type="expression" dxfId="2650" priority="13246">
      <formula>IF(RIGHT(TEXT(AI98,"0.#"),1)=".",TRUE,FALSE)</formula>
    </cfRule>
  </conditionalFormatting>
  <conditionalFormatting sqref="AI97">
    <cfRule type="expression" dxfId="2649" priority="13243">
      <formula>IF(RIGHT(TEXT(AI97,"0.#"),1)=".",FALSE,TRUE)</formula>
    </cfRule>
    <cfRule type="expression" dxfId="2648" priority="13244">
      <formula>IF(RIGHT(TEXT(AI97,"0.#"),1)=".",TRUE,FALSE)</formula>
    </cfRule>
  </conditionalFormatting>
  <conditionalFormatting sqref="AM97">
    <cfRule type="expression" dxfId="2647" priority="13241">
      <formula>IF(RIGHT(TEXT(AM97,"0.#"),1)=".",FALSE,TRUE)</formula>
    </cfRule>
    <cfRule type="expression" dxfId="2646" priority="13242">
      <formula>IF(RIGHT(TEXT(AM97,"0.#"),1)=".",TRUE,FALSE)</formula>
    </cfRule>
  </conditionalFormatting>
  <conditionalFormatting sqref="AM98">
    <cfRule type="expression" dxfId="2645" priority="13239">
      <formula>IF(RIGHT(TEXT(AM98,"0.#"),1)=".",FALSE,TRUE)</formula>
    </cfRule>
    <cfRule type="expression" dxfId="2644" priority="13240">
      <formula>IF(RIGHT(TEXT(AM98,"0.#"),1)=".",TRUE,FALSE)</formula>
    </cfRule>
  </conditionalFormatting>
  <conditionalFormatting sqref="AM99">
    <cfRule type="expression" dxfId="2643" priority="13237">
      <formula>IF(RIGHT(TEXT(AM99,"0.#"),1)=".",FALSE,TRUE)</formula>
    </cfRule>
    <cfRule type="expression" dxfId="2642" priority="13238">
      <formula>IF(RIGHT(TEXT(AM99,"0.#"),1)=".",TRUE,FALSE)</formula>
    </cfRule>
  </conditionalFormatting>
  <conditionalFormatting sqref="AI101 AM101 AQ101 AU101">
    <cfRule type="expression" dxfId="2641" priority="13223">
      <formula>IF(RIGHT(TEXT(AI101,"0.#"),1)=".",FALSE,TRUE)</formula>
    </cfRule>
    <cfRule type="expression" dxfId="2640" priority="13224">
      <formula>IF(RIGHT(TEXT(AI101,"0.#"),1)=".",TRUE,FALSE)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AM102 AQ102 AU102">
    <cfRule type="expression" dxfId="2637" priority="13217">
      <formula>IF(RIGHT(TEXT(AI102,"0.#"),1)=".",FALSE,TRUE)</formula>
    </cfRule>
    <cfRule type="expression" dxfId="2636" priority="13218">
      <formula>IF(RIGHT(TEXT(AI102,"0.#"),1)=".",TRUE,FALSE)</formula>
    </cfRule>
  </conditionalFormatting>
  <conditionalFormatting sqref="AE104">
    <cfRule type="expression" dxfId="2635" priority="13211">
      <formula>IF(RIGHT(TEXT(AE104,"0.#"),1)=".",FALSE,TRUE)</formula>
    </cfRule>
    <cfRule type="expression" dxfId="2634" priority="13212">
      <formula>IF(RIGHT(TEXT(AE104,"0.#"),1)=".",TRUE,FALSE)</formula>
    </cfRule>
  </conditionalFormatting>
  <conditionalFormatting sqref="AI104">
    <cfRule type="expression" dxfId="2633" priority="13209">
      <formula>IF(RIGHT(TEXT(AI104,"0.#"),1)=".",FALSE,TRUE)</formula>
    </cfRule>
    <cfRule type="expression" dxfId="2632" priority="13210">
      <formula>IF(RIGHT(TEXT(AI104,"0.#"),1)=".",TRUE,FALSE)</formula>
    </cfRule>
  </conditionalFormatting>
  <conditionalFormatting sqref="AM104">
    <cfRule type="expression" dxfId="2631" priority="13207">
      <formula>IF(RIGHT(TEXT(AM104,"0.#"),1)=".",FALSE,TRUE)</formula>
    </cfRule>
    <cfRule type="expression" dxfId="2630" priority="13208">
      <formula>IF(RIGHT(TEXT(AM104,"0.#"),1)=".",TRUE,FALSE)</formula>
    </cfRule>
  </conditionalFormatting>
  <conditionalFormatting sqref="AE105">
    <cfRule type="expression" dxfId="2629" priority="13205">
      <formula>IF(RIGHT(TEXT(AE105,"0.#"),1)=".",FALSE,TRUE)</formula>
    </cfRule>
    <cfRule type="expression" dxfId="2628" priority="13206">
      <formula>IF(RIGHT(TEXT(AE105,"0.#"),1)=".",TRUE,FALSE)</formula>
    </cfRule>
  </conditionalFormatting>
  <conditionalFormatting sqref="AI105">
    <cfRule type="expression" dxfId="2627" priority="13203">
      <formula>IF(RIGHT(TEXT(AI105,"0.#"),1)=".",FALSE,TRUE)</formula>
    </cfRule>
    <cfRule type="expression" dxfId="2626" priority="13204">
      <formula>IF(RIGHT(TEXT(AI105,"0.#"),1)=".",TRUE,FALSE)</formula>
    </cfRule>
  </conditionalFormatting>
  <conditionalFormatting sqref="AM105">
    <cfRule type="expression" dxfId="2625" priority="13201">
      <formula>IF(RIGHT(TEXT(AM105,"0.#"),1)=".",FALSE,TRUE)</formula>
    </cfRule>
    <cfRule type="expression" dxfId="2624" priority="13202">
      <formula>IF(RIGHT(TEXT(AM105,"0.#"),1)=".",TRUE,FALSE)</formula>
    </cfRule>
  </conditionalFormatting>
  <conditionalFormatting sqref="AE107">
    <cfRule type="expression" dxfId="2623" priority="13197">
      <formula>IF(RIGHT(TEXT(AE107,"0.#"),1)=".",FALSE,TRUE)</formula>
    </cfRule>
    <cfRule type="expression" dxfId="2622" priority="13198">
      <formula>IF(RIGHT(TEXT(AE107,"0.#"),1)=".",TRUE,FALSE)</formula>
    </cfRule>
  </conditionalFormatting>
  <conditionalFormatting sqref="AI107">
    <cfRule type="expression" dxfId="2621" priority="13195">
      <formula>IF(RIGHT(TEXT(AI107,"0.#"),1)=".",FALSE,TRUE)</formula>
    </cfRule>
    <cfRule type="expression" dxfId="2620" priority="13196">
      <formula>IF(RIGHT(TEXT(AI107,"0.#"),1)=".",TRUE,FALSE)</formula>
    </cfRule>
  </conditionalFormatting>
  <conditionalFormatting sqref="AM107">
    <cfRule type="expression" dxfId="2619" priority="13193">
      <formula>IF(RIGHT(TEXT(AM107,"0.#"),1)=".",FALSE,TRUE)</formula>
    </cfRule>
    <cfRule type="expression" dxfId="2618" priority="13194">
      <formula>IF(RIGHT(TEXT(AM107,"0.#"),1)=".",TRUE,FALSE)</formula>
    </cfRule>
  </conditionalFormatting>
  <conditionalFormatting sqref="AE108">
    <cfRule type="expression" dxfId="2617" priority="13191">
      <formula>IF(RIGHT(TEXT(AE108,"0.#"),1)=".",FALSE,TRUE)</formula>
    </cfRule>
    <cfRule type="expression" dxfId="2616" priority="13192">
      <formula>IF(RIGHT(TEXT(AE108,"0.#"),1)=".",TRUE,FALSE)</formula>
    </cfRule>
  </conditionalFormatting>
  <conditionalFormatting sqref="AI108">
    <cfRule type="expression" dxfId="2615" priority="13189">
      <formula>IF(RIGHT(TEXT(AI108,"0.#"),1)=".",FALSE,TRUE)</formula>
    </cfRule>
    <cfRule type="expression" dxfId="2614" priority="13190">
      <formula>IF(RIGHT(TEXT(AI108,"0.#"),1)=".",TRUE,FALSE)</formula>
    </cfRule>
  </conditionalFormatting>
  <conditionalFormatting sqref="AM108">
    <cfRule type="expression" dxfId="2613" priority="13187">
      <formula>IF(RIGHT(TEXT(AM108,"0.#"),1)=".",FALSE,TRUE)</formula>
    </cfRule>
    <cfRule type="expression" dxfId="2612" priority="13188">
      <formula>IF(RIGHT(TEXT(AM108,"0.#"),1)=".",TRUE,FALSE)</formula>
    </cfRule>
  </conditionalFormatting>
  <conditionalFormatting sqref="AE110">
    <cfRule type="expression" dxfId="2611" priority="13183">
      <formula>IF(RIGHT(TEXT(AE110,"0.#"),1)=".",FALSE,TRUE)</formula>
    </cfRule>
    <cfRule type="expression" dxfId="2610" priority="13184">
      <formula>IF(RIGHT(TEXT(AE110,"0.#"),1)=".",TRUE,FALSE)</formula>
    </cfRule>
  </conditionalFormatting>
  <conditionalFormatting sqref="AI110">
    <cfRule type="expression" dxfId="2609" priority="13181">
      <formula>IF(RIGHT(TEXT(AI110,"0.#"),1)=".",FALSE,TRUE)</formula>
    </cfRule>
    <cfRule type="expression" dxfId="2608" priority="13182">
      <formula>IF(RIGHT(TEXT(AI110,"0.#"),1)=".",TRUE,FALSE)</formula>
    </cfRule>
  </conditionalFormatting>
  <conditionalFormatting sqref="AM110">
    <cfRule type="expression" dxfId="2607" priority="13179">
      <formula>IF(RIGHT(TEXT(AM110,"0.#"),1)=".",FALSE,TRUE)</formula>
    </cfRule>
    <cfRule type="expression" dxfId="2606" priority="13180">
      <formula>IF(RIGHT(TEXT(AM110,"0.#"),1)=".",TRUE,FALSE)</formula>
    </cfRule>
  </conditionalFormatting>
  <conditionalFormatting sqref="AE111">
    <cfRule type="expression" dxfId="2605" priority="13177">
      <formula>IF(RIGHT(TEXT(AE111,"0.#"),1)=".",FALSE,TRUE)</formula>
    </cfRule>
    <cfRule type="expression" dxfId="2604" priority="13178">
      <formula>IF(RIGHT(TEXT(AE111,"0.#"),1)=".",TRUE,FALSE)</formula>
    </cfRule>
  </conditionalFormatting>
  <conditionalFormatting sqref="AI111">
    <cfRule type="expression" dxfId="2603" priority="13175">
      <formula>IF(RIGHT(TEXT(AI111,"0.#"),1)=".",FALSE,TRUE)</formula>
    </cfRule>
    <cfRule type="expression" dxfId="2602" priority="13176">
      <formula>IF(RIGHT(TEXT(AI111,"0.#"),1)=".",TRUE,FALSE)</formula>
    </cfRule>
  </conditionalFormatting>
  <conditionalFormatting sqref="AM111">
    <cfRule type="expression" dxfId="2601" priority="13173">
      <formula>IF(RIGHT(TEXT(AM111,"0.#"),1)=".",FALSE,TRUE)</formula>
    </cfRule>
    <cfRule type="expression" dxfId="2600" priority="13174">
      <formula>IF(RIGHT(TEXT(AM111,"0.#"),1)=".",TRUE,FALSE)</formula>
    </cfRule>
  </conditionalFormatting>
  <conditionalFormatting sqref="AE113">
    <cfRule type="expression" dxfId="2599" priority="13169">
      <formula>IF(RIGHT(TEXT(AE113,"0.#"),1)=".",FALSE,TRUE)</formula>
    </cfRule>
    <cfRule type="expression" dxfId="2598" priority="13170">
      <formula>IF(RIGHT(TEXT(AE113,"0.#"),1)=".",TRUE,FALSE)</formula>
    </cfRule>
  </conditionalFormatting>
  <conditionalFormatting sqref="AI113">
    <cfRule type="expression" dxfId="2597" priority="13167">
      <formula>IF(RIGHT(TEXT(AI113,"0.#"),1)=".",FALSE,TRUE)</formula>
    </cfRule>
    <cfRule type="expression" dxfId="2596" priority="13168">
      <formula>IF(RIGHT(TEXT(AI113,"0.#"),1)=".",TRUE,FALSE)</formula>
    </cfRule>
  </conditionalFormatting>
  <conditionalFormatting sqref="AM113">
    <cfRule type="expression" dxfId="2595" priority="13165">
      <formula>IF(RIGHT(TEXT(AM113,"0.#"),1)=".",FALSE,TRUE)</formula>
    </cfRule>
    <cfRule type="expression" dxfId="2594" priority="13166">
      <formula>IF(RIGHT(TEXT(AM113,"0.#"),1)=".",TRUE,FALSE)</formula>
    </cfRule>
  </conditionalFormatting>
  <conditionalFormatting sqref="AE114">
    <cfRule type="expression" dxfId="2593" priority="13163">
      <formula>IF(RIGHT(TEXT(AE114,"0.#"),1)=".",FALSE,TRUE)</formula>
    </cfRule>
    <cfRule type="expression" dxfId="2592" priority="13164">
      <formula>IF(RIGHT(TEXT(AE114,"0.#"),1)=".",TRUE,FALSE)</formula>
    </cfRule>
  </conditionalFormatting>
  <conditionalFormatting sqref="AI114">
    <cfRule type="expression" dxfId="2591" priority="13161">
      <formula>IF(RIGHT(TEXT(AI114,"0.#"),1)=".",FALSE,TRUE)</formula>
    </cfRule>
    <cfRule type="expression" dxfId="2590" priority="13162">
      <formula>IF(RIGHT(TEXT(AI114,"0.#"),1)=".",TRUE,FALSE)</formula>
    </cfRule>
  </conditionalFormatting>
  <conditionalFormatting sqref="AM114">
    <cfRule type="expression" dxfId="2589" priority="13159">
      <formula>IF(RIGHT(TEXT(AM114,"0.#"),1)=".",FALSE,TRUE)</formula>
    </cfRule>
    <cfRule type="expression" dxfId="2588" priority="13160">
      <formula>IF(RIGHT(TEXT(AM114,"0.#"),1)=".",TRUE,FALSE)</formula>
    </cfRule>
  </conditionalFormatting>
  <conditionalFormatting sqref="AE116 AQ116">
    <cfRule type="expression" dxfId="2587" priority="13155">
      <formula>IF(RIGHT(TEXT(AE116,"0.#"),1)=".",FALSE,TRUE)</formula>
    </cfRule>
    <cfRule type="expression" dxfId="2586" priority="13156">
      <formula>IF(RIGHT(TEXT(AE116,"0.#"),1)=".",TRUE,FALSE)</formula>
    </cfRule>
  </conditionalFormatting>
  <conditionalFormatting sqref="AI116">
    <cfRule type="expression" dxfId="2585" priority="13153">
      <formula>IF(RIGHT(TEXT(AI116,"0.#"),1)=".",FALSE,TRUE)</formula>
    </cfRule>
    <cfRule type="expression" dxfId="2584" priority="13154">
      <formula>IF(RIGHT(TEXT(AI116,"0.#"),1)=".",TRUE,FALSE)</formula>
    </cfRule>
  </conditionalFormatting>
  <conditionalFormatting sqref="AM116">
    <cfRule type="expression" dxfId="2583" priority="13151">
      <formula>IF(RIGHT(TEXT(AM116,"0.#"),1)=".",FALSE,TRUE)</formula>
    </cfRule>
    <cfRule type="expression" dxfId="2582" priority="13152">
      <formula>IF(RIGHT(TEXT(AM116,"0.#"),1)=".",TRUE,FALSE)</formula>
    </cfRule>
  </conditionalFormatting>
  <conditionalFormatting sqref="AE117 AM117">
    <cfRule type="expression" dxfId="2581" priority="13149">
      <formula>IF(RIGHT(TEXT(AE117,"0.#"),1)=".",FALSE,TRUE)</formula>
    </cfRule>
    <cfRule type="expression" dxfId="2580" priority="13150">
      <formula>IF(RIGHT(TEXT(AE117,"0.#"),1)=".",TRUE,FALSE)</formula>
    </cfRule>
  </conditionalFormatting>
  <conditionalFormatting sqref="AI117">
    <cfRule type="expression" dxfId="2579" priority="13147">
      <formula>IF(RIGHT(TEXT(AI117,"0.#"),1)=".",FALSE,TRUE)</formula>
    </cfRule>
    <cfRule type="expression" dxfId="2578" priority="13148">
      <formula>IF(RIGHT(TEXT(AI117,"0.#"),1)=".",TRUE,FALSE)</formula>
    </cfRule>
  </conditionalFormatting>
  <conditionalFormatting sqref="AQ117">
    <cfRule type="expression" dxfId="2577" priority="13143">
      <formula>IF(RIGHT(TEXT(AQ117,"0.#"),1)=".",FALSE,TRUE)</formula>
    </cfRule>
    <cfRule type="expression" dxfId="2576" priority="13144">
      <formula>IF(RIGHT(TEXT(AQ117,"0.#"),1)=".",TRUE,FALSE)</formula>
    </cfRule>
  </conditionalFormatting>
  <conditionalFormatting sqref="AE119 AQ119">
    <cfRule type="expression" dxfId="2575" priority="13141">
      <formula>IF(RIGHT(TEXT(AE119,"0.#"),1)=".",FALSE,TRUE)</formula>
    </cfRule>
    <cfRule type="expression" dxfId="2574" priority="13142">
      <formula>IF(RIGHT(TEXT(AE119,"0.#"),1)=".",TRUE,FALSE)</formula>
    </cfRule>
  </conditionalFormatting>
  <conditionalFormatting sqref="AI119">
    <cfRule type="expression" dxfId="2573" priority="13139">
      <formula>IF(RIGHT(TEXT(AI119,"0.#"),1)=".",FALSE,TRUE)</formula>
    </cfRule>
    <cfRule type="expression" dxfId="2572" priority="13140">
      <formula>IF(RIGHT(TEXT(AI119,"0.#"),1)=".",TRUE,FALSE)</formula>
    </cfRule>
  </conditionalFormatting>
  <conditionalFormatting sqref="AM119">
    <cfRule type="expression" dxfId="2571" priority="13137">
      <formula>IF(RIGHT(TEXT(AM119,"0.#"),1)=".",FALSE,TRUE)</formula>
    </cfRule>
    <cfRule type="expression" dxfId="2570" priority="13138">
      <formula>IF(RIGHT(TEXT(AM119,"0.#"),1)=".",TRUE,FALSE)</formula>
    </cfRule>
  </conditionalFormatting>
  <conditionalFormatting sqref="AQ120">
    <cfRule type="expression" dxfId="2569" priority="13129">
      <formula>IF(RIGHT(TEXT(AQ120,"0.#"),1)=".",FALSE,TRUE)</formula>
    </cfRule>
    <cfRule type="expression" dxfId="2568" priority="13130">
      <formula>IF(RIGHT(TEXT(AQ120,"0.#"),1)=".",TRUE,FALSE)</formula>
    </cfRule>
  </conditionalFormatting>
  <conditionalFormatting sqref="AE122 AQ122">
    <cfRule type="expression" dxfId="2567" priority="13127">
      <formula>IF(RIGHT(TEXT(AE122,"0.#"),1)=".",FALSE,TRUE)</formula>
    </cfRule>
    <cfRule type="expression" dxfId="2566" priority="13128">
      <formula>IF(RIGHT(TEXT(AE122,"0.#"),1)=".",TRUE,FALSE)</formula>
    </cfRule>
  </conditionalFormatting>
  <conditionalFormatting sqref="AI122">
    <cfRule type="expression" dxfId="2565" priority="13125">
      <formula>IF(RIGHT(TEXT(AI122,"0.#"),1)=".",FALSE,TRUE)</formula>
    </cfRule>
    <cfRule type="expression" dxfId="2564" priority="13126">
      <formula>IF(RIGHT(TEXT(AI122,"0.#"),1)=".",TRUE,FALSE)</formula>
    </cfRule>
  </conditionalFormatting>
  <conditionalFormatting sqref="AM122">
    <cfRule type="expression" dxfId="2563" priority="13123">
      <formula>IF(RIGHT(TEXT(AM122,"0.#"),1)=".",FALSE,TRUE)</formula>
    </cfRule>
    <cfRule type="expression" dxfId="2562" priority="13124">
      <formula>IF(RIGHT(TEXT(AM122,"0.#"),1)=".",TRUE,FALSE)</formula>
    </cfRule>
  </conditionalFormatting>
  <conditionalFormatting sqref="AQ123">
    <cfRule type="expression" dxfId="2561" priority="13115">
      <formula>IF(RIGHT(TEXT(AQ123,"0.#"),1)=".",FALSE,TRUE)</formula>
    </cfRule>
    <cfRule type="expression" dxfId="2560" priority="13116">
      <formula>IF(RIGHT(TEXT(AQ123,"0.#"),1)=".",TRUE,FALSE)</formula>
    </cfRule>
  </conditionalFormatting>
  <conditionalFormatting sqref="AE125 AQ125">
    <cfRule type="expression" dxfId="2559" priority="13113">
      <formula>IF(RIGHT(TEXT(AE125,"0.#"),1)=".",FALSE,TRUE)</formula>
    </cfRule>
    <cfRule type="expression" dxfId="2558" priority="13114">
      <formula>IF(RIGHT(TEXT(AE125,"0.#"),1)=".",TRUE,FALSE)</formula>
    </cfRule>
  </conditionalFormatting>
  <conditionalFormatting sqref="AI125">
    <cfRule type="expression" dxfId="2557" priority="13111">
      <formula>IF(RIGHT(TEXT(AI125,"0.#"),1)=".",FALSE,TRUE)</formula>
    </cfRule>
    <cfRule type="expression" dxfId="2556" priority="13112">
      <formula>IF(RIGHT(TEXT(AI125,"0.#"),1)=".",TRUE,FALSE)</formula>
    </cfRule>
  </conditionalFormatting>
  <conditionalFormatting sqref="AM125">
    <cfRule type="expression" dxfId="2555" priority="13109">
      <formula>IF(RIGHT(TEXT(AM125,"0.#"),1)=".",FALSE,TRUE)</formula>
    </cfRule>
    <cfRule type="expression" dxfId="2554" priority="13110">
      <formula>IF(RIGHT(TEXT(AM125,"0.#"),1)=".",TRUE,FALSE)</formula>
    </cfRule>
  </conditionalFormatting>
  <conditionalFormatting sqref="AQ126">
    <cfRule type="expression" dxfId="2553" priority="13101">
      <formula>IF(RIGHT(TEXT(AQ126,"0.#"),1)=".",FALSE,TRUE)</formula>
    </cfRule>
    <cfRule type="expression" dxfId="2552" priority="13102">
      <formula>IF(RIGHT(TEXT(AQ126,"0.#"),1)=".",TRUE,FALSE)</formula>
    </cfRule>
  </conditionalFormatting>
  <conditionalFormatting sqref="AE128 AQ128">
    <cfRule type="expression" dxfId="2551" priority="13099">
      <formula>IF(RIGHT(TEXT(AE128,"0.#"),1)=".",FALSE,TRUE)</formula>
    </cfRule>
    <cfRule type="expression" dxfId="2550" priority="13100">
      <formula>IF(RIGHT(TEXT(AE128,"0.#"),1)=".",TRUE,FALSE)</formula>
    </cfRule>
  </conditionalFormatting>
  <conditionalFormatting sqref="AI128">
    <cfRule type="expression" dxfId="2549" priority="13097">
      <formula>IF(RIGHT(TEXT(AI128,"0.#"),1)=".",FALSE,TRUE)</formula>
    </cfRule>
    <cfRule type="expression" dxfId="2548" priority="13098">
      <formula>IF(RIGHT(TEXT(AI128,"0.#"),1)=".",TRUE,FALSE)</formula>
    </cfRule>
  </conditionalFormatting>
  <conditionalFormatting sqref="AM128">
    <cfRule type="expression" dxfId="2547" priority="13095">
      <formula>IF(RIGHT(TEXT(AM128,"0.#"),1)=".",FALSE,TRUE)</formula>
    </cfRule>
    <cfRule type="expression" dxfId="2546" priority="13096">
      <formula>IF(RIGHT(TEXT(AM128,"0.#"),1)=".",TRUE,FALSE)</formula>
    </cfRule>
  </conditionalFormatting>
  <conditionalFormatting sqref="AQ129">
    <cfRule type="expression" dxfId="2545" priority="13087">
      <formula>IF(RIGHT(TEXT(AQ129,"0.#"),1)=".",FALSE,TRUE)</formula>
    </cfRule>
    <cfRule type="expression" dxfId="2544" priority="13088">
      <formula>IF(RIGHT(TEXT(AQ129,"0.#"),1)=".",TRUE,FALSE)</formula>
    </cfRule>
  </conditionalFormatting>
  <conditionalFormatting sqref="AE75">
    <cfRule type="expression" dxfId="2543" priority="13085">
      <formula>IF(RIGHT(TEXT(AE75,"0.#"),1)=".",FALSE,TRUE)</formula>
    </cfRule>
    <cfRule type="expression" dxfId="2542" priority="13086">
      <formula>IF(RIGHT(TEXT(AE75,"0.#"),1)=".",TRUE,FALSE)</formula>
    </cfRule>
  </conditionalFormatting>
  <conditionalFormatting sqref="AE76">
    <cfRule type="expression" dxfId="2541" priority="13083">
      <formula>IF(RIGHT(TEXT(AE76,"0.#"),1)=".",FALSE,TRUE)</formula>
    </cfRule>
    <cfRule type="expression" dxfId="2540" priority="13084">
      <formula>IF(RIGHT(TEXT(AE76,"0.#"),1)=".",TRUE,FALSE)</formula>
    </cfRule>
  </conditionalFormatting>
  <conditionalFormatting sqref="AE77">
    <cfRule type="expression" dxfId="2539" priority="13081">
      <formula>IF(RIGHT(TEXT(AE77,"0.#"),1)=".",FALSE,TRUE)</formula>
    </cfRule>
    <cfRule type="expression" dxfId="2538" priority="13082">
      <formula>IF(RIGHT(TEXT(AE77,"0.#"),1)=".",TRUE,FALSE)</formula>
    </cfRule>
  </conditionalFormatting>
  <conditionalFormatting sqref="AI77">
    <cfRule type="expression" dxfId="2537" priority="13079">
      <formula>IF(RIGHT(TEXT(AI77,"0.#"),1)=".",FALSE,TRUE)</formula>
    </cfRule>
    <cfRule type="expression" dxfId="2536" priority="13080">
      <formula>IF(RIGHT(TEXT(AI77,"0.#"),1)=".",TRUE,FALSE)</formula>
    </cfRule>
  </conditionalFormatting>
  <conditionalFormatting sqref="AI76">
    <cfRule type="expression" dxfId="2535" priority="13077">
      <formula>IF(RIGHT(TEXT(AI76,"0.#"),1)=".",FALSE,TRUE)</formula>
    </cfRule>
    <cfRule type="expression" dxfId="2534" priority="13078">
      <formula>IF(RIGHT(TEXT(AI76,"0.#"),1)=".",TRUE,FALSE)</formula>
    </cfRule>
  </conditionalFormatting>
  <conditionalFormatting sqref="AI75">
    <cfRule type="expression" dxfId="2533" priority="13075">
      <formula>IF(RIGHT(TEXT(AI75,"0.#"),1)=".",FALSE,TRUE)</formula>
    </cfRule>
    <cfRule type="expression" dxfId="2532" priority="13076">
      <formula>IF(RIGHT(TEXT(AI75,"0.#"),1)=".",TRUE,FALSE)</formula>
    </cfRule>
  </conditionalFormatting>
  <conditionalFormatting sqref="AM75">
    <cfRule type="expression" dxfId="2531" priority="13073">
      <formula>IF(RIGHT(TEXT(AM75,"0.#"),1)=".",FALSE,TRUE)</formula>
    </cfRule>
    <cfRule type="expression" dxfId="2530" priority="13074">
      <formula>IF(RIGHT(TEXT(AM75,"0.#"),1)=".",TRUE,FALSE)</formula>
    </cfRule>
  </conditionalFormatting>
  <conditionalFormatting sqref="AM76">
    <cfRule type="expression" dxfId="2529" priority="13071">
      <formula>IF(RIGHT(TEXT(AM76,"0.#"),1)=".",FALSE,TRUE)</formula>
    </cfRule>
    <cfRule type="expression" dxfId="2528" priority="13072">
      <formula>IF(RIGHT(TEXT(AM76,"0.#"),1)=".",TRUE,FALSE)</formula>
    </cfRule>
  </conditionalFormatting>
  <conditionalFormatting sqref="AM77">
    <cfRule type="expression" dxfId="2527" priority="13069">
      <formula>IF(RIGHT(TEXT(AM77,"0.#"),1)=".",FALSE,TRUE)</formula>
    </cfRule>
    <cfRule type="expression" dxfId="2526" priority="13070">
      <formula>IF(RIGHT(TEXT(AM77,"0.#"),1)=".",TRUE,FALSE)</formula>
    </cfRule>
  </conditionalFormatting>
  <conditionalFormatting sqref="AE134:AE135 AI134:AI135 AQ134:AQ135 AU134:AU135 AM134:AM135">
    <cfRule type="expression" dxfId="2525" priority="13055">
      <formula>IF(RIGHT(TEXT(AE134,"0.#"),1)=".",FALSE,TRUE)</formula>
    </cfRule>
    <cfRule type="expression" dxfId="2524" priority="13056">
      <formula>IF(RIGHT(TEXT(AE134,"0.#"),1)=".",TRUE,FALSE)</formula>
    </cfRule>
  </conditionalFormatting>
  <conditionalFormatting sqref="AE433">
    <cfRule type="expression" dxfId="2523" priority="13025">
      <formula>IF(RIGHT(TEXT(AE433,"0.#"),1)=".",FALSE,TRUE)</formula>
    </cfRule>
    <cfRule type="expression" dxfId="2522" priority="13026">
      <formula>IF(RIGHT(TEXT(AE433,"0.#"),1)=".",TRUE,FALSE)</formula>
    </cfRule>
  </conditionalFormatting>
  <conditionalFormatting sqref="AM435">
    <cfRule type="expression" dxfId="2521" priority="13009">
      <formula>IF(RIGHT(TEXT(AM435,"0.#"),1)=".",FALSE,TRUE)</formula>
    </cfRule>
    <cfRule type="expression" dxfId="2520" priority="13010">
      <formula>IF(RIGHT(TEXT(AM435,"0.#"),1)=".",TRUE,FALSE)</formula>
    </cfRule>
  </conditionalFormatting>
  <conditionalFormatting sqref="AE434">
    <cfRule type="expression" dxfId="2519" priority="13023">
      <formula>IF(RIGHT(TEXT(AE434,"0.#"),1)=".",FALSE,TRUE)</formula>
    </cfRule>
    <cfRule type="expression" dxfId="2518" priority="13024">
      <formula>IF(RIGHT(TEXT(AE434,"0.#"),1)=".",TRUE,FALSE)</formula>
    </cfRule>
  </conditionalFormatting>
  <conditionalFormatting sqref="AE435">
    <cfRule type="expression" dxfId="2517" priority="13021">
      <formula>IF(RIGHT(TEXT(AE435,"0.#"),1)=".",FALSE,TRUE)</formula>
    </cfRule>
    <cfRule type="expression" dxfId="2516" priority="13022">
      <formula>IF(RIGHT(TEXT(AE435,"0.#"),1)=".",TRUE,FALSE)</formula>
    </cfRule>
  </conditionalFormatting>
  <conditionalFormatting sqref="AM433">
    <cfRule type="expression" dxfId="2515" priority="13013">
      <formula>IF(RIGHT(TEXT(AM433,"0.#"),1)=".",FALSE,TRUE)</formula>
    </cfRule>
    <cfRule type="expression" dxfId="2514" priority="13014">
      <formula>IF(RIGHT(TEXT(AM433,"0.#"),1)=".",TRUE,FALSE)</formula>
    </cfRule>
  </conditionalFormatting>
  <conditionalFormatting sqref="AM434">
    <cfRule type="expression" dxfId="2513" priority="13011">
      <formula>IF(RIGHT(TEXT(AM434,"0.#"),1)=".",FALSE,TRUE)</formula>
    </cfRule>
    <cfRule type="expression" dxfId="2512" priority="13012">
      <formula>IF(RIGHT(TEXT(AM434,"0.#"),1)=".",TRUE,FALSE)</formula>
    </cfRule>
  </conditionalFormatting>
  <conditionalFormatting sqref="AU433">
    <cfRule type="expression" dxfId="2511" priority="13001">
      <formula>IF(RIGHT(TEXT(AU433,"0.#"),1)=".",FALSE,TRUE)</formula>
    </cfRule>
    <cfRule type="expression" dxfId="2510" priority="13002">
      <formula>IF(RIGHT(TEXT(AU433,"0.#"),1)=".",TRUE,FALSE)</formula>
    </cfRule>
  </conditionalFormatting>
  <conditionalFormatting sqref="AU434">
    <cfRule type="expression" dxfId="2509" priority="12999">
      <formula>IF(RIGHT(TEXT(AU434,"0.#"),1)=".",FALSE,TRUE)</formula>
    </cfRule>
    <cfRule type="expression" dxfId="2508" priority="13000">
      <formula>IF(RIGHT(TEXT(AU434,"0.#"),1)=".",TRUE,FALSE)</formula>
    </cfRule>
  </conditionalFormatting>
  <conditionalFormatting sqref="AU435">
    <cfRule type="expression" dxfId="2507" priority="12997">
      <formula>IF(RIGHT(TEXT(AU435,"0.#"),1)=".",FALSE,TRUE)</formula>
    </cfRule>
    <cfRule type="expression" dxfId="2506" priority="12998">
      <formula>IF(RIGHT(TEXT(AU435,"0.#"),1)=".",TRUE,FALSE)</formula>
    </cfRule>
  </conditionalFormatting>
  <conditionalFormatting sqref="AI435">
    <cfRule type="expression" dxfId="2505" priority="12931">
      <formula>IF(RIGHT(TEXT(AI435,"0.#"),1)=".",FALSE,TRUE)</formula>
    </cfRule>
    <cfRule type="expression" dxfId="2504" priority="12932">
      <formula>IF(RIGHT(TEXT(AI435,"0.#"),1)=".",TRUE,FALSE)</formula>
    </cfRule>
  </conditionalFormatting>
  <conditionalFormatting sqref="AI433">
    <cfRule type="expression" dxfId="2503" priority="12935">
      <formula>IF(RIGHT(TEXT(AI433,"0.#"),1)=".",FALSE,TRUE)</formula>
    </cfRule>
    <cfRule type="expression" dxfId="2502" priority="12936">
      <formula>IF(RIGHT(TEXT(AI433,"0.#"),1)=".",TRUE,FALSE)</formula>
    </cfRule>
  </conditionalFormatting>
  <conditionalFormatting sqref="AI434">
    <cfRule type="expression" dxfId="2501" priority="12933">
      <formula>IF(RIGHT(TEXT(AI434,"0.#"),1)=".",FALSE,TRUE)</formula>
    </cfRule>
    <cfRule type="expression" dxfId="2500" priority="12934">
      <formula>IF(RIGHT(TEXT(AI434,"0.#"),1)=".",TRUE,FALSE)</formula>
    </cfRule>
  </conditionalFormatting>
  <conditionalFormatting sqref="AQ434">
    <cfRule type="expression" dxfId="2499" priority="12917">
      <formula>IF(RIGHT(TEXT(AQ434,"0.#"),1)=".",FALSE,TRUE)</formula>
    </cfRule>
    <cfRule type="expression" dxfId="2498" priority="12918">
      <formula>IF(RIGHT(TEXT(AQ434,"0.#"),1)=".",TRUE,FALSE)</formula>
    </cfRule>
  </conditionalFormatting>
  <conditionalFormatting sqref="AQ435">
    <cfRule type="expression" dxfId="2497" priority="12903">
      <formula>IF(RIGHT(TEXT(AQ435,"0.#"),1)=".",FALSE,TRUE)</formula>
    </cfRule>
    <cfRule type="expression" dxfId="2496" priority="12904">
      <formula>IF(RIGHT(TEXT(AQ435,"0.#"),1)=".",TRUE,FALSE)</formula>
    </cfRule>
  </conditionalFormatting>
  <conditionalFormatting sqref="AQ433">
    <cfRule type="expression" dxfId="2495" priority="12901">
      <formula>IF(RIGHT(TEXT(AQ433,"0.#"),1)=".",FALSE,TRUE)</formula>
    </cfRule>
    <cfRule type="expression" dxfId="2494" priority="12902">
      <formula>IF(RIGHT(TEXT(AQ433,"0.#"),1)=".",TRUE,FALSE)</formula>
    </cfRule>
  </conditionalFormatting>
  <conditionalFormatting sqref="AL847:AO874">
    <cfRule type="expression" dxfId="2493" priority="6625">
      <formula>IF(AND(AL847&gt;=0,RIGHT(TEXT(AL847,"0.#"),1)&lt;&gt;"."),TRUE,FALSE)</formula>
    </cfRule>
    <cfRule type="expression" dxfId="2492" priority="6626">
      <formula>IF(AND(AL847&gt;=0,RIGHT(TEXT(AL847,"0.#"),1)="."),TRUE,FALSE)</formula>
    </cfRule>
    <cfRule type="expression" dxfId="2491" priority="6627">
      <formula>IF(AND(AL847&lt;0,RIGHT(TEXT(AL847,"0.#"),1)&lt;&gt;"."),TRUE,FALSE)</formula>
    </cfRule>
    <cfRule type="expression" dxfId="2490" priority="6628">
      <formula>IF(AND(AL847&lt;0,RIGHT(TEXT(AL847,"0.#"),1)="."),TRUE,FALSE)</formula>
    </cfRule>
  </conditionalFormatting>
  <conditionalFormatting sqref="AQ53:AQ55">
    <cfRule type="expression" dxfId="2489" priority="4647">
      <formula>IF(RIGHT(TEXT(AQ53,"0.#"),1)=".",FALSE,TRUE)</formula>
    </cfRule>
    <cfRule type="expression" dxfId="2488" priority="4648">
      <formula>IF(RIGHT(TEXT(AQ53,"0.#"),1)=".",TRUE,FALSE)</formula>
    </cfRule>
  </conditionalFormatting>
  <conditionalFormatting sqref="AU53:AU55">
    <cfRule type="expression" dxfId="2487" priority="4645">
      <formula>IF(RIGHT(TEXT(AU53,"0.#"),1)=".",FALSE,TRUE)</formula>
    </cfRule>
    <cfRule type="expression" dxfId="2486" priority="4646">
      <formula>IF(RIGHT(TEXT(AU53,"0.#"),1)=".",TRUE,FALSE)</formula>
    </cfRule>
  </conditionalFormatting>
  <conditionalFormatting sqref="AQ60:AQ62">
    <cfRule type="expression" dxfId="2485" priority="4643">
      <formula>IF(RIGHT(TEXT(AQ60,"0.#"),1)=".",FALSE,TRUE)</formula>
    </cfRule>
    <cfRule type="expression" dxfId="2484" priority="4644">
      <formula>IF(RIGHT(TEXT(AQ60,"0.#"),1)=".",TRUE,FALSE)</formula>
    </cfRule>
  </conditionalFormatting>
  <conditionalFormatting sqref="AU60:AU62">
    <cfRule type="expression" dxfId="2483" priority="4641">
      <formula>IF(RIGHT(TEXT(AU60,"0.#"),1)=".",FALSE,TRUE)</formula>
    </cfRule>
    <cfRule type="expression" dxfId="2482" priority="4642">
      <formula>IF(RIGHT(TEXT(AU60,"0.#"),1)=".",TRUE,FALSE)</formula>
    </cfRule>
  </conditionalFormatting>
  <conditionalFormatting sqref="AQ75:AQ77">
    <cfRule type="expression" dxfId="2481" priority="4639">
      <formula>IF(RIGHT(TEXT(AQ75,"0.#"),1)=".",FALSE,TRUE)</formula>
    </cfRule>
    <cfRule type="expression" dxfId="2480" priority="4640">
      <formula>IF(RIGHT(TEXT(AQ75,"0.#"),1)=".",TRUE,FALSE)</formula>
    </cfRule>
  </conditionalFormatting>
  <conditionalFormatting sqref="AU75:AU77">
    <cfRule type="expression" dxfId="2479" priority="4637">
      <formula>IF(RIGHT(TEXT(AU75,"0.#"),1)=".",FALSE,TRUE)</formula>
    </cfRule>
    <cfRule type="expression" dxfId="2478" priority="4638">
      <formula>IF(RIGHT(TEXT(AU75,"0.#"),1)=".",TRUE,FALSE)</formula>
    </cfRule>
  </conditionalFormatting>
  <conditionalFormatting sqref="AQ87:AQ89">
    <cfRule type="expression" dxfId="2477" priority="4635">
      <formula>IF(RIGHT(TEXT(AQ87,"0.#"),1)=".",FALSE,TRUE)</formula>
    </cfRule>
    <cfRule type="expression" dxfId="2476" priority="4636">
      <formula>IF(RIGHT(TEXT(AQ87,"0.#"),1)=".",TRUE,FALSE)</formula>
    </cfRule>
  </conditionalFormatting>
  <conditionalFormatting sqref="AU87:AU89">
    <cfRule type="expression" dxfId="2475" priority="4633">
      <formula>IF(RIGHT(TEXT(AU87,"0.#"),1)=".",FALSE,TRUE)</formula>
    </cfRule>
    <cfRule type="expression" dxfId="2474" priority="4634">
      <formula>IF(RIGHT(TEXT(AU87,"0.#"),1)=".",TRUE,FALSE)</formula>
    </cfRule>
  </conditionalFormatting>
  <conditionalFormatting sqref="AQ92:AQ94">
    <cfRule type="expression" dxfId="2473" priority="4631">
      <formula>IF(RIGHT(TEXT(AQ92,"0.#"),1)=".",FALSE,TRUE)</formula>
    </cfRule>
    <cfRule type="expression" dxfId="2472" priority="4632">
      <formula>IF(RIGHT(TEXT(AQ92,"0.#"),1)=".",TRUE,FALSE)</formula>
    </cfRule>
  </conditionalFormatting>
  <conditionalFormatting sqref="AU92:AU94">
    <cfRule type="expression" dxfId="2471" priority="4629">
      <formula>IF(RIGHT(TEXT(AU92,"0.#"),1)=".",FALSE,TRUE)</formula>
    </cfRule>
    <cfRule type="expression" dxfId="2470" priority="4630">
      <formula>IF(RIGHT(TEXT(AU92,"0.#"),1)=".",TRUE,FALSE)</formula>
    </cfRule>
  </conditionalFormatting>
  <conditionalFormatting sqref="AQ97:AQ99">
    <cfRule type="expression" dxfId="2469" priority="4627">
      <formula>IF(RIGHT(TEXT(AQ97,"0.#"),1)=".",FALSE,TRUE)</formula>
    </cfRule>
    <cfRule type="expression" dxfId="2468" priority="4628">
      <formula>IF(RIGHT(TEXT(AQ97,"0.#"),1)=".",TRUE,FALSE)</formula>
    </cfRule>
  </conditionalFormatting>
  <conditionalFormatting sqref="AU97:AU99">
    <cfRule type="expression" dxfId="2467" priority="4625">
      <formula>IF(RIGHT(TEXT(AU97,"0.#"),1)=".",FALSE,TRUE)</formula>
    </cfRule>
    <cfRule type="expression" dxfId="2466" priority="4626">
      <formula>IF(RIGHT(TEXT(AU97,"0.#"),1)=".",TRUE,FALSE)</formula>
    </cfRule>
  </conditionalFormatting>
  <conditionalFormatting sqref="AE458">
    <cfRule type="expression" dxfId="2465" priority="4319">
      <formula>IF(RIGHT(TEXT(AE458,"0.#"),1)=".",FALSE,TRUE)</formula>
    </cfRule>
    <cfRule type="expression" dxfId="2464" priority="4320">
      <formula>IF(RIGHT(TEXT(AE458,"0.#"),1)=".",TRUE,FALSE)</formula>
    </cfRule>
  </conditionalFormatting>
  <conditionalFormatting sqref="AM460">
    <cfRule type="expression" dxfId="2463" priority="4309">
      <formula>IF(RIGHT(TEXT(AM460,"0.#"),1)=".",FALSE,TRUE)</formula>
    </cfRule>
    <cfRule type="expression" dxfId="2462" priority="4310">
      <formula>IF(RIGHT(TEXT(AM460,"0.#"),1)=".",TRUE,FALSE)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M458">
    <cfRule type="expression" dxfId="2457" priority="4313">
      <formula>IF(RIGHT(TEXT(AM458,"0.#"),1)=".",FALSE,TRUE)</formula>
    </cfRule>
    <cfRule type="expression" dxfId="2456" priority="4314">
      <formula>IF(RIGHT(TEXT(AM458,"0.#"),1)=".",TRUE,FALSE)</formula>
    </cfRule>
  </conditionalFormatting>
  <conditionalFormatting sqref="AM459">
    <cfRule type="expression" dxfId="2455" priority="4311">
      <formula>IF(RIGHT(TEXT(AM459,"0.#"),1)=".",FALSE,TRUE)</formula>
    </cfRule>
    <cfRule type="expression" dxfId="2454" priority="4312">
      <formula>IF(RIGHT(TEXT(AM459,"0.#"),1)=".",TRUE,FALSE)</formula>
    </cfRule>
  </conditionalFormatting>
  <conditionalFormatting sqref="AU458">
    <cfRule type="expression" dxfId="2453" priority="4307">
      <formula>IF(RIGHT(TEXT(AU458,"0.#"),1)=".",FALSE,TRUE)</formula>
    </cfRule>
    <cfRule type="expression" dxfId="2452" priority="4308">
      <formula>IF(RIGHT(TEXT(AU458,"0.#"),1)=".",TRUE,FALSE)</formula>
    </cfRule>
  </conditionalFormatting>
  <conditionalFormatting sqref="AU459">
    <cfRule type="expression" dxfId="2451" priority="4305">
      <formula>IF(RIGHT(TEXT(AU459,"0.#"),1)=".",FALSE,TRUE)</formula>
    </cfRule>
    <cfRule type="expression" dxfId="2450" priority="4306">
      <formula>IF(RIGHT(TEXT(AU459,"0.#"),1)=".",TRUE,FALSE)</formula>
    </cfRule>
  </conditionalFormatting>
  <conditionalFormatting sqref="AU460">
    <cfRule type="expression" dxfId="2449" priority="4303">
      <formula>IF(RIGHT(TEXT(AU460,"0.#"),1)=".",FALSE,TRUE)</formula>
    </cfRule>
    <cfRule type="expression" dxfId="2448" priority="4304">
      <formula>IF(RIGHT(TEXT(AU460,"0.#"),1)=".",TRUE,FALSE)</formula>
    </cfRule>
  </conditionalFormatting>
  <conditionalFormatting sqref="AI460">
    <cfRule type="expression" dxfId="2447" priority="4297">
      <formula>IF(RIGHT(TEXT(AI460,"0.#"),1)=".",FALSE,TRUE)</formula>
    </cfRule>
    <cfRule type="expression" dxfId="2446" priority="4298">
      <formula>IF(RIGHT(TEXT(AI460,"0.#"),1)=".",TRUE,FALSE)</formula>
    </cfRule>
  </conditionalFormatting>
  <conditionalFormatting sqref="AI458">
    <cfRule type="expression" dxfId="2445" priority="4301">
      <formula>IF(RIGHT(TEXT(AI458,"0.#"),1)=".",FALSE,TRUE)</formula>
    </cfRule>
    <cfRule type="expression" dxfId="2444" priority="4302">
      <formula>IF(RIGHT(TEXT(AI458,"0.#"),1)=".",TRUE,FALSE)</formula>
    </cfRule>
  </conditionalFormatting>
  <conditionalFormatting sqref="AI459">
    <cfRule type="expression" dxfId="2443" priority="4299">
      <formula>IF(RIGHT(TEXT(AI459,"0.#"),1)=".",FALSE,TRUE)</formula>
    </cfRule>
    <cfRule type="expression" dxfId="2442" priority="4300">
      <formula>IF(RIGHT(TEXT(AI459,"0.#"),1)=".",TRUE,FALSE)</formula>
    </cfRule>
  </conditionalFormatting>
  <conditionalFormatting sqref="AQ459">
    <cfRule type="expression" dxfId="2441" priority="4295">
      <formula>IF(RIGHT(TEXT(AQ459,"0.#"),1)=".",FALSE,TRUE)</formula>
    </cfRule>
    <cfRule type="expression" dxfId="2440" priority="4296">
      <formula>IF(RIGHT(TEXT(AQ459,"0.#"),1)=".",TRUE,FALSE)</formula>
    </cfRule>
  </conditionalFormatting>
  <conditionalFormatting sqref="AQ460">
    <cfRule type="expression" dxfId="2439" priority="4293">
      <formula>IF(RIGHT(TEXT(AQ460,"0.#"),1)=".",FALSE,TRUE)</formula>
    </cfRule>
    <cfRule type="expression" dxfId="2438" priority="4294">
      <formula>IF(RIGHT(TEXT(AQ460,"0.#"),1)=".",TRUE,FALSE)</formula>
    </cfRule>
  </conditionalFormatting>
  <conditionalFormatting sqref="AQ458">
    <cfRule type="expression" dxfId="2437" priority="4291">
      <formula>IF(RIGHT(TEXT(AQ458,"0.#"),1)=".",FALSE,TRUE)</formula>
    </cfRule>
    <cfRule type="expression" dxfId="2436" priority="4292">
      <formula>IF(RIGHT(TEXT(AQ458,"0.#"),1)=".",TRUE,FALSE)</formula>
    </cfRule>
  </conditionalFormatting>
  <conditionalFormatting sqref="AE120 AM120">
    <cfRule type="expression" dxfId="2435" priority="2969">
      <formula>IF(RIGHT(TEXT(AE120,"0.#"),1)=".",FALSE,TRUE)</formula>
    </cfRule>
    <cfRule type="expression" dxfId="2434" priority="2970">
      <formula>IF(RIGHT(TEXT(AE120,"0.#"),1)=".",TRUE,FALSE)</formula>
    </cfRule>
  </conditionalFormatting>
  <conditionalFormatting sqref="AI126">
    <cfRule type="expression" dxfId="2433" priority="2959">
      <formula>IF(RIGHT(TEXT(AI126,"0.#"),1)=".",FALSE,TRUE)</formula>
    </cfRule>
    <cfRule type="expression" dxfId="2432" priority="2960">
      <formula>IF(RIGHT(TEXT(AI126,"0.#"),1)=".",TRUE,FALSE)</formula>
    </cfRule>
  </conditionalFormatting>
  <conditionalFormatting sqref="AI120">
    <cfRule type="expression" dxfId="2431" priority="2967">
      <formula>IF(RIGHT(TEXT(AI120,"0.#"),1)=".",FALSE,TRUE)</formula>
    </cfRule>
    <cfRule type="expression" dxfId="2430" priority="2968">
      <formula>IF(RIGHT(TEXT(AI120,"0.#"),1)=".",TRUE,FALSE)</formula>
    </cfRule>
  </conditionalFormatting>
  <conditionalFormatting sqref="AE123 AM123">
    <cfRule type="expression" dxfId="2429" priority="2965">
      <formula>IF(RIGHT(TEXT(AE123,"0.#"),1)=".",FALSE,TRUE)</formula>
    </cfRule>
    <cfRule type="expression" dxfId="2428" priority="2966">
      <formula>IF(RIGHT(TEXT(AE123,"0.#"),1)=".",TRUE,FALSE)</formula>
    </cfRule>
  </conditionalFormatting>
  <conditionalFormatting sqref="AI123">
    <cfRule type="expression" dxfId="2427" priority="2963">
      <formula>IF(RIGHT(TEXT(AI123,"0.#"),1)=".",FALSE,TRUE)</formula>
    </cfRule>
    <cfRule type="expression" dxfId="2426" priority="2964">
      <formula>IF(RIGHT(TEXT(AI123,"0.#"),1)=".",TRUE,FALSE)</formula>
    </cfRule>
  </conditionalFormatting>
  <conditionalFormatting sqref="AE126 AM126">
    <cfRule type="expression" dxfId="2425" priority="2961">
      <formula>IF(RIGHT(TEXT(AE126,"0.#"),1)=".",FALSE,TRUE)</formula>
    </cfRule>
    <cfRule type="expression" dxfId="2424" priority="2962">
      <formula>IF(RIGHT(TEXT(AE126,"0.#"),1)=".",TRUE,FALSE)</formula>
    </cfRule>
  </conditionalFormatting>
  <conditionalFormatting sqref="AE129 AM129">
    <cfRule type="expression" dxfId="2423" priority="2957">
      <formula>IF(RIGHT(TEXT(AE129,"0.#"),1)=".",FALSE,TRUE)</formula>
    </cfRule>
    <cfRule type="expression" dxfId="2422" priority="2958">
      <formula>IF(RIGHT(TEXT(AE129,"0.#"),1)=".",TRUE,FALSE)</formula>
    </cfRule>
  </conditionalFormatting>
  <conditionalFormatting sqref="AI129">
    <cfRule type="expression" dxfId="2421" priority="2955">
      <formula>IF(RIGHT(TEXT(AI129,"0.#"),1)=".",FALSE,TRUE)</formula>
    </cfRule>
    <cfRule type="expression" dxfId="2420" priority="2956">
      <formula>IF(RIGHT(TEXT(AI129,"0.#"),1)=".",TRUE,FALSE)</formula>
    </cfRule>
  </conditionalFormatting>
  <conditionalFormatting sqref="Y847:Y874">
    <cfRule type="expression" dxfId="2419" priority="2953">
      <formula>IF(RIGHT(TEXT(Y847,"0.#"),1)=".",FALSE,TRUE)</formula>
    </cfRule>
    <cfRule type="expression" dxfId="2418" priority="2954">
      <formula>IF(RIGHT(TEXT(Y847,"0.#"),1)=".",TRUE,FALSE)</formula>
    </cfRule>
  </conditionalFormatting>
  <conditionalFormatting sqref="AU518">
    <cfRule type="expression" dxfId="2417" priority="1463">
      <formula>IF(RIGHT(TEXT(AU518,"0.#"),1)=".",FALSE,TRUE)</formula>
    </cfRule>
    <cfRule type="expression" dxfId="2416" priority="1464">
      <formula>IF(RIGHT(TEXT(AU518,"0.#"),1)=".",TRUE,FALSE)</formula>
    </cfRule>
  </conditionalFormatting>
  <conditionalFormatting sqref="AQ551">
    <cfRule type="expression" dxfId="2415" priority="1239">
      <formula>IF(RIGHT(TEXT(AQ551,"0.#"),1)=".",FALSE,TRUE)</formula>
    </cfRule>
    <cfRule type="expression" dxfId="2414" priority="1240">
      <formula>IF(RIGHT(TEXT(AQ551,"0.#"),1)=".",TRUE,FALSE)</formula>
    </cfRule>
  </conditionalFormatting>
  <conditionalFormatting sqref="AE556">
    <cfRule type="expression" dxfId="2413" priority="1237">
      <formula>IF(RIGHT(TEXT(AE556,"0.#"),1)=".",FALSE,TRUE)</formula>
    </cfRule>
    <cfRule type="expression" dxfId="2412" priority="1238">
      <formula>IF(RIGHT(TEXT(AE556,"0.#"),1)=".",TRUE,FALSE)</formula>
    </cfRule>
  </conditionalFormatting>
  <conditionalFormatting sqref="AE557">
    <cfRule type="expression" dxfId="2411" priority="1235">
      <formula>IF(RIGHT(TEXT(AE557,"0.#"),1)=".",FALSE,TRUE)</formula>
    </cfRule>
    <cfRule type="expression" dxfId="2410" priority="1236">
      <formula>IF(RIGHT(TEXT(AE557,"0.#"),1)=".",TRUE,FALSE)</formula>
    </cfRule>
  </conditionalFormatting>
  <conditionalFormatting sqref="AE558">
    <cfRule type="expression" dxfId="2409" priority="1233">
      <formula>IF(RIGHT(TEXT(AE558,"0.#"),1)=".",FALSE,TRUE)</formula>
    </cfRule>
    <cfRule type="expression" dxfId="2408" priority="1234">
      <formula>IF(RIGHT(TEXT(AE558,"0.#"),1)=".",TRUE,FALSE)</formula>
    </cfRule>
  </conditionalFormatting>
  <conditionalFormatting sqref="AU556">
    <cfRule type="expression" dxfId="2407" priority="1225">
      <formula>IF(RIGHT(TEXT(AU556,"0.#"),1)=".",FALSE,TRUE)</formula>
    </cfRule>
    <cfRule type="expression" dxfId="2406" priority="1226">
      <formula>IF(RIGHT(TEXT(AU556,"0.#"),1)=".",TRUE,FALSE)</formula>
    </cfRule>
  </conditionalFormatting>
  <conditionalFormatting sqref="AU557">
    <cfRule type="expression" dxfId="2405" priority="1223">
      <formula>IF(RIGHT(TEXT(AU557,"0.#"),1)=".",FALSE,TRUE)</formula>
    </cfRule>
    <cfRule type="expression" dxfId="2404" priority="1224">
      <formula>IF(RIGHT(TEXT(AU557,"0.#"),1)=".",TRUE,FALSE)</formula>
    </cfRule>
  </conditionalFormatting>
  <conditionalFormatting sqref="AU558">
    <cfRule type="expression" dxfId="2403" priority="1221">
      <formula>IF(RIGHT(TEXT(AU558,"0.#"),1)=".",FALSE,TRUE)</formula>
    </cfRule>
    <cfRule type="expression" dxfId="2402" priority="1222">
      <formula>IF(RIGHT(TEXT(AU558,"0.#"),1)=".",TRUE,FALSE)</formula>
    </cfRule>
  </conditionalFormatting>
  <conditionalFormatting sqref="AQ557">
    <cfRule type="expression" dxfId="2401" priority="1213">
      <formula>IF(RIGHT(TEXT(AQ557,"0.#"),1)=".",FALSE,TRUE)</formula>
    </cfRule>
    <cfRule type="expression" dxfId="2400" priority="1214">
      <formula>IF(RIGHT(TEXT(AQ557,"0.#"),1)=".",TRUE,FALSE)</formula>
    </cfRule>
  </conditionalFormatting>
  <conditionalFormatting sqref="AQ558">
    <cfRule type="expression" dxfId="2399" priority="1211">
      <formula>IF(RIGHT(TEXT(AQ558,"0.#"),1)=".",FALSE,TRUE)</formula>
    </cfRule>
    <cfRule type="expression" dxfId="2398" priority="1212">
      <formula>IF(RIGHT(TEXT(AQ558,"0.#"),1)=".",TRUE,FALSE)</formula>
    </cfRule>
  </conditionalFormatting>
  <conditionalFormatting sqref="AQ556">
    <cfRule type="expression" dxfId="2397" priority="1209">
      <formula>IF(RIGHT(TEXT(AQ556,"0.#"),1)=".",FALSE,TRUE)</formula>
    </cfRule>
    <cfRule type="expression" dxfId="2396" priority="1210">
      <formula>IF(RIGHT(TEXT(AQ556,"0.#"),1)=".",TRUE,FALSE)</formula>
    </cfRule>
  </conditionalFormatting>
  <conditionalFormatting sqref="AE561">
    <cfRule type="expression" dxfId="2395" priority="1207">
      <formula>IF(RIGHT(TEXT(AE561,"0.#"),1)=".",FALSE,TRUE)</formula>
    </cfRule>
    <cfRule type="expression" dxfId="2394" priority="1208">
      <formula>IF(RIGHT(TEXT(AE561,"0.#"),1)=".",TRUE,FALSE)</formula>
    </cfRule>
  </conditionalFormatting>
  <conditionalFormatting sqref="AE562">
    <cfRule type="expression" dxfId="2393" priority="1205">
      <formula>IF(RIGHT(TEXT(AE562,"0.#"),1)=".",FALSE,TRUE)</formula>
    </cfRule>
    <cfRule type="expression" dxfId="2392" priority="1206">
      <formula>IF(RIGHT(TEXT(AE562,"0.#"),1)=".",TRUE,FALSE)</formula>
    </cfRule>
  </conditionalFormatting>
  <conditionalFormatting sqref="AE563">
    <cfRule type="expression" dxfId="2391" priority="1203">
      <formula>IF(RIGHT(TEXT(AE563,"0.#"),1)=".",FALSE,TRUE)</formula>
    </cfRule>
    <cfRule type="expression" dxfId="2390" priority="1204">
      <formula>IF(RIGHT(TEXT(AE563,"0.#"),1)=".",TRUE,FALSE)</formula>
    </cfRule>
  </conditionalFormatting>
  <conditionalFormatting sqref="AL1110:AO1139">
    <cfRule type="expression" dxfId="2389" priority="2859">
      <formula>IF(AND(AL1110&gt;=0,RIGHT(TEXT(AL1110,"0.#"),1)&lt;&gt;"."),TRUE,FALSE)</formula>
    </cfRule>
    <cfRule type="expression" dxfId="2388" priority="2860">
      <formula>IF(AND(AL1110&gt;=0,RIGHT(TEXT(AL1110,"0.#"),1)="."),TRUE,FALSE)</formula>
    </cfRule>
    <cfRule type="expression" dxfId="2387" priority="2861">
      <formula>IF(AND(AL1110&lt;0,RIGHT(TEXT(AL1110,"0.#"),1)&lt;&gt;"."),TRUE,FALSE)</formula>
    </cfRule>
    <cfRule type="expression" dxfId="2386" priority="2862">
      <formula>IF(AND(AL1110&lt;0,RIGHT(TEXT(AL1110,"0.#"),1)="."),TRUE,FALSE)</formula>
    </cfRule>
  </conditionalFormatting>
  <conditionalFormatting sqref="Y1110:Y1139">
    <cfRule type="expression" dxfId="2385" priority="2857">
      <formula>IF(RIGHT(TEXT(Y1110,"0.#"),1)=".",FALSE,TRUE)</formula>
    </cfRule>
    <cfRule type="expression" dxfId="2384" priority="2858">
      <formula>IF(RIGHT(TEXT(Y1110,"0.#"),1)=".",TRUE,FALSE)</formula>
    </cfRule>
  </conditionalFormatting>
  <conditionalFormatting sqref="AQ553">
    <cfRule type="expression" dxfId="2383" priority="1241">
      <formula>IF(RIGHT(TEXT(AQ553,"0.#"),1)=".",FALSE,TRUE)</formula>
    </cfRule>
    <cfRule type="expression" dxfId="2382" priority="1242">
      <formula>IF(RIGHT(TEXT(AQ553,"0.#"),1)=".",TRUE,FALSE)</formula>
    </cfRule>
  </conditionalFormatting>
  <conditionalFormatting sqref="AU552">
    <cfRule type="expression" dxfId="2381" priority="1253">
      <formula>IF(RIGHT(TEXT(AU552,"0.#"),1)=".",FALSE,TRUE)</formula>
    </cfRule>
    <cfRule type="expression" dxfId="2380" priority="1254">
      <formula>IF(RIGHT(TEXT(AU552,"0.#"),1)=".",TRUE,FALSE)</formula>
    </cfRule>
  </conditionalFormatting>
  <conditionalFormatting sqref="AE552">
    <cfRule type="expression" dxfId="2379" priority="1265">
      <formula>IF(RIGHT(TEXT(AE552,"0.#"),1)=".",FALSE,TRUE)</formula>
    </cfRule>
    <cfRule type="expression" dxfId="2378" priority="1266">
      <formula>IF(RIGHT(TEXT(AE552,"0.#"),1)=".",TRUE,FALSE)</formula>
    </cfRule>
  </conditionalFormatting>
  <conditionalFormatting sqref="AQ548">
    <cfRule type="expression" dxfId="2377" priority="1271">
      <formula>IF(RIGHT(TEXT(AQ548,"0.#"),1)=".",FALSE,TRUE)</formula>
    </cfRule>
    <cfRule type="expression" dxfId="2376" priority="1272">
      <formula>IF(RIGHT(TEXT(AQ548,"0.#"),1)=".",TRUE,FALSE)</formula>
    </cfRule>
  </conditionalFormatting>
  <conditionalFormatting sqref="AL845:AO846">
    <cfRule type="expression" dxfId="2375" priority="2811">
      <formula>IF(AND(AL845&gt;=0,RIGHT(TEXT(AL845,"0.#"),1)&lt;&gt;"."),TRUE,FALSE)</formula>
    </cfRule>
    <cfRule type="expression" dxfId="2374" priority="2812">
      <formula>IF(AND(AL845&gt;=0,RIGHT(TEXT(AL845,"0.#"),1)="."),TRUE,FALSE)</formula>
    </cfRule>
    <cfRule type="expression" dxfId="2373" priority="2813">
      <formula>IF(AND(AL845&lt;0,RIGHT(TEXT(AL845,"0.#"),1)&lt;&gt;"."),TRUE,FALSE)</formula>
    </cfRule>
    <cfRule type="expression" dxfId="2372" priority="2814">
      <formula>IF(AND(AL845&lt;0,RIGHT(TEXT(AL845,"0.#"),1)="."),TRUE,FALSE)</formula>
    </cfRule>
  </conditionalFormatting>
  <conditionalFormatting sqref="Y845:Y846">
    <cfRule type="expression" dxfId="2371" priority="2809">
      <formula>IF(RIGHT(TEXT(Y845,"0.#"),1)=".",FALSE,TRUE)</formula>
    </cfRule>
    <cfRule type="expression" dxfId="2370" priority="2810">
      <formula>IF(RIGHT(TEXT(Y845,"0.#"),1)=".",TRUE,FALSE)</formula>
    </cfRule>
  </conditionalFormatting>
  <conditionalFormatting sqref="AE492">
    <cfRule type="expression" dxfId="2369" priority="1597">
      <formula>IF(RIGHT(TEXT(AE492,"0.#"),1)=".",FALSE,TRUE)</formula>
    </cfRule>
    <cfRule type="expression" dxfId="2368" priority="1598">
      <formula>IF(RIGHT(TEXT(AE492,"0.#"),1)=".",TRUE,FALSE)</formula>
    </cfRule>
  </conditionalFormatting>
  <conditionalFormatting sqref="AE493">
    <cfRule type="expression" dxfId="2367" priority="1595">
      <formula>IF(RIGHT(TEXT(AE493,"0.#"),1)=".",FALSE,TRUE)</formula>
    </cfRule>
    <cfRule type="expression" dxfId="2366" priority="1596">
      <formula>IF(RIGHT(TEXT(AE493,"0.#"),1)=".",TRUE,FALSE)</formula>
    </cfRule>
  </conditionalFormatting>
  <conditionalFormatting sqref="AE494">
    <cfRule type="expression" dxfId="2365" priority="1593">
      <formula>IF(RIGHT(TEXT(AE494,"0.#"),1)=".",FALSE,TRUE)</formula>
    </cfRule>
    <cfRule type="expression" dxfId="2364" priority="1594">
      <formula>IF(RIGHT(TEXT(AE494,"0.#"),1)=".",TRUE,FALSE)</formula>
    </cfRule>
  </conditionalFormatting>
  <conditionalFormatting sqref="AQ493">
    <cfRule type="expression" dxfId="2363" priority="1573">
      <formula>IF(RIGHT(TEXT(AQ493,"0.#"),1)=".",FALSE,TRUE)</formula>
    </cfRule>
    <cfRule type="expression" dxfId="2362" priority="1574">
      <formula>IF(RIGHT(TEXT(AQ493,"0.#"),1)=".",TRUE,FALSE)</formula>
    </cfRule>
  </conditionalFormatting>
  <conditionalFormatting sqref="AQ494">
    <cfRule type="expression" dxfId="2361" priority="1571">
      <formula>IF(RIGHT(TEXT(AQ494,"0.#"),1)=".",FALSE,TRUE)</formula>
    </cfRule>
    <cfRule type="expression" dxfId="2360" priority="1572">
      <formula>IF(RIGHT(TEXT(AQ494,"0.#"),1)=".",TRUE,FALSE)</formula>
    </cfRule>
  </conditionalFormatting>
  <conditionalFormatting sqref="AQ492">
    <cfRule type="expression" dxfId="2359" priority="1569">
      <formula>IF(RIGHT(TEXT(AQ492,"0.#"),1)=".",FALSE,TRUE)</formula>
    </cfRule>
    <cfRule type="expression" dxfId="2358" priority="1570">
      <formula>IF(RIGHT(TEXT(AQ492,"0.#"),1)=".",TRUE,FALSE)</formula>
    </cfRule>
  </conditionalFormatting>
  <conditionalFormatting sqref="AU494">
    <cfRule type="expression" dxfId="2357" priority="1581">
      <formula>IF(RIGHT(TEXT(AU494,"0.#"),1)=".",FALSE,TRUE)</formula>
    </cfRule>
    <cfRule type="expression" dxfId="2356" priority="1582">
      <formula>IF(RIGHT(TEXT(AU494,"0.#"),1)=".",TRUE,FALSE)</formula>
    </cfRule>
  </conditionalFormatting>
  <conditionalFormatting sqref="AU492">
    <cfRule type="expression" dxfId="2355" priority="1585">
      <formula>IF(RIGHT(TEXT(AU492,"0.#"),1)=".",FALSE,TRUE)</formula>
    </cfRule>
    <cfRule type="expression" dxfId="2354" priority="1586">
      <formula>IF(RIGHT(TEXT(AU492,"0.#"),1)=".",TRUE,FALSE)</formula>
    </cfRule>
  </conditionalFormatting>
  <conditionalFormatting sqref="AU493">
    <cfRule type="expression" dxfId="2353" priority="1583">
      <formula>IF(RIGHT(TEXT(AU493,"0.#"),1)=".",FALSE,TRUE)</formula>
    </cfRule>
    <cfRule type="expression" dxfId="2352" priority="1584">
      <formula>IF(RIGHT(TEXT(AU493,"0.#"),1)=".",TRUE,FALSE)</formula>
    </cfRule>
  </conditionalFormatting>
  <conditionalFormatting sqref="AU583">
    <cfRule type="expression" dxfId="2351" priority="1101">
      <formula>IF(RIGHT(TEXT(AU583,"0.#"),1)=".",FALSE,TRUE)</formula>
    </cfRule>
    <cfRule type="expression" dxfId="2350" priority="1102">
      <formula>IF(RIGHT(TEXT(AU583,"0.#"),1)=".",TRUE,FALSE)</formula>
    </cfRule>
  </conditionalFormatting>
  <conditionalFormatting sqref="AU582">
    <cfRule type="expression" dxfId="2349" priority="1103">
      <formula>IF(RIGHT(TEXT(AU582,"0.#"),1)=".",FALSE,TRUE)</formula>
    </cfRule>
    <cfRule type="expression" dxfId="2348" priority="1104">
      <formula>IF(RIGHT(TEXT(AU582,"0.#"),1)=".",TRUE,FALSE)</formula>
    </cfRule>
  </conditionalFormatting>
  <conditionalFormatting sqref="AE499">
    <cfRule type="expression" dxfId="2347" priority="1563">
      <formula>IF(RIGHT(TEXT(AE499,"0.#"),1)=".",FALSE,TRUE)</formula>
    </cfRule>
    <cfRule type="expression" dxfId="2346" priority="1564">
      <formula>IF(RIGHT(TEXT(AE499,"0.#"),1)=".",TRUE,FALSE)</formula>
    </cfRule>
  </conditionalFormatting>
  <conditionalFormatting sqref="AE497">
    <cfRule type="expression" dxfId="2345" priority="1567">
      <formula>IF(RIGHT(TEXT(AE497,"0.#"),1)=".",FALSE,TRUE)</formula>
    </cfRule>
    <cfRule type="expression" dxfId="2344" priority="1568">
      <formula>IF(RIGHT(TEXT(AE497,"0.#"),1)=".",TRUE,FALSE)</formula>
    </cfRule>
  </conditionalFormatting>
  <conditionalFormatting sqref="AE498">
    <cfRule type="expression" dxfId="2343" priority="1565">
      <formula>IF(RIGHT(TEXT(AE498,"0.#"),1)=".",FALSE,TRUE)</formula>
    </cfRule>
    <cfRule type="expression" dxfId="2342" priority="1566">
      <formula>IF(RIGHT(TEXT(AE498,"0.#"),1)=".",TRUE,FALSE)</formula>
    </cfRule>
  </conditionalFormatting>
  <conditionalFormatting sqref="AU499">
    <cfRule type="expression" dxfId="2341" priority="1551">
      <formula>IF(RIGHT(TEXT(AU499,"0.#"),1)=".",FALSE,TRUE)</formula>
    </cfRule>
    <cfRule type="expression" dxfId="2340" priority="1552">
      <formula>IF(RIGHT(TEXT(AU499,"0.#"),1)=".",TRUE,FALSE)</formula>
    </cfRule>
  </conditionalFormatting>
  <conditionalFormatting sqref="AU497">
    <cfRule type="expression" dxfId="2339" priority="1555">
      <formula>IF(RIGHT(TEXT(AU497,"0.#"),1)=".",FALSE,TRUE)</formula>
    </cfRule>
    <cfRule type="expression" dxfId="2338" priority="1556">
      <formula>IF(RIGHT(TEXT(AU497,"0.#"),1)=".",TRUE,FALSE)</formula>
    </cfRule>
  </conditionalFormatting>
  <conditionalFormatting sqref="AU498">
    <cfRule type="expression" dxfId="2337" priority="1553">
      <formula>IF(RIGHT(TEXT(AU498,"0.#"),1)=".",FALSE,TRUE)</formula>
    </cfRule>
    <cfRule type="expression" dxfId="2336" priority="1554">
      <formula>IF(RIGHT(TEXT(AU498,"0.#"),1)=".",TRUE,FALSE)</formula>
    </cfRule>
  </conditionalFormatting>
  <conditionalFormatting sqref="AQ497">
    <cfRule type="expression" dxfId="2335" priority="1539">
      <formula>IF(RIGHT(TEXT(AQ497,"0.#"),1)=".",FALSE,TRUE)</formula>
    </cfRule>
    <cfRule type="expression" dxfId="2334" priority="1540">
      <formula>IF(RIGHT(TEXT(AQ497,"0.#"),1)=".",TRUE,FALSE)</formula>
    </cfRule>
  </conditionalFormatting>
  <conditionalFormatting sqref="AQ498">
    <cfRule type="expression" dxfId="2333" priority="1543">
      <formula>IF(RIGHT(TEXT(AQ498,"0.#"),1)=".",FALSE,TRUE)</formula>
    </cfRule>
    <cfRule type="expression" dxfId="2332" priority="1544">
      <formula>IF(RIGHT(TEXT(AQ498,"0.#"),1)=".",TRUE,FALSE)</formula>
    </cfRule>
  </conditionalFormatting>
  <conditionalFormatting sqref="AQ499">
    <cfRule type="expression" dxfId="2331" priority="1541">
      <formula>IF(RIGHT(TEXT(AQ499,"0.#"),1)=".",FALSE,TRUE)</formula>
    </cfRule>
    <cfRule type="expression" dxfId="2330" priority="1542">
      <formula>IF(RIGHT(TEXT(AQ499,"0.#"),1)=".",TRUE,FALSE)</formula>
    </cfRule>
  </conditionalFormatting>
  <conditionalFormatting sqref="AE504">
    <cfRule type="expression" dxfId="2329" priority="1533">
      <formula>IF(RIGHT(TEXT(AE504,"0.#"),1)=".",FALSE,TRUE)</formula>
    </cfRule>
    <cfRule type="expression" dxfId="2328" priority="1534">
      <formula>IF(RIGHT(TEXT(AE504,"0.#"),1)=".",TRUE,FALSE)</formula>
    </cfRule>
  </conditionalFormatting>
  <conditionalFormatting sqref="AE502">
    <cfRule type="expression" dxfId="2327" priority="1537">
      <formula>IF(RIGHT(TEXT(AE502,"0.#"),1)=".",FALSE,TRUE)</formula>
    </cfRule>
    <cfRule type="expression" dxfId="2326" priority="1538">
      <formula>IF(RIGHT(TEXT(AE502,"0.#"),1)=".",TRUE,FALSE)</formula>
    </cfRule>
  </conditionalFormatting>
  <conditionalFormatting sqref="AE503">
    <cfRule type="expression" dxfId="2325" priority="1535">
      <formula>IF(RIGHT(TEXT(AE503,"0.#"),1)=".",FALSE,TRUE)</formula>
    </cfRule>
    <cfRule type="expression" dxfId="2324" priority="1536">
      <formula>IF(RIGHT(TEXT(AE503,"0.#"),1)=".",TRUE,FALSE)</formula>
    </cfRule>
  </conditionalFormatting>
  <conditionalFormatting sqref="AU504">
    <cfRule type="expression" dxfId="2323" priority="1521">
      <formula>IF(RIGHT(TEXT(AU504,"0.#"),1)=".",FALSE,TRUE)</formula>
    </cfRule>
    <cfRule type="expression" dxfId="2322" priority="1522">
      <formula>IF(RIGHT(TEXT(AU504,"0.#"),1)=".",TRUE,FALSE)</formula>
    </cfRule>
  </conditionalFormatting>
  <conditionalFormatting sqref="AU502">
    <cfRule type="expression" dxfId="2321" priority="1525">
      <formula>IF(RIGHT(TEXT(AU502,"0.#"),1)=".",FALSE,TRUE)</formula>
    </cfRule>
    <cfRule type="expression" dxfId="2320" priority="1526">
      <formula>IF(RIGHT(TEXT(AU502,"0.#"),1)=".",TRUE,FALSE)</formula>
    </cfRule>
  </conditionalFormatting>
  <conditionalFormatting sqref="AU503">
    <cfRule type="expression" dxfId="2319" priority="1523">
      <formula>IF(RIGHT(TEXT(AU503,"0.#"),1)=".",FALSE,TRUE)</formula>
    </cfRule>
    <cfRule type="expression" dxfId="2318" priority="1524">
      <formula>IF(RIGHT(TEXT(AU503,"0.#"),1)=".",TRUE,FALSE)</formula>
    </cfRule>
  </conditionalFormatting>
  <conditionalFormatting sqref="AQ502">
    <cfRule type="expression" dxfId="2317" priority="1509">
      <formula>IF(RIGHT(TEXT(AQ502,"0.#"),1)=".",FALSE,TRUE)</formula>
    </cfRule>
    <cfRule type="expression" dxfId="2316" priority="1510">
      <formula>IF(RIGHT(TEXT(AQ502,"0.#"),1)=".",TRUE,FALSE)</formula>
    </cfRule>
  </conditionalFormatting>
  <conditionalFormatting sqref="AQ503">
    <cfRule type="expression" dxfId="2315" priority="1513">
      <formula>IF(RIGHT(TEXT(AQ503,"0.#"),1)=".",FALSE,TRUE)</formula>
    </cfRule>
    <cfRule type="expression" dxfId="2314" priority="1514">
      <formula>IF(RIGHT(TEXT(AQ503,"0.#"),1)=".",TRUE,FALSE)</formula>
    </cfRule>
  </conditionalFormatting>
  <conditionalFormatting sqref="AQ504">
    <cfRule type="expression" dxfId="2313" priority="1511">
      <formula>IF(RIGHT(TEXT(AQ504,"0.#"),1)=".",FALSE,TRUE)</formula>
    </cfRule>
    <cfRule type="expression" dxfId="2312" priority="1512">
      <formula>IF(RIGHT(TEXT(AQ504,"0.#"),1)=".",TRUE,FALSE)</formula>
    </cfRule>
  </conditionalFormatting>
  <conditionalFormatting sqref="AE509">
    <cfRule type="expression" dxfId="2311" priority="1503">
      <formula>IF(RIGHT(TEXT(AE509,"0.#"),1)=".",FALSE,TRUE)</formula>
    </cfRule>
    <cfRule type="expression" dxfId="2310" priority="1504">
      <formula>IF(RIGHT(TEXT(AE509,"0.#"),1)=".",TRUE,FALSE)</formula>
    </cfRule>
  </conditionalFormatting>
  <conditionalFormatting sqref="AE507">
    <cfRule type="expression" dxfId="2309" priority="1507">
      <formula>IF(RIGHT(TEXT(AE507,"0.#"),1)=".",FALSE,TRUE)</formula>
    </cfRule>
    <cfRule type="expression" dxfId="2308" priority="1508">
      <formula>IF(RIGHT(TEXT(AE507,"0.#"),1)=".",TRUE,FALSE)</formula>
    </cfRule>
  </conditionalFormatting>
  <conditionalFormatting sqref="AE508">
    <cfRule type="expression" dxfId="2307" priority="1505">
      <formula>IF(RIGHT(TEXT(AE508,"0.#"),1)=".",FALSE,TRUE)</formula>
    </cfRule>
    <cfRule type="expression" dxfId="2306" priority="1506">
      <formula>IF(RIGHT(TEXT(AE508,"0.#"),1)=".",TRUE,FALSE)</formula>
    </cfRule>
  </conditionalFormatting>
  <conditionalFormatting sqref="AU509">
    <cfRule type="expression" dxfId="2305" priority="1491">
      <formula>IF(RIGHT(TEXT(AU509,"0.#"),1)=".",FALSE,TRUE)</formula>
    </cfRule>
    <cfRule type="expression" dxfId="2304" priority="1492">
      <formula>IF(RIGHT(TEXT(AU509,"0.#"),1)=".",TRUE,FALSE)</formula>
    </cfRule>
  </conditionalFormatting>
  <conditionalFormatting sqref="AU507">
    <cfRule type="expression" dxfId="2303" priority="1495">
      <formula>IF(RIGHT(TEXT(AU507,"0.#"),1)=".",FALSE,TRUE)</formula>
    </cfRule>
    <cfRule type="expression" dxfId="2302" priority="1496">
      <formula>IF(RIGHT(TEXT(AU507,"0.#"),1)=".",TRUE,FALSE)</formula>
    </cfRule>
  </conditionalFormatting>
  <conditionalFormatting sqref="AU508">
    <cfRule type="expression" dxfId="2301" priority="1493">
      <formula>IF(RIGHT(TEXT(AU508,"0.#"),1)=".",FALSE,TRUE)</formula>
    </cfRule>
    <cfRule type="expression" dxfId="2300" priority="1494">
      <formula>IF(RIGHT(TEXT(AU508,"0.#"),1)=".",TRUE,FALSE)</formula>
    </cfRule>
  </conditionalFormatting>
  <conditionalFormatting sqref="AQ507">
    <cfRule type="expression" dxfId="2299" priority="1479">
      <formula>IF(RIGHT(TEXT(AQ507,"0.#"),1)=".",FALSE,TRUE)</formula>
    </cfRule>
    <cfRule type="expression" dxfId="2298" priority="1480">
      <formula>IF(RIGHT(TEXT(AQ507,"0.#"),1)=".",TRUE,FALSE)</formula>
    </cfRule>
  </conditionalFormatting>
  <conditionalFormatting sqref="AQ508">
    <cfRule type="expression" dxfId="2297" priority="1483">
      <formula>IF(RIGHT(TEXT(AQ508,"0.#"),1)=".",FALSE,TRUE)</formula>
    </cfRule>
    <cfRule type="expression" dxfId="2296" priority="1484">
      <formula>IF(RIGHT(TEXT(AQ508,"0.#"),1)=".",TRUE,FALSE)</formula>
    </cfRule>
  </conditionalFormatting>
  <conditionalFormatting sqref="AQ509">
    <cfRule type="expression" dxfId="2295" priority="1481">
      <formula>IF(RIGHT(TEXT(AQ509,"0.#"),1)=".",FALSE,TRUE)</formula>
    </cfRule>
    <cfRule type="expression" dxfId="2294" priority="1482">
      <formula>IF(RIGHT(TEXT(AQ509,"0.#"),1)=".",TRUE,FALSE)</formula>
    </cfRule>
  </conditionalFormatting>
  <conditionalFormatting sqref="AE465">
    <cfRule type="expression" dxfId="2293" priority="1773">
      <formula>IF(RIGHT(TEXT(AE465,"0.#"),1)=".",FALSE,TRUE)</formula>
    </cfRule>
    <cfRule type="expression" dxfId="2292" priority="1774">
      <formula>IF(RIGHT(TEXT(AE465,"0.#"),1)=".",TRUE,FALSE)</formula>
    </cfRule>
  </conditionalFormatting>
  <conditionalFormatting sqref="AE463">
    <cfRule type="expression" dxfId="2291" priority="1777">
      <formula>IF(RIGHT(TEXT(AE463,"0.#"),1)=".",FALSE,TRUE)</formula>
    </cfRule>
    <cfRule type="expression" dxfId="2290" priority="1778">
      <formula>IF(RIGHT(TEXT(AE463,"0.#"),1)=".",TRUE,FALSE)</formula>
    </cfRule>
  </conditionalFormatting>
  <conditionalFormatting sqref="AE464">
    <cfRule type="expression" dxfId="2289" priority="1775">
      <formula>IF(RIGHT(TEXT(AE464,"0.#"),1)=".",FALSE,TRUE)</formula>
    </cfRule>
    <cfRule type="expression" dxfId="2288" priority="1776">
      <formula>IF(RIGHT(TEXT(AE464,"0.#"),1)=".",TRUE,FALSE)</formula>
    </cfRule>
  </conditionalFormatting>
  <conditionalFormatting sqref="AM465">
    <cfRule type="expression" dxfId="2287" priority="1767">
      <formula>IF(RIGHT(TEXT(AM465,"0.#"),1)=".",FALSE,TRUE)</formula>
    </cfRule>
    <cfRule type="expression" dxfId="2286" priority="1768">
      <formula>IF(RIGHT(TEXT(AM465,"0.#"),1)=".",TRUE,FALSE)</formula>
    </cfRule>
  </conditionalFormatting>
  <conditionalFormatting sqref="AM463">
    <cfRule type="expression" dxfId="2285" priority="1771">
      <formula>IF(RIGHT(TEXT(AM463,"0.#"),1)=".",FALSE,TRUE)</formula>
    </cfRule>
    <cfRule type="expression" dxfId="2284" priority="1772">
      <formula>IF(RIGHT(TEXT(AM463,"0.#"),1)=".",TRUE,FALSE)</formula>
    </cfRule>
  </conditionalFormatting>
  <conditionalFormatting sqref="AM464">
    <cfRule type="expression" dxfId="2283" priority="1769">
      <formula>IF(RIGHT(TEXT(AM464,"0.#"),1)=".",FALSE,TRUE)</formula>
    </cfRule>
    <cfRule type="expression" dxfId="2282" priority="1770">
      <formula>IF(RIGHT(TEXT(AM464,"0.#"),1)=".",TRUE,FALSE)</formula>
    </cfRule>
  </conditionalFormatting>
  <conditionalFormatting sqref="AU465">
    <cfRule type="expression" dxfId="2281" priority="1761">
      <formula>IF(RIGHT(TEXT(AU465,"0.#"),1)=".",FALSE,TRUE)</formula>
    </cfRule>
    <cfRule type="expression" dxfId="2280" priority="1762">
      <formula>IF(RIGHT(TEXT(AU465,"0.#"),1)=".",TRUE,FALSE)</formula>
    </cfRule>
  </conditionalFormatting>
  <conditionalFormatting sqref="AU463">
    <cfRule type="expression" dxfId="2279" priority="1765">
      <formula>IF(RIGHT(TEXT(AU463,"0.#"),1)=".",FALSE,TRUE)</formula>
    </cfRule>
    <cfRule type="expression" dxfId="2278" priority="1766">
      <formula>IF(RIGHT(TEXT(AU463,"0.#"),1)=".",TRUE,FALSE)</formula>
    </cfRule>
  </conditionalFormatting>
  <conditionalFormatting sqref="AU464">
    <cfRule type="expression" dxfId="2277" priority="1763">
      <formula>IF(RIGHT(TEXT(AU464,"0.#"),1)=".",FALSE,TRUE)</formula>
    </cfRule>
    <cfRule type="expression" dxfId="2276" priority="1764">
      <formula>IF(RIGHT(TEXT(AU464,"0.#"),1)=".",TRUE,FALSE)</formula>
    </cfRule>
  </conditionalFormatting>
  <conditionalFormatting sqref="AI465">
    <cfRule type="expression" dxfId="2275" priority="1755">
      <formula>IF(RIGHT(TEXT(AI465,"0.#"),1)=".",FALSE,TRUE)</formula>
    </cfRule>
    <cfRule type="expression" dxfId="2274" priority="1756">
      <formula>IF(RIGHT(TEXT(AI465,"0.#"),1)=".",TRUE,FALSE)</formula>
    </cfRule>
  </conditionalFormatting>
  <conditionalFormatting sqref="AI463">
    <cfRule type="expression" dxfId="2273" priority="1759">
      <formula>IF(RIGHT(TEXT(AI463,"0.#"),1)=".",FALSE,TRUE)</formula>
    </cfRule>
    <cfRule type="expression" dxfId="2272" priority="1760">
      <formula>IF(RIGHT(TEXT(AI463,"0.#"),1)=".",TRUE,FALSE)</formula>
    </cfRule>
  </conditionalFormatting>
  <conditionalFormatting sqref="AI464">
    <cfRule type="expression" dxfId="2271" priority="1757">
      <formula>IF(RIGHT(TEXT(AI464,"0.#"),1)=".",FALSE,TRUE)</formula>
    </cfRule>
    <cfRule type="expression" dxfId="2270" priority="1758">
      <formula>IF(RIGHT(TEXT(AI464,"0.#"),1)=".",TRUE,FALSE)</formula>
    </cfRule>
  </conditionalFormatting>
  <conditionalFormatting sqref="AQ463">
    <cfRule type="expression" dxfId="2269" priority="1749">
      <formula>IF(RIGHT(TEXT(AQ463,"0.#"),1)=".",FALSE,TRUE)</formula>
    </cfRule>
    <cfRule type="expression" dxfId="2268" priority="1750">
      <formula>IF(RIGHT(TEXT(AQ463,"0.#"),1)=".",TRUE,FALSE)</formula>
    </cfRule>
  </conditionalFormatting>
  <conditionalFormatting sqref="AQ464">
    <cfRule type="expression" dxfId="2267" priority="1753">
      <formula>IF(RIGHT(TEXT(AQ464,"0.#"),1)=".",FALSE,TRUE)</formula>
    </cfRule>
    <cfRule type="expression" dxfId="2266" priority="1754">
      <formula>IF(RIGHT(TEXT(AQ464,"0.#"),1)=".",TRUE,FALSE)</formula>
    </cfRule>
  </conditionalFormatting>
  <conditionalFormatting sqref="AQ465">
    <cfRule type="expression" dxfId="2265" priority="1751">
      <formula>IF(RIGHT(TEXT(AQ465,"0.#"),1)=".",FALSE,TRUE)</formula>
    </cfRule>
    <cfRule type="expression" dxfId="2264" priority="1752">
      <formula>IF(RIGHT(TEXT(AQ465,"0.#"),1)=".",TRUE,FALSE)</formula>
    </cfRule>
  </conditionalFormatting>
  <conditionalFormatting sqref="AE470">
    <cfRule type="expression" dxfId="2263" priority="1743">
      <formula>IF(RIGHT(TEXT(AE470,"0.#"),1)=".",FALSE,TRUE)</formula>
    </cfRule>
    <cfRule type="expression" dxfId="2262" priority="1744">
      <formula>IF(RIGHT(TEXT(AE470,"0.#"),1)=".",TRUE,FALSE)</formula>
    </cfRule>
  </conditionalFormatting>
  <conditionalFormatting sqref="AE468">
    <cfRule type="expression" dxfId="2261" priority="1747">
      <formula>IF(RIGHT(TEXT(AE468,"0.#"),1)=".",FALSE,TRUE)</formula>
    </cfRule>
    <cfRule type="expression" dxfId="2260" priority="1748">
      <formula>IF(RIGHT(TEXT(AE468,"0.#"),1)=".",TRUE,FALSE)</formula>
    </cfRule>
  </conditionalFormatting>
  <conditionalFormatting sqref="AE469">
    <cfRule type="expression" dxfId="2259" priority="1745">
      <formula>IF(RIGHT(TEXT(AE469,"0.#"),1)=".",FALSE,TRUE)</formula>
    </cfRule>
    <cfRule type="expression" dxfId="2258" priority="1746">
      <formula>IF(RIGHT(TEXT(AE469,"0.#"),1)=".",TRUE,FALSE)</formula>
    </cfRule>
  </conditionalFormatting>
  <conditionalFormatting sqref="AM470">
    <cfRule type="expression" dxfId="2257" priority="1737">
      <formula>IF(RIGHT(TEXT(AM470,"0.#"),1)=".",FALSE,TRUE)</formula>
    </cfRule>
    <cfRule type="expression" dxfId="2256" priority="1738">
      <formula>IF(RIGHT(TEXT(AM470,"0.#"),1)=".",TRUE,FALSE)</formula>
    </cfRule>
  </conditionalFormatting>
  <conditionalFormatting sqref="AM468">
    <cfRule type="expression" dxfId="2255" priority="1741">
      <formula>IF(RIGHT(TEXT(AM468,"0.#"),1)=".",FALSE,TRUE)</formula>
    </cfRule>
    <cfRule type="expression" dxfId="2254" priority="1742">
      <formula>IF(RIGHT(TEXT(AM468,"0.#"),1)=".",TRUE,FALSE)</formula>
    </cfRule>
  </conditionalFormatting>
  <conditionalFormatting sqref="AM469">
    <cfRule type="expression" dxfId="2253" priority="1739">
      <formula>IF(RIGHT(TEXT(AM469,"0.#"),1)=".",FALSE,TRUE)</formula>
    </cfRule>
    <cfRule type="expression" dxfId="2252" priority="1740">
      <formula>IF(RIGHT(TEXT(AM469,"0.#"),1)=".",TRUE,FALSE)</formula>
    </cfRule>
  </conditionalFormatting>
  <conditionalFormatting sqref="AU470">
    <cfRule type="expression" dxfId="2251" priority="1731">
      <formula>IF(RIGHT(TEXT(AU470,"0.#"),1)=".",FALSE,TRUE)</formula>
    </cfRule>
    <cfRule type="expression" dxfId="2250" priority="1732">
      <formula>IF(RIGHT(TEXT(AU470,"0.#"),1)=".",TRUE,FALSE)</formula>
    </cfRule>
  </conditionalFormatting>
  <conditionalFormatting sqref="AU468">
    <cfRule type="expression" dxfId="2249" priority="1735">
      <formula>IF(RIGHT(TEXT(AU468,"0.#"),1)=".",FALSE,TRUE)</formula>
    </cfRule>
    <cfRule type="expression" dxfId="2248" priority="1736">
      <formula>IF(RIGHT(TEXT(AU468,"0.#"),1)=".",TRUE,FALSE)</formula>
    </cfRule>
  </conditionalFormatting>
  <conditionalFormatting sqref="AU469">
    <cfRule type="expression" dxfId="2247" priority="1733">
      <formula>IF(RIGHT(TEXT(AU469,"0.#"),1)=".",FALSE,TRUE)</formula>
    </cfRule>
    <cfRule type="expression" dxfId="2246" priority="1734">
      <formula>IF(RIGHT(TEXT(AU469,"0.#"),1)=".",TRUE,FALSE)</formula>
    </cfRule>
  </conditionalFormatting>
  <conditionalFormatting sqref="AI470">
    <cfRule type="expression" dxfId="2245" priority="1725">
      <formula>IF(RIGHT(TEXT(AI470,"0.#"),1)=".",FALSE,TRUE)</formula>
    </cfRule>
    <cfRule type="expression" dxfId="2244" priority="1726">
      <formula>IF(RIGHT(TEXT(AI470,"0.#"),1)=".",TRUE,FALSE)</formula>
    </cfRule>
  </conditionalFormatting>
  <conditionalFormatting sqref="AI468">
    <cfRule type="expression" dxfId="2243" priority="1729">
      <formula>IF(RIGHT(TEXT(AI468,"0.#"),1)=".",FALSE,TRUE)</formula>
    </cfRule>
    <cfRule type="expression" dxfId="2242" priority="1730">
      <formula>IF(RIGHT(TEXT(AI468,"0.#"),1)=".",TRUE,FALSE)</formula>
    </cfRule>
  </conditionalFormatting>
  <conditionalFormatting sqref="AI469">
    <cfRule type="expression" dxfId="2241" priority="1727">
      <formula>IF(RIGHT(TEXT(AI469,"0.#"),1)=".",FALSE,TRUE)</formula>
    </cfRule>
    <cfRule type="expression" dxfId="2240" priority="1728">
      <formula>IF(RIGHT(TEXT(AI469,"0.#"),1)=".",TRUE,FALSE)</formula>
    </cfRule>
  </conditionalFormatting>
  <conditionalFormatting sqref="AQ468">
    <cfRule type="expression" dxfId="2239" priority="1719">
      <formula>IF(RIGHT(TEXT(AQ468,"0.#"),1)=".",FALSE,TRUE)</formula>
    </cfRule>
    <cfRule type="expression" dxfId="2238" priority="1720">
      <formula>IF(RIGHT(TEXT(AQ468,"0.#"),1)=".",TRUE,FALSE)</formula>
    </cfRule>
  </conditionalFormatting>
  <conditionalFormatting sqref="AQ469">
    <cfRule type="expression" dxfId="2237" priority="1723">
      <formula>IF(RIGHT(TEXT(AQ469,"0.#"),1)=".",FALSE,TRUE)</formula>
    </cfRule>
    <cfRule type="expression" dxfId="2236" priority="1724">
      <formula>IF(RIGHT(TEXT(AQ469,"0.#"),1)=".",TRUE,FALSE)</formula>
    </cfRule>
  </conditionalFormatting>
  <conditionalFormatting sqref="AQ470">
    <cfRule type="expression" dxfId="2235" priority="1721">
      <formula>IF(RIGHT(TEXT(AQ470,"0.#"),1)=".",FALSE,TRUE)</formula>
    </cfRule>
    <cfRule type="expression" dxfId="2234" priority="1722">
      <formula>IF(RIGHT(TEXT(AQ470,"0.#"),1)=".",TRUE,FALSE)</formula>
    </cfRule>
  </conditionalFormatting>
  <conditionalFormatting sqref="AE475">
    <cfRule type="expression" dxfId="2233" priority="1713">
      <formula>IF(RIGHT(TEXT(AE475,"0.#"),1)=".",FALSE,TRUE)</formula>
    </cfRule>
    <cfRule type="expression" dxfId="2232" priority="1714">
      <formula>IF(RIGHT(TEXT(AE475,"0.#"),1)=".",TRUE,FALSE)</formula>
    </cfRule>
  </conditionalFormatting>
  <conditionalFormatting sqref="AE473">
    <cfRule type="expression" dxfId="2231" priority="1717">
      <formula>IF(RIGHT(TEXT(AE473,"0.#"),1)=".",FALSE,TRUE)</formula>
    </cfRule>
    <cfRule type="expression" dxfId="2230" priority="1718">
      <formula>IF(RIGHT(TEXT(AE473,"0.#"),1)=".",TRUE,FALSE)</formula>
    </cfRule>
  </conditionalFormatting>
  <conditionalFormatting sqref="AE474">
    <cfRule type="expression" dxfId="2229" priority="1715">
      <formula>IF(RIGHT(TEXT(AE474,"0.#"),1)=".",FALSE,TRUE)</formula>
    </cfRule>
    <cfRule type="expression" dxfId="2228" priority="1716">
      <formula>IF(RIGHT(TEXT(AE474,"0.#"),1)=".",TRUE,FALSE)</formula>
    </cfRule>
  </conditionalFormatting>
  <conditionalFormatting sqref="AM475">
    <cfRule type="expression" dxfId="2227" priority="1707">
      <formula>IF(RIGHT(TEXT(AM475,"0.#"),1)=".",FALSE,TRUE)</formula>
    </cfRule>
    <cfRule type="expression" dxfId="2226" priority="1708">
      <formula>IF(RIGHT(TEXT(AM475,"0.#"),1)=".",TRUE,FALSE)</formula>
    </cfRule>
  </conditionalFormatting>
  <conditionalFormatting sqref="AM473">
    <cfRule type="expression" dxfId="2225" priority="1711">
      <formula>IF(RIGHT(TEXT(AM473,"0.#"),1)=".",FALSE,TRUE)</formula>
    </cfRule>
    <cfRule type="expression" dxfId="2224" priority="1712">
      <formula>IF(RIGHT(TEXT(AM473,"0.#"),1)=".",TRUE,FALSE)</formula>
    </cfRule>
  </conditionalFormatting>
  <conditionalFormatting sqref="AM474">
    <cfRule type="expression" dxfId="2223" priority="1709">
      <formula>IF(RIGHT(TEXT(AM474,"0.#"),1)=".",FALSE,TRUE)</formula>
    </cfRule>
    <cfRule type="expression" dxfId="2222" priority="1710">
      <formula>IF(RIGHT(TEXT(AM474,"0.#"),1)=".",TRUE,FALSE)</formula>
    </cfRule>
  </conditionalFormatting>
  <conditionalFormatting sqref="AU475">
    <cfRule type="expression" dxfId="2221" priority="1701">
      <formula>IF(RIGHT(TEXT(AU475,"0.#"),1)=".",FALSE,TRUE)</formula>
    </cfRule>
    <cfRule type="expression" dxfId="2220" priority="1702">
      <formula>IF(RIGHT(TEXT(AU475,"0.#"),1)=".",TRUE,FALSE)</formula>
    </cfRule>
  </conditionalFormatting>
  <conditionalFormatting sqref="AU473">
    <cfRule type="expression" dxfId="2219" priority="1705">
      <formula>IF(RIGHT(TEXT(AU473,"0.#"),1)=".",FALSE,TRUE)</formula>
    </cfRule>
    <cfRule type="expression" dxfId="2218" priority="1706">
      <formula>IF(RIGHT(TEXT(AU473,"0.#"),1)=".",TRUE,FALSE)</formula>
    </cfRule>
  </conditionalFormatting>
  <conditionalFormatting sqref="AU474">
    <cfRule type="expression" dxfId="2217" priority="1703">
      <formula>IF(RIGHT(TEXT(AU474,"0.#"),1)=".",FALSE,TRUE)</formula>
    </cfRule>
    <cfRule type="expression" dxfId="2216" priority="1704">
      <formula>IF(RIGHT(TEXT(AU474,"0.#"),1)=".",TRUE,FALSE)</formula>
    </cfRule>
  </conditionalFormatting>
  <conditionalFormatting sqref="AI475">
    <cfRule type="expression" dxfId="2215" priority="1695">
      <formula>IF(RIGHT(TEXT(AI475,"0.#"),1)=".",FALSE,TRUE)</formula>
    </cfRule>
    <cfRule type="expression" dxfId="2214" priority="1696">
      <formula>IF(RIGHT(TEXT(AI475,"0.#"),1)=".",TRUE,FALSE)</formula>
    </cfRule>
  </conditionalFormatting>
  <conditionalFormatting sqref="AI473">
    <cfRule type="expression" dxfId="2213" priority="1699">
      <formula>IF(RIGHT(TEXT(AI473,"0.#"),1)=".",FALSE,TRUE)</formula>
    </cfRule>
    <cfRule type="expression" dxfId="2212" priority="1700">
      <formula>IF(RIGHT(TEXT(AI473,"0.#"),1)=".",TRUE,FALSE)</formula>
    </cfRule>
  </conditionalFormatting>
  <conditionalFormatting sqref="AI474">
    <cfRule type="expression" dxfId="2211" priority="1697">
      <formula>IF(RIGHT(TEXT(AI474,"0.#"),1)=".",FALSE,TRUE)</formula>
    </cfRule>
    <cfRule type="expression" dxfId="2210" priority="1698">
      <formula>IF(RIGHT(TEXT(AI474,"0.#"),1)=".",TRUE,FALSE)</formula>
    </cfRule>
  </conditionalFormatting>
  <conditionalFormatting sqref="AQ473">
    <cfRule type="expression" dxfId="2209" priority="1689">
      <formula>IF(RIGHT(TEXT(AQ473,"0.#"),1)=".",FALSE,TRUE)</formula>
    </cfRule>
    <cfRule type="expression" dxfId="2208" priority="1690">
      <formula>IF(RIGHT(TEXT(AQ473,"0.#"),1)=".",TRUE,FALSE)</formula>
    </cfRule>
  </conditionalFormatting>
  <conditionalFormatting sqref="AQ474">
    <cfRule type="expression" dxfId="2207" priority="1693">
      <formula>IF(RIGHT(TEXT(AQ474,"0.#"),1)=".",FALSE,TRUE)</formula>
    </cfRule>
    <cfRule type="expression" dxfId="2206" priority="1694">
      <formula>IF(RIGHT(TEXT(AQ474,"0.#"),1)=".",TRUE,FALSE)</formula>
    </cfRule>
  </conditionalFormatting>
  <conditionalFormatting sqref="AQ475">
    <cfRule type="expression" dxfId="2205" priority="1691">
      <formula>IF(RIGHT(TEXT(AQ475,"0.#"),1)=".",FALSE,TRUE)</formula>
    </cfRule>
    <cfRule type="expression" dxfId="2204" priority="1692">
      <formula>IF(RIGHT(TEXT(AQ475,"0.#"),1)=".",TRUE,FALSE)</formula>
    </cfRule>
  </conditionalFormatting>
  <conditionalFormatting sqref="AE480">
    <cfRule type="expression" dxfId="2203" priority="1683">
      <formula>IF(RIGHT(TEXT(AE480,"0.#"),1)=".",FALSE,TRUE)</formula>
    </cfRule>
    <cfRule type="expression" dxfId="2202" priority="1684">
      <formula>IF(RIGHT(TEXT(AE480,"0.#"),1)=".",TRUE,FALSE)</formula>
    </cfRule>
  </conditionalFormatting>
  <conditionalFormatting sqref="AE478">
    <cfRule type="expression" dxfId="2201" priority="1687">
      <formula>IF(RIGHT(TEXT(AE478,"0.#"),1)=".",FALSE,TRUE)</formula>
    </cfRule>
    <cfRule type="expression" dxfId="2200" priority="1688">
      <formula>IF(RIGHT(TEXT(AE478,"0.#"),1)=".",TRUE,FALSE)</formula>
    </cfRule>
  </conditionalFormatting>
  <conditionalFormatting sqref="AE479">
    <cfRule type="expression" dxfId="2199" priority="1685">
      <formula>IF(RIGHT(TEXT(AE479,"0.#"),1)=".",FALSE,TRUE)</formula>
    </cfRule>
    <cfRule type="expression" dxfId="2198" priority="1686">
      <formula>IF(RIGHT(TEXT(AE479,"0.#"),1)=".",TRUE,FALSE)</formula>
    </cfRule>
  </conditionalFormatting>
  <conditionalFormatting sqref="AM480">
    <cfRule type="expression" dxfId="2197" priority="1677">
      <formula>IF(RIGHT(TEXT(AM480,"0.#"),1)=".",FALSE,TRUE)</formula>
    </cfRule>
    <cfRule type="expression" dxfId="2196" priority="1678">
      <formula>IF(RIGHT(TEXT(AM480,"0.#"),1)=".",TRUE,FALSE)</formula>
    </cfRule>
  </conditionalFormatting>
  <conditionalFormatting sqref="AM478">
    <cfRule type="expression" dxfId="2195" priority="1681">
      <formula>IF(RIGHT(TEXT(AM478,"0.#"),1)=".",FALSE,TRUE)</formula>
    </cfRule>
    <cfRule type="expression" dxfId="2194" priority="1682">
      <formula>IF(RIGHT(TEXT(AM478,"0.#"),1)=".",TRUE,FALSE)</formula>
    </cfRule>
  </conditionalFormatting>
  <conditionalFormatting sqref="AM479">
    <cfRule type="expression" dxfId="2193" priority="1679">
      <formula>IF(RIGHT(TEXT(AM479,"0.#"),1)=".",FALSE,TRUE)</formula>
    </cfRule>
    <cfRule type="expression" dxfId="2192" priority="1680">
      <formula>IF(RIGHT(TEXT(AM479,"0.#"),1)=".",TRUE,FALSE)</formula>
    </cfRule>
  </conditionalFormatting>
  <conditionalFormatting sqref="AU480">
    <cfRule type="expression" dxfId="2191" priority="1671">
      <formula>IF(RIGHT(TEXT(AU480,"0.#"),1)=".",FALSE,TRUE)</formula>
    </cfRule>
    <cfRule type="expression" dxfId="2190" priority="1672">
      <formula>IF(RIGHT(TEXT(AU480,"0.#"),1)=".",TRUE,FALSE)</formula>
    </cfRule>
  </conditionalFormatting>
  <conditionalFormatting sqref="AU478">
    <cfRule type="expression" dxfId="2189" priority="1675">
      <formula>IF(RIGHT(TEXT(AU478,"0.#"),1)=".",FALSE,TRUE)</formula>
    </cfRule>
    <cfRule type="expression" dxfId="2188" priority="1676">
      <formula>IF(RIGHT(TEXT(AU478,"0.#"),1)=".",TRUE,FALSE)</formula>
    </cfRule>
  </conditionalFormatting>
  <conditionalFormatting sqref="AU479">
    <cfRule type="expression" dxfId="2187" priority="1673">
      <formula>IF(RIGHT(TEXT(AU479,"0.#"),1)=".",FALSE,TRUE)</formula>
    </cfRule>
    <cfRule type="expression" dxfId="2186" priority="1674">
      <formula>IF(RIGHT(TEXT(AU479,"0.#"),1)=".",TRUE,FALSE)</formula>
    </cfRule>
  </conditionalFormatting>
  <conditionalFormatting sqref="AI480">
    <cfRule type="expression" dxfId="2185" priority="1665">
      <formula>IF(RIGHT(TEXT(AI480,"0.#"),1)=".",FALSE,TRUE)</formula>
    </cfRule>
    <cfRule type="expression" dxfId="2184" priority="1666">
      <formula>IF(RIGHT(TEXT(AI480,"0.#"),1)=".",TRUE,FALSE)</formula>
    </cfRule>
  </conditionalFormatting>
  <conditionalFormatting sqref="AI478">
    <cfRule type="expression" dxfId="2183" priority="1669">
      <formula>IF(RIGHT(TEXT(AI478,"0.#"),1)=".",FALSE,TRUE)</formula>
    </cfRule>
    <cfRule type="expression" dxfId="2182" priority="1670">
      <formula>IF(RIGHT(TEXT(AI478,"0.#"),1)=".",TRUE,FALSE)</formula>
    </cfRule>
  </conditionalFormatting>
  <conditionalFormatting sqref="AI479">
    <cfRule type="expression" dxfId="2181" priority="1667">
      <formula>IF(RIGHT(TEXT(AI479,"0.#"),1)=".",FALSE,TRUE)</formula>
    </cfRule>
    <cfRule type="expression" dxfId="2180" priority="1668">
      <formula>IF(RIGHT(TEXT(AI479,"0.#"),1)=".",TRUE,FALSE)</formula>
    </cfRule>
  </conditionalFormatting>
  <conditionalFormatting sqref="AQ478">
    <cfRule type="expression" dxfId="2179" priority="1659">
      <formula>IF(RIGHT(TEXT(AQ478,"0.#"),1)=".",FALSE,TRUE)</formula>
    </cfRule>
    <cfRule type="expression" dxfId="2178" priority="1660">
      <formula>IF(RIGHT(TEXT(AQ478,"0.#"),1)=".",TRUE,FALSE)</formula>
    </cfRule>
  </conditionalFormatting>
  <conditionalFormatting sqref="AQ479">
    <cfRule type="expression" dxfId="2177" priority="1663">
      <formula>IF(RIGHT(TEXT(AQ479,"0.#"),1)=".",FALSE,TRUE)</formula>
    </cfRule>
    <cfRule type="expression" dxfId="2176" priority="1664">
      <formula>IF(RIGHT(TEXT(AQ479,"0.#"),1)=".",TRUE,FALSE)</formula>
    </cfRule>
  </conditionalFormatting>
  <conditionalFormatting sqref="AQ480">
    <cfRule type="expression" dxfId="2175" priority="1661">
      <formula>IF(RIGHT(TEXT(AQ480,"0.#"),1)=".",FALSE,TRUE)</formula>
    </cfRule>
    <cfRule type="expression" dxfId="2174" priority="1662">
      <formula>IF(RIGHT(TEXT(AQ480,"0.#"),1)=".",TRUE,FALSE)</formula>
    </cfRule>
  </conditionalFormatting>
  <conditionalFormatting sqref="AM47">
    <cfRule type="expression" dxfId="2173" priority="1953">
      <formula>IF(RIGHT(TEXT(AM47,"0.#"),1)=".",FALSE,TRUE)</formula>
    </cfRule>
    <cfRule type="expression" dxfId="2172" priority="1954">
      <formula>IF(RIGHT(TEXT(AM47,"0.#"),1)=".",TRUE,FALSE)</formula>
    </cfRule>
  </conditionalFormatting>
  <conditionalFormatting sqref="AI46">
    <cfRule type="expression" dxfId="2171" priority="1957">
      <formula>IF(RIGHT(TEXT(AI46,"0.#"),1)=".",FALSE,TRUE)</formula>
    </cfRule>
    <cfRule type="expression" dxfId="2170" priority="1958">
      <formula>IF(RIGHT(TEXT(AI46,"0.#"),1)=".",TRUE,FALSE)</formula>
    </cfRule>
  </conditionalFormatting>
  <conditionalFormatting sqref="AM46">
    <cfRule type="expression" dxfId="2169" priority="1955">
      <formula>IF(RIGHT(TEXT(AM46,"0.#"),1)=".",FALSE,TRUE)</formula>
    </cfRule>
    <cfRule type="expression" dxfId="2168" priority="1956">
      <formula>IF(RIGHT(TEXT(AM46,"0.#"),1)=".",TRUE,FALSE)</formula>
    </cfRule>
  </conditionalFormatting>
  <conditionalFormatting sqref="AU46:AU48">
    <cfRule type="expression" dxfId="2167" priority="1947">
      <formula>IF(RIGHT(TEXT(AU46,"0.#"),1)=".",FALSE,TRUE)</formula>
    </cfRule>
    <cfRule type="expression" dxfId="2166" priority="1948">
      <formula>IF(RIGHT(TEXT(AU46,"0.#"),1)=".",TRUE,FALSE)</formula>
    </cfRule>
  </conditionalFormatting>
  <conditionalFormatting sqref="AM48">
    <cfRule type="expression" dxfId="2165" priority="1951">
      <formula>IF(RIGHT(TEXT(AM48,"0.#"),1)=".",FALSE,TRUE)</formula>
    </cfRule>
    <cfRule type="expression" dxfId="2164" priority="1952">
      <formula>IF(RIGHT(TEXT(AM48,"0.#"),1)=".",TRUE,FALSE)</formula>
    </cfRule>
  </conditionalFormatting>
  <conditionalFormatting sqref="AQ46:AQ48">
    <cfRule type="expression" dxfId="2163" priority="1949">
      <formula>IF(RIGHT(TEXT(AQ46,"0.#"),1)=".",FALSE,TRUE)</formula>
    </cfRule>
    <cfRule type="expression" dxfId="2162" priority="1950">
      <formula>IF(RIGHT(TEXT(AQ46,"0.#"),1)=".",TRUE,FALSE)</formula>
    </cfRule>
  </conditionalFormatting>
  <conditionalFormatting sqref="AE146:AE147 AI146:AI147 AM146:AM147 AQ146:AQ147 AU146:AU147">
    <cfRule type="expression" dxfId="2161" priority="1941">
      <formula>IF(RIGHT(TEXT(AE146,"0.#"),1)=".",FALSE,TRUE)</formula>
    </cfRule>
    <cfRule type="expression" dxfId="2160" priority="1942">
      <formula>IF(RIGHT(TEXT(AE146,"0.#"),1)=".",TRUE,FALSE)</formula>
    </cfRule>
  </conditionalFormatting>
  <conditionalFormatting sqref="AE138:AE139 AI138:AI139 AM138:AM139 AQ138:AQ139 AU138:AU139">
    <cfRule type="expression" dxfId="2159" priority="1945">
      <formula>IF(RIGHT(TEXT(AE138,"0.#"),1)=".",FALSE,TRUE)</formula>
    </cfRule>
    <cfRule type="expression" dxfId="2158" priority="1946">
      <formula>IF(RIGHT(TEXT(AE138,"0.#"),1)=".",TRUE,FALSE)</formula>
    </cfRule>
  </conditionalFormatting>
  <conditionalFormatting sqref="AE142:AE143 AI142:AI143 AM142:AM143 AQ142:AQ143 AU142:AU143">
    <cfRule type="expression" dxfId="2157" priority="1943">
      <formula>IF(RIGHT(TEXT(AE142,"0.#"),1)=".",FALSE,TRUE)</formula>
    </cfRule>
    <cfRule type="expression" dxfId="2156" priority="1944">
      <formula>IF(RIGHT(TEXT(AE142,"0.#"),1)=".",TRUE,FALSE)</formula>
    </cfRule>
  </conditionalFormatting>
  <conditionalFormatting sqref="AE198:AE199 AI198:AI199 AM198:AM199 AQ198:AQ199 AU198:AU199">
    <cfRule type="expression" dxfId="2155" priority="1935">
      <formula>IF(RIGHT(TEXT(AE198,"0.#"),1)=".",FALSE,TRUE)</formula>
    </cfRule>
    <cfRule type="expression" dxfId="2154" priority="1936">
      <formula>IF(RIGHT(TEXT(AE198,"0.#"),1)=".",TRUE,FALSE)</formula>
    </cfRule>
  </conditionalFormatting>
  <conditionalFormatting sqref="AE150:AE151 AI150:AI151 AM150:AM151 AQ150:AQ151 AU150:AU151">
    <cfRule type="expression" dxfId="2153" priority="1939">
      <formula>IF(RIGHT(TEXT(AE150,"0.#"),1)=".",FALSE,TRUE)</formula>
    </cfRule>
    <cfRule type="expression" dxfId="2152" priority="1940">
      <formula>IF(RIGHT(TEXT(AE150,"0.#"),1)=".",TRUE,FALSE)</formula>
    </cfRule>
  </conditionalFormatting>
  <conditionalFormatting sqref="AE194:AE195 AI194:AI195 AM194:AM195 AQ194:AQ195 AU194:AU195">
    <cfRule type="expression" dxfId="2151" priority="1937">
      <formula>IF(RIGHT(TEXT(AE194,"0.#"),1)=".",FALSE,TRUE)</formula>
    </cfRule>
    <cfRule type="expression" dxfId="2150" priority="1938">
      <formula>IF(RIGHT(TEXT(AE194,"0.#"),1)=".",TRUE,FALSE)</formula>
    </cfRule>
  </conditionalFormatting>
  <conditionalFormatting sqref="AE210:AE211 AI210:AI211 AM210:AM211 AQ210:AQ211 AU210:AU211">
    <cfRule type="expression" dxfId="2149" priority="1929">
      <formula>IF(RIGHT(TEXT(AE210,"0.#"),1)=".",FALSE,TRUE)</formula>
    </cfRule>
    <cfRule type="expression" dxfId="2148" priority="1930">
      <formula>IF(RIGHT(TEXT(AE210,"0.#"),1)=".",TRUE,FALSE)</formula>
    </cfRule>
  </conditionalFormatting>
  <conditionalFormatting sqref="AE202:AE203 AI202:AI203 AM202:AM203 AQ202:AQ203 AU202:AU203">
    <cfRule type="expression" dxfId="2147" priority="1933">
      <formula>IF(RIGHT(TEXT(AE202,"0.#"),1)=".",FALSE,TRUE)</formula>
    </cfRule>
    <cfRule type="expression" dxfId="2146" priority="1934">
      <formula>IF(RIGHT(TEXT(AE202,"0.#"),1)=".",TRUE,FALSE)</formula>
    </cfRule>
  </conditionalFormatting>
  <conditionalFormatting sqref="AE206:AE207 AI206:AI207 AM206:AM207 AQ206:AQ207 AU206:AU207">
    <cfRule type="expression" dxfId="2145" priority="1931">
      <formula>IF(RIGHT(TEXT(AE206,"0.#"),1)=".",FALSE,TRUE)</formula>
    </cfRule>
    <cfRule type="expression" dxfId="2144" priority="1932">
      <formula>IF(RIGHT(TEXT(AE206,"0.#"),1)=".",TRUE,FALSE)</formula>
    </cfRule>
  </conditionalFormatting>
  <conditionalFormatting sqref="AE262:AE263 AI262:AI263 AM262:AM263 AQ262:AQ263 AU262:AU263">
    <cfRule type="expression" dxfId="2143" priority="1923">
      <formula>IF(RIGHT(TEXT(AE262,"0.#"),1)=".",FALSE,TRUE)</formula>
    </cfRule>
    <cfRule type="expression" dxfId="2142" priority="1924">
      <formula>IF(RIGHT(TEXT(AE262,"0.#"),1)=".",TRUE,FALSE)</formula>
    </cfRule>
  </conditionalFormatting>
  <conditionalFormatting sqref="AE254:AE255 AI254:AI255 AM254:AM255 AQ254:AQ255 AU254:AU255">
    <cfRule type="expression" dxfId="2141" priority="1927">
      <formula>IF(RIGHT(TEXT(AE254,"0.#"),1)=".",FALSE,TRUE)</formula>
    </cfRule>
    <cfRule type="expression" dxfId="2140" priority="1928">
      <formula>IF(RIGHT(TEXT(AE254,"0.#"),1)=".",TRUE,FALSE)</formula>
    </cfRule>
  </conditionalFormatting>
  <conditionalFormatting sqref="AE258:AE259 AI258:AI259 AM258:AM259 AQ258:AQ259 AU258:AU259">
    <cfRule type="expression" dxfId="2139" priority="1925">
      <formula>IF(RIGHT(TEXT(AE258,"0.#"),1)=".",FALSE,TRUE)</formula>
    </cfRule>
    <cfRule type="expression" dxfId="2138" priority="1926">
      <formula>IF(RIGHT(TEXT(AE258,"0.#"),1)=".",TRUE,FALSE)</formula>
    </cfRule>
  </conditionalFormatting>
  <conditionalFormatting sqref="AE314:AE315 AI314:AI315 AM314:AM315 AQ314:AQ315 AU314:AU315">
    <cfRule type="expression" dxfId="2137" priority="1917">
      <formula>IF(RIGHT(TEXT(AE314,"0.#"),1)=".",FALSE,TRUE)</formula>
    </cfRule>
    <cfRule type="expression" dxfId="2136" priority="1918">
      <formula>IF(RIGHT(TEXT(AE314,"0.#"),1)=".",TRUE,FALSE)</formula>
    </cfRule>
  </conditionalFormatting>
  <conditionalFormatting sqref="AE266:AE267 AI266:AI267 AM266:AM267 AQ266:AQ267 AU266:AU267">
    <cfRule type="expression" dxfId="2135" priority="1921">
      <formula>IF(RIGHT(TEXT(AE266,"0.#"),1)=".",FALSE,TRUE)</formula>
    </cfRule>
    <cfRule type="expression" dxfId="2134" priority="1922">
      <formula>IF(RIGHT(TEXT(AE266,"0.#"),1)=".",TRUE,FALSE)</formula>
    </cfRule>
  </conditionalFormatting>
  <conditionalFormatting sqref="AE270:AE271 AI270:AI271 AM270:AM271 AQ270:AQ271 AU270:AU271">
    <cfRule type="expression" dxfId="2133" priority="1919">
      <formula>IF(RIGHT(TEXT(AE270,"0.#"),1)=".",FALSE,TRUE)</formula>
    </cfRule>
    <cfRule type="expression" dxfId="2132" priority="1920">
      <formula>IF(RIGHT(TEXT(AE270,"0.#"),1)=".",TRUE,FALSE)</formula>
    </cfRule>
  </conditionalFormatting>
  <conditionalFormatting sqref="AE326:AE327 AI326:AI327 AM326:AM327 AQ326:AQ327 AU326:AU327">
    <cfRule type="expression" dxfId="2131" priority="1911">
      <formula>IF(RIGHT(TEXT(AE326,"0.#"),1)=".",FALSE,TRUE)</formula>
    </cfRule>
    <cfRule type="expression" dxfId="2130" priority="1912">
      <formula>IF(RIGHT(TEXT(AE326,"0.#"),1)=".",TRUE,FALSE)</formula>
    </cfRule>
  </conditionalFormatting>
  <conditionalFormatting sqref="AE318:AE319 AI318:AI319 AM318:AM319 AQ318:AQ319 AU318:AU319">
    <cfRule type="expression" dxfId="2129" priority="1915">
      <formula>IF(RIGHT(TEXT(AE318,"0.#"),1)=".",FALSE,TRUE)</formula>
    </cfRule>
    <cfRule type="expression" dxfId="2128" priority="1916">
      <formula>IF(RIGHT(TEXT(AE318,"0.#"),1)=".",TRUE,FALSE)</formula>
    </cfRule>
  </conditionalFormatting>
  <conditionalFormatting sqref="AE322:AE323 AI322:AI323 AM322:AM323 AQ322:AQ323 AU322:AU323">
    <cfRule type="expression" dxfId="2127" priority="1913">
      <formula>IF(RIGHT(TEXT(AE322,"0.#"),1)=".",FALSE,TRUE)</formula>
    </cfRule>
    <cfRule type="expression" dxfId="2126" priority="1914">
      <formula>IF(RIGHT(TEXT(AE322,"0.#"),1)=".",TRUE,FALSE)</formula>
    </cfRule>
  </conditionalFormatting>
  <conditionalFormatting sqref="AE378:AE379 AI378:AI379 AM378:AM379 AQ378:AQ379 AU378:AU379">
    <cfRule type="expression" dxfId="2125" priority="1905">
      <formula>IF(RIGHT(TEXT(AE378,"0.#"),1)=".",FALSE,TRUE)</formula>
    </cfRule>
    <cfRule type="expression" dxfId="2124" priority="1906">
      <formula>IF(RIGHT(TEXT(AE378,"0.#"),1)=".",TRUE,FALSE)</formula>
    </cfRule>
  </conditionalFormatting>
  <conditionalFormatting sqref="AE330:AE331 AI330:AI331 AM330:AM331 AQ330:AQ331 AU330:AU331">
    <cfRule type="expression" dxfId="2123" priority="1909">
      <formula>IF(RIGHT(TEXT(AE330,"0.#"),1)=".",FALSE,TRUE)</formula>
    </cfRule>
    <cfRule type="expression" dxfId="2122" priority="1910">
      <formula>IF(RIGHT(TEXT(AE330,"0.#"),1)=".",TRUE,FALSE)</formula>
    </cfRule>
  </conditionalFormatting>
  <conditionalFormatting sqref="AE374:AE375 AI374:AI375 AM374:AM375 AQ374:AQ375 AU374:AU375">
    <cfRule type="expression" dxfId="2121" priority="1907">
      <formula>IF(RIGHT(TEXT(AE374,"0.#"),1)=".",FALSE,TRUE)</formula>
    </cfRule>
    <cfRule type="expression" dxfId="2120" priority="1908">
      <formula>IF(RIGHT(TEXT(AE374,"0.#"),1)=".",TRUE,FALSE)</formula>
    </cfRule>
  </conditionalFormatting>
  <conditionalFormatting sqref="AE390:AE391 AI390:AI391 AM390:AM391 AQ390:AQ391 AU390:AU391">
    <cfRule type="expression" dxfId="2119" priority="1899">
      <formula>IF(RIGHT(TEXT(AE390,"0.#"),1)=".",FALSE,TRUE)</formula>
    </cfRule>
    <cfRule type="expression" dxfId="2118" priority="1900">
      <formula>IF(RIGHT(TEXT(AE390,"0.#"),1)=".",TRUE,FALSE)</formula>
    </cfRule>
  </conditionalFormatting>
  <conditionalFormatting sqref="AE382:AE383 AI382:AI383 AM382:AM383 AQ382:AQ383 AU382:AU383">
    <cfRule type="expression" dxfId="2117" priority="1903">
      <formula>IF(RIGHT(TEXT(AE382,"0.#"),1)=".",FALSE,TRUE)</formula>
    </cfRule>
    <cfRule type="expression" dxfId="2116" priority="1904">
      <formula>IF(RIGHT(TEXT(AE382,"0.#"),1)=".",TRUE,FALSE)</formula>
    </cfRule>
  </conditionalFormatting>
  <conditionalFormatting sqref="AE386:AE387 AI386:AI387 AM386:AM387 AQ386:AQ387 AU386:AU387">
    <cfRule type="expression" dxfId="2115" priority="1901">
      <formula>IF(RIGHT(TEXT(AE386,"0.#"),1)=".",FALSE,TRUE)</formula>
    </cfRule>
    <cfRule type="expression" dxfId="2114" priority="1902">
      <formula>IF(RIGHT(TEXT(AE386,"0.#"),1)=".",TRUE,FALSE)</formula>
    </cfRule>
  </conditionalFormatting>
  <conditionalFormatting sqref="AE440">
    <cfRule type="expression" dxfId="2113" priority="1893">
      <formula>IF(RIGHT(TEXT(AE440,"0.#"),1)=".",FALSE,TRUE)</formula>
    </cfRule>
    <cfRule type="expression" dxfId="2112" priority="1894">
      <formula>IF(RIGHT(TEXT(AE440,"0.#"),1)=".",TRUE,FALSE)</formula>
    </cfRule>
  </conditionalFormatting>
  <conditionalFormatting sqref="AE438">
    <cfRule type="expression" dxfId="2111" priority="1897">
      <formula>IF(RIGHT(TEXT(AE438,"0.#"),1)=".",FALSE,TRUE)</formula>
    </cfRule>
    <cfRule type="expression" dxfId="2110" priority="1898">
      <formula>IF(RIGHT(TEXT(AE438,"0.#"),1)=".",TRUE,FALSE)</formula>
    </cfRule>
  </conditionalFormatting>
  <conditionalFormatting sqref="AE439">
    <cfRule type="expression" dxfId="2109" priority="1895">
      <formula>IF(RIGHT(TEXT(AE439,"0.#"),1)=".",FALSE,TRUE)</formula>
    </cfRule>
    <cfRule type="expression" dxfId="2108" priority="1896">
      <formula>IF(RIGHT(TEXT(AE439,"0.#"),1)=".",TRUE,FALSE)</formula>
    </cfRule>
  </conditionalFormatting>
  <conditionalFormatting sqref="AM440">
    <cfRule type="expression" dxfId="2107" priority="1887">
      <formula>IF(RIGHT(TEXT(AM440,"0.#"),1)=".",FALSE,TRUE)</formula>
    </cfRule>
    <cfRule type="expression" dxfId="2106" priority="1888">
      <formula>IF(RIGHT(TEXT(AM440,"0.#"),1)=".",TRUE,FALSE)</formula>
    </cfRule>
  </conditionalFormatting>
  <conditionalFormatting sqref="AM438">
    <cfRule type="expression" dxfId="2105" priority="1891">
      <formula>IF(RIGHT(TEXT(AM438,"0.#"),1)=".",FALSE,TRUE)</formula>
    </cfRule>
    <cfRule type="expression" dxfId="2104" priority="1892">
      <formula>IF(RIGHT(TEXT(AM438,"0.#"),1)=".",TRUE,FALSE)</formula>
    </cfRule>
  </conditionalFormatting>
  <conditionalFormatting sqref="AM439">
    <cfRule type="expression" dxfId="2103" priority="1889">
      <formula>IF(RIGHT(TEXT(AM439,"0.#"),1)=".",FALSE,TRUE)</formula>
    </cfRule>
    <cfRule type="expression" dxfId="2102" priority="1890">
      <formula>IF(RIGHT(TEXT(AM439,"0.#"),1)=".",TRUE,FALSE)</formula>
    </cfRule>
  </conditionalFormatting>
  <conditionalFormatting sqref="AU440">
    <cfRule type="expression" dxfId="2101" priority="1881">
      <formula>IF(RIGHT(TEXT(AU440,"0.#"),1)=".",FALSE,TRUE)</formula>
    </cfRule>
    <cfRule type="expression" dxfId="2100" priority="1882">
      <formula>IF(RIGHT(TEXT(AU440,"0.#"),1)=".",TRUE,FALSE)</formula>
    </cfRule>
  </conditionalFormatting>
  <conditionalFormatting sqref="AU438">
    <cfRule type="expression" dxfId="2099" priority="1885">
      <formula>IF(RIGHT(TEXT(AU438,"0.#"),1)=".",FALSE,TRUE)</formula>
    </cfRule>
    <cfRule type="expression" dxfId="2098" priority="1886">
      <formula>IF(RIGHT(TEXT(AU438,"0.#"),1)=".",TRUE,FALSE)</formula>
    </cfRule>
  </conditionalFormatting>
  <conditionalFormatting sqref="AU439">
    <cfRule type="expression" dxfId="2097" priority="1883">
      <formula>IF(RIGHT(TEXT(AU439,"0.#"),1)=".",FALSE,TRUE)</formula>
    </cfRule>
    <cfRule type="expression" dxfId="2096" priority="1884">
      <formula>IF(RIGHT(TEXT(AU439,"0.#"),1)=".",TRUE,FALSE)</formula>
    </cfRule>
  </conditionalFormatting>
  <conditionalFormatting sqref="AI440">
    <cfRule type="expression" dxfId="2095" priority="1875">
      <formula>IF(RIGHT(TEXT(AI440,"0.#"),1)=".",FALSE,TRUE)</formula>
    </cfRule>
    <cfRule type="expression" dxfId="2094" priority="1876">
      <formula>IF(RIGHT(TEXT(AI440,"0.#"),1)=".",TRUE,FALSE)</formula>
    </cfRule>
  </conditionalFormatting>
  <conditionalFormatting sqref="AI438">
    <cfRule type="expression" dxfId="2093" priority="1879">
      <formula>IF(RIGHT(TEXT(AI438,"0.#"),1)=".",FALSE,TRUE)</formula>
    </cfRule>
    <cfRule type="expression" dxfId="2092" priority="1880">
      <formula>IF(RIGHT(TEXT(AI438,"0.#"),1)=".",TRUE,FALSE)</formula>
    </cfRule>
  </conditionalFormatting>
  <conditionalFormatting sqref="AI439">
    <cfRule type="expression" dxfId="2091" priority="1877">
      <formula>IF(RIGHT(TEXT(AI439,"0.#"),1)=".",FALSE,TRUE)</formula>
    </cfRule>
    <cfRule type="expression" dxfId="2090" priority="1878">
      <formula>IF(RIGHT(TEXT(AI439,"0.#"),1)=".",TRUE,FALSE)</formula>
    </cfRule>
  </conditionalFormatting>
  <conditionalFormatting sqref="AQ438">
    <cfRule type="expression" dxfId="2089" priority="1869">
      <formula>IF(RIGHT(TEXT(AQ438,"0.#"),1)=".",FALSE,TRUE)</formula>
    </cfRule>
    <cfRule type="expression" dxfId="2088" priority="1870">
      <formula>IF(RIGHT(TEXT(AQ438,"0.#"),1)=".",TRUE,FALSE)</formula>
    </cfRule>
  </conditionalFormatting>
  <conditionalFormatting sqref="AQ439">
    <cfRule type="expression" dxfId="2087" priority="1873">
      <formula>IF(RIGHT(TEXT(AQ439,"0.#"),1)=".",FALSE,TRUE)</formula>
    </cfRule>
    <cfRule type="expression" dxfId="2086" priority="1874">
      <formula>IF(RIGHT(TEXT(AQ439,"0.#"),1)=".",TRUE,FALSE)</formula>
    </cfRule>
  </conditionalFormatting>
  <conditionalFormatting sqref="AQ440">
    <cfRule type="expression" dxfId="2085" priority="1871">
      <formula>IF(RIGHT(TEXT(AQ440,"0.#"),1)=".",FALSE,TRUE)</formula>
    </cfRule>
    <cfRule type="expression" dxfId="2084" priority="1872">
      <formula>IF(RIGHT(TEXT(AQ440,"0.#"),1)=".",TRUE,FALSE)</formula>
    </cfRule>
  </conditionalFormatting>
  <conditionalFormatting sqref="AE445">
    <cfRule type="expression" dxfId="2083" priority="1863">
      <formula>IF(RIGHT(TEXT(AE445,"0.#"),1)=".",FALSE,TRUE)</formula>
    </cfRule>
    <cfRule type="expression" dxfId="2082" priority="1864">
      <formula>IF(RIGHT(TEXT(AE445,"0.#"),1)=".",TRUE,FALSE)</formula>
    </cfRule>
  </conditionalFormatting>
  <conditionalFormatting sqref="AE443">
    <cfRule type="expression" dxfId="2081" priority="1867">
      <formula>IF(RIGHT(TEXT(AE443,"0.#"),1)=".",FALSE,TRUE)</formula>
    </cfRule>
    <cfRule type="expression" dxfId="2080" priority="1868">
      <formula>IF(RIGHT(TEXT(AE443,"0.#"),1)=".",TRUE,FALSE)</formula>
    </cfRule>
  </conditionalFormatting>
  <conditionalFormatting sqref="AE444">
    <cfRule type="expression" dxfId="2079" priority="1865">
      <formula>IF(RIGHT(TEXT(AE444,"0.#"),1)=".",FALSE,TRUE)</formula>
    </cfRule>
    <cfRule type="expression" dxfId="2078" priority="1866">
      <formula>IF(RIGHT(TEXT(AE444,"0.#"),1)=".",TRUE,FALSE)</formula>
    </cfRule>
  </conditionalFormatting>
  <conditionalFormatting sqref="AM445">
    <cfRule type="expression" dxfId="2077" priority="1857">
      <formula>IF(RIGHT(TEXT(AM445,"0.#"),1)=".",FALSE,TRUE)</formula>
    </cfRule>
    <cfRule type="expression" dxfId="2076" priority="1858">
      <formula>IF(RIGHT(TEXT(AM445,"0.#"),1)=".",TRUE,FALSE)</formula>
    </cfRule>
  </conditionalFormatting>
  <conditionalFormatting sqref="AM443">
    <cfRule type="expression" dxfId="2075" priority="1861">
      <formula>IF(RIGHT(TEXT(AM443,"0.#"),1)=".",FALSE,TRUE)</formula>
    </cfRule>
    <cfRule type="expression" dxfId="2074" priority="1862">
      <formula>IF(RIGHT(TEXT(AM443,"0.#"),1)=".",TRUE,FALSE)</formula>
    </cfRule>
  </conditionalFormatting>
  <conditionalFormatting sqref="AM444">
    <cfRule type="expression" dxfId="2073" priority="1859">
      <formula>IF(RIGHT(TEXT(AM444,"0.#"),1)=".",FALSE,TRUE)</formula>
    </cfRule>
    <cfRule type="expression" dxfId="2072" priority="1860">
      <formula>IF(RIGHT(TEXT(AM444,"0.#"),1)=".",TRUE,FALSE)</formula>
    </cfRule>
  </conditionalFormatting>
  <conditionalFormatting sqref="AU445">
    <cfRule type="expression" dxfId="2071" priority="1851">
      <formula>IF(RIGHT(TEXT(AU445,"0.#"),1)=".",FALSE,TRUE)</formula>
    </cfRule>
    <cfRule type="expression" dxfId="2070" priority="1852">
      <formula>IF(RIGHT(TEXT(AU445,"0.#"),1)=".",TRUE,FALSE)</formula>
    </cfRule>
  </conditionalFormatting>
  <conditionalFormatting sqref="AU443">
    <cfRule type="expression" dxfId="2069" priority="1855">
      <formula>IF(RIGHT(TEXT(AU443,"0.#"),1)=".",FALSE,TRUE)</formula>
    </cfRule>
    <cfRule type="expression" dxfId="2068" priority="1856">
      <formula>IF(RIGHT(TEXT(AU443,"0.#"),1)=".",TRUE,FALSE)</formula>
    </cfRule>
  </conditionalFormatting>
  <conditionalFormatting sqref="AU444">
    <cfRule type="expression" dxfId="2067" priority="1853">
      <formula>IF(RIGHT(TEXT(AU444,"0.#"),1)=".",FALSE,TRUE)</formula>
    </cfRule>
    <cfRule type="expression" dxfId="2066" priority="1854">
      <formula>IF(RIGHT(TEXT(AU444,"0.#"),1)=".",TRUE,FALSE)</formula>
    </cfRule>
  </conditionalFormatting>
  <conditionalFormatting sqref="AI445">
    <cfRule type="expression" dxfId="2065" priority="1845">
      <formula>IF(RIGHT(TEXT(AI445,"0.#"),1)=".",FALSE,TRUE)</formula>
    </cfRule>
    <cfRule type="expression" dxfId="2064" priority="1846">
      <formula>IF(RIGHT(TEXT(AI445,"0.#"),1)=".",TRUE,FALSE)</formula>
    </cfRule>
  </conditionalFormatting>
  <conditionalFormatting sqref="AI443">
    <cfRule type="expression" dxfId="2063" priority="1849">
      <formula>IF(RIGHT(TEXT(AI443,"0.#"),1)=".",FALSE,TRUE)</formula>
    </cfRule>
    <cfRule type="expression" dxfId="2062" priority="1850">
      <formula>IF(RIGHT(TEXT(AI443,"0.#"),1)=".",TRUE,FALSE)</formula>
    </cfRule>
  </conditionalFormatting>
  <conditionalFormatting sqref="AI444">
    <cfRule type="expression" dxfId="2061" priority="1847">
      <formula>IF(RIGHT(TEXT(AI444,"0.#"),1)=".",FALSE,TRUE)</formula>
    </cfRule>
    <cfRule type="expression" dxfId="2060" priority="1848">
      <formula>IF(RIGHT(TEXT(AI444,"0.#"),1)=".",TRUE,FALSE)</formula>
    </cfRule>
  </conditionalFormatting>
  <conditionalFormatting sqref="AQ443">
    <cfRule type="expression" dxfId="2059" priority="1839">
      <formula>IF(RIGHT(TEXT(AQ443,"0.#"),1)=".",FALSE,TRUE)</formula>
    </cfRule>
    <cfRule type="expression" dxfId="2058" priority="1840">
      <formula>IF(RIGHT(TEXT(AQ443,"0.#"),1)=".",TRUE,FALSE)</formula>
    </cfRule>
  </conditionalFormatting>
  <conditionalFormatting sqref="AQ444">
    <cfRule type="expression" dxfId="2057" priority="1843">
      <formula>IF(RIGHT(TEXT(AQ444,"0.#"),1)=".",FALSE,TRUE)</formula>
    </cfRule>
    <cfRule type="expression" dxfId="2056" priority="1844">
      <formula>IF(RIGHT(TEXT(AQ444,"0.#"),1)=".",TRUE,FALSE)</formula>
    </cfRule>
  </conditionalFormatting>
  <conditionalFormatting sqref="AQ445">
    <cfRule type="expression" dxfId="2055" priority="1841">
      <formula>IF(RIGHT(TEXT(AQ445,"0.#"),1)=".",FALSE,TRUE)</formula>
    </cfRule>
    <cfRule type="expression" dxfId="2054" priority="1842">
      <formula>IF(RIGHT(TEXT(AQ445,"0.#"),1)=".",TRUE,FALSE)</formula>
    </cfRule>
  </conditionalFormatting>
  <conditionalFormatting sqref="Y880:Y907">
    <cfRule type="expression" dxfId="2053" priority="2069">
      <formula>IF(RIGHT(TEXT(Y880,"0.#"),1)=".",FALSE,TRUE)</formula>
    </cfRule>
    <cfRule type="expression" dxfId="2052" priority="2070">
      <formula>IF(RIGHT(TEXT(Y880,"0.#"),1)=".",TRUE,FALSE)</formula>
    </cfRule>
  </conditionalFormatting>
  <conditionalFormatting sqref="Y878:Y879">
    <cfRule type="expression" dxfId="2051" priority="2063">
      <formula>IF(RIGHT(TEXT(Y878,"0.#"),1)=".",FALSE,TRUE)</formula>
    </cfRule>
    <cfRule type="expression" dxfId="2050" priority="2064">
      <formula>IF(RIGHT(TEXT(Y878,"0.#"),1)=".",TRUE,FALSE)</formula>
    </cfRule>
  </conditionalFormatting>
  <conditionalFormatting sqref="Y913:Y940">
    <cfRule type="expression" dxfId="2049" priority="2057">
      <formula>IF(RIGHT(TEXT(Y913,"0.#"),1)=".",FALSE,TRUE)</formula>
    </cfRule>
    <cfRule type="expression" dxfId="2048" priority="2058">
      <formula>IF(RIGHT(TEXT(Y913,"0.#"),1)=".",TRUE,FALSE)</formula>
    </cfRule>
  </conditionalFormatting>
  <conditionalFormatting sqref="Y911:Y912">
    <cfRule type="expression" dxfId="2047" priority="2051">
      <formula>IF(RIGHT(TEXT(Y911,"0.#"),1)=".",FALSE,TRUE)</formula>
    </cfRule>
    <cfRule type="expression" dxfId="2046" priority="2052">
      <formula>IF(RIGHT(TEXT(Y911,"0.#"),1)=".",TRUE,FALSE)</formula>
    </cfRule>
  </conditionalFormatting>
  <conditionalFormatting sqref="Y946:Y973">
    <cfRule type="expression" dxfId="2045" priority="2045">
      <formula>IF(RIGHT(TEXT(Y946,"0.#"),1)=".",FALSE,TRUE)</formula>
    </cfRule>
    <cfRule type="expression" dxfId="2044" priority="2046">
      <formula>IF(RIGHT(TEXT(Y946,"0.#"),1)=".",TRUE,FALSE)</formula>
    </cfRule>
  </conditionalFormatting>
  <conditionalFormatting sqref="Y944:Y945">
    <cfRule type="expression" dxfId="2043" priority="2039">
      <formula>IF(RIGHT(TEXT(Y944,"0.#"),1)=".",FALSE,TRUE)</formula>
    </cfRule>
    <cfRule type="expression" dxfId="2042" priority="2040">
      <formula>IF(RIGHT(TEXT(Y944,"0.#"),1)=".",TRUE,FALSE)</formula>
    </cfRule>
  </conditionalFormatting>
  <conditionalFormatting sqref="Y979:Y1006">
    <cfRule type="expression" dxfId="2041" priority="2033">
      <formula>IF(RIGHT(TEXT(Y979,"0.#"),1)=".",FALSE,TRUE)</formula>
    </cfRule>
    <cfRule type="expression" dxfId="2040" priority="2034">
      <formula>IF(RIGHT(TEXT(Y979,"0.#"),1)=".",TRUE,FALSE)</formula>
    </cfRule>
  </conditionalFormatting>
  <conditionalFormatting sqref="Y977:Y978">
    <cfRule type="expression" dxfId="2039" priority="2027">
      <formula>IF(RIGHT(TEXT(Y977,"0.#"),1)=".",FALSE,TRUE)</formula>
    </cfRule>
    <cfRule type="expression" dxfId="2038" priority="2028">
      <formula>IF(RIGHT(TEXT(Y977,"0.#"),1)=".",TRUE,FALSE)</formula>
    </cfRule>
  </conditionalFormatting>
  <conditionalFormatting sqref="Y1012:Y1039">
    <cfRule type="expression" dxfId="2037" priority="2021">
      <formula>IF(RIGHT(TEXT(Y1012,"0.#"),1)=".",FALSE,TRUE)</formula>
    </cfRule>
    <cfRule type="expression" dxfId="2036" priority="2022">
      <formula>IF(RIGHT(TEXT(Y1012,"0.#"),1)=".",TRUE,FALSE)</formula>
    </cfRule>
  </conditionalFormatting>
  <conditionalFormatting sqref="W23">
    <cfRule type="expression" dxfId="2035" priority="2305">
      <formula>IF(RIGHT(TEXT(W23,"0.#"),1)=".",FALSE,TRUE)</formula>
    </cfRule>
    <cfRule type="expression" dxfId="2034" priority="2306">
      <formula>IF(RIGHT(TEXT(W23,"0.#"),1)=".",TRUE,FALSE)</formula>
    </cfRule>
  </conditionalFormatting>
  <conditionalFormatting sqref="W24:W27">
    <cfRule type="expression" dxfId="2033" priority="2303">
      <formula>IF(RIGHT(TEXT(W24,"0.#"),1)=".",FALSE,TRUE)</formula>
    </cfRule>
    <cfRule type="expression" dxfId="2032" priority="2304">
      <formula>IF(RIGHT(TEXT(W24,"0.#"),1)=".",TRUE,FALSE)</formula>
    </cfRule>
  </conditionalFormatting>
  <conditionalFormatting sqref="W28">
    <cfRule type="expression" dxfId="2031" priority="2295">
      <formula>IF(RIGHT(TEXT(W28,"0.#"),1)=".",FALSE,TRUE)</formula>
    </cfRule>
    <cfRule type="expression" dxfId="2030" priority="2296">
      <formula>IF(RIGHT(TEXT(W28,"0.#"),1)=".",TRUE,FALSE)</formula>
    </cfRule>
  </conditionalFormatting>
  <conditionalFormatting sqref="P23">
    <cfRule type="expression" dxfId="2029" priority="2293">
      <formula>IF(RIGHT(TEXT(P23,"0.#"),1)=".",FALSE,TRUE)</formula>
    </cfRule>
    <cfRule type="expression" dxfId="2028" priority="2294">
      <formula>IF(RIGHT(TEXT(P23,"0.#"),1)=".",TRUE,FALSE)</formula>
    </cfRule>
  </conditionalFormatting>
  <conditionalFormatting sqref="P24:P27">
    <cfRule type="expression" dxfId="2027" priority="2291">
      <formula>IF(RIGHT(TEXT(P24,"0.#"),1)=".",FALSE,TRUE)</formula>
    </cfRule>
    <cfRule type="expression" dxfId="2026" priority="2292">
      <formula>IF(RIGHT(TEXT(P24,"0.#"),1)=".",TRUE,FALSE)</formula>
    </cfRule>
  </conditionalFormatting>
  <conditionalFormatting sqref="P28">
    <cfRule type="expression" dxfId="2025" priority="2289">
      <formula>IF(RIGHT(TEXT(P28,"0.#"),1)=".",FALSE,TRUE)</formula>
    </cfRule>
    <cfRule type="expression" dxfId="2024" priority="2290">
      <formula>IF(RIGHT(TEXT(P28,"0.#"),1)=".",TRUE,FALSE)</formula>
    </cfRule>
  </conditionalFormatting>
  <conditionalFormatting sqref="AQ114">
    <cfRule type="expression" dxfId="2023" priority="2273">
      <formula>IF(RIGHT(TEXT(AQ114,"0.#"),1)=".",FALSE,TRUE)</formula>
    </cfRule>
    <cfRule type="expression" dxfId="2022" priority="2274">
      <formula>IF(RIGHT(TEXT(AQ114,"0.#"),1)=".",TRUE,FALSE)</formula>
    </cfRule>
  </conditionalFormatting>
  <conditionalFormatting sqref="AQ104">
    <cfRule type="expression" dxfId="2021" priority="2287">
      <formula>IF(RIGHT(TEXT(AQ104,"0.#"),1)=".",FALSE,TRUE)</formula>
    </cfRule>
    <cfRule type="expression" dxfId="2020" priority="2288">
      <formula>IF(RIGHT(TEXT(AQ104,"0.#"),1)=".",TRUE,FALSE)</formula>
    </cfRule>
  </conditionalFormatting>
  <conditionalFormatting sqref="AQ105">
    <cfRule type="expression" dxfId="2019" priority="2285">
      <formula>IF(RIGHT(TEXT(AQ105,"0.#"),1)=".",FALSE,TRUE)</formula>
    </cfRule>
    <cfRule type="expression" dxfId="2018" priority="2286">
      <formula>IF(RIGHT(TEXT(AQ105,"0.#"),1)=".",TRUE,FALSE)</formula>
    </cfRule>
  </conditionalFormatting>
  <conditionalFormatting sqref="AQ107">
    <cfRule type="expression" dxfId="2017" priority="2283">
      <formula>IF(RIGHT(TEXT(AQ107,"0.#"),1)=".",FALSE,TRUE)</formula>
    </cfRule>
    <cfRule type="expression" dxfId="2016" priority="2284">
      <formula>IF(RIGHT(TEXT(AQ107,"0.#"),1)=".",TRUE,FALSE)</formula>
    </cfRule>
  </conditionalFormatting>
  <conditionalFormatting sqref="AQ108">
    <cfRule type="expression" dxfId="2015" priority="2281">
      <formula>IF(RIGHT(TEXT(AQ108,"0.#"),1)=".",FALSE,TRUE)</formula>
    </cfRule>
    <cfRule type="expression" dxfId="2014" priority="2282">
      <formula>IF(RIGHT(TEXT(AQ108,"0.#"),1)=".",TRUE,FALSE)</formula>
    </cfRule>
  </conditionalFormatting>
  <conditionalFormatting sqref="AQ110">
    <cfRule type="expression" dxfId="2013" priority="2279">
      <formula>IF(RIGHT(TEXT(AQ110,"0.#"),1)=".",FALSE,TRUE)</formula>
    </cfRule>
    <cfRule type="expression" dxfId="2012" priority="2280">
      <formula>IF(RIGHT(TEXT(AQ110,"0.#"),1)=".",TRUE,FALSE)</formula>
    </cfRule>
  </conditionalFormatting>
  <conditionalFormatting sqref="AQ111">
    <cfRule type="expression" dxfId="2011" priority="2277">
      <formula>IF(RIGHT(TEXT(AQ111,"0.#"),1)=".",FALSE,TRUE)</formula>
    </cfRule>
    <cfRule type="expression" dxfId="2010" priority="2278">
      <formula>IF(RIGHT(TEXT(AQ111,"0.#"),1)=".",TRUE,FALSE)</formula>
    </cfRule>
  </conditionalFormatting>
  <conditionalFormatting sqref="AQ113">
    <cfRule type="expression" dxfId="2009" priority="2275">
      <formula>IF(RIGHT(TEXT(AQ113,"0.#"),1)=".",FALSE,TRUE)</formula>
    </cfRule>
    <cfRule type="expression" dxfId="2008" priority="2276">
      <formula>IF(RIGHT(TEXT(AQ113,"0.#"),1)=".",TRUE,FALSE)</formula>
    </cfRule>
  </conditionalFormatting>
  <conditionalFormatting sqref="AE67">
    <cfRule type="expression" dxfId="2007" priority="2205">
      <formula>IF(RIGHT(TEXT(AE67,"0.#"),1)=".",FALSE,TRUE)</formula>
    </cfRule>
    <cfRule type="expression" dxfId="2006" priority="2206">
      <formula>IF(RIGHT(TEXT(AE67,"0.#"),1)=".",TRUE,FALSE)</formula>
    </cfRule>
  </conditionalFormatting>
  <conditionalFormatting sqref="AE68">
    <cfRule type="expression" dxfId="2005" priority="2203">
      <formula>IF(RIGHT(TEXT(AE68,"0.#"),1)=".",FALSE,TRUE)</formula>
    </cfRule>
    <cfRule type="expression" dxfId="2004" priority="2204">
      <formula>IF(RIGHT(TEXT(AE68,"0.#"),1)=".",TRUE,FALSE)</formula>
    </cfRule>
  </conditionalFormatting>
  <conditionalFormatting sqref="AE69">
    <cfRule type="expression" dxfId="2003" priority="2201">
      <formula>IF(RIGHT(TEXT(AE69,"0.#"),1)=".",FALSE,TRUE)</formula>
    </cfRule>
    <cfRule type="expression" dxfId="2002" priority="2202">
      <formula>IF(RIGHT(TEXT(AE69,"0.#"),1)=".",TRUE,FALSE)</formula>
    </cfRule>
  </conditionalFormatting>
  <conditionalFormatting sqref="AI69">
    <cfRule type="expression" dxfId="2001" priority="2199">
      <formula>IF(RIGHT(TEXT(AI69,"0.#"),1)=".",FALSE,TRUE)</formula>
    </cfRule>
    <cfRule type="expression" dxfId="2000" priority="2200">
      <formula>IF(RIGHT(TEXT(AI69,"0.#"),1)=".",TRUE,FALSE)</formula>
    </cfRule>
  </conditionalFormatting>
  <conditionalFormatting sqref="AI68">
    <cfRule type="expression" dxfId="1999" priority="2197">
      <formula>IF(RIGHT(TEXT(AI68,"0.#"),1)=".",FALSE,TRUE)</formula>
    </cfRule>
    <cfRule type="expression" dxfId="1998" priority="2198">
      <formula>IF(RIGHT(TEXT(AI68,"0.#"),1)=".",TRUE,FALSE)</formula>
    </cfRule>
  </conditionalFormatting>
  <conditionalFormatting sqref="AI67">
    <cfRule type="expression" dxfId="1997" priority="2195">
      <formula>IF(RIGHT(TEXT(AI67,"0.#"),1)=".",FALSE,TRUE)</formula>
    </cfRule>
    <cfRule type="expression" dxfId="1996" priority="2196">
      <formula>IF(RIGHT(TEXT(AI67,"0.#"),1)=".",TRUE,FALSE)</formula>
    </cfRule>
  </conditionalFormatting>
  <conditionalFormatting sqref="AM67">
    <cfRule type="expression" dxfId="1995" priority="2193">
      <formula>IF(RIGHT(TEXT(AM67,"0.#"),1)=".",FALSE,TRUE)</formula>
    </cfRule>
    <cfRule type="expression" dxfId="1994" priority="2194">
      <formula>IF(RIGHT(TEXT(AM67,"0.#"),1)=".",TRUE,FALSE)</formula>
    </cfRule>
  </conditionalFormatting>
  <conditionalFormatting sqref="AM68">
    <cfRule type="expression" dxfId="1993" priority="2191">
      <formula>IF(RIGHT(TEXT(AM68,"0.#"),1)=".",FALSE,TRUE)</formula>
    </cfRule>
    <cfRule type="expression" dxfId="1992" priority="2192">
      <formula>IF(RIGHT(TEXT(AM68,"0.#"),1)=".",TRUE,FALSE)</formula>
    </cfRule>
  </conditionalFormatting>
  <conditionalFormatting sqref="AM69">
    <cfRule type="expression" dxfId="1991" priority="2189">
      <formula>IF(RIGHT(TEXT(AM69,"0.#"),1)=".",FALSE,TRUE)</formula>
    </cfRule>
    <cfRule type="expression" dxfId="1990" priority="2190">
      <formula>IF(RIGHT(TEXT(AM69,"0.#"),1)=".",TRUE,FALSE)</formula>
    </cfRule>
  </conditionalFormatting>
  <conditionalFormatting sqref="AQ67:AQ69">
    <cfRule type="expression" dxfId="1989" priority="2187">
      <formula>IF(RIGHT(TEXT(AQ67,"0.#"),1)=".",FALSE,TRUE)</formula>
    </cfRule>
    <cfRule type="expression" dxfId="1988" priority="2188">
      <formula>IF(RIGHT(TEXT(AQ67,"0.#"),1)=".",TRUE,FALSE)</formula>
    </cfRule>
  </conditionalFormatting>
  <conditionalFormatting sqref="AU67:AU69">
    <cfRule type="expression" dxfId="1987" priority="2185">
      <formula>IF(RIGHT(TEXT(AU67,"0.#"),1)=".",FALSE,TRUE)</formula>
    </cfRule>
    <cfRule type="expression" dxfId="1986" priority="2186">
      <formula>IF(RIGHT(TEXT(AU67,"0.#"),1)=".",TRUE,FALSE)</formula>
    </cfRule>
  </conditionalFormatting>
  <conditionalFormatting sqref="AE70">
    <cfRule type="expression" dxfId="1985" priority="2183">
      <formula>IF(RIGHT(TEXT(AE70,"0.#"),1)=".",FALSE,TRUE)</formula>
    </cfRule>
    <cfRule type="expression" dxfId="1984" priority="2184">
      <formula>IF(RIGHT(TEXT(AE70,"0.#"),1)=".",TRUE,FALSE)</formula>
    </cfRule>
  </conditionalFormatting>
  <conditionalFormatting sqref="AE71">
    <cfRule type="expression" dxfId="1983" priority="2181">
      <formula>IF(RIGHT(TEXT(AE71,"0.#"),1)=".",FALSE,TRUE)</formula>
    </cfRule>
    <cfRule type="expression" dxfId="1982" priority="2182">
      <formula>IF(RIGHT(TEXT(AE71,"0.#"),1)=".",TRUE,FALSE)</formula>
    </cfRule>
  </conditionalFormatting>
  <conditionalFormatting sqref="AE72">
    <cfRule type="expression" dxfId="1981" priority="2179">
      <formula>IF(RIGHT(TEXT(AE72,"0.#"),1)=".",FALSE,TRUE)</formula>
    </cfRule>
    <cfRule type="expression" dxfId="1980" priority="2180">
      <formula>IF(RIGHT(TEXT(AE72,"0.#"),1)=".",TRUE,FALSE)</formula>
    </cfRule>
  </conditionalFormatting>
  <conditionalFormatting sqref="AI72">
    <cfRule type="expression" dxfId="1979" priority="2177">
      <formula>IF(RIGHT(TEXT(AI72,"0.#"),1)=".",FALSE,TRUE)</formula>
    </cfRule>
    <cfRule type="expression" dxfId="1978" priority="2178">
      <formula>IF(RIGHT(TEXT(AI72,"0.#"),1)=".",TRUE,FALSE)</formula>
    </cfRule>
  </conditionalFormatting>
  <conditionalFormatting sqref="AI71">
    <cfRule type="expression" dxfId="1977" priority="2175">
      <formula>IF(RIGHT(TEXT(AI71,"0.#"),1)=".",FALSE,TRUE)</formula>
    </cfRule>
    <cfRule type="expression" dxfId="1976" priority="2176">
      <formula>IF(RIGHT(TEXT(AI71,"0.#"),1)=".",TRUE,FALSE)</formula>
    </cfRule>
  </conditionalFormatting>
  <conditionalFormatting sqref="AI70">
    <cfRule type="expression" dxfId="1975" priority="2173">
      <formula>IF(RIGHT(TEXT(AI70,"0.#"),1)=".",FALSE,TRUE)</formula>
    </cfRule>
    <cfRule type="expression" dxfId="1974" priority="2174">
      <formula>IF(RIGHT(TEXT(AI70,"0.#"),1)=".",TRUE,FALSE)</formula>
    </cfRule>
  </conditionalFormatting>
  <conditionalFormatting sqref="AM70">
    <cfRule type="expression" dxfId="1973" priority="2171">
      <formula>IF(RIGHT(TEXT(AM70,"0.#"),1)=".",FALSE,TRUE)</formula>
    </cfRule>
    <cfRule type="expression" dxfId="1972" priority="2172">
      <formula>IF(RIGHT(TEXT(AM70,"0.#"),1)=".",TRUE,FALSE)</formula>
    </cfRule>
  </conditionalFormatting>
  <conditionalFormatting sqref="AM71">
    <cfRule type="expression" dxfId="1971" priority="2169">
      <formula>IF(RIGHT(TEXT(AM71,"0.#"),1)=".",FALSE,TRUE)</formula>
    </cfRule>
    <cfRule type="expression" dxfId="1970" priority="2170">
      <formula>IF(RIGHT(TEXT(AM71,"0.#"),1)=".",TRUE,FALSE)</formula>
    </cfRule>
  </conditionalFormatting>
  <conditionalFormatting sqref="AM72">
    <cfRule type="expression" dxfId="1969" priority="2167">
      <formula>IF(RIGHT(TEXT(AM72,"0.#"),1)=".",FALSE,TRUE)</formula>
    </cfRule>
    <cfRule type="expression" dxfId="1968" priority="2168">
      <formula>IF(RIGHT(TEXT(AM72,"0.#"),1)=".",TRUE,FALSE)</formula>
    </cfRule>
  </conditionalFormatting>
  <conditionalFormatting sqref="AQ70:AQ72">
    <cfRule type="expression" dxfId="1967" priority="2165">
      <formula>IF(RIGHT(TEXT(AQ70,"0.#"),1)=".",FALSE,TRUE)</formula>
    </cfRule>
    <cfRule type="expression" dxfId="1966" priority="2166">
      <formula>IF(RIGHT(TEXT(AQ70,"0.#"),1)=".",TRUE,FALSE)</formula>
    </cfRule>
  </conditionalFormatting>
  <conditionalFormatting sqref="AU70:AU72">
    <cfRule type="expression" dxfId="1965" priority="2163">
      <formula>IF(RIGHT(TEXT(AU70,"0.#"),1)=".",FALSE,TRUE)</formula>
    </cfRule>
    <cfRule type="expression" dxfId="1964" priority="2164">
      <formula>IF(RIGHT(TEXT(AU70,"0.#"),1)=".",TRUE,FALSE)</formula>
    </cfRule>
  </conditionalFormatting>
  <conditionalFormatting sqref="AU656">
    <cfRule type="expression" dxfId="1963" priority="681">
      <formula>IF(RIGHT(TEXT(AU656,"0.#"),1)=".",FALSE,TRUE)</formula>
    </cfRule>
    <cfRule type="expression" dxfId="1962" priority="682">
      <formula>IF(RIGHT(TEXT(AU656,"0.#"),1)=".",TRUE,FALSE)</formula>
    </cfRule>
  </conditionalFormatting>
  <conditionalFormatting sqref="AQ655">
    <cfRule type="expression" dxfId="1961" priority="673">
      <formula>IF(RIGHT(TEXT(AQ655,"0.#"),1)=".",FALSE,TRUE)</formula>
    </cfRule>
    <cfRule type="expression" dxfId="1960" priority="674">
      <formula>IF(RIGHT(TEXT(AQ655,"0.#"),1)=".",TRUE,FALSE)</formula>
    </cfRule>
  </conditionalFormatting>
  <conditionalFormatting sqref="AI696">
    <cfRule type="expression" dxfId="1959" priority="465">
      <formula>IF(RIGHT(TEXT(AI696,"0.#"),1)=".",FALSE,TRUE)</formula>
    </cfRule>
    <cfRule type="expression" dxfId="1958" priority="466">
      <formula>IF(RIGHT(TEXT(AI696,"0.#"),1)=".",TRUE,FALSE)</formula>
    </cfRule>
  </conditionalFormatting>
  <conditionalFormatting sqref="AQ694">
    <cfRule type="expression" dxfId="1957" priority="459">
      <formula>IF(RIGHT(TEXT(AQ694,"0.#"),1)=".",FALSE,TRUE)</formula>
    </cfRule>
    <cfRule type="expression" dxfId="1956" priority="460">
      <formula>IF(RIGHT(TEXT(AQ694,"0.#"),1)=".",TRUE,FALSE)</formula>
    </cfRule>
  </conditionalFormatting>
  <conditionalFormatting sqref="AL880:AO907">
    <cfRule type="expression" dxfId="1955" priority="2071">
      <formula>IF(AND(AL880&gt;=0,RIGHT(TEXT(AL880,"0.#"),1)&lt;&gt;"."),TRUE,FALSE)</formula>
    </cfRule>
    <cfRule type="expression" dxfId="1954" priority="2072">
      <formula>IF(AND(AL880&gt;=0,RIGHT(TEXT(AL880,"0.#"),1)="."),TRUE,FALSE)</formula>
    </cfRule>
    <cfRule type="expression" dxfId="1953" priority="2073">
      <formula>IF(AND(AL880&lt;0,RIGHT(TEXT(AL880,"0.#"),1)&lt;&gt;"."),TRUE,FALSE)</formula>
    </cfRule>
    <cfRule type="expression" dxfId="1952" priority="2074">
      <formula>IF(AND(AL880&lt;0,RIGHT(TEXT(AL880,"0.#"),1)="."),TRUE,FALSE)</formula>
    </cfRule>
  </conditionalFormatting>
  <conditionalFormatting sqref="AL878:AO879">
    <cfRule type="expression" dxfId="1951" priority="2065">
      <formula>IF(AND(AL878&gt;=0,RIGHT(TEXT(AL878,"0.#"),1)&lt;&gt;"."),TRUE,FALSE)</formula>
    </cfRule>
    <cfRule type="expression" dxfId="1950" priority="2066">
      <formula>IF(AND(AL878&gt;=0,RIGHT(TEXT(AL878,"0.#"),1)="."),TRUE,FALSE)</formula>
    </cfRule>
    <cfRule type="expression" dxfId="1949" priority="2067">
      <formula>IF(AND(AL878&lt;0,RIGHT(TEXT(AL878,"0.#"),1)&lt;&gt;"."),TRUE,FALSE)</formula>
    </cfRule>
    <cfRule type="expression" dxfId="1948" priority="2068">
      <formula>IF(AND(AL878&lt;0,RIGHT(TEXT(AL878,"0.#"),1)="."),TRUE,FALSE)</formula>
    </cfRule>
  </conditionalFormatting>
  <conditionalFormatting sqref="AL913:AO940">
    <cfRule type="expression" dxfId="1947" priority="2059">
      <formula>IF(AND(AL913&gt;=0,RIGHT(TEXT(AL913,"0.#"),1)&lt;&gt;"."),TRUE,FALSE)</formula>
    </cfRule>
    <cfRule type="expression" dxfId="1946" priority="2060">
      <formula>IF(AND(AL913&gt;=0,RIGHT(TEXT(AL913,"0.#"),1)="."),TRUE,FALSE)</formula>
    </cfRule>
    <cfRule type="expression" dxfId="1945" priority="2061">
      <formula>IF(AND(AL913&lt;0,RIGHT(TEXT(AL913,"0.#"),1)&lt;&gt;"."),TRUE,FALSE)</formula>
    </cfRule>
    <cfRule type="expression" dxfId="1944" priority="2062">
      <formula>IF(AND(AL913&lt;0,RIGHT(TEXT(AL913,"0.#"),1)="."),TRUE,FALSE)</formula>
    </cfRule>
  </conditionalFormatting>
  <conditionalFormatting sqref="AL911:AO912">
    <cfRule type="expression" dxfId="1943" priority="2053">
      <formula>IF(AND(AL911&gt;=0,RIGHT(TEXT(AL911,"0.#"),1)&lt;&gt;"."),TRUE,FALSE)</formula>
    </cfRule>
    <cfRule type="expression" dxfId="1942" priority="2054">
      <formula>IF(AND(AL911&gt;=0,RIGHT(TEXT(AL911,"0.#"),1)="."),TRUE,FALSE)</formula>
    </cfRule>
    <cfRule type="expression" dxfId="1941" priority="2055">
      <formula>IF(AND(AL911&lt;0,RIGHT(TEXT(AL911,"0.#"),1)&lt;&gt;"."),TRUE,FALSE)</formula>
    </cfRule>
    <cfRule type="expression" dxfId="1940" priority="2056">
      <formula>IF(AND(AL911&lt;0,RIGHT(TEXT(AL911,"0.#"),1)="."),TRUE,FALSE)</formula>
    </cfRule>
  </conditionalFormatting>
  <conditionalFormatting sqref="AL946:AO973">
    <cfRule type="expression" dxfId="1939" priority="2047">
      <formula>IF(AND(AL946&gt;=0,RIGHT(TEXT(AL946,"0.#"),1)&lt;&gt;"."),TRUE,FALSE)</formula>
    </cfRule>
    <cfRule type="expression" dxfId="1938" priority="2048">
      <formula>IF(AND(AL946&gt;=0,RIGHT(TEXT(AL946,"0.#"),1)="."),TRUE,FALSE)</formula>
    </cfRule>
    <cfRule type="expression" dxfId="1937" priority="2049">
      <formula>IF(AND(AL946&lt;0,RIGHT(TEXT(AL946,"0.#"),1)&lt;&gt;"."),TRUE,FALSE)</formula>
    </cfRule>
    <cfRule type="expression" dxfId="1936" priority="2050">
      <formula>IF(AND(AL946&lt;0,RIGHT(TEXT(AL946,"0.#"),1)="."),TRUE,FALSE)</formula>
    </cfRule>
  </conditionalFormatting>
  <conditionalFormatting sqref="AL944:AO945">
    <cfRule type="expression" dxfId="1935" priority="2041">
      <formula>IF(AND(AL944&gt;=0,RIGHT(TEXT(AL944,"0.#"),1)&lt;&gt;"."),TRUE,FALSE)</formula>
    </cfRule>
    <cfRule type="expression" dxfId="1934" priority="2042">
      <formula>IF(AND(AL944&gt;=0,RIGHT(TEXT(AL944,"0.#"),1)="."),TRUE,FALSE)</formula>
    </cfRule>
    <cfRule type="expression" dxfId="1933" priority="2043">
      <formula>IF(AND(AL944&lt;0,RIGHT(TEXT(AL944,"0.#"),1)&lt;&gt;"."),TRUE,FALSE)</formula>
    </cfRule>
    <cfRule type="expression" dxfId="1932" priority="2044">
      <formula>IF(AND(AL944&lt;0,RIGHT(TEXT(AL944,"0.#"),1)="."),TRUE,FALSE)</formula>
    </cfRule>
  </conditionalFormatting>
  <conditionalFormatting sqref="AL979:AO1006">
    <cfRule type="expression" dxfId="1931" priority="2035">
      <formula>IF(AND(AL979&gt;=0,RIGHT(TEXT(AL979,"0.#"),1)&lt;&gt;"."),TRUE,FALSE)</formula>
    </cfRule>
    <cfRule type="expression" dxfId="1930" priority="2036">
      <formula>IF(AND(AL979&gt;=0,RIGHT(TEXT(AL979,"0.#"),1)="."),TRUE,FALSE)</formula>
    </cfRule>
    <cfRule type="expression" dxfId="1929" priority="2037">
      <formula>IF(AND(AL979&lt;0,RIGHT(TEXT(AL979,"0.#"),1)&lt;&gt;"."),TRUE,FALSE)</formula>
    </cfRule>
    <cfRule type="expression" dxfId="1928" priority="2038">
      <formula>IF(AND(AL979&lt;0,RIGHT(TEXT(AL979,"0.#"),1)="."),TRUE,FALSE)</formula>
    </cfRule>
  </conditionalFormatting>
  <conditionalFormatting sqref="AL977:AO978">
    <cfRule type="expression" dxfId="1927" priority="2029">
      <formula>IF(AND(AL977&gt;=0,RIGHT(TEXT(AL977,"0.#"),1)&lt;&gt;"."),TRUE,FALSE)</formula>
    </cfRule>
    <cfRule type="expression" dxfId="1926" priority="2030">
      <formula>IF(AND(AL977&gt;=0,RIGHT(TEXT(AL977,"0.#"),1)="."),TRUE,FALSE)</formula>
    </cfRule>
    <cfRule type="expression" dxfId="1925" priority="2031">
      <formula>IF(AND(AL977&lt;0,RIGHT(TEXT(AL977,"0.#"),1)&lt;&gt;"."),TRUE,FALSE)</formula>
    </cfRule>
    <cfRule type="expression" dxfId="1924" priority="2032">
      <formula>IF(AND(AL977&lt;0,RIGHT(TEXT(AL977,"0.#"),1)="."),TRUE,FALSE)</formula>
    </cfRule>
  </conditionalFormatting>
  <conditionalFormatting sqref="AL1012:AO1039">
    <cfRule type="expression" dxfId="1923" priority="2023">
      <formula>IF(AND(AL1012&gt;=0,RIGHT(TEXT(AL1012,"0.#"),1)&lt;&gt;"."),TRUE,FALSE)</formula>
    </cfRule>
    <cfRule type="expression" dxfId="1922" priority="2024">
      <formula>IF(AND(AL1012&gt;=0,RIGHT(TEXT(AL1012,"0.#"),1)="."),TRUE,FALSE)</formula>
    </cfRule>
    <cfRule type="expression" dxfId="1921" priority="2025">
      <formula>IF(AND(AL1012&lt;0,RIGHT(TEXT(AL1012,"0.#"),1)&lt;&gt;"."),TRUE,FALSE)</formula>
    </cfRule>
    <cfRule type="expression" dxfId="1920" priority="2026">
      <formula>IF(AND(AL1012&lt;0,RIGHT(TEXT(AL1012,"0.#"),1)="."),TRUE,FALSE)</formula>
    </cfRule>
  </conditionalFormatting>
  <conditionalFormatting sqref="AL1010:AO1011">
    <cfRule type="expression" dxfId="1919" priority="2017">
      <formula>IF(AND(AL1010&gt;=0,RIGHT(TEXT(AL1010,"0.#"),1)&lt;&gt;"."),TRUE,FALSE)</formula>
    </cfRule>
    <cfRule type="expression" dxfId="1918" priority="2018">
      <formula>IF(AND(AL1010&gt;=0,RIGHT(TEXT(AL1010,"0.#"),1)="."),TRUE,FALSE)</formula>
    </cfRule>
    <cfRule type="expression" dxfId="1917" priority="2019">
      <formula>IF(AND(AL1010&lt;0,RIGHT(TEXT(AL1010,"0.#"),1)&lt;&gt;"."),TRUE,FALSE)</formula>
    </cfRule>
    <cfRule type="expression" dxfId="1916" priority="2020">
      <formula>IF(AND(AL1010&lt;0,RIGHT(TEXT(AL1010,"0.#"),1)="."),TRUE,FALSE)</formula>
    </cfRule>
  </conditionalFormatting>
  <conditionalFormatting sqref="Y1010:Y1011">
    <cfRule type="expression" dxfId="1915" priority="2015">
      <formula>IF(RIGHT(TEXT(Y1010,"0.#"),1)=".",FALSE,TRUE)</formula>
    </cfRule>
    <cfRule type="expression" dxfId="1914" priority="2016">
      <formula>IF(RIGHT(TEXT(Y1010,"0.#"),1)=".",TRUE,FALSE)</formula>
    </cfRule>
  </conditionalFormatting>
  <conditionalFormatting sqref="AL1045:AO1072">
    <cfRule type="expression" dxfId="1913" priority="2011">
      <formula>IF(AND(AL1045&gt;=0,RIGHT(TEXT(AL1045,"0.#"),1)&lt;&gt;"."),TRUE,FALSE)</formula>
    </cfRule>
    <cfRule type="expression" dxfId="1912" priority="2012">
      <formula>IF(AND(AL1045&gt;=0,RIGHT(TEXT(AL1045,"0.#"),1)="."),TRUE,FALSE)</formula>
    </cfRule>
    <cfRule type="expression" dxfId="1911" priority="2013">
      <formula>IF(AND(AL1045&lt;0,RIGHT(TEXT(AL1045,"0.#"),1)&lt;&gt;"."),TRUE,FALSE)</formula>
    </cfRule>
    <cfRule type="expression" dxfId="1910" priority="2014">
      <formula>IF(AND(AL1045&lt;0,RIGHT(TEXT(AL1045,"0.#"),1)="."),TRUE,FALSE)</formula>
    </cfRule>
  </conditionalFormatting>
  <conditionalFormatting sqref="Y1045:Y1072">
    <cfRule type="expression" dxfId="1909" priority="2009">
      <formula>IF(RIGHT(TEXT(Y1045,"0.#"),1)=".",FALSE,TRUE)</formula>
    </cfRule>
    <cfRule type="expression" dxfId="1908" priority="2010">
      <formula>IF(RIGHT(TEXT(Y1045,"0.#"),1)=".",TRUE,FALSE)</formula>
    </cfRule>
  </conditionalFormatting>
  <conditionalFormatting sqref="AL1043:AO1044">
    <cfRule type="expression" dxfId="1907" priority="2005">
      <formula>IF(AND(AL1043&gt;=0,RIGHT(TEXT(AL1043,"0.#"),1)&lt;&gt;"."),TRUE,FALSE)</formula>
    </cfRule>
    <cfRule type="expression" dxfId="1906" priority="2006">
      <formula>IF(AND(AL1043&gt;=0,RIGHT(TEXT(AL1043,"0.#"),1)="."),TRUE,FALSE)</formula>
    </cfRule>
    <cfRule type="expression" dxfId="1905" priority="2007">
      <formula>IF(AND(AL1043&lt;0,RIGHT(TEXT(AL1043,"0.#"),1)&lt;&gt;"."),TRUE,FALSE)</formula>
    </cfRule>
    <cfRule type="expression" dxfId="1904" priority="2008">
      <formula>IF(AND(AL1043&lt;0,RIGHT(TEXT(AL1043,"0.#"),1)="."),TRUE,FALSE)</formula>
    </cfRule>
  </conditionalFormatting>
  <conditionalFormatting sqref="Y1043:Y1044">
    <cfRule type="expression" dxfId="1903" priority="2003">
      <formula>IF(RIGHT(TEXT(Y1043,"0.#"),1)=".",FALSE,TRUE)</formula>
    </cfRule>
    <cfRule type="expression" dxfId="1902" priority="2004">
      <formula>IF(RIGHT(TEXT(Y1043,"0.#"),1)=".",TRUE,FALSE)</formula>
    </cfRule>
  </conditionalFormatting>
  <conditionalFormatting sqref="AL1078:AO1105">
    <cfRule type="expression" dxfId="1901" priority="1999">
      <formula>IF(AND(AL1078&gt;=0,RIGHT(TEXT(AL1078,"0.#"),1)&lt;&gt;"."),TRUE,FALSE)</formula>
    </cfRule>
    <cfRule type="expression" dxfId="1900" priority="2000">
      <formula>IF(AND(AL1078&gt;=0,RIGHT(TEXT(AL1078,"0.#"),1)="."),TRUE,FALSE)</formula>
    </cfRule>
    <cfRule type="expression" dxfId="1899" priority="2001">
      <formula>IF(AND(AL1078&lt;0,RIGHT(TEXT(AL1078,"0.#"),1)&lt;&gt;"."),TRUE,FALSE)</formula>
    </cfRule>
    <cfRule type="expression" dxfId="1898" priority="2002">
      <formula>IF(AND(AL1078&lt;0,RIGHT(TEXT(AL1078,"0.#"),1)="."),TRUE,FALSE)</formula>
    </cfRule>
  </conditionalFormatting>
  <conditionalFormatting sqref="Y1078:Y1105">
    <cfRule type="expression" dxfId="1897" priority="1997">
      <formula>IF(RIGHT(TEXT(Y1078,"0.#"),1)=".",FALSE,TRUE)</formula>
    </cfRule>
    <cfRule type="expression" dxfId="1896" priority="1998">
      <formula>IF(RIGHT(TEXT(Y1078,"0.#"),1)=".",TRUE,FALSE)</formula>
    </cfRule>
  </conditionalFormatting>
  <conditionalFormatting sqref="AL1076:AO1077">
    <cfRule type="expression" dxfId="1895" priority="1993">
      <formula>IF(AND(AL1076&gt;=0,RIGHT(TEXT(AL1076,"0.#"),1)&lt;&gt;"."),TRUE,FALSE)</formula>
    </cfRule>
    <cfRule type="expression" dxfId="1894" priority="1994">
      <formula>IF(AND(AL1076&gt;=0,RIGHT(TEXT(AL1076,"0.#"),1)="."),TRUE,FALSE)</formula>
    </cfRule>
    <cfRule type="expression" dxfId="1893" priority="1995">
      <formula>IF(AND(AL1076&lt;0,RIGHT(TEXT(AL1076,"0.#"),1)&lt;&gt;"."),TRUE,FALSE)</formula>
    </cfRule>
    <cfRule type="expression" dxfId="1892" priority="1996">
      <formula>IF(AND(AL1076&lt;0,RIGHT(TEXT(AL1076,"0.#"),1)="."),TRUE,FALSE)</formula>
    </cfRule>
  </conditionalFormatting>
  <conditionalFormatting sqref="Y1076:Y1077">
    <cfRule type="expression" dxfId="1891" priority="1991">
      <formula>IF(RIGHT(TEXT(Y1076,"0.#"),1)=".",FALSE,TRUE)</formula>
    </cfRule>
    <cfRule type="expression" dxfId="1890" priority="1992">
      <formula>IF(RIGHT(TEXT(Y1076,"0.#"),1)=".",TRUE,FALSE)</formula>
    </cfRule>
  </conditionalFormatting>
  <conditionalFormatting sqref="AE39">
    <cfRule type="expression" dxfId="1889" priority="1989">
      <formula>IF(RIGHT(TEXT(AE39,"0.#"),1)=".",FALSE,TRUE)</formula>
    </cfRule>
    <cfRule type="expression" dxfId="1888" priority="1990">
      <formula>IF(RIGHT(TEXT(AE39,"0.#"),1)=".",TRUE,FALSE)</formula>
    </cfRule>
  </conditionalFormatting>
  <conditionalFormatting sqref="AM41">
    <cfRule type="expression" dxfId="1887" priority="1973">
      <formula>IF(RIGHT(TEXT(AM41,"0.#"),1)=".",FALSE,TRUE)</formula>
    </cfRule>
    <cfRule type="expression" dxfId="1886" priority="1974">
      <formula>IF(RIGHT(TEXT(AM41,"0.#"),1)=".",TRUE,FALSE)</formula>
    </cfRule>
  </conditionalFormatting>
  <conditionalFormatting sqref="AE40">
    <cfRule type="expression" dxfId="1885" priority="1987">
      <formula>IF(RIGHT(TEXT(AE40,"0.#"),1)=".",FALSE,TRUE)</formula>
    </cfRule>
    <cfRule type="expression" dxfId="1884" priority="1988">
      <formula>IF(RIGHT(TEXT(AE40,"0.#"),1)=".",TRUE,FALSE)</formula>
    </cfRule>
  </conditionalFormatting>
  <conditionalFormatting sqref="AE41">
    <cfRule type="expression" dxfId="1883" priority="1985">
      <formula>IF(RIGHT(TEXT(AE41,"0.#"),1)=".",FALSE,TRUE)</formula>
    </cfRule>
    <cfRule type="expression" dxfId="1882" priority="1986">
      <formula>IF(RIGHT(TEXT(AE41,"0.#"),1)=".",TRUE,FALSE)</formula>
    </cfRule>
  </conditionalFormatting>
  <conditionalFormatting sqref="AI41">
    <cfRule type="expression" dxfId="1881" priority="1983">
      <formula>IF(RIGHT(TEXT(AI41,"0.#"),1)=".",FALSE,TRUE)</formula>
    </cfRule>
    <cfRule type="expression" dxfId="1880" priority="1984">
      <formula>IF(RIGHT(TEXT(AI41,"0.#"),1)=".",TRUE,FALSE)</formula>
    </cfRule>
  </conditionalFormatting>
  <conditionalFormatting sqref="AI40">
    <cfRule type="expression" dxfId="1879" priority="1981">
      <formula>IF(RIGHT(TEXT(AI40,"0.#"),1)=".",FALSE,TRUE)</formula>
    </cfRule>
    <cfRule type="expression" dxfId="1878" priority="1982">
      <formula>IF(RIGHT(TEXT(AI40,"0.#"),1)=".",TRUE,FALSE)</formula>
    </cfRule>
  </conditionalFormatting>
  <conditionalFormatting sqref="AI39">
    <cfRule type="expression" dxfId="1877" priority="1979">
      <formula>IF(RIGHT(TEXT(AI39,"0.#"),1)=".",FALSE,TRUE)</formula>
    </cfRule>
    <cfRule type="expression" dxfId="1876" priority="1980">
      <formula>IF(RIGHT(TEXT(AI39,"0.#"),1)=".",TRUE,FALSE)</formula>
    </cfRule>
  </conditionalFormatting>
  <conditionalFormatting sqref="AM39">
    <cfRule type="expression" dxfId="1875" priority="1977">
      <formula>IF(RIGHT(TEXT(AM39,"0.#"),1)=".",FALSE,TRUE)</formula>
    </cfRule>
    <cfRule type="expression" dxfId="1874" priority="1978">
      <formula>IF(RIGHT(TEXT(AM39,"0.#"),1)=".",TRUE,FALSE)</formula>
    </cfRule>
  </conditionalFormatting>
  <conditionalFormatting sqref="AM40">
    <cfRule type="expression" dxfId="1873" priority="1975">
      <formula>IF(RIGHT(TEXT(AM40,"0.#"),1)=".",FALSE,TRUE)</formula>
    </cfRule>
    <cfRule type="expression" dxfId="1872" priority="1976">
      <formula>IF(RIGHT(TEXT(AM40,"0.#"),1)=".",TRUE,FALSE)</formula>
    </cfRule>
  </conditionalFormatting>
  <conditionalFormatting sqref="AQ39:AQ41">
    <cfRule type="expression" dxfId="1871" priority="1971">
      <formula>IF(RIGHT(TEXT(AQ39,"0.#"),1)=".",FALSE,TRUE)</formula>
    </cfRule>
    <cfRule type="expression" dxfId="1870" priority="1972">
      <formula>IF(RIGHT(TEXT(AQ39,"0.#"),1)=".",TRUE,FALSE)</formula>
    </cfRule>
  </conditionalFormatting>
  <conditionalFormatting sqref="AU39:AU41">
    <cfRule type="expression" dxfId="1869" priority="1969">
      <formula>IF(RIGHT(TEXT(AU39,"0.#"),1)=".",FALSE,TRUE)</formula>
    </cfRule>
    <cfRule type="expression" dxfId="1868" priority="1970">
      <formula>IF(RIGHT(TEXT(AU39,"0.#"),1)=".",TRUE,FALSE)</formula>
    </cfRule>
  </conditionalFormatting>
  <conditionalFormatting sqref="AE46">
    <cfRule type="expression" dxfId="1867" priority="1967">
      <formula>IF(RIGHT(TEXT(AE46,"0.#"),1)=".",FALSE,TRUE)</formula>
    </cfRule>
    <cfRule type="expression" dxfId="1866" priority="1968">
      <formula>IF(RIGHT(TEXT(AE46,"0.#"),1)=".",TRUE,FALSE)</formula>
    </cfRule>
  </conditionalFormatting>
  <conditionalFormatting sqref="AE47">
    <cfRule type="expression" dxfId="1865" priority="1965">
      <formula>IF(RIGHT(TEXT(AE47,"0.#"),1)=".",FALSE,TRUE)</formula>
    </cfRule>
    <cfRule type="expression" dxfId="1864" priority="1966">
      <formula>IF(RIGHT(TEXT(AE47,"0.#"),1)=".",TRUE,FALSE)</formula>
    </cfRule>
  </conditionalFormatting>
  <conditionalFormatting sqref="AE48">
    <cfRule type="expression" dxfId="1863" priority="1963">
      <formula>IF(RIGHT(TEXT(AE48,"0.#"),1)=".",FALSE,TRUE)</formula>
    </cfRule>
    <cfRule type="expression" dxfId="1862" priority="1964">
      <formula>IF(RIGHT(TEXT(AE48,"0.#"),1)=".",TRUE,FALSE)</formula>
    </cfRule>
  </conditionalFormatting>
  <conditionalFormatting sqref="AI48">
    <cfRule type="expression" dxfId="1861" priority="1961">
      <formula>IF(RIGHT(TEXT(AI48,"0.#"),1)=".",FALSE,TRUE)</formula>
    </cfRule>
    <cfRule type="expression" dxfId="1860" priority="1962">
      <formula>IF(RIGHT(TEXT(AI48,"0.#"),1)=".",TRUE,FALSE)</formula>
    </cfRule>
  </conditionalFormatting>
  <conditionalFormatting sqref="AI47">
    <cfRule type="expression" dxfId="1859" priority="1959">
      <formula>IF(RIGHT(TEXT(AI47,"0.#"),1)=".",FALSE,TRUE)</formula>
    </cfRule>
    <cfRule type="expression" dxfId="1858" priority="1960">
      <formula>IF(RIGHT(TEXT(AI47,"0.#"),1)=".",TRUE,FALSE)</formula>
    </cfRule>
  </conditionalFormatting>
  <conditionalFormatting sqref="AE448">
    <cfRule type="expression" dxfId="1857" priority="1837">
      <formula>IF(RIGHT(TEXT(AE448,"0.#"),1)=".",FALSE,TRUE)</formula>
    </cfRule>
    <cfRule type="expression" dxfId="1856" priority="1838">
      <formula>IF(RIGHT(TEXT(AE448,"0.#"),1)=".",TRUE,FALSE)</formula>
    </cfRule>
  </conditionalFormatting>
  <conditionalFormatting sqref="AM450">
    <cfRule type="expression" dxfId="1855" priority="1827">
      <formula>IF(RIGHT(TEXT(AM450,"0.#"),1)=".",FALSE,TRUE)</formula>
    </cfRule>
    <cfRule type="expression" dxfId="1854" priority="1828">
      <formula>IF(RIGHT(TEXT(AM450,"0.#"),1)=".",TRUE,FALSE)</formula>
    </cfRule>
  </conditionalFormatting>
  <conditionalFormatting sqref="AE449">
    <cfRule type="expression" dxfId="1853" priority="1835">
      <formula>IF(RIGHT(TEXT(AE449,"0.#"),1)=".",FALSE,TRUE)</formula>
    </cfRule>
    <cfRule type="expression" dxfId="1852" priority="1836">
      <formula>IF(RIGHT(TEXT(AE449,"0.#"),1)=".",TRUE,FALSE)</formula>
    </cfRule>
  </conditionalFormatting>
  <conditionalFormatting sqref="AE450">
    <cfRule type="expression" dxfId="1851" priority="1833">
      <formula>IF(RIGHT(TEXT(AE450,"0.#"),1)=".",FALSE,TRUE)</formula>
    </cfRule>
    <cfRule type="expression" dxfId="1850" priority="1834">
      <formula>IF(RIGHT(TEXT(AE450,"0.#"),1)=".",TRUE,FALSE)</formula>
    </cfRule>
  </conditionalFormatting>
  <conditionalFormatting sqref="AM448">
    <cfRule type="expression" dxfId="1849" priority="1831">
      <formula>IF(RIGHT(TEXT(AM448,"0.#"),1)=".",FALSE,TRUE)</formula>
    </cfRule>
    <cfRule type="expression" dxfId="1848" priority="1832">
      <formula>IF(RIGHT(TEXT(AM448,"0.#"),1)=".",TRUE,FALSE)</formula>
    </cfRule>
  </conditionalFormatting>
  <conditionalFormatting sqref="AM449">
    <cfRule type="expression" dxfId="1847" priority="1829">
      <formula>IF(RIGHT(TEXT(AM449,"0.#"),1)=".",FALSE,TRUE)</formula>
    </cfRule>
    <cfRule type="expression" dxfId="1846" priority="1830">
      <formula>IF(RIGHT(TEXT(AM449,"0.#"),1)=".",TRUE,FALSE)</formula>
    </cfRule>
  </conditionalFormatting>
  <conditionalFormatting sqref="AU448">
    <cfRule type="expression" dxfId="1845" priority="1825">
      <formula>IF(RIGHT(TEXT(AU448,"0.#"),1)=".",FALSE,TRUE)</formula>
    </cfRule>
    <cfRule type="expression" dxfId="1844" priority="1826">
      <formula>IF(RIGHT(TEXT(AU448,"0.#"),1)=".",TRUE,FALSE)</formula>
    </cfRule>
  </conditionalFormatting>
  <conditionalFormatting sqref="AU449">
    <cfRule type="expression" dxfId="1843" priority="1823">
      <formula>IF(RIGHT(TEXT(AU449,"0.#"),1)=".",FALSE,TRUE)</formula>
    </cfRule>
    <cfRule type="expression" dxfId="1842" priority="1824">
      <formula>IF(RIGHT(TEXT(AU449,"0.#"),1)=".",TRUE,FALSE)</formula>
    </cfRule>
  </conditionalFormatting>
  <conditionalFormatting sqref="AU450">
    <cfRule type="expression" dxfId="1841" priority="1821">
      <formula>IF(RIGHT(TEXT(AU450,"0.#"),1)=".",FALSE,TRUE)</formula>
    </cfRule>
    <cfRule type="expression" dxfId="1840" priority="1822">
      <formula>IF(RIGHT(TEXT(AU450,"0.#"),1)=".",TRUE,FALSE)</formula>
    </cfRule>
  </conditionalFormatting>
  <conditionalFormatting sqref="AI450">
    <cfRule type="expression" dxfId="1839" priority="1815">
      <formula>IF(RIGHT(TEXT(AI450,"0.#"),1)=".",FALSE,TRUE)</formula>
    </cfRule>
    <cfRule type="expression" dxfId="1838" priority="1816">
      <formula>IF(RIGHT(TEXT(AI450,"0.#"),1)=".",TRUE,FALSE)</formula>
    </cfRule>
  </conditionalFormatting>
  <conditionalFormatting sqref="AI448">
    <cfRule type="expression" dxfId="1837" priority="1819">
      <formula>IF(RIGHT(TEXT(AI448,"0.#"),1)=".",FALSE,TRUE)</formula>
    </cfRule>
    <cfRule type="expression" dxfId="1836" priority="1820">
      <formula>IF(RIGHT(TEXT(AI448,"0.#"),1)=".",TRUE,FALSE)</formula>
    </cfRule>
  </conditionalFormatting>
  <conditionalFormatting sqref="AI449">
    <cfRule type="expression" dxfId="1835" priority="1817">
      <formula>IF(RIGHT(TEXT(AI449,"0.#"),1)=".",FALSE,TRUE)</formula>
    </cfRule>
    <cfRule type="expression" dxfId="1834" priority="1818">
      <formula>IF(RIGHT(TEXT(AI449,"0.#"),1)=".",TRUE,FALSE)</formula>
    </cfRule>
  </conditionalFormatting>
  <conditionalFormatting sqref="AQ449">
    <cfRule type="expression" dxfId="1833" priority="1813">
      <formula>IF(RIGHT(TEXT(AQ449,"0.#"),1)=".",FALSE,TRUE)</formula>
    </cfRule>
    <cfRule type="expression" dxfId="1832" priority="1814">
      <formula>IF(RIGHT(TEXT(AQ449,"0.#"),1)=".",TRUE,FALSE)</formula>
    </cfRule>
  </conditionalFormatting>
  <conditionalFormatting sqref="AQ450">
    <cfRule type="expression" dxfId="1831" priority="1811">
      <formula>IF(RIGHT(TEXT(AQ450,"0.#"),1)=".",FALSE,TRUE)</formula>
    </cfRule>
    <cfRule type="expression" dxfId="1830" priority="1812">
      <formula>IF(RIGHT(TEXT(AQ450,"0.#"),1)=".",TRUE,FALSE)</formula>
    </cfRule>
  </conditionalFormatting>
  <conditionalFormatting sqref="AQ448">
    <cfRule type="expression" dxfId="1829" priority="1809">
      <formula>IF(RIGHT(TEXT(AQ448,"0.#"),1)=".",FALSE,TRUE)</formula>
    </cfRule>
    <cfRule type="expression" dxfId="1828" priority="1810">
      <formula>IF(RIGHT(TEXT(AQ448,"0.#"),1)=".",TRUE,FALSE)</formula>
    </cfRule>
  </conditionalFormatting>
  <conditionalFormatting sqref="AE453">
    <cfRule type="expression" dxfId="1827" priority="1807">
      <formula>IF(RIGHT(TEXT(AE453,"0.#"),1)=".",FALSE,TRUE)</formula>
    </cfRule>
    <cfRule type="expression" dxfId="1826" priority="1808">
      <formula>IF(RIGHT(TEXT(AE453,"0.#"),1)=".",TRUE,FALSE)</formula>
    </cfRule>
  </conditionalFormatting>
  <conditionalFormatting sqref="AM455">
    <cfRule type="expression" dxfId="1825" priority="1797">
      <formula>IF(RIGHT(TEXT(AM455,"0.#"),1)=".",FALSE,TRUE)</formula>
    </cfRule>
    <cfRule type="expression" dxfId="1824" priority="1798">
      <formula>IF(RIGHT(TEXT(AM455,"0.#"),1)=".",TRUE,FALSE)</formula>
    </cfRule>
  </conditionalFormatting>
  <conditionalFormatting sqref="AE454">
    <cfRule type="expression" dxfId="1823" priority="1805">
      <formula>IF(RIGHT(TEXT(AE454,"0.#"),1)=".",FALSE,TRUE)</formula>
    </cfRule>
    <cfRule type="expression" dxfId="1822" priority="1806">
      <formula>IF(RIGHT(TEXT(AE454,"0.#"),1)=".",TRUE,FALSE)</formula>
    </cfRule>
  </conditionalFormatting>
  <conditionalFormatting sqref="AE455">
    <cfRule type="expression" dxfId="1821" priority="1803">
      <formula>IF(RIGHT(TEXT(AE455,"0.#"),1)=".",FALSE,TRUE)</formula>
    </cfRule>
    <cfRule type="expression" dxfId="1820" priority="1804">
      <formula>IF(RIGHT(TEXT(AE455,"0.#"),1)=".",TRUE,FALSE)</formula>
    </cfRule>
  </conditionalFormatting>
  <conditionalFormatting sqref="AM453">
    <cfRule type="expression" dxfId="1819" priority="1801">
      <formula>IF(RIGHT(TEXT(AM453,"0.#"),1)=".",FALSE,TRUE)</formula>
    </cfRule>
    <cfRule type="expression" dxfId="1818" priority="1802">
      <formula>IF(RIGHT(TEXT(AM453,"0.#"),1)=".",TRUE,FALSE)</formula>
    </cfRule>
  </conditionalFormatting>
  <conditionalFormatting sqref="AM454">
    <cfRule type="expression" dxfId="1817" priority="1799">
      <formula>IF(RIGHT(TEXT(AM454,"0.#"),1)=".",FALSE,TRUE)</formula>
    </cfRule>
    <cfRule type="expression" dxfId="1816" priority="1800">
      <formula>IF(RIGHT(TEXT(AM454,"0.#"),1)=".",TRUE,FALSE)</formula>
    </cfRule>
  </conditionalFormatting>
  <conditionalFormatting sqref="AU453">
    <cfRule type="expression" dxfId="1815" priority="1795">
      <formula>IF(RIGHT(TEXT(AU453,"0.#"),1)=".",FALSE,TRUE)</formula>
    </cfRule>
    <cfRule type="expression" dxfId="1814" priority="1796">
      <formula>IF(RIGHT(TEXT(AU453,"0.#"),1)=".",TRUE,FALSE)</formula>
    </cfRule>
  </conditionalFormatting>
  <conditionalFormatting sqref="AU454">
    <cfRule type="expression" dxfId="1813" priority="1793">
      <formula>IF(RIGHT(TEXT(AU454,"0.#"),1)=".",FALSE,TRUE)</formula>
    </cfRule>
    <cfRule type="expression" dxfId="1812" priority="1794">
      <formula>IF(RIGHT(TEXT(AU454,"0.#"),1)=".",TRUE,FALSE)</formula>
    </cfRule>
  </conditionalFormatting>
  <conditionalFormatting sqref="AU455">
    <cfRule type="expression" dxfId="1811" priority="1791">
      <formula>IF(RIGHT(TEXT(AU455,"0.#"),1)=".",FALSE,TRUE)</formula>
    </cfRule>
    <cfRule type="expression" dxfId="1810" priority="1792">
      <formula>IF(RIGHT(TEXT(AU455,"0.#"),1)=".",TRUE,FALSE)</formula>
    </cfRule>
  </conditionalFormatting>
  <conditionalFormatting sqref="AI455">
    <cfRule type="expression" dxfId="1809" priority="1785">
      <formula>IF(RIGHT(TEXT(AI455,"0.#"),1)=".",FALSE,TRUE)</formula>
    </cfRule>
    <cfRule type="expression" dxfId="1808" priority="1786">
      <formula>IF(RIGHT(TEXT(AI455,"0.#"),1)=".",TRUE,FALSE)</formula>
    </cfRule>
  </conditionalFormatting>
  <conditionalFormatting sqref="AI453">
    <cfRule type="expression" dxfId="1807" priority="1789">
      <formula>IF(RIGHT(TEXT(AI453,"0.#"),1)=".",FALSE,TRUE)</formula>
    </cfRule>
    <cfRule type="expression" dxfId="1806" priority="1790">
      <formula>IF(RIGHT(TEXT(AI453,"0.#"),1)=".",TRUE,FALSE)</formula>
    </cfRule>
  </conditionalFormatting>
  <conditionalFormatting sqref="AI454">
    <cfRule type="expression" dxfId="1805" priority="1787">
      <formula>IF(RIGHT(TEXT(AI454,"0.#"),1)=".",FALSE,TRUE)</formula>
    </cfRule>
    <cfRule type="expression" dxfId="1804" priority="1788">
      <formula>IF(RIGHT(TEXT(AI454,"0.#"),1)=".",TRUE,FALSE)</formula>
    </cfRule>
  </conditionalFormatting>
  <conditionalFormatting sqref="AQ454">
    <cfRule type="expression" dxfId="1803" priority="1783">
      <formula>IF(RIGHT(TEXT(AQ454,"0.#"),1)=".",FALSE,TRUE)</formula>
    </cfRule>
    <cfRule type="expression" dxfId="1802" priority="1784">
      <formula>IF(RIGHT(TEXT(AQ454,"0.#"),1)=".",TRUE,FALSE)</formula>
    </cfRule>
  </conditionalFormatting>
  <conditionalFormatting sqref="AQ455">
    <cfRule type="expression" dxfId="1801" priority="1781">
      <formula>IF(RIGHT(TEXT(AQ455,"0.#"),1)=".",FALSE,TRUE)</formula>
    </cfRule>
    <cfRule type="expression" dxfId="1800" priority="1782">
      <formula>IF(RIGHT(TEXT(AQ455,"0.#"),1)=".",TRUE,FALSE)</formula>
    </cfRule>
  </conditionalFormatting>
  <conditionalFormatting sqref="AQ453">
    <cfRule type="expression" dxfId="1799" priority="1779">
      <formula>IF(RIGHT(TEXT(AQ453,"0.#"),1)=".",FALSE,TRUE)</formula>
    </cfRule>
    <cfRule type="expression" dxfId="1798" priority="1780">
      <formula>IF(RIGHT(TEXT(AQ453,"0.#"),1)=".",TRUE,FALSE)</formula>
    </cfRule>
  </conditionalFormatting>
  <conditionalFormatting sqref="AE487">
    <cfRule type="expression" dxfId="1797" priority="1657">
      <formula>IF(RIGHT(TEXT(AE487,"0.#"),1)=".",FALSE,TRUE)</formula>
    </cfRule>
    <cfRule type="expression" dxfId="1796" priority="1658">
      <formula>IF(RIGHT(TEXT(AE487,"0.#"),1)=".",TRUE,FALSE)</formula>
    </cfRule>
  </conditionalFormatting>
  <conditionalFormatting sqref="AE488">
    <cfRule type="expression" dxfId="1795" priority="1655">
      <formula>IF(RIGHT(TEXT(AE488,"0.#"),1)=".",FALSE,TRUE)</formula>
    </cfRule>
    <cfRule type="expression" dxfId="1794" priority="1656">
      <formula>IF(RIGHT(TEXT(AE488,"0.#"),1)=".",TRUE,FALSE)</formula>
    </cfRule>
  </conditionalFormatting>
  <conditionalFormatting sqref="AE489">
    <cfRule type="expression" dxfId="1793" priority="1653">
      <formula>IF(RIGHT(TEXT(AE489,"0.#"),1)=".",FALSE,TRUE)</formula>
    </cfRule>
    <cfRule type="expression" dxfId="1792" priority="1654">
      <formula>IF(RIGHT(TEXT(AE489,"0.#"),1)=".",TRUE,FALSE)</formula>
    </cfRule>
  </conditionalFormatting>
  <conditionalFormatting sqref="AU487">
    <cfRule type="expression" dxfId="1791" priority="1645">
      <formula>IF(RIGHT(TEXT(AU487,"0.#"),1)=".",FALSE,TRUE)</formula>
    </cfRule>
    <cfRule type="expression" dxfId="1790" priority="1646">
      <formula>IF(RIGHT(TEXT(AU487,"0.#"),1)=".",TRUE,FALSE)</formula>
    </cfRule>
  </conditionalFormatting>
  <conditionalFormatting sqref="AU488">
    <cfRule type="expression" dxfId="1789" priority="1643">
      <formula>IF(RIGHT(TEXT(AU488,"0.#"),1)=".",FALSE,TRUE)</formula>
    </cfRule>
    <cfRule type="expression" dxfId="1788" priority="1644">
      <formula>IF(RIGHT(TEXT(AU488,"0.#"),1)=".",TRUE,FALSE)</formula>
    </cfRule>
  </conditionalFormatting>
  <conditionalFormatting sqref="AU489">
    <cfRule type="expression" dxfId="1787" priority="1641">
      <formula>IF(RIGHT(TEXT(AU489,"0.#"),1)=".",FALSE,TRUE)</formula>
    </cfRule>
    <cfRule type="expression" dxfId="1786" priority="1642">
      <formula>IF(RIGHT(TEXT(AU489,"0.#"),1)=".",TRUE,FALSE)</formula>
    </cfRule>
  </conditionalFormatting>
  <conditionalFormatting sqref="AQ488">
    <cfRule type="expression" dxfId="1785" priority="1633">
      <formula>IF(RIGHT(TEXT(AQ488,"0.#"),1)=".",FALSE,TRUE)</formula>
    </cfRule>
    <cfRule type="expression" dxfId="1784" priority="1634">
      <formula>IF(RIGHT(TEXT(AQ488,"0.#"),1)=".",TRUE,FALSE)</formula>
    </cfRule>
  </conditionalFormatting>
  <conditionalFormatting sqref="AQ489">
    <cfRule type="expression" dxfId="1783" priority="1631">
      <formula>IF(RIGHT(TEXT(AQ489,"0.#"),1)=".",FALSE,TRUE)</formula>
    </cfRule>
    <cfRule type="expression" dxfId="1782" priority="1632">
      <formula>IF(RIGHT(TEXT(AQ489,"0.#"),1)=".",TRUE,FALSE)</formula>
    </cfRule>
  </conditionalFormatting>
  <conditionalFormatting sqref="AQ487">
    <cfRule type="expression" dxfId="1781" priority="1629">
      <formula>IF(RIGHT(TEXT(AQ487,"0.#"),1)=".",FALSE,TRUE)</formula>
    </cfRule>
    <cfRule type="expression" dxfId="1780" priority="1630">
      <formula>IF(RIGHT(TEXT(AQ487,"0.#"),1)=".",TRUE,FALSE)</formula>
    </cfRule>
  </conditionalFormatting>
  <conditionalFormatting sqref="AE512">
    <cfRule type="expression" dxfId="1779" priority="1627">
      <formula>IF(RIGHT(TEXT(AE512,"0.#"),1)=".",FALSE,TRUE)</formula>
    </cfRule>
    <cfRule type="expression" dxfId="1778" priority="1628">
      <formula>IF(RIGHT(TEXT(AE512,"0.#"),1)=".",TRUE,FALSE)</formula>
    </cfRule>
  </conditionalFormatting>
  <conditionalFormatting sqref="AE513">
    <cfRule type="expression" dxfId="1777" priority="1625">
      <formula>IF(RIGHT(TEXT(AE513,"0.#"),1)=".",FALSE,TRUE)</formula>
    </cfRule>
    <cfRule type="expression" dxfId="1776" priority="1626">
      <formula>IF(RIGHT(TEXT(AE513,"0.#"),1)=".",TRUE,FALSE)</formula>
    </cfRule>
  </conditionalFormatting>
  <conditionalFormatting sqref="AE514">
    <cfRule type="expression" dxfId="1775" priority="1623">
      <formula>IF(RIGHT(TEXT(AE514,"0.#"),1)=".",FALSE,TRUE)</formula>
    </cfRule>
    <cfRule type="expression" dxfId="1774" priority="1624">
      <formula>IF(RIGHT(TEXT(AE514,"0.#"),1)=".",TRUE,FALSE)</formula>
    </cfRule>
  </conditionalFormatting>
  <conditionalFormatting sqref="AU512">
    <cfRule type="expression" dxfId="1773" priority="1615">
      <formula>IF(RIGHT(TEXT(AU512,"0.#"),1)=".",FALSE,TRUE)</formula>
    </cfRule>
    <cfRule type="expression" dxfId="1772" priority="1616">
      <formula>IF(RIGHT(TEXT(AU512,"0.#"),1)=".",TRUE,FALSE)</formula>
    </cfRule>
  </conditionalFormatting>
  <conditionalFormatting sqref="AU513">
    <cfRule type="expression" dxfId="1771" priority="1613">
      <formula>IF(RIGHT(TEXT(AU513,"0.#"),1)=".",FALSE,TRUE)</formula>
    </cfRule>
    <cfRule type="expression" dxfId="1770" priority="1614">
      <formula>IF(RIGHT(TEXT(AU513,"0.#"),1)=".",TRUE,FALSE)</formula>
    </cfRule>
  </conditionalFormatting>
  <conditionalFormatting sqref="AU514">
    <cfRule type="expression" dxfId="1769" priority="1611">
      <formula>IF(RIGHT(TEXT(AU514,"0.#"),1)=".",FALSE,TRUE)</formula>
    </cfRule>
    <cfRule type="expression" dxfId="1768" priority="1612">
      <formula>IF(RIGHT(TEXT(AU514,"0.#"),1)=".",TRUE,FALSE)</formula>
    </cfRule>
  </conditionalFormatting>
  <conditionalFormatting sqref="AQ513">
    <cfRule type="expression" dxfId="1767" priority="1603">
      <formula>IF(RIGHT(TEXT(AQ513,"0.#"),1)=".",FALSE,TRUE)</formula>
    </cfRule>
    <cfRule type="expression" dxfId="1766" priority="1604">
      <formula>IF(RIGHT(TEXT(AQ513,"0.#"),1)=".",TRUE,FALSE)</formula>
    </cfRule>
  </conditionalFormatting>
  <conditionalFormatting sqref="AQ514">
    <cfRule type="expression" dxfId="1765" priority="1601">
      <formula>IF(RIGHT(TEXT(AQ514,"0.#"),1)=".",FALSE,TRUE)</formula>
    </cfRule>
    <cfRule type="expression" dxfId="1764" priority="1602">
      <formula>IF(RIGHT(TEXT(AQ514,"0.#"),1)=".",TRUE,FALSE)</formula>
    </cfRule>
  </conditionalFormatting>
  <conditionalFormatting sqref="AQ512">
    <cfRule type="expression" dxfId="1763" priority="1599">
      <formula>IF(RIGHT(TEXT(AQ512,"0.#"),1)=".",FALSE,TRUE)</formula>
    </cfRule>
    <cfRule type="expression" dxfId="1762" priority="1600">
      <formula>IF(RIGHT(TEXT(AQ512,"0.#"),1)=".",TRUE,FALSE)</formula>
    </cfRule>
  </conditionalFormatting>
  <conditionalFormatting sqref="AE517">
    <cfRule type="expression" dxfId="1761" priority="1477">
      <formula>IF(RIGHT(TEXT(AE517,"0.#"),1)=".",FALSE,TRUE)</formula>
    </cfRule>
    <cfRule type="expression" dxfId="1760" priority="1478">
      <formula>IF(RIGHT(TEXT(AE517,"0.#"),1)=".",TRUE,FALSE)</formula>
    </cfRule>
  </conditionalFormatting>
  <conditionalFormatting sqref="AE518">
    <cfRule type="expression" dxfId="1759" priority="1475">
      <formula>IF(RIGHT(TEXT(AE518,"0.#"),1)=".",FALSE,TRUE)</formula>
    </cfRule>
    <cfRule type="expression" dxfId="1758" priority="1476">
      <formula>IF(RIGHT(TEXT(AE518,"0.#"),1)=".",TRUE,FALSE)</formula>
    </cfRule>
  </conditionalFormatting>
  <conditionalFormatting sqref="AE519">
    <cfRule type="expression" dxfId="1757" priority="1473">
      <formula>IF(RIGHT(TEXT(AE519,"0.#"),1)=".",FALSE,TRUE)</formula>
    </cfRule>
    <cfRule type="expression" dxfId="1756" priority="1474">
      <formula>IF(RIGHT(TEXT(AE519,"0.#"),1)=".",TRUE,FALSE)</formula>
    </cfRule>
  </conditionalFormatting>
  <conditionalFormatting sqref="AU517">
    <cfRule type="expression" dxfId="1755" priority="1465">
      <formula>IF(RIGHT(TEXT(AU517,"0.#"),1)=".",FALSE,TRUE)</formula>
    </cfRule>
    <cfRule type="expression" dxfId="1754" priority="1466">
      <formula>IF(RIGHT(TEXT(AU517,"0.#"),1)=".",TRUE,FALSE)</formula>
    </cfRule>
  </conditionalFormatting>
  <conditionalFormatting sqref="AU519">
    <cfRule type="expression" dxfId="1753" priority="1461">
      <formula>IF(RIGHT(TEXT(AU519,"0.#"),1)=".",FALSE,TRUE)</formula>
    </cfRule>
    <cfRule type="expression" dxfId="1752" priority="1462">
      <formula>IF(RIGHT(TEXT(AU519,"0.#"),1)=".",TRUE,FALSE)</formula>
    </cfRule>
  </conditionalFormatting>
  <conditionalFormatting sqref="AQ518">
    <cfRule type="expression" dxfId="1751" priority="1453">
      <formula>IF(RIGHT(TEXT(AQ518,"0.#"),1)=".",FALSE,TRUE)</formula>
    </cfRule>
    <cfRule type="expression" dxfId="1750" priority="1454">
      <formula>IF(RIGHT(TEXT(AQ518,"0.#"),1)=".",TRUE,FALSE)</formula>
    </cfRule>
  </conditionalFormatting>
  <conditionalFormatting sqref="AQ519">
    <cfRule type="expression" dxfId="1749" priority="1451">
      <formula>IF(RIGHT(TEXT(AQ519,"0.#"),1)=".",FALSE,TRUE)</formula>
    </cfRule>
    <cfRule type="expression" dxfId="1748" priority="1452">
      <formula>IF(RIGHT(TEXT(AQ519,"0.#"),1)=".",TRUE,FALSE)</formula>
    </cfRule>
  </conditionalFormatting>
  <conditionalFormatting sqref="AQ517">
    <cfRule type="expression" dxfId="1747" priority="1449">
      <formula>IF(RIGHT(TEXT(AQ517,"0.#"),1)=".",FALSE,TRUE)</formula>
    </cfRule>
    <cfRule type="expression" dxfId="1746" priority="1450">
      <formula>IF(RIGHT(TEXT(AQ517,"0.#"),1)=".",TRUE,FALSE)</formula>
    </cfRule>
  </conditionalFormatting>
  <conditionalFormatting sqref="AE522">
    <cfRule type="expression" dxfId="1745" priority="1447">
      <formula>IF(RIGHT(TEXT(AE522,"0.#"),1)=".",FALSE,TRUE)</formula>
    </cfRule>
    <cfRule type="expression" dxfId="1744" priority="1448">
      <formula>IF(RIGHT(TEXT(AE522,"0.#"),1)=".",TRUE,FALSE)</formula>
    </cfRule>
  </conditionalFormatting>
  <conditionalFormatting sqref="AE523">
    <cfRule type="expression" dxfId="1743" priority="1445">
      <formula>IF(RIGHT(TEXT(AE523,"0.#"),1)=".",FALSE,TRUE)</formula>
    </cfRule>
    <cfRule type="expression" dxfId="1742" priority="1446">
      <formula>IF(RIGHT(TEXT(AE523,"0.#"),1)=".",TRUE,FALSE)</formula>
    </cfRule>
  </conditionalFormatting>
  <conditionalFormatting sqref="AE524">
    <cfRule type="expression" dxfId="1741" priority="1443">
      <formula>IF(RIGHT(TEXT(AE524,"0.#"),1)=".",FALSE,TRUE)</formula>
    </cfRule>
    <cfRule type="expression" dxfId="1740" priority="1444">
      <formula>IF(RIGHT(TEXT(AE524,"0.#"),1)=".",TRUE,FALSE)</formula>
    </cfRule>
  </conditionalFormatting>
  <conditionalFormatting sqref="AU522">
    <cfRule type="expression" dxfId="1739" priority="1435">
      <formula>IF(RIGHT(TEXT(AU522,"0.#"),1)=".",FALSE,TRUE)</formula>
    </cfRule>
    <cfRule type="expression" dxfId="1738" priority="1436">
      <formula>IF(RIGHT(TEXT(AU522,"0.#"),1)=".",TRUE,FALSE)</formula>
    </cfRule>
  </conditionalFormatting>
  <conditionalFormatting sqref="AU523">
    <cfRule type="expression" dxfId="1737" priority="1433">
      <formula>IF(RIGHT(TEXT(AU523,"0.#"),1)=".",FALSE,TRUE)</formula>
    </cfRule>
    <cfRule type="expression" dxfId="1736" priority="1434">
      <formula>IF(RIGHT(TEXT(AU523,"0.#"),1)=".",TRUE,FALSE)</formula>
    </cfRule>
  </conditionalFormatting>
  <conditionalFormatting sqref="AU524">
    <cfRule type="expression" dxfId="1735" priority="1431">
      <formula>IF(RIGHT(TEXT(AU524,"0.#"),1)=".",FALSE,TRUE)</formula>
    </cfRule>
    <cfRule type="expression" dxfId="1734" priority="1432">
      <formula>IF(RIGHT(TEXT(AU524,"0.#"),1)=".",TRUE,FALSE)</formula>
    </cfRule>
  </conditionalFormatting>
  <conditionalFormatting sqref="AQ523">
    <cfRule type="expression" dxfId="1733" priority="1423">
      <formula>IF(RIGHT(TEXT(AQ523,"0.#"),1)=".",FALSE,TRUE)</formula>
    </cfRule>
    <cfRule type="expression" dxfId="1732" priority="1424">
      <formula>IF(RIGHT(TEXT(AQ523,"0.#"),1)=".",TRUE,FALSE)</formula>
    </cfRule>
  </conditionalFormatting>
  <conditionalFormatting sqref="AQ524">
    <cfRule type="expression" dxfId="1731" priority="1421">
      <formula>IF(RIGHT(TEXT(AQ524,"0.#"),1)=".",FALSE,TRUE)</formula>
    </cfRule>
    <cfRule type="expression" dxfId="1730" priority="1422">
      <formula>IF(RIGHT(TEXT(AQ524,"0.#"),1)=".",TRUE,FALSE)</formula>
    </cfRule>
  </conditionalFormatting>
  <conditionalFormatting sqref="AQ522">
    <cfRule type="expression" dxfId="1729" priority="1419">
      <formula>IF(RIGHT(TEXT(AQ522,"0.#"),1)=".",FALSE,TRUE)</formula>
    </cfRule>
    <cfRule type="expression" dxfId="1728" priority="1420">
      <formula>IF(RIGHT(TEXT(AQ522,"0.#"),1)=".",TRUE,FALSE)</formula>
    </cfRule>
  </conditionalFormatting>
  <conditionalFormatting sqref="AE527">
    <cfRule type="expression" dxfId="1727" priority="1417">
      <formula>IF(RIGHT(TEXT(AE527,"0.#"),1)=".",FALSE,TRUE)</formula>
    </cfRule>
    <cfRule type="expression" dxfId="1726" priority="1418">
      <formula>IF(RIGHT(TEXT(AE527,"0.#"),1)=".",TRUE,FALSE)</formula>
    </cfRule>
  </conditionalFormatting>
  <conditionalFormatting sqref="AE528">
    <cfRule type="expression" dxfId="1725" priority="1415">
      <formula>IF(RIGHT(TEXT(AE528,"0.#"),1)=".",FALSE,TRUE)</formula>
    </cfRule>
    <cfRule type="expression" dxfId="1724" priority="1416">
      <formula>IF(RIGHT(TEXT(AE528,"0.#"),1)=".",TRUE,FALSE)</formula>
    </cfRule>
  </conditionalFormatting>
  <conditionalFormatting sqref="AE529">
    <cfRule type="expression" dxfId="1723" priority="1413">
      <formula>IF(RIGHT(TEXT(AE529,"0.#"),1)=".",FALSE,TRUE)</formula>
    </cfRule>
    <cfRule type="expression" dxfId="1722" priority="1414">
      <formula>IF(RIGHT(TEXT(AE529,"0.#"),1)=".",TRUE,FALSE)</formula>
    </cfRule>
  </conditionalFormatting>
  <conditionalFormatting sqref="AU527">
    <cfRule type="expression" dxfId="1721" priority="1405">
      <formula>IF(RIGHT(TEXT(AU527,"0.#"),1)=".",FALSE,TRUE)</formula>
    </cfRule>
    <cfRule type="expression" dxfId="1720" priority="1406">
      <formula>IF(RIGHT(TEXT(AU527,"0.#"),1)=".",TRUE,FALSE)</formula>
    </cfRule>
  </conditionalFormatting>
  <conditionalFormatting sqref="AU528">
    <cfRule type="expression" dxfId="1719" priority="1403">
      <formula>IF(RIGHT(TEXT(AU528,"0.#"),1)=".",FALSE,TRUE)</formula>
    </cfRule>
    <cfRule type="expression" dxfId="1718" priority="1404">
      <formula>IF(RIGHT(TEXT(AU528,"0.#"),1)=".",TRUE,FALSE)</formula>
    </cfRule>
  </conditionalFormatting>
  <conditionalFormatting sqref="AU529">
    <cfRule type="expression" dxfId="1717" priority="1401">
      <formula>IF(RIGHT(TEXT(AU529,"0.#"),1)=".",FALSE,TRUE)</formula>
    </cfRule>
    <cfRule type="expression" dxfId="1716" priority="1402">
      <formula>IF(RIGHT(TEXT(AU529,"0.#"),1)=".",TRUE,FALSE)</formula>
    </cfRule>
  </conditionalFormatting>
  <conditionalFormatting sqref="AQ528">
    <cfRule type="expression" dxfId="1715" priority="1393">
      <formula>IF(RIGHT(TEXT(AQ528,"0.#"),1)=".",FALSE,TRUE)</formula>
    </cfRule>
    <cfRule type="expression" dxfId="1714" priority="1394">
      <formula>IF(RIGHT(TEXT(AQ528,"0.#"),1)=".",TRUE,FALSE)</formula>
    </cfRule>
  </conditionalFormatting>
  <conditionalFormatting sqref="AQ529">
    <cfRule type="expression" dxfId="1713" priority="1391">
      <formula>IF(RIGHT(TEXT(AQ529,"0.#"),1)=".",FALSE,TRUE)</formula>
    </cfRule>
    <cfRule type="expression" dxfId="1712" priority="1392">
      <formula>IF(RIGHT(TEXT(AQ529,"0.#"),1)=".",TRUE,FALSE)</formula>
    </cfRule>
  </conditionalFormatting>
  <conditionalFormatting sqref="AQ527">
    <cfRule type="expression" dxfId="1711" priority="1389">
      <formula>IF(RIGHT(TEXT(AQ527,"0.#"),1)=".",FALSE,TRUE)</formula>
    </cfRule>
    <cfRule type="expression" dxfId="1710" priority="1390">
      <formula>IF(RIGHT(TEXT(AQ527,"0.#"),1)=".",TRUE,FALSE)</formula>
    </cfRule>
  </conditionalFormatting>
  <conditionalFormatting sqref="AE532">
    <cfRule type="expression" dxfId="1709" priority="1387">
      <formula>IF(RIGHT(TEXT(AE532,"0.#"),1)=".",FALSE,TRUE)</formula>
    </cfRule>
    <cfRule type="expression" dxfId="1708" priority="1388">
      <formula>IF(RIGHT(TEXT(AE532,"0.#"),1)=".",TRUE,FALSE)</formula>
    </cfRule>
  </conditionalFormatting>
  <conditionalFormatting sqref="AM534">
    <cfRule type="expression" dxfId="1707" priority="1377">
      <formula>IF(RIGHT(TEXT(AM534,"0.#"),1)=".",FALSE,TRUE)</formula>
    </cfRule>
    <cfRule type="expression" dxfId="1706" priority="1378">
      <formula>IF(RIGHT(TEXT(AM534,"0.#"),1)=".",TRUE,FALSE)</formula>
    </cfRule>
  </conditionalFormatting>
  <conditionalFormatting sqref="AE533">
    <cfRule type="expression" dxfId="1705" priority="1385">
      <formula>IF(RIGHT(TEXT(AE533,"0.#"),1)=".",FALSE,TRUE)</formula>
    </cfRule>
    <cfRule type="expression" dxfId="1704" priority="1386">
      <formula>IF(RIGHT(TEXT(AE533,"0.#"),1)=".",TRUE,FALSE)</formula>
    </cfRule>
  </conditionalFormatting>
  <conditionalFormatting sqref="AE534">
    <cfRule type="expression" dxfId="1703" priority="1383">
      <formula>IF(RIGHT(TEXT(AE534,"0.#"),1)=".",FALSE,TRUE)</formula>
    </cfRule>
    <cfRule type="expression" dxfId="1702" priority="1384">
      <formula>IF(RIGHT(TEXT(AE534,"0.#"),1)=".",TRUE,FALSE)</formula>
    </cfRule>
  </conditionalFormatting>
  <conditionalFormatting sqref="AM532">
    <cfRule type="expression" dxfId="1701" priority="1381">
      <formula>IF(RIGHT(TEXT(AM532,"0.#"),1)=".",FALSE,TRUE)</formula>
    </cfRule>
    <cfRule type="expression" dxfId="1700" priority="1382">
      <formula>IF(RIGHT(TEXT(AM532,"0.#"),1)=".",TRUE,FALSE)</formula>
    </cfRule>
  </conditionalFormatting>
  <conditionalFormatting sqref="AM533">
    <cfRule type="expression" dxfId="1699" priority="1379">
      <formula>IF(RIGHT(TEXT(AM533,"0.#"),1)=".",FALSE,TRUE)</formula>
    </cfRule>
    <cfRule type="expression" dxfId="1698" priority="1380">
      <formula>IF(RIGHT(TEXT(AM533,"0.#"),1)=".",TRUE,FALSE)</formula>
    </cfRule>
  </conditionalFormatting>
  <conditionalFormatting sqref="AU532">
    <cfRule type="expression" dxfId="1697" priority="1375">
      <formula>IF(RIGHT(TEXT(AU532,"0.#"),1)=".",FALSE,TRUE)</formula>
    </cfRule>
    <cfRule type="expression" dxfId="1696" priority="1376">
      <formula>IF(RIGHT(TEXT(AU532,"0.#"),1)=".",TRUE,FALSE)</formula>
    </cfRule>
  </conditionalFormatting>
  <conditionalFormatting sqref="AU533">
    <cfRule type="expression" dxfId="1695" priority="1373">
      <formula>IF(RIGHT(TEXT(AU533,"0.#"),1)=".",FALSE,TRUE)</formula>
    </cfRule>
    <cfRule type="expression" dxfId="1694" priority="1374">
      <formula>IF(RIGHT(TEXT(AU533,"0.#"),1)=".",TRUE,FALSE)</formula>
    </cfRule>
  </conditionalFormatting>
  <conditionalFormatting sqref="AU534">
    <cfRule type="expression" dxfId="1693" priority="1371">
      <formula>IF(RIGHT(TEXT(AU534,"0.#"),1)=".",FALSE,TRUE)</formula>
    </cfRule>
    <cfRule type="expression" dxfId="1692" priority="1372">
      <formula>IF(RIGHT(TEXT(AU534,"0.#"),1)=".",TRUE,FALSE)</formula>
    </cfRule>
  </conditionalFormatting>
  <conditionalFormatting sqref="AI534">
    <cfRule type="expression" dxfId="1691" priority="1365">
      <formula>IF(RIGHT(TEXT(AI534,"0.#"),1)=".",FALSE,TRUE)</formula>
    </cfRule>
    <cfRule type="expression" dxfId="1690" priority="1366">
      <formula>IF(RIGHT(TEXT(AI534,"0.#"),1)=".",TRUE,FALSE)</formula>
    </cfRule>
  </conditionalFormatting>
  <conditionalFormatting sqref="AI532">
    <cfRule type="expression" dxfId="1689" priority="1369">
      <formula>IF(RIGHT(TEXT(AI532,"0.#"),1)=".",FALSE,TRUE)</formula>
    </cfRule>
    <cfRule type="expression" dxfId="1688" priority="1370">
      <formula>IF(RIGHT(TEXT(AI532,"0.#"),1)=".",TRUE,FALSE)</formula>
    </cfRule>
  </conditionalFormatting>
  <conditionalFormatting sqref="AI533">
    <cfRule type="expression" dxfId="1687" priority="1367">
      <formula>IF(RIGHT(TEXT(AI533,"0.#"),1)=".",FALSE,TRUE)</formula>
    </cfRule>
    <cfRule type="expression" dxfId="1686" priority="1368">
      <formula>IF(RIGHT(TEXT(AI533,"0.#"),1)=".",TRUE,FALSE)</formula>
    </cfRule>
  </conditionalFormatting>
  <conditionalFormatting sqref="AQ533">
    <cfRule type="expression" dxfId="1685" priority="1363">
      <formula>IF(RIGHT(TEXT(AQ533,"0.#"),1)=".",FALSE,TRUE)</formula>
    </cfRule>
    <cfRule type="expression" dxfId="1684" priority="1364">
      <formula>IF(RIGHT(TEXT(AQ533,"0.#"),1)=".",TRUE,FALSE)</formula>
    </cfRule>
  </conditionalFormatting>
  <conditionalFormatting sqref="AQ534">
    <cfRule type="expression" dxfId="1683" priority="1361">
      <formula>IF(RIGHT(TEXT(AQ534,"0.#"),1)=".",FALSE,TRUE)</formula>
    </cfRule>
    <cfRule type="expression" dxfId="1682" priority="1362">
      <formula>IF(RIGHT(TEXT(AQ534,"0.#"),1)=".",TRUE,FALSE)</formula>
    </cfRule>
  </conditionalFormatting>
  <conditionalFormatting sqref="AQ532">
    <cfRule type="expression" dxfId="1681" priority="1359">
      <formula>IF(RIGHT(TEXT(AQ532,"0.#"),1)=".",FALSE,TRUE)</formula>
    </cfRule>
    <cfRule type="expression" dxfId="1680" priority="1360">
      <formula>IF(RIGHT(TEXT(AQ532,"0.#"),1)=".",TRUE,FALSE)</formula>
    </cfRule>
  </conditionalFormatting>
  <conditionalFormatting sqref="AE541">
    <cfRule type="expression" dxfId="1679" priority="1357">
      <formula>IF(RIGHT(TEXT(AE541,"0.#"),1)=".",FALSE,TRUE)</formula>
    </cfRule>
    <cfRule type="expression" dxfId="1678" priority="1358">
      <formula>IF(RIGHT(TEXT(AE541,"0.#"),1)=".",TRUE,FALSE)</formula>
    </cfRule>
  </conditionalFormatting>
  <conditionalFormatting sqref="AE542">
    <cfRule type="expression" dxfId="1677" priority="1355">
      <formula>IF(RIGHT(TEXT(AE542,"0.#"),1)=".",FALSE,TRUE)</formula>
    </cfRule>
    <cfRule type="expression" dxfId="1676" priority="1356">
      <formula>IF(RIGHT(TEXT(AE542,"0.#"),1)=".",TRUE,FALSE)</formula>
    </cfRule>
  </conditionalFormatting>
  <conditionalFormatting sqref="AE543">
    <cfRule type="expression" dxfId="1675" priority="1353">
      <formula>IF(RIGHT(TEXT(AE543,"0.#"),1)=".",FALSE,TRUE)</formula>
    </cfRule>
    <cfRule type="expression" dxfId="1674" priority="1354">
      <formula>IF(RIGHT(TEXT(AE543,"0.#"),1)=".",TRUE,FALSE)</formula>
    </cfRule>
  </conditionalFormatting>
  <conditionalFormatting sqref="AU541">
    <cfRule type="expression" dxfId="1673" priority="1345">
      <formula>IF(RIGHT(TEXT(AU541,"0.#"),1)=".",FALSE,TRUE)</formula>
    </cfRule>
    <cfRule type="expression" dxfId="1672" priority="1346">
      <formula>IF(RIGHT(TEXT(AU541,"0.#"),1)=".",TRUE,FALSE)</formula>
    </cfRule>
  </conditionalFormatting>
  <conditionalFormatting sqref="AU542">
    <cfRule type="expression" dxfId="1671" priority="1343">
      <formula>IF(RIGHT(TEXT(AU542,"0.#"),1)=".",FALSE,TRUE)</formula>
    </cfRule>
    <cfRule type="expression" dxfId="1670" priority="1344">
      <formula>IF(RIGHT(TEXT(AU542,"0.#"),1)=".",TRUE,FALSE)</formula>
    </cfRule>
  </conditionalFormatting>
  <conditionalFormatting sqref="AU543">
    <cfRule type="expression" dxfId="1669" priority="1341">
      <formula>IF(RIGHT(TEXT(AU543,"0.#"),1)=".",FALSE,TRUE)</formula>
    </cfRule>
    <cfRule type="expression" dxfId="1668" priority="1342">
      <formula>IF(RIGHT(TEXT(AU543,"0.#"),1)=".",TRUE,FALSE)</formula>
    </cfRule>
  </conditionalFormatting>
  <conditionalFormatting sqref="AQ542">
    <cfRule type="expression" dxfId="1667" priority="1333">
      <formula>IF(RIGHT(TEXT(AQ542,"0.#"),1)=".",FALSE,TRUE)</formula>
    </cfRule>
    <cfRule type="expression" dxfId="1666" priority="1334">
      <formula>IF(RIGHT(TEXT(AQ542,"0.#"),1)=".",TRUE,FALSE)</formula>
    </cfRule>
  </conditionalFormatting>
  <conditionalFormatting sqref="AQ543">
    <cfRule type="expression" dxfId="1665" priority="1331">
      <formula>IF(RIGHT(TEXT(AQ543,"0.#"),1)=".",FALSE,TRUE)</formula>
    </cfRule>
    <cfRule type="expression" dxfId="1664" priority="1332">
      <formula>IF(RIGHT(TEXT(AQ543,"0.#"),1)=".",TRUE,FALSE)</formula>
    </cfRule>
  </conditionalFormatting>
  <conditionalFormatting sqref="AQ541">
    <cfRule type="expression" dxfId="1663" priority="1329">
      <formula>IF(RIGHT(TEXT(AQ541,"0.#"),1)=".",FALSE,TRUE)</formula>
    </cfRule>
    <cfRule type="expression" dxfId="1662" priority="1330">
      <formula>IF(RIGHT(TEXT(AQ541,"0.#"),1)=".",TRUE,FALSE)</formula>
    </cfRule>
  </conditionalFormatting>
  <conditionalFormatting sqref="AE566">
    <cfRule type="expression" dxfId="1661" priority="1327">
      <formula>IF(RIGHT(TEXT(AE566,"0.#"),1)=".",FALSE,TRUE)</formula>
    </cfRule>
    <cfRule type="expression" dxfId="1660" priority="1328">
      <formula>IF(RIGHT(TEXT(AE566,"0.#"),1)=".",TRUE,FALSE)</formula>
    </cfRule>
  </conditionalFormatting>
  <conditionalFormatting sqref="AE567">
    <cfRule type="expression" dxfId="1659" priority="1325">
      <formula>IF(RIGHT(TEXT(AE567,"0.#"),1)=".",FALSE,TRUE)</formula>
    </cfRule>
    <cfRule type="expression" dxfId="1658" priority="1326">
      <formula>IF(RIGHT(TEXT(AE567,"0.#"),1)=".",TRUE,FALSE)</formula>
    </cfRule>
  </conditionalFormatting>
  <conditionalFormatting sqref="AE568">
    <cfRule type="expression" dxfId="1657" priority="1323">
      <formula>IF(RIGHT(TEXT(AE568,"0.#"),1)=".",FALSE,TRUE)</formula>
    </cfRule>
    <cfRule type="expression" dxfId="1656" priority="1324">
      <formula>IF(RIGHT(TEXT(AE568,"0.#"),1)=".",TRUE,FALSE)</formula>
    </cfRule>
  </conditionalFormatting>
  <conditionalFormatting sqref="AU566">
    <cfRule type="expression" dxfId="1655" priority="1315">
      <formula>IF(RIGHT(TEXT(AU566,"0.#"),1)=".",FALSE,TRUE)</formula>
    </cfRule>
    <cfRule type="expression" dxfId="1654" priority="1316">
      <formula>IF(RIGHT(TEXT(AU566,"0.#"),1)=".",TRUE,FALSE)</formula>
    </cfRule>
  </conditionalFormatting>
  <conditionalFormatting sqref="AU567">
    <cfRule type="expression" dxfId="1653" priority="1313">
      <formula>IF(RIGHT(TEXT(AU567,"0.#"),1)=".",FALSE,TRUE)</formula>
    </cfRule>
    <cfRule type="expression" dxfId="1652" priority="1314">
      <formula>IF(RIGHT(TEXT(AU567,"0.#"),1)=".",TRUE,FALSE)</formula>
    </cfRule>
  </conditionalFormatting>
  <conditionalFormatting sqref="AU568">
    <cfRule type="expression" dxfId="1651" priority="1311">
      <formula>IF(RIGHT(TEXT(AU568,"0.#"),1)=".",FALSE,TRUE)</formula>
    </cfRule>
    <cfRule type="expression" dxfId="1650" priority="1312">
      <formula>IF(RIGHT(TEXT(AU568,"0.#"),1)=".",TRUE,FALSE)</formula>
    </cfRule>
  </conditionalFormatting>
  <conditionalFormatting sqref="AQ567">
    <cfRule type="expression" dxfId="1649" priority="1303">
      <formula>IF(RIGHT(TEXT(AQ567,"0.#"),1)=".",FALSE,TRUE)</formula>
    </cfRule>
    <cfRule type="expression" dxfId="1648" priority="1304">
      <formula>IF(RIGHT(TEXT(AQ567,"0.#"),1)=".",TRUE,FALSE)</formula>
    </cfRule>
  </conditionalFormatting>
  <conditionalFormatting sqref="AQ568">
    <cfRule type="expression" dxfId="1647" priority="1301">
      <formula>IF(RIGHT(TEXT(AQ568,"0.#"),1)=".",FALSE,TRUE)</formula>
    </cfRule>
    <cfRule type="expression" dxfId="1646" priority="1302">
      <formula>IF(RIGHT(TEXT(AQ568,"0.#"),1)=".",TRUE,FALSE)</formula>
    </cfRule>
  </conditionalFormatting>
  <conditionalFormatting sqref="AQ566">
    <cfRule type="expression" dxfId="1645" priority="1299">
      <formula>IF(RIGHT(TEXT(AQ566,"0.#"),1)=".",FALSE,TRUE)</formula>
    </cfRule>
    <cfRule type="expression" dxfId="1644" priority="1300">
      <formula>IF(RIGHT(TEXT(AQ566,"0.#"),1)=".",TRUE,FALSE)</formula>
    </cfRule>
  </conditionalFormatting>
  <conditionalFormatting sqref="AE546">
    <cfRule type="expression" dxfId="1643" priority="1297">
      <formula>IF(RIGHT(TEXT(AE546,"0.#"),1)=".",FALSE,TRUE)</formula>
    </cfRule>
    <cfRule type="expression" dxfId="1642" priority="1298">
      <formula>IF(RIGHT(TEXT(AE546,"0.#"),1)=".",TRUE,FALSE)</formula>
    </cfRule>
  </conditionalFormatting>
  <conditionalFormatting sqref="AE547">
    <cfRule type="expression" dxfId="1641" priority="1295">
      <formula>IF(RIGHT(TEXT(AE547,"0.#"),1)=".",FALSE,TRUE)</formula>
    </cfRule>
    <cfRule type="expression" dxfId="1640" priority="1296">
      <formula>IF(RIGHT(TEXT(AE547,"0.#"),1)=".",TRUE,FALSE)</formula>
    </cfRule>
  </conditionalFormatting>
  <conditionalFormatting sqref="AE548">
    <cfRule type="expression" dxfId="1639" priority="1293">
      <formula>IF(RIGHT(TEXT(AE548,"0.#"),1)=".",FALSE,TRUE)</formula>
    </cfRule>
    <cfRule type="expression" dxfId="1638" priority="1294">
      <formula>IF(RIGHT(TEXT(AE548,"0.#"),1)=".",TRUE,FALSE)</formula>
    </cfRule>
  </conditionalFormatting>
  <conditionalFormatting sqref="AU546">
    <cfRule type="expression" dxfId="1637" priority="1285">
      <formula>IF(RIGHT(TEXT(AU546,"0.#"),1)=".",FALSE,TRUE)</formula>
    </cfRule>
    <cfRule type="expression" dxfId="1636" priority="1286">
      <formula>IF(RIGHT(TEXT(AU546,"0.#"),1)=".",TRUE,FALSE)</formula>
    </cfRule>
  </conditionalFormatting>
  <conditionalFormatting sqref="AU547">
    <cfRule type="expression" dxfId="1635" priority="1283">
      <formula>IF(RIGHT(TEXT(AU547,"0.#"),1)=".",FALSE,TRUE)</formula>
    </cfRule>
    <cfRule type="expression" dxfId="1634" priority="1284">
      <formula>IF(RIGHT(TEXT(AU547,"0.#"),1)=".",TRUE,FALSE)</formula>
    </cfRule>
  </conditionalFormatting>
  <conditionalFormatting sqref="AU548">
    <cfRule type="expression" dxfId="1633" priority="1281">
      <formula>IF(RIGHT(TEXT(AU548,"0.#"),1)=".",FALSE,TRUE)</formula>
    </cfRule>
    <cfRule type="expression" dxfId="1632" priority="1282">
      <formula>IF(RIGHT(TEXT(AU548,"0.#"),1)=".",TRUE,FALSE)</formula>
    </cfRule>
  </conditionalFormatting>
  <conditionalFormatting sqref="AQ547">
    <cfRule type="expression" dxfId="1631" priority="1273">
      <formula>IF(RIGHT(TEXT(AQ547,"0.#"),1)=".",FALSE,TRUE)</formula>
    </cfRule>
    <cfRule type="expression" dxfId="1630" priority="1274">
      <formula>IF(RIGHT(TEXT(AQ547,"0.#"),1)=".",TRUE,FALSE)</formula>
    </cfRule>
  </conditionalFormatting>
  <conditionalFormatting sqref="AQ546">
    <cfRule type="expression" dxfId="1629" priority="1269">
      <formula>IF(RIGHT(TEXT(AQ546,"0.#"),1)=".",FALSE,TRUE)</formula>
    </cfRule>
    <cfRule type="expression" dxfId="1628" priority="1270">
      <formula>IF(RIGHT(TEXT(AQ546,"0.#"),1)=".",TRUE,FALSE)</formula>
    </cfRule>
  </conditionalFormatting>
  <conditionalFormatting sqref="AE551">
    <cfRule type="expression" dxfId="1627" priority="1267">
      <formula>IF(RIGHT(TEXT(AE551,"0.#"),1)=".",FALSE,TRUE)</formula>
    </cfRule>
    <cfRule type="expression" dxfId="1626" priority="1268">
      <formula>IF(RIGHT(TEXT(AE551,"0.#"),1)=".",TRUE,FALSE)</formula>
    </cfRule>
  </conditionalFormatting>
  <conditionalFormatting sqref="AE553">
    <cfRule type="expression" dxfId="1625" priority="1263">
      <formula>IF(RIGHT(TEXT(AE553,"0.#"),1)=".",FALSE,TRUE)</formula>
    </cfRule>
    <cfRule type="expression" dxfId="1624" priority="1264">
      <formula>IF(RIGHT(TEXT(AE553,"0.#"),1)=".",TRUE,FALSE)</formula>
    </cfRule>
  </conditionalFormatting>
  <conditionalFormatting sqref="AU551">
    <cfRule type="expression" dxfId="1623" priority="1255">
      <formula>IF(RIGHT(TEXT(AU551,"0.#"),1)=".",FALSE,TRUE)</formula>
    </cfRule>
    <cfRule type="expression" dxfId="1622" priority="1256">
      <formula>IF(RIGHT(TEXT(AU551,"0.#"),1)=".",TRUE,FALSE)</formula>
    </cfRule>
  </conditionalFormatting>
  <conditionalFormatting sqref="AU553">
    <cfRule type="expression" dxfId="1621" priority="1251">
      <formula>IF(RIGHT(TEXT(AU553,"0.#"),1)=".",FALSE,TRUE)</formula>
    </cfRule>
    <cfRule type="expression" dxfId="1620" priority="1252">
      <formula>IF(RIGHT(TEXT(AU553,"0.#"),1)=".",TRUE,FALSE)</formula>
    </cfRule>
  </conditionalFormatting>
  <conditionalFormatting sqref="AQ552">
    <cfRule type="expression" dxfId="1619" priority="1243">
      <formula>IF(RIGHT(TEXT(AQ552,"0.#"),1)=".",FALSE,TRUE)</formula>
    </cfRule>
    <cfRule type="expression" dxfId="1618" priority="1244">
      <formula>IF(RIGHT(TEXT(AQ552,"0.#"),1)=".",TRUE,FALSE)</formula>
    </cfRule>
  </conditionalFormatting>
  <conditionalFormatting sqref="AU561">
    <cfRule type="expression" dxfId="1617" priority="1195">
      <formula>IF(RIGHT(TEXT(AU561,"0.#"),1)=".",FALSE,TRUE)</formula>
    </cfRule>
    <cfRule type="expression" dxfId="1616" priority="1196">
      <formula>IF(RIGHT(TEXT(AU561,"0.#"),1)=".",TRUE,FALSE)</formula>
    </cfRule>
  </conditionalFormatting>
  <conditionalFormatting sqref="AU562">
    <cfRule type="expression" dxfId="1615" priority="1193">
      <formula>IF(RIGHT(TEXT(AU562,"0.#"),1)=".",FALSE,TRUE)</formula>
    </cfRule>
    <cfRule type="expression" dxfId="1614" priority="1194">
      <formula>IF(RIGHT(TEXT(AU562,"0.#"),1)=".",TRUE,FALSE)</formula>
    </cfRule>
  </conditionalFormatting>
  <conditionalFormatting sqref="AU563">
    <cfRule type="expression" dxfId="1613" priority="1191">
      <formula>IF(RIGHT(TEXT(AU563,"0.#"),1)=".",FALSE,TRUE)</formula>
    </cfRule>
    <cfRule type="expression" dxfId="1612" priority="1192">
      <formula>IF(RIGHT(TEXT(AU563,"0.#"),1)=".",TRUE,FALSE)</formula>
    </cfRule>
  </conditionalFormatting>
  <conditionalFormatting sqref="AQ562">
    <cfRule type="expression" dxfId="1611" priority="1183">
      <formula>IF(RIGHT(TEXT(AQ562,"0.#"),1)=".",FALSE,TRUE)</formula>
    </cfRule>
    <cfRule type="expression" dxfId="1610" priority="1184">
      <formula>IF(RIGHT(TEXT(AQ562,"0.#"),1)=".",TRUE,FALSE)</formula>
    </cfRule>
  </conditionalFormatting>
  <conditionalFormatting sqref="AQ563">
    <cfRule type="expression" dxfId="1609" priority="1181">
      <formula>IF(RIGHT(TEXT(AQ563,"0.#"),1)=".",FALSE,TRUE)</formula>
    </cfRule>
    <cfRule type="expression" dxfId="1608" priority="1182">
      <formula>IF(RIGHT(TEXT(AQ563,"0.#"),1)=".",TRUE,FALSE)</formula>
    </cfRule>
  </conditionalFormatting>
  <conditionalFormatting sqref="AQ561">
    <cfRule type="expression" dxfId="1607" priority="1179">
      <formula>IF(RIGHT(TEXT(AQ561,"0.#"),1)=".",FALSE,TRUE)</formula>
    </cfRule>
    <cfRule type="expression" dxfId="1606" priority="1180">
      <formula>IF(RIGHT(TEXT(AQ561,"0.#"),1)=".",TRUE,FALSE)</formula>
    </cfRule>
  </conditionalFormatting>
  <conditionalFormatting sqref="AE571">
    <cfRule type="expression" dxfId="1605" priority="1177">
      <formula>IF(RIGHT(TEXT(AE571,"0.#"),1)=".",FALSE,TRUE)</formula>
    </cfRule>
    <cfRule type="expression" dxfId="1604" priority="1178">
      <formula>IF(RIGHT(TEXT(AE571,"0.#"),1)=".",TRUE,FALSE)</formula>
    </cfRule>
  </conditionalFormatting>
  <conditionalFormatting sqref="AE572">
    <cfRule type="expression" dxfId="1603" priority="1175">
      <formula>IF(RIGHT(TEXT(AE572,"0.#"),1)=".",FALSE,TRUE)</formula>
    </cfRule>
    <cfRule type="expression" dxfId="1602" priority="1176">
      <formula>IF(RIGHT(TEXT(AE572,"0.#"),1)=".",TRUE,FALSE)</formula>
    </cfRule>
  </conditionalFormatting>
  <conditionalFormatting sqref="AE573">
    <cfRule type="expression" dxfId="1601" priority="1173">
      <formula>IF(RIGHT(TEXT(AE573,"0.#"),1)=".",FALSE,TRUE)</formula>
    </cfRule>
    <cfRule type="expression" dxfId="1600" priority="1174">
      <formula>IF(RIGHT(TEXT(AE573,"0.#"),1)=".",TRUE,FALSE)</formula>
    </cfRule>
  </conditionalFormatting>
  <conditionalFormatting sqref="AU571">
    <cfRule type="expression" dxfId="1599" priority="1165">
      <formula>IF(RIGHT(TEXT(AU571,"0.#"),1)=".",FALSE,TRUE)</formula>
    </cfRule>
    <cfRule type="expression" dxfId="1598" priority="1166">
      <formula>IF(RIGHT(TEXT(AU571,"0.#"),1)=".",TRUE,FALSE)</formula>
    </cfRule>
  </conditionalFormatting>
  <conditionalFormatting sqref="AU572">
    <cfRule type="expression" dxfId="1597" priority="1163">
      <formula>IF(RIGHT(TEXT(AU572,"0.#"),1)=".",FALSE,TRUE)</formula>
    </cfRule>
    <cfRule type="expression" dxfId="1596" priority="1164">
      <formula>IF(RIGHT(TEXT(AU572,"0.#"),1)=".",TRUE,FALSE)</formula>
    </cfRule>
  </conditionalFormatting>
  <conditionalFormatting sqref="AU573">
    <cfRule type="expression" dxfId="1595" priority="1161">
      <formula>IF(RIGHT(TEXT(AU573,"0.#"),1)=".",FALSE,TRUE)</formula>
    </cfRule>
    <cfRule type="expression" dxfId="1594" priority="1162">
      <formula>IF(RIGHT(TEXT(AU573,"0.#"),1)=".",TRUE,FALSE)</formula>
    </cfRule>
  </conditionalFormatting>
  <conditionalFormatting sqref="AQ572">
    <cfRule type="expression" dxfId="1593" priority="1153">
      <formula>IF(RIGHT(TEXT(AQ572,"0.#"),1)=".",FALSE,TRUE)</formula>
    </cfRule>
    <cfRule type="expression" dxfId="1592" priority="1154">
      <formula>IF(RIGHT(TEXT(AQ572,"0.#"),1)=".",TRUE,FALSE)</formula>
    </cfRule>
  </conditionalFormatting>
  <conditionalFormatting sqref="AQ573">
    <cfRule type="expression" dxfId="1591" priority="1151">
      <formula>IF(RIGHT(TEXT(AQ573,"0.#"),1)=".",FALSE,TRUE)</formula>
    </cfRule>
    <cfRule type="expression" dxfId="1590" priority="1152">
      <formula>IF(RIGHT(TEXT(AQ573,"0.#"),1)=".",TRUE,FALSE)</formula>
    </cfRule>
  </conditionalFormatting>
  <conditionalFormatting sqref="AQ571">
    <cfRule type="expression" dxfId="1589" priority="1149">
      <formula>IF(RIGHT(TEXT(AQ571,"0.#"),1)=".",FALSE,TRUE)</formula>
    </cfRule>
    <cfRule type="expression" dxfId="1588" priority="1150">
      <formula>IF(RIGHT(TEXT(AQ571,"0.#"),1)=".",TRUE,FALSE)</formula>
    </cfRule>
  </conditionalFormatting>
  <conditionalFormatting sqref="AE576">
    <cfRule type="expression" dxfId="1587" priority="1147">
      <formula>IF(RIGHT(TEXT(AE576,"0.#"),1)=".",FALSE,TRUE)</formula>
    </cfRule>
    <cfRule type="expression" dxfId="1586" priority="1148">
      <formula>IF(RIGHT(TEXT(AE576,"0.#"),1)=".",TRUE,FALSE)</formula>
    </cfRule>
  </conditionalFormatting>
  <conditionalFormatting sqref="AE577">
    <cfRule type="expression" dxfId="1585" priority="1145">
      <formula>IF(RIGHT(TEXT(AE577,"0.#"),1)=".",FALSE,TRUE)</formula>
    </cfRule>
    <cfRule type="expression" dxfId="1584" priority="1146">
      <formula>IF(RIGHT(TEXT(AE577,"0.#"),1)=".",TRUE,FALSE)</formula>
    </cfRule>
  </conditionalFormatting>
  <conditionalFormatting sqref="AE578">
    <cfRule type="expression" dxfId="1583" priority="1143">
      <formula>IF(RIGHT(TEXT(AE578,"0.#"),1)=".",FALSE,TRUE)</formula>
    </cfRule>
    <cfRule type="expression" dxfId="1582" priority="1144">
      <formula>IF(RIGHT(TEXT(AE578,"0.#"),1)=".",TRUE,FALSE)</formula>
    </cfRule>
  </conditionalFormatting>
  <conditionalFormatting sqref="AU576">
    <cfRule type="expression" dxfId="1581" priority="1135">
      <formula>IF(RIGHT(TEXT(AU576,"0.#"),1)=".",FALSE,TRUE)</formula>
    </cfRule>
    <cfRule type="expression" dxfId="1580" priority="1136">
      <formula>IF(RIGHT(TEXT(AU576,"0.#"),1)=".",TRUE,FALSE)</formula>
    </cfRule>
  </conditionalFormatting>
  <conditionalFormatting sqref="AU577">
    <cfRule type="expression" dxfId="1579" priority="1133">
      <formula>IF(RIGHT(TEXT(AU577,"0.#"),1)=".",FALSE,TRUE)</formula>
    </cfRule>
    <cfRule type="expression" dxfId="1578" priority="1134">
      <formula>IF(RIGHT(TEXT(AU577,"0.#"),1)=".",TRUE,FALSE)</formula>
    </cfRule>
  </conditionalFormatting>
  <conditionalFormatting sqref="AU578">
    <cfRule type="expression" dxfId="1577" priority="1131">
      <formula>IF(RIGHT(TEXT(AU578,"0.#"),1)=".",FALSE,TRUE)</formula>
    </cfRule>
    <cfRule type="expression" dxfId="1576" priority="1132">
      <formula>IF(RIGHT(TEXT(AU578,"0.#"),1)=".",TRUE,FALSE)</formula>
    </cfRule>
  </conditionalFormatting>
  <conditionalFormatting sqref="AQ577">
    <cfRule type="expression" dxfId="1575" priority="1123">
      <formula>IF(RIGHT(TEXT(AQ577,"0.#"),1)=".",FALSE,TRUE)</formula>
    </cfRule>
    <cfRule type="expression" dxfId="1574" priority="1124">
      <formula>IF(RIGHT(TEXT(AQ577,"0.#"),1)=".",TRUE,FALSE)</formula>
    </cfRule>
  </conditionalFormatting>
  <conditionalFormatting sqref="AQ578">
    <cfRule type="expression" dxfId="1573" priority="1121">
      <formula>IF(RIGHT(TEXT(AQ578,"0.#"),1)=".",FALSE,TRUE)</formula>
    </cfRule>
    <cfRule type="expression" dxfId="1572" priority="1122">
      <formula>IF(RIGHT(TEXT(AQ578,"0.#"),1)=".",TRUE,FALSE)</formula>
    </cfRule>
  </conditionalFormatting>
  <conditionalFormatting sqref="AQ576">
    <cfRule type="expression" dxfId="1571" priority="1119">
      <formula>IF(RIGHT(TEXT(AQ576,"0.#"),1)=".",FALSE,TRUE)</formula>
    </cfRule>
    <cfRule type="expression" dxfId="1570" priority="1120">
      <formula>IF(RIGHT(TEXT(AQ576,"0.#"),1)=".",TRUE,FALSE)</formula>
    </cfRule>
  </conditionalFormatting>
  <conditionalFormatting sqref="AE581">
    <cfRule type="expression" dxfId="1569" priority="1117">
      <formula>IF(RIGHT(TEXT(AE581,"0.#"),1)=".",FALSE,TRUE)</formula>
    </cfRule>
    <cfRule type="expression" dxfId="1568" priority="1118">
      <formula>IF(RIGHT(TEXT(AE581,"0.#"),1)=".",TRUE,FALSE)</formula>
    </cfRule>
  </conditionalFormatting>
  <conditionalFormatting sqref="AE582">
    <cfRule type="expression" dxfId="1567" priority="1115">
      <formula>IF(RIGHT(TEXT(AE582,"0.#"),1)=".",FALSE,TRUE)</formula>
    </cfRule>
    <cfRule type="expression" dxfId="1566" priority="1116">
      <formula>IF(RIGHT(TEXT(AE582,"0.#"),1)=".",TRUE,FALSE)</formula>
    </cfRule>
  </conditionalFormatting>
  <conditionalFormatting sqref="AE583">
    <cfRule type="expression" dxfId="1565" priority="1113">
      <formula>IF(RIGHT(TEXT(AE583,"0.#"),1)=".",FALSE,TRUE)</formula>
    </cfRule>
    <cfRule type="expression" dxfId="1564" priority="1114">
      <formula>IF(RIGHT(TEXT(AE583,"0.#"),1)=".",TRUE,FALSE)</formula>
    </cfRule>
  </conditionalFormatting>
  <conditionalFormatting sqref="AU581">
    <cfRule type="expression" dxfId="1563" priority="1105">
      <formula>IF(RIGHT(TEXT(AU581,"0.#"),1)=".",FALSE,TRUE)</formula>
    </cfRule>
    <cfRule type="expression" dxfId="1562" priority="1106">
      <formula>IF(RIGHT(TEXT(AU581,"0.#"),1)=".",TRUE,FALSE)</formula>
    </cfRule>
  </conditionalFormatting>
  <conditionalFormatting sqref="AQ582">
    <cfRule type="expression" dxfId="1561" priority="1093">
      <formula>IF(RIGHT(TEXT(AQ582,"0.#"),1)=".",FALSE,TRUE)</formula>
    </cfRule>
    <cfRule type="expression" dxfId="1560" priority="1094">
      <formula>IF(RIGHT(TEXT(AQ582,"0.#"),1)=".",TRUE,FALSE)</formula>
    </cfRule>
  </conditionalFormatting>
  <conditionalFormatting sqref="AQ583">
    <cfRule type="expression" dxfId="1559" priority="1091">
      <formula>IF(RIGHT(TEXT(AQ583,"0.#"),1)=".",FALSE,TRUE)</formula>
    </cfRule>
    <cfRule type="expression" dxfId="1558" priority="1092">
      <formula>IF(RIGHT(TEXT(AQ583,"0.#"),1)=".",TRUE,FALSE)</formula>
    </cfRule>
  </conditionalFormatting>
  <conditionalFormatting sqref="AQ581">
    <cfRule type="expression" dxfId="1557" priority="1089">
      <formula>IF(RIGHT(TEXT(AQ581,"0.#"),1)=".",FALSE,TRUE)</formula>
    </cfRule>
    <cfRule type="expression" dxfId="1556" priority="1090">
      <formula>IF(RIGHT(TEXT(AQ581,"0.#"),1)=".",TRUE,FALSE)</formula>
    </cfRule>
  </conditionalFormatting>
  <conditionalFormatting sqref="AE586">
    <cfRule type="expression" dxfId="1555" priority="1087">
      <formula>IF(RIGHT(TEXT(AE586,"0.#"),1)=".",FALSE,TRUE)</formula>
    </cfRule>
    <cfRule type="expression" dxfId="1554" priority="1088">
      <formula>IF(RIGHT(TEXT(AE586,"0.#"),1)=".",TRUE,FALSE)</formula>
    </cfRule>
  </conditionalFormatting>
  <conditionalFormatting sqref="AM588">
    <cfRule type="expression" dxfId="1553" priority="1077">
      <formula>IF(RIGHT(TEXT(AM588,"0.#"),1)=".",FALSE,TRUE)</formula>
    </cfRule>
    <cfRule type="expression" dxfId="1552" priority="1078">
      <formula>IF(RIGHT(TEXT(AM588,"0.#"),1)=".",TRUE,FALSE)</formula>
    </cfRule>
  </conditionalFormatting>
  <conditionalFormatting sqref="AE587">
    <cfRule type="expression" dxfId="1551" priority="1085">
      <formula>IF(RIGHT(TEXT(AE587,"0.#"),1)=".",FALSE,TRUE)</formula>
    </cfRule>
    <cfRule type="expression" dxfId="1550" priority="1086">
      <formula>IF(RIGHT(TEXT(AE587,"0.#"),1)=".",TRUE,FALSE)</formula>
    </cfRule>
  </conditionalFormatting>
  <conditionalFormatting sqref="AE588">
    <cfRule type="expression" dxfId="1549" priority="1083">
      <formula>IF(RIGHT(TEXT(AE588,"0.#"),1)=".",FALSE,TRUE)</formula>
    </cfRule>
    <cfRule type="expression" dxfId="1548" priority="1084">
      <formula>IF(RIGHT(TEXT(AE588,"0.#"),1)=".",TRUE,FALSE)</formula>
    </cfRule>
  </conditionalFormatting>
  <conditionalFormatting sqref="AM586">
    <cfRule type="expression" dxfId="1547" priority="1081">
      <formula>IF(RIGHT(TEXT(AM586,"0.#"),1)=".",FALSE,TRUE)</formula>
    </cfRule>
    <cfRule type="expression" dxfId="1546" priority="1082">
      <formula>IF(RIGHT(TEXT(AM586,"0.#"),1)=".",TRUE,FALSE)</formula>
    </cfRule>
  </conditionalFormatting>
  <conditionalFormatting sqref="AM587">
    <cfRule type="expression" dxfId="1545" priority="1079">
      <formula>IF(RIGHT(TEXT(AM587,"0.#"),1)=".",FALSE,TRUE)</formula>
    </cfRule>
    <cfRule type="expression" dxfId="1544" priority="1080">
      <formula>IF(RIGHT(TEXT(AM587,"0.#"),1)=".",TRUE,FALSE)</formula>
    </cfRule>
  </conditionalFormatting>
  <conditionalFormatting sqref="AU586">
    <cfRule type="expression" dxfId="1543" priority="1075">
      <formula>IF(RIGHT(TEXT(AU586,"0.#"),1)=".",FALSE,TRUE)</formula>
    </cfRule>
    <cfRule type="expression" dxfId="1542" priority="1076">
      <formula>IF(RIGHT(TEXT(AU586,"0.#"),1)=".",TRUE,FALSE)</formula>
    </cfRule>
  </conditionalFormatting>
  <conditionalFormatting sqref="AU587">
    <cfRule type="expression" dxfId="1541" priority="1073">
      <formula>IF(RIGHT(TEXT(AU587,"0.#"),1)=".",FALSE,TRUE)</formula>
    </cfRule>
    <cfRule type="expression" dxfId="1540" priority="1074">
      <formula>IF(RIGHT(TEXT(AU587,"0.#"),1)=".",TRUE,FALSE)</formula>
    </cfRule>
  </conditionalFormatting>
  <conditionalFormatting sqref="AU588">
    <cfRule type="expression" dxfId="1539" priority="1071">
      <formula>IF(RIGHT(TEXT(AU588,"0.#"),1)=".",FALSE,TRUE)</formula>
    </cfRule>
    <cfRule type="expression" dxfId="1538" priority="1072">
      <formula>IF(RIGHT(TEXT(AU588,"0.#"),1)=".",TRUE,FALSE)</formula>
    </cfRule>
  </conditionalFormatting>
  <conditionalFormatting sqref="AI588">
    <cfRule type="expression" dxfId="1537" priority="1065">
      <formula>IF(RIGHT(TEXT(AI588,"0.#"),1)=".",FALSE,TRUE)</formula>
    </cfRule>
    <cfRule type="expression" dxfId="1536" priority="1066">
      <formula>IF(RIGHT(TEXT(AI588,"0.#"),1)=".",TRUE,FALSE)</formula>
    </cfRule>
  </conditionalFormatting>
  <conditionalFormatting sqref="AI586">
    <cfRule type="expression" dxfId="1535" priority="1069">
      <formula>IF(RIGHT(TEXT(AI586,"0.#"),1)=".",FALSE,TRUE)</formula>
    </cfRule>
    <cfRule type="expression" dxfId="1534" priority="1070">
      <formula>IF(RIGHT(TEXT(AI586,"0.#"),1)=".",TRUE,FALSE)</formula>
    </cfRule>
  </conditionalFormatting>
  <conditionalFormatting sqref="AI587">
    <cfRule type="expression" dxfId="1533" priority="1067">
      <formula>IF(RIGHT(TEXT(AI587,"0.#"),1)=".",FALSE,TRUE)</formula>
    </cfRule>
    <cfRule type="expression" dxfId="1532" priority="1068">
      <formula>IF(RIGHT(TEXT(AI587,"0.#"),1)=".",TRUE,FALSE)</formula>
    </cfRule>
  </conditionalFormatting>
  <conditionalFormatting sqref="AQ587">
    <cfRule type="expression" dxfId="1531" priority="1063">
      <formula>IF(RIGHT(TEXT(AQ587,"0.#"),1)=".",FALSE,TRUE)</formula>
    </cfRule>
    <cfRule type="expression" dxfId="1530" priority="1064">
      <formula>IF(RIGHT(TEXT(AQ587,"0.#"),1)=".",TRUE,FALSE)</formula>
    </cfRule>
  </conditionalFormatting>
  <conditionalFormatting sqref="AQ588">
    <cfRule type="expression" dxfId="1529" priority="1061">
      <formula>IF(RIGHT(TEXT(AQ588,"0.#"),1)=".",FALSE,TRUE)</formula>
    </cfRule>
    <cfRule type="expression" dxfId="1528" priority="1062">
      <formula>IF(RIGHT(TEXT(AQ588,"0.#"),1)=".",TRUE,FALSE)</formula>
    </cfRule>
  </conditionalFormatting>
  <conditionalFormatting sqref="AQ586">
    <cfRule type="expression" dxfId="1527" priority="1059">
      <formula>IF(RIGHT(TEXT(AQ586,"0.#"),1)=".",FALSE,TRUE)</formula>
    </cfRule>
    <cfRule type="expression" dxfId="1526" priority="1060">
      <formula>IF(RIGHT(TEXT(AQ586,"0.#"),1)=".",TRUE,FALSE)</formula>
    </cfRule>
  </conditionalFormatting>
  <conditionalFormatting sqref="AE595">
    <cfRule type="expression" dxfId="1525" priority="1057">
      <formula>IF(RIGHT(TEXT(AE595,"0.#"),1)=".",FALSE,TRUE)</formula>
    </cfRule>
    <cfRule type="expression" dxfId="1524" priority="1058">
      <formula>IF(RIGHT(TEXT(AE595,"0.#"),1)=".",TRUE,FALSE)</formula>
    </cfRule>
  </conditionalFormatting>
  <conditionalFormatting sqref="AE596">
    <cfRule type="expression" dxfId="1523" priority="1055">
      <formula>IF(RIGHT(TEXT(AE596,"0.#"),1)=".",FALSE,TRUE)</formula>
    </cfRule>
    <cfRule type="expression" dxfId="1522" priority="1056">
      <formula>IF(RIGHT(TEXT(AE596,"0.#"),1)=".",TRUE,FALSE)</formula>
    </cfRule>
  </conditionalFormatting>
  <conditionalFormatting sqref="AE597">
    <cfRule type="expression" dxfId="1521" priority="1053">
      <formula>IF(RIGHT(TEXT(AE597,"0.#"),1)=".",FALSE,TRUE)</formula>
    </cfRule>
    <cfRule type="expression" dxfId="1520" priority="1054">
      <formula>IF(RIGHT(TEXT(AE597,"0.#"),1)=".",TRUE,FALSE)</formula>
    </cfRule>
  </conditionalFormatting>
  <conditionalFormatting sqref="AU595">
    <cfRule type="expression" dxfId="1519" priority="1045">
      <formula>IF(RIGHT(TEXT(AU595,"0.#"),1)=".",FALSE,TRUE)</formula>
    </cfRule>
    <cfRule type="expression" dxfId="1518" priority="1046">
      <formula>IF(RIGHT(TEXT(AU595,"0.#"),1)=".",TRUE,FALSE)</formula>
    </cfRule>
  </conditionalFormatting>
  <conditionalFormatting sqref="AU596">
    <cfRule type="expression" dxfId="1517" priority="1043">
      <formula>IF(RIGHT(TEXT(AU596,"0.#"),1)=".",FALSE,TRUE)</formula>
    </cfRule>
    <cfRule type="expression" dxfId="1516" priority="1044">
      <formula>IF(RIGHT(TEXT(AU596,"0.#"),1)=".",TRUE,FALSE)</formula>
    </cfRule>
  </conditionalFormatting>
  <conditionalFormatting sqref="AU597">
    <cfRule type="expression" dxfId="1515" priority="1041">
      <formula>IF(RIGHT(TEXT(AU597,"0.#"),1)=".",FALSE,TRUE)</formula>
    </cfRule>
    <cfRule type="expression" dxfId="1514" priority="1042">
      <formula>IF(RIGHT(TEXT(AU597,"0.#"),1)=".",TRUE,FALSE)</formula>
    </cfRule>
  </conditionalFormatting>
  <conditionalFormatting sqref="AQ596">
    <cfRule type="expression" dxfId="1513" priority="1033">
      <formula>IF(RIGHT(TEXT(AQ596,"0.#"),1)=".",FALSE,TRUE)</formula>
    </cfRule>
    <cfRule type="expression" dxfId="1512" priority="1034">
      <formula>IF(RIGHT(TEXT(AQ596,"0.#"),1)=".",TRUE,FALSE)</formula>
    </cfRule>
  </conditionalFormatting>
  <conditionalFormatting sqref="AQ597">
    <cfRule type="expression" dxfId="1511" priority="1031">
      <formula>IF(RIGHT(TEXT(AQ597,"0.#"),1)=".",FALSE,TRUE)</formula>
    </cfRule>
    <cfRule type="expression" dxfId="1510" priority="1032">
      <formula>IF(RIGHT(TEXT(AQ597,"0.#"),1)=".",TRUE,FALSE)</formula>
    </cfRule>
  </conditionalFormatting>
  <conditionalFormatting sqref="AQ595">
    <cfRule type="expression" dxfId="1509" priority="1029">
      <formula>IF(RIGHT(TEXT(AQ595,"0.#"),1)=".",FALSE,TRUE)</formula>
    </cfRule>
    <cfRule type="expression" dxfId="1508" priority="1030">
      <formula>IF(RIGHT(TEXT(AQ595,"0.#"),1)=".",TRUE,FALSE)</formula>
    </cfRule>
  </conditionalFormatting>
  <conditionalFormatting sqref="AE620">
    <cfRule type="expression" dxfId="1507" priority="1027">
      <formula>IF(RIGHT(TEXT(AE620,"0.#"),1)=".",FALSE,TRUE)</formula>
    </cfRule>
    <cfRule type="expression" dxfId="1506" priority="1028">
      <formula>IF(RIGHT(TEXT(AE620,"0.#"),1)=".",TRUE,FALSE)</formula>
    </cfRule>
  </conditionalFormatting>
  <conditionalFormatting sqref="AE621">
    <cfRule type="expression" dxfId="1505" priority="1025">
      <formula>IF(RIGHT(TEXT(AE621,"0.#"),1)=".",FALSE,TRUE)</formula>
    </cfRule>
    <cfRule type="expression" dxfId="1504" priority="1026">
      <formula>IF(RIGHT(TEXT(AE621,"0.#"),1)=".",TRUE,FALSE)</formula>
    </cfRule>
  </conditionalFormatting>
  <conditionalFormatting sqref="AE622">
    <cfRule type="expression" dxfId="1503" priority="1023">
      <formula>IF(RIGHT(TEXT(AE622,"0.#"),1)=".",FALSE,TRUE)</formula>
    </cfRule>
    <cfRule type="expression" dxfId="1502" priority="1024">
      <formula>IF(RIGHT(TEXT(AE622,"0.#"),1)=".",TRUE,FALSE)</formula>
    </cfRule>
  </conditionalFormatting>
  <conditionalFormatting sqref="AU620">
    <cfRule type="expression" dxfId="1501" priority="1015">
      <formula>IF(RIGHT(TEXT(AU620,"0.#"),1)=".",FALSE,TRUE)</formula>
    </cfRule>
    <cfRule type="expression" dxfId="1500" priority="1016">
      <formula>IF(RIGHT(TEXT(AU620,"0.#"),1)=".",TRUE,FALSE)</formula>
    </cfRule>
  </conditionalFormatting>
  <conditionalFormatting sqref="AU621">
    <cfRule type="expression" dxfId="1499" priority="1013">
      <formula>IF(RIGHT(TEXT(AU621,"0.#"),1)=".",FALSE,TRUE)</formula>
    </cfRule>
    <cfRule type="expression" dxfId="1498" priority="1014">
      <formula>IF(RIGHT(TEXT(AU621,"0.#"),1)=".",TRUE,FALSE)</formula>
    </cfRule>
  </conditionalFormatting>
  <conditionalFormatting sqref="AU622">
    <cfRule type="expression" dxfId="1497" priority="1011">
      <formula>IF(RIGHT(TEXT(AU622,"0.#"),1)=".",FALSE,TRUE)</formula>
    </cfRule>
    <cfRule type="expression" dxfId="1496" priority="1012">
      <formula>IF(RIGHT(TEXT(AU622,"0.#"),1)=".",TRUE,FALSE)</formula>
    </cfRule>
  </conditionalFormatting>
  <conditionalFormatting sqref="AQ621">
    <cfRule type="expression" dxfId="1495" priority="1003">
      <formula>IF(RIGHT(TEXT(AQ621,"0.#"),1)=".",FALSE,TRUE)</formula>
    </cfRule>
    <cfRule type="expression" dxfId="1494" priority="1004">
      <formula>IF(RIGHT(TEXT(AQ621,"0.#"),1)=".",TRUE,FALSE)</formula>
    </cfRule>
  </conditionalFormatting>
  <conditionalFormatting sqref="AQ622">
    <cfRule type="expression" dxfId="1493" priority="1001">
      <formula>IF(RIGHT(TEXT(AQ622,"0.#"),1)=".",FALSE,TRUE)</formula>
    </cfRule>
    <cfRule type="expression" dxfId="1492" priority="1002">
      <formula>IF(RIGHT(TEXT(AQ622,"0.#"),1)=".",TRUE,FALSE)</formula>
    </cfRule>
  </conditionalFormatting>
  <conditionalFormatting sqref="AQ620">
    <cfRule type="expression" dxfId="1491" priority="999">
      <formula>IF(RIGHT(TEXT(AQ620,"0.#"),1)=".",FALSE,TRUE)</formula>
    </cfRule>
    <cfRule type="expression" dxfId="1490" priority="1000">
      <formula>IF(RIGHT(TEXT(AQ620,"0.#"),1)=".",TRUE,FALSE)</formula>
    </cfRule>
  </conditionalFormatting>
  <conditionalFormatting sqref="AE600">
    <cfRule type="expression" dxfId="1489" priority="997">
      <formula>IF(RIGHT(TEXT(AE600,"0.#"),1)=".",FALSE,TRUE)</formula>
    </cfRule>
    <cfRule type="expression" dxfId="1488" priority="998">
      <formula>IF(RIGHT(TEXT(AE600,"0.#"),1)=".",TRUE,FALSE)</formula>
    </cfRule>
  </conditionalFormatting>
  <conditionalFormatting sqref="AE601">
    <cfRule type="expression" dxfId="1487" priority="995">
      <formula>IF(RIGHT(TEXT(AE601,"0.#"),1)=".",FALSE,TRUE)</formula>
    </cfRule>
    <cfRule type="expression" dxfId="1486" priority="996">
      <formula>IF(RIGHT(TEXT(AE601,"0.#"),1)=".",TRUE,FALSE)</formula>
    </cfRule>
  </conditionalFormatting>
  <conditionalFormatting sqref="AE602">
    <cfRule type="expression" dxfId="1485" priority="993">
      <formula>IF(RIGHT(TEXT(AE602,"0.#"),1)=".",FALSE,TRUE)</formula>
    </cfRule>
    <cfRule type="expression" dxfId="1484" priority="994">
      <formula>IF(RIGHT(TEXT(AE602,"0.#"),1)=".",TRUE,FALSE)</formula>
    </cfRule>
  </conditionalFormatting>
  <conditionalFormatting sqref="AU600">
    <cfRule type="expression" dxfId="1483" priority="985">
      <formula>IF(RIGHT(TEXT(AU600,"0.#"),1)=".",FALSE,TRUE)</formula>
    </cfRule>
    <cfRule type="expression" dxfId="1482" priority="986">
      <formula>IF(RIGHT(TEXT(AU600,"0.#"),1)=".",TRUE,FALSE)</formula>
    </cfRule>
  </conditionalFormatting>
  <conditionalFormatting sqref="AU601">
    <cfRule type="expression" dxfId="1481" priority="983">
      <formula>IF(RIGHT(TEXT(AU601,"0.#"),1)=".",FALSE,TRUE)</formula>
    </cfRule>
    <cfRule type="expression" dxfId="1480" priority="984">
      <formula>IF(RIGHT(TEXT(AU601,"0.#"),1)=".",TRUE,FALSE)</formula>
    </cfRule>
  </conditionalFormatting>
  <conditionalFormatting sqref="AU602">
    <cfRule type="expression" dxfId="1479" priority="981">
      <formula>IF(RIGHT(TEXT(AU602,"0.#"),1)=".",FALSE,TRUE)</formula>
    </cfRule>
    <cfRule type="expression" dxfId="1478" priority="982">
      <formula>IF(RIGHT(TEXT(AU602,"0.#"),1)=".",TRUE,FALSE)</formula>
    </cfRule>
  </conditionalFormatting>
  <conditionalFormatting sqref="AQ601">
    <cfRule type="expression" dxfId="1477" priority="973">
      <formula>IF(RIGHT(TEXT(AQ601,"0.#"),1)=".",FALSE,TRUE)</formula>
    </cfRule>
    <cfRule type="expression" dxfId="1476" priority="974">
      <formula>IF(RIGHT(TEXT(AQ601,"0.#"),1)=".",TRUE,FALSE)</formula>
    </cfRule>
  </conditionalFormatting>
  <conditionalFormatting sqref="AQ602">
    <cfRule type="expression" dxfId="1475" priority="971">
      <formula>IF(RIGHT(TEXT(AQ602,"0.#"),1)=".",FALSE,TRUE)</formula>
    </cfRule>
    <cfRule type="expression" dxfId="1474" priority="972">
      <formula>IF(RIGHT(TEXT(AQ602,"0.#"),1)=".",TRUE,FALSE)</formula>
    </cfRule>
  </conditionalFormatting>
  <conditionalFormatting sqref="AQ600">
    <cfRule type="expression" dxfId="1473" priority="969">
      <formula>IF(RIGHT(TEXT(AQ600,"0.#"),1)=".",FALSE,TRUE)</formula>
    </cfRule>
    <cfRule type="expression" dxfId="1472" priority="970">
      <formula>IF(RIGHT(TEXT(AQ600,"0.#"),1)=".",TRUE,FALSE)</formula>
    </cfRule>
  </conditionalFormatting>
  <conditionalFormatting sqref="AE605">
    <cfRule type="expression" dxfId="1471" priority="967">
      <formula>IF(RIGHT(TEXT(AE605,"0.#"),1)=".",FALSE,TRUE)</formula>
    </cfRule>
    <cfRule type="expression" dxfId="1470" priority="968">
      <formula>IF(RIGHT(TEXT(AE605,"0.#"),1)=".",TRUE,FALSE)</formula>
    </cfRule>
  </conditionalFormatting>
  <conditionalFormatting sqref="AE606">
    <cfRule type="expression" dxfId="1469" priority="965">
      <formula>IF(RIGHT(TEXT(AE606,"0.#"),1)=".",FALSE,TRUE)</formula>
    </cfRule>
    <cfRule type="expression" dxfId="1468" priority="966">
      <formula>IF(RIGHT(TEXT(AE606,"0.#"),1)=".",TRUE,FALSE)</formula>
    </cfRule>
  </conditionalFormatting>
  <conditionalFormatting sqref="AE607">
    <cfRule type="expression" dxfId="1467" priority="963">
      <formula>IF(RIGHT(TEXT(AE607,"0.#"),1)=".",FALSE,TRUE)</formula>
    </cfRule>
    <cfRule type="expression" dxfId="1466" priority="964">
      <formula>IF(RIGHT(TEXT(AE607,"0.#"),1)=".",TRUE,FALSE)</formula>
    </cfRule>
  </conditionalFormatting>
  <conditionalFormatting sqref="AU605">
    <cfRule type="expression" dxfId="1465" priority="955">
      <formula>IF(RIGHT(TEXT(AU605,"0.#"),1)=".",FALSE,TRUE)</formula>
    </cfRule>
    <cfRule type="expression" dxfId="1464" priority="956">
      <formula>IF(RIGHT(TEXT(AU605,"0.#"),1)=".",TRUE,FALSE)</formula>
    </cfRule>
  </conditionalFormatting>
  <conditionalFormatting sqref="AU606">
    <cfRule type="expression" dxfId="1463" priority="953">
      <formula>IF(RIGHT(TEXT(AU606,"0.#"),1)=".",FALSE,TRUE)</formula>
    </cfRule>
    <cfRule type="expression" dxfId="1462" priority="954">
      <formula>IF(RIGHT(TEXT(AU606,"0.#"),1)=".",TRUE,FALSE)</formula>
    </cfRule>
  </conditionalFormatting>
  <conditionalFormatting sqref="AU607">
    <cfRule type="expression" dxfId="1461" priority="951">
      <formula>IF(RIGHT(TEXT(AU607,"0.#"),1)=".",FALSE,TRUE)</formula>
    </cfRule>
    <cfRule type="expression" dxfId="1460" priority="952">
      <formula>IF(RIGHT(TEXT(AU607,"0.#"),1)=".",TRUE,FALSE)</formula>
    </cfRule>
  </conditionalFormatting>
  <conditionalFormatting sqref="AQ606">
    <cfRule type="expression" dxfId="1459" priority="943">
      <formula>IF(RIGHT(TEXT(AQ606,"0.#"),1)=".",FALSE,TRUE)</formula>
    </cfRule>
    <cfRule type="expression" dxfId="1458" priority="944">
      <formula>IF(RIGHT(TEXT(AQ606,"0.#"),1)=".",TRUE,FALSE)</formula>
    </cfRule>
  </conditionalFormatting>
  <conditionalFormatting sqref="AQ607">
    <cfRule type="expression" dxfId="1457" priority="941">
      <formula>IF(RIGHT(TEXT(AQ607,"0.#"),1)=".",FALSE,TRUE)</formula>
    </cfRule>
    <cfRule type="expression" dxfId="1456" priority="942">
      <formula>IF(RIGHT(TEXT(AQ607,"0.#"),1)=".",TRUE,FALSE)</formula>
    </cfRule>
  </conditionalFormatting>
  <conditionalFormatting sqref="AQ605">
    <cfRule type="expression" dxfId="1455" priority="939">
      <formula>IF(RIGHT(TEXT(AQ605,"0.#"),1)=".",FALSE,TRUE)</formula>
    </cfRule>
    <cfRule type="expression" dxfId="1454" priority="940">
      <formula>IF(RIGHT(TEXT(AQ605,"0.#"),1)=".",TRUE,FALSE)</formula>
    </cfRule>
  </conditionalFormatting>
  <conditionalFormatting sqref="AE610">
    <cfRule type="expression" dxfId="1453" priority="937">
      <formula>IF(RIGHT(TEXT(AE610,"0.#"),1)=".",FALSE,TRUE)</formula>
    </cfRule>
    <cfRule type="expression" dxfId="1452" priority="938">
      <formula>IF(RIGHT(TEXT(AE610,"0.#"),1)=".",TRUE,FALSE)</formula>
    </cfRule>
  </conditionalFormatting>
  <conditionalFormatting sqref="AE611">
    <cfRule type="expression" dxfId="1451" priority="935">
      <formula>IF(RIGHT(TEXT(AE611,"0.#"),1)=".",FALSE,TRUE)</formula>
    </cfRule>
    <cfRule type="expression" dxfId="1450" priority="936">
      <formula>IF(RIGHT(TEXT(AE611,"0.#"),1)=".",TRUE,FALSE)</formula>
    </cfRule>
  </conditionalFormatting>
  <conditionalFormatting sqref="AE612">
    <cfRule type="expression" dxfId="1449" priority="933">
      <formula>IF(RIGHT(TEXT(AE612,"0.#"),1)=".",FALSE,TRUE)</formula>
    </cfRule>
    <cfRule type="expression" dxfId="1448" priority="934">
      <formula>IF(RIGHT(TEXT(AE612,"0.#"),1)=".",TRUE,FALSE)</formula>
    </cfRule>
  </conditionalFormatting>
  <conditionalFormatting sqref="AU610">
    <cfRule type="expression" dxfId="1447" priority="925">
      <formula>IF(RIGHT(TEXT(AU610,"0.#"),1)=".",FALSE,TRUE)</formula>
    </cfRule>
    <cfRule type="expression" dxfId="1446" priority="926">
      <formula>IF(RIGHT(TEXT(AU610,"0.#"),1)=".",TRUE,FALSE)</formula>
    </cfRule>
  </conditionalFormatting>
  <conditionalFormatting sqref="AU611">
    <cfRule type="expression" dxfId="1445" priority="923">
      <formula>IF(RIGHT(TEXT(AU611,"0.#"),1)=".",FALSE,TRUE)</formula>
    </cfRule>
    <cfRule type="expression" dxfId="1444" priority="924">
      <formula>IF(RIGHT(TEXT(AU611,"0.#"),1)=".",TRUE,FALSE)</formula>
    </cfRule>
  </conditionalFormatting>
  <conditionalFormatting sqref="AU612">
    <cfRule type="expression" dxfId="1443" priority="921">
      <formula>IF(RIGHT(TEXT(AU612,"0.#"),1)=".",FALSE,TRUE)</formula>
    </cfRule>
    <cfRule type="expression" dxfId="1442" priority="922">
      <formula>IF(RIGHT(TEXT(AU612,"0.#"),1)=".",TRUE,FALSE)</formula>
    </cfRule>
  </conditionalFormatting>
  <conditionalFormatting sqref="AQ611">
    <cfRule type="expression" dxfId="1441" priority="913">
      <formula>IF(RIGHT(TEXT(AQ611,"0.#"),1)=".",FALSE,TRUE)</formula>
    </cfRule>
    <cfRule type="expression" dxfId="1440" priority="914">
      <formula>IF(RIGHT(TEXT(AQ611,"0.#"),1)=".",TRUE,FALSE)</formula>
    </cfRule>
  </conditionalFormatting>
  <conditionalFormatting sqref="AQ612">
    <cfRule type="expression" dxfId="1439" priority="911">
      <formula>IF(RIGHT(TEXT(AQ612,"0.#"),1)=".",FALSE,TRUE)</formula>
    </cfRule>
    <cfRule type="expression" dxfId="1438" priority="912">
      <formula>IF(RIGHT(TEXT(AQ612,"0.#"),1)=".",TRUE,FALSE)</formula>
    </cfRule>
  </conditionalFormatting>
  <conditionalFormatting sqref="AQ610">
    <cfRule type="expression" dxfId="1437" priority="909">
      <formula>IF(RIGHT(TEXT(AQ610,"0.#"),1)=".",FALSE,TRUE)</formula>
    </cfRule>
    <cfRule type="expression" dxfId="1436" priority="910">
      <formula>IF(RIGHT(TEXT(AQ610,"0.#"),1)=".",TRUE,FALSE)</formula>
    </cfRule>
  </conditionalFormatting>
  <conditionalFormatting sqref="AE615">
    <cfRule type="expression" dxfId="1435" priority="907">
      <formula>IF(RIGHT(TEXT(AE615,"0.#"),1)=".",FALSE,TRUE)</formula>
    </cfRule>
    <cfRule type="expression" dxfId="1434" priority="908">
      <formula>IF(RIGHT(TEXT(AE615,"0.#"),1)=".",TRUE,FALSE)</formula>
    </cfRule>
  </conditionalFormatting>
  <conditionalFormatting sqref="AE616">
    <cfRule type="expression" dxfId="1433" priority="905">
      <formula>IF(RIGHT(TEXT(AE616,"0.#"),1)=".",FALSE,TRUE)</formula>
    </cfRule>
    <cfRule type="expression" dxfId="1432" priority="906">
      <formula>IF(RIGHT(TEXT(AE616,"0.#"),1)=".",TRUE,FALSE)</formula>
    </cfRule>
  </conditionalFormatting>
  <conditionalFormatting sqref="AE617">
    <cfRule type="expression" dxfId="1431" priority="903">
      <formula>IF(RIGHT(TEXT(AE617,"0.#"),1)=".",FALSE,TRUE)</formula>
    </cfRule>
    <cfRule type="expression" dxfId="1430" priority="904">
      <formula>IF(RIGHT(TEXT(AE617,"0.#"),1)=".",TRUE,FALSE)</formula>
    </cfRule>
  </conditionalFormatting>
  <conditionalFormatting sqref="AU615">
    <cfRule type="expression" dxfId="1429" priority="895">
      <formula>IF(RIGHT(TEXT(AU615,"0.#"),1)=".",FALSE,TRUE)</formula>
    </cfRule>
    <cfRule type="expression" dxfId="1428" priority="896">
      <formula>IF(RIGHT(TEXT(AU615,"0.#"),1)=".",TRUE,FALSE)</formula>
    </cfRule>
  </conditionalFormatting>
  <conditionalFormatting sqref="AU616">
    <cfRule type="expression" dxfId="1427" priority="893">
      <formula>IF(RIGHT(TEXT(AU616,"0.#"),1)=".",FALSE,TRUE)</formula>
    </cfRule>
    <cfRule type="expression" dxfId="1426" priority="894">
      <formula>IF(RIGHT(TEXT(AU616,"0.#"),1)=".",TRUE,FALSE)</formula>
    </cfRule>
  </conditionalFormatting>
  <conditionalFormatting sqref="AU617">
    <cfRule type="expression" dxfId="1425" priority="891">
      <formula>IF(RIGHT(TEXT(AU617,"0.#"),1)=".",FALSE,TRUE)</formula>
    </cfRule>
    <cfRule type="expression" dxfId="1424" priority="892">
      <formula>IF(RIGHT(TEXT(AU617,"0.#"),1)=".",TRUE,FALSE)</formula>
    </cfRule>
  </conditionalFormatting>
  <conditionalFormatting sqref="AQ616">
    <cfRule type="expression" dxfId="1423" priority="883">
      <formula>IF(RIGHT(TEXT(AQ616,"0.#"),1)=".",FALSE,TRUE)</formula>
    </cfRule>
    <cfRule type="expression" dxfId="1422" priority="884">
      <formula>IF(RIGHT(TEXT(AQ616,"0.#"),1)=".",TRUE,FALSE)</formula>
    </cfRule>
  </conditionalFormatting>
  <conditionalFormatting sqref="AQ617">
    <cfRule type="expression" dxfId="1421" priority="881">
      <formula>IF(RIGHT(TEXT(AQ617,"0.#"),1)=".",FALSE,TRUE)</formula>
    </cfRule>
    <cfRule type="expression" dxfId="1420" priority="882">
      <formula>IF(RIGHT(TEXT(AQ617,"0.#"),1)=".",TRUE,FALSE)</formula>
    </cfRule>
  </conditionalFormatting>
  <conditionalFormatting sqref="AQ615">
    <cfRule type="expression" dxfId="1419" priority="879">
      <formula>IF(RIGHT(TEXT(AQ615,"0.#"),1)=".",FALSE,TRUE)</formula>
    </cfRule>
    <cfRule type="expression" dxfId="1418" priority="880">
      <formula>IF(RIGHT(TEXT(AQ615,"0.#"),1)=".",TRUE,FALSE)</formula>
    </cfRule>
  </conditionalFormatting>
  <conditionalFormatting sqref="AE625">
    <cfRule type="expression" dxfId="1417" priority="877">
      <formula>IF(RIGHT(TEXT(AE625,"0.#"),1)=".",FALSE,TRUE)</formula>
    </cfRule>
    <cfRule type="expression" dxfId="1416" priority="878">
      <formula>IF(RIGHT(TEXT(AE625,"0.#"),1)=".",TRUE,FALSE)</formula>
    </cfRule>
  </conditionalFormatting>
  <conditionalFormatting sqref="AE626">
    <cfRule type="expression" dxfId="1415" priority="875">
      <formula>IF(RIGHT(TEXT(AE626,"0.#"),1)=".",FALSE,TRUE)</formula>
    </cfRule>
    <cfRule type="expression" dxfId="1414" priority="876">
      <formula>IF(RIGHT(TEXT(AE626,"0.#"),1)=".",TRUE,FALSE)</formula>
    </cfRule>
  </conditionalFormatting>
  <conditionalFormatting sqref="AE627">
    <cfRule type="expression" dxfId="1413" priority="873">
      <formula>IF(RIGHT(TEXT(AE627,"0.#"),1)=".",FALSE,TRUE)</formula>
    </cfRule>
    <cfRule type="expression" dxfId="1412" priority="874">
      <formula>IF(RIGHT(TEXT(AE627,"0.#"),1)=".",TRUE,FALSE)</formula>
    </cfRule>
  </conditionalFormatting>
  <conditionalFormatting sqref="AU625">
    <cfRule type="expression" dxfId="1411" priority="865">
      <formula>IF(RIGHT(TEXT(AU625,"0.#"),1)=".",FALSE,TRUE)</formula>
    </cfRule>
    <cfRule type="expression" dxfId="1410" priority="866">
      <formula>IF(RIGHT(TEXT(AU625,"0.#"),1)=".",TRUE,FALSE)</formula>
    </cfRule>
  </conditionalFormatting>
  <conditionalFormatting sqref="AU626">
    <cfRule type="expression" dxfId="1409" priority="863">
      <formula>IF(RIGHT(TEXT(AU626,"0.#"),1)=".",FALSE,TRUE)</formula>
    </cfRule>
    <cfRule type="expression" dxfId="1408" priority="864">
      <formula>IF(RIGHT(TEXT(AU626,"0.#"),1)=".",TRUE,FALSE)</formula>
    </cfRule>
  </conditionalFormatting>
  <conditionalFormatting sqref="AU627">
    <cfRule type="expression" dxfId="1407" priority="861">
      <formula>IF(RIGHT(TEXT(AU627,"0.#"),1)=".",FALSE,TRUE)</formula>
    </cfRule>
    <cfRule type="expression" dxfId="1406" priority="862">
      <formula>IF(RIGHT(TEXT(AU627,"0.#"),1)=".",TRUE,FALSE)</formula>
    </cfRule>
  </conditionalFormatting>
  <conditionalFormatting sqref="AQ626">
    <cfRule type="expression" dxfId="1405" priority="853">
      <formula>IF(RIGHT(TEXT(AQ626,"0.#"),1)=".",FALSE,TRUE)</formula>
    </cfRule>
    <cfRule type="expression" dxfId="1404" priority="854">
      <formula>IF(RIGHT(TEXT(AQ626,"0.#"),1)=".",TRUE,FALSE)</formula>
    </cfRule>
  </conditionalFormatting>
  <conditionalFormatting sqref="AQ627">
    <cfRule type="expression" dxfId="1403" priority="851">
      <formula>IF(RIGHT(TEXT(AQ627,"0.#"),1)=".",FALSE,TRUE)</formula>
    </cfRule>
    <cfRule type="expression" dxfId="1402" priority="852">
      <formula>IF(RIGHT(TEXT(AQ627,"0.#"),1)=".",TRUE,FALSE)</formula>
    </cfRule>
  </conditionalFormatting>
  <conditionalFormatting sqref="AQ625">
    <cfRule type="expression" dxfId="1401" priority="849">
      <formula>IF(RIGHT(TEXT(AQ625,"0.#"),1)=".",FALSE,TRUE)</formula>
    </cfRule>
    <cfRule type="expression" dxfId="1400" priority="850">
      <formula>IF(RIGHT(TEXT(AQ625,"0.#"),1)=".",TRUE,FALSE)</formula>
    </cfRule>
  </conditionalFormatting>
  <conditionalFormatting sqref="AE630">
    <cfRule type="expression" dxfId="1399" priority="847">
      <formula>IF(RIGHT(TEXT(AE630,"0.#"),1)=".",FALSE,TRUE)</formula>
    </cfRule>
    <cfRule type="expression" dxfId="1398" priority="848">
      <formula>IF(RIGHT(TEXT(AE630,"0.#"),1)=".",TRUE,FALSE)</formula>
    </cfRule>
  </conditionalFormatting>
  <conditionalFormatting sqref="AE631">
    <cfRule type="expression" dxfId="1397" priority="845">
      <formula>IF(RIGHT(TEXT(AE631,"0.#"),1)=".",FALSE,TRUE)</formula>
    </cfRule>
    <cfRule type="expression" dxfId="1396" priority="846">
      <formula>IF(RIGHT(TEXT(AE631,"0.#"),1)=".",TRUE,FALSE)</formula>
    </cfRule>
  </conditionalFormatting>
  <conditionalFormatting sqref="AE632">
    <cfRule type="expression" dxfId="1395" priority="843">
      <formula>IF(RIGHT(TEXT(AE632,"0.#"),1)=".",FALSE,TRUE)</formula>
    </cfRule>
    <cfRule type="expression" dxfId="1394" priority="844">
      <formula>IF(RIGHT(TEXT(AE632,"0.#"),1)=".",TRUE,FALSE)</formula>
    </cfRule>
  </conditionalFormatting>
  <conditionalFormatting sqref="AU630">
    <cfRule type="expression" dxfId="1393" priority="835">
      <formula>IF(RIGHT(TEXT(AU630,"0.#"),1)=".",FALSE,TRUE)</formula>
    </cfRule>
    <cfRule type="expression" dxfId="1392" priority="836">
      <formula>IF(RIGHT(TEXT(AU630,"0.#"),1)=".",TRUE,FALSE)</formula>
    </cfRule>
  </conditionalFormatting>
  <conditionalFormatting sqref="AU631">
    <cfRule type="expression" dxfId="1391" priority="833">
      <formula>IF(RIGHT(TEXT(AU631,"0.#"),1)=".",FALSE,TRUE)</formula>
    </cfRule>
    <cfRule type="expression" dxfId="1390" priority="834">
      <formula>IF(RIGHT(TEXT(AU631,"0.#"),1)=".",TRUE,FALSE)</formula>
    </cfRule>
  </conditionalFormatting>
  <conditionalFormatting sqref="AU632">
    <cfRule type="expression" dxfId="1389" priority="831">
      <formula>IF(RIGHT(TEXT(AU632,"0.#"),1)=".",FALSE,TRUE)</formula>
    </cfRule>
    <cfRule type="expression" dxfId="1388" priority="832">
      <formula>IF(RIGHT(TEXT(AU632,"0.#"),1)=".",TRUE,FALSE)</formula>
    </cfRule>
  </conditionalFormatting>
  <conditionalFormatting sqref="AQ631">
    <cfRule type="expression" dxfId="1387" priority="823">
      <formula>IF(RIGHT(TEXT(AQ631,"0.#"),1)=".",FALSE,TRUE)</formula>
    </cfRule>
    <cfRule type="expression" dxfId="1386" priority="824">
      <formula>IF(RIGHT(TEXT(AQ631,"0.#"),1)=".",TRUE,FALSE)</formula>
    </cfRule>
  </conditionalFormatting>
  <conditionalFormatting sqref="AQ632">
    <cfRule type="expression" dxfId="1385" priority="821">
      <formula>IF(RIGHT(TEXT(AQ632,"0.#"),1)=".",FALSE,TRUE)</formula>
    </cfRule>
    <cfRule type="expression" dxfId="1384" priority="822">
      <formula>IF(RIGHT(TEXT(AQ632,"0.#"),1)=".",TRUE,FALSE)</formula>
    </cfRule>
  </conditionalFormatting>
  <conditionalFormatting sqref="AQ630">
    <cfRule type="expression" dxfId="1383" priority="819">
      <formula>IF(RIGHT(TEXT(AQ630,"0.#"),1)=".",FALSE,TRUE)</formula>
    </cfRule>
    <cfRule type="expression" dxfId="1382" priority="820">
      <formula>IF(RIGHT(TEXT(AQ630,"0.#"),1)=".",TRUE,FALSE)</formula>
    </cfRule>
  </conditionalFormatting>
  <conditionalFormatting sqref="AE635">
    <cfRule type="expression" dxfId="1381" priority="817">
      <formula>IF(RIGHT(TEXT(AE635,"0.#"),1)=".",FALSE,TRUE)</formula>
    </cfRule>
    <cfRule type="expression" dxfId="1380" priority="818">
      <formula>IF(RIGHT(TEXT(AE635,"0.#"),1)=".",TRUE,FALSE)</formula>
    </cfRule>
  </conditionalFormatting>
  <conditionalFormatting sqref="AE636">
    <cfRule type="expression" dxfId="1379" priority="815">
      <formula>IF(RIGHT(TEXT(AE636,"0.#"),1)=".",FALSE,TRUE)</formula>
    </cfRule>
    <cfRule type="expression" dxfId="1378" priority="816">
      <formula>IF(RIGHT(TEXT(AE636,"0.#"),1)=".",TRUE,FALSE)</formula>
    </cfRule>
  </conditionalFormatting>
  <conditionalFormatting sqref="AE637">
    <cfRule type="expression" dxfId="1377" priority="813">
      <formula>IF(RIGHT(TEXT(AE637,"0.#"),1)=".",FALSE,TRUE)</formula>
    </cfRule>
    <cfRule type="expression" dxfId="1376" priority="814">
      <formula>IF(RIGHT(TEXT(AE637,"0.#"),1)=".",TRUE,FALSE)</formula>
    </cfRule>
  </conditionalFormatting>
  <conditionalFormatting sqref="AU635">
    <cfRule type="expression" dxfId="1375" priority="805">
      <formula>IF(RIGHT(TEXT(AU635,"0.#"),1)=".",FALSE,TRUE)</formula>
    </cfRule>
    <cfRule type="expression" dxfId="1374" priority="806">
      <formula>IF(RIGHT(TEXT(AU635,"0.#"),1)=".",TRUE,FALSE)</formula>
    </cfRule>
  </conditionalFormatting>
  <conditionalFormatting sqref="AU636">
    <cfRule type="expression" dxfId="1373" priority="803">
      <formula>IF(RIGHT(TEXT(AU636,"0.#"),1)=".",FALSE,TRUE)</formula>
    </cfRule>
    <cfRule type="expression" dxfId="1372" priority="804">
      <formula>IF(RIGHT(TEXT(AU636,"0.#"),1)=".",TRUE,FALSE)</formula>
    </cfRule>
  </conditionalFormatting>
  <conditionalFormatting sqref="AU637">
    <cfRule type="expression" dxfId="1371" priority="801">
      <formula>IF(RIGHT(TEXT(AU637,"0.#"),1)=".",FALSE,TRUE)</formula>
    </cfRule>
    <cfRule type="expression" dxfId="1370" priority="802">
      <formula>IF(RIGHT(TEXT(AU637,"0.#"),1)=".",TRUE,FALSE)</formula>
    </cfRule>
  </conditionalFormatting>
  <conditionalFormatting sqref="AQ636">
    <cfRule type="expression" dxfId="1369" priority="793">
      <formula>IF(RIGHT(TEXT(AQ636,"0.#"),1)=".",FALSE,TRUE)</formula>
    </cfRule>
    <cfRule type="expression" dxfId="1368" priority="794">
      <formula>IF(RIGHT(TEXT(AQ636,"0.#"),1)=".",TRUE,FALSE)</formula>
    </cfRule>
  </conditionalFormatting>
  <conditionalFormatting sqref="AQ637">
    <cfRule type="expression" dxfId="1367" priority="791">
      <formula>IF(RIGHT(TEXT(AQ637,"0.#"),1)=".",FALSE,TRUE)</formula>
    </cfRule>
    <cfRule type="expression" dxfId="1366" priority="792">
      <formula>IF(RIGHT(TEXT(AQ637,"0.#"),1)=".",TRUE,FALSE)</formula>
    </cfRule>
  </conditionalFormatting>
  <conditionalFormatting sqref="AQ635">
    <cfRule type="expression" dxfId="1365" priority="789">
      <formula>IF(RIGHT(TEXT(AQ635,"0.#"),1)=".",FALSE,TRUE)</formula>
    </cfRule>
    <cfRule type="expression" dxfId="1364" priority="790">
      <formula>IF(RIGHT(TEXT(AQ635,"0.#"),1)=".",TRUE,FALSE)</formula>
    </cfRule>
  </conditionalFormatting>
  <conditionalFormatting sqref="AE640">
    <cfRule type="expression" dxfId="1363" priority="787">
      <formula>IF(RIGHT(TEXT(AE640,"0.#"),1)=".",FALSE,TRUE)</formula>
    </cfRule>
    <cfRule type="expression" dxfId="1362" priority="788">
      <formula>IF(RIGHT(TEXT(AE640,"0.#"),1)=".",TRUE,FALSE)</formula>
    </cfRule>
  </conditionalFormatting>
  <conditionalFormatting sqref="AM642">
    <cfRule type="expression" dxfId="1361" priority="777">
      <formula>IF(RIGHT(TEXT(AM642,"0.#"),1)=".",FALSE,TRUE)</formula>
    </cfRule>
    <cfRule type="expression" dxfId="1360" priority="778">
      <formula>IF(RIGHT(TEXT(AM642,"0.#"),1)=".",TRUE,FALSE)</formula>
    </cfRule>
  </conditionalFormatting>
  <conditionalFormatting sqref="AE641">
    <cfRule type="expression" dxfId="1359" priority="785">
      <formula>IF(RIGHT(TEXT(AE641,"0.#"),1)=".",FALSE,TRUE)</formula>
    </cfRule>
    <cfRule type="expression" dxfId="1358" priority="786">
      <formula>IF(RIGHT(TEXT(AE641,"0.#"),1)=".",TRUE,FALSE)</formula>
    </cfRule>
  </conditionalFormatting>
  <conditionalFormatting sqref="AE642">
    <cfRule type="expression" dxfId="1357" priority="783">
      <formula>IF(RIGHT(TEXT(AE642,"0.#"),1)=".",FALSE,TRUE)</formula>
    </cfRule>
    <cfRule type="expression" dxfId="1356" priority="784">
      <formula>IF(RIGHT(TEXT(AE642,"0.#"),1)=".",TRUE,FALSE)</formula>
    </cfRule>
  </conditionalFormatting>
  <conditionalFormatting sqref="AM640">
    <cfRule type="expression" dxfId="1355" priority="781">
      <formula>IF(RIGHT(TEXT(AM640,"0.#"),1)=".",FALSE,TRUE)</formula>
    </cfRule>
    <cfRule type="expression" dxfId="1354" priority="782">
      <formula>IF(RIGHT(TEXT(AM640,"0.#"),1)=".",TRUE,FALSE)</formula>
    </cfRule>
  </conditionalFormatting>
  <conditionalFormatting sqref="AM641">
    <cfRule type="expression" dxfId="1353" priority="779">
      <formula>IF(RIGHT(TEXT(AM641,"0.#"),1)=".",FALSE,TRUE)</formula>
    </cfRule>
    <cfRule type="expression" dxfId="1352" priority="780">
      <formula>IF(RIGHT(TEXT(AM641,"0.#"),1)=".",TRUE,FALSE)</formula>
    </cfRule>
  </conditionalFormatting>
  <conditionalFormatting sqref="AU640">
    <cfRule type="expression" dxfId="1351" priority="775">
      <formula>IF(RIGHT(TEXT(AU640,"0.#"),1)=".",FALSE,TRUE)</formula>
    </cfRule>
    <cfRule type="expression" dxfId="1350" priority="776">
      <formula>IF(RIGHT(TEXT(AU640,"0.#"),1)=".",TRUE,FALSE)</formula>
    </cfRule>
  </conditionalFormatting>
  <conditionalFormatting sqref="AU641">
    <cfRule type="expression" dxfId="1349" priority="773">
      <formula>IF(RIGHT(TEXT(AU641,"0.#"),1)=".",FALSE,TRUE)</formula>
    </cfRule>
    <cfRule type="expression" dxfId="1348" priority="774">
      <formula>IF(RIGHT(TEXT(AU641,"0.#"),1)=".",TRUE,FALSE)</formula>
    </cfRule>
  </conditionalFormatting>
  <conditionalFormatting sqref="AU642">
    <cfRule type="expression" dxfId="1347" priority="771">
      <formula>IF(RIGHT(TEXT(AU642,"0.#"),1)=".",FALSE,TRUE)</formula>
    </cfRule>
    <cfRule type="expression" dxfId="1346" priority="772">
      <formula>IF(RIGHT(TEXT(AU642,"0.#"),1)=".",TRUE,FALSE)</formula>
    </cfRule>
  </conditionalFormatting>
  <conditionalFormatting sqref="AI642">
    <cfRule type="expression" dxfId="1345" priority="765">
      <formula>IF(RIGHT(TEXT(AI642,"0.#"),1)=".",FALSE,TRUE)</formula>
    </cfRule>
    <cfRule type="expression" dxfId="1344" priority="766">
      <formula>IF(RIGHT(TEXT(AI642,"0.#"),1)=".",TRUE,FALSE)</formula>
    </cfRule>
  </conditionalFormatting>
  <conditionalFormatting sqref="AI640">
    <cfRule type="expression" dxfId="1343" priority="769">
      <formula>IF(RIGHT(TEXT(AI640,"0.#"),1)=".",FALSE,TRUE)</formula>
    </cfRule>
    <cfRule type="expression" dxfId="1342" priority="770">
      <formula>IF(RIGHT(TEXT(AI640,"0.#"),1)=".",TRUE,FALSE)</formula>
    </cfRule>
  </conditionalFormatting>
  <conditionalFormatting sqref="AI641">
    <cfRule type="expression" dxfId="1341" priority="767">
      <formula>IF(RIGHT(TEXT(AI641,"0.#"),1)=".",FALSE,TRUE)</formula>
    </cfRule>
    <cfRule type="expression" dxfId="1340" priority="768">
      <formula>IF(RIGHT(TEXT(AI641,"0.#"),1)=".",TRUE,FALSE)</formula>
    </cfRule>
  </conditionalFormatting>
  <conditionalFormatting sqref="AQ641">
    <cfRule type="expression" dxfId="1339" priority="763">
      <formula>IF(RIGHT(TEXT(AQ641,"0.#"),1)=".",FALSE,TRUE)</formula>
    </cfRule>
    <cfRule type="expression" dxfId="1338" priority="764">
      <formula>IF(RIGHT(TEXT(AQ641,"0.#"),1)=".",TRUE,FALSE)</formula>
    </cfRule>
  </conditionalFormatting>
  <conditionalFormatting sqref="AQ642">
    <cfRule type="expression" dxfId="1337" priority="761">
      <formula>IF(RIGHT(TEXT(AQ642,"0.#"),1)=".",FALSE,TRUE)</formula>
    </cfRule>
    <cfRule type="expression" dxfId="1336" priority="762">
      <formula>IF(RIGHT(TEXT(AQ642,"0.#"),1)=".",TRUE,FALSE)</formula>
    </cfRule>
  </conditionalFormatting>
  <conditionalFormatting sqref="AQ640">
    <cfRule type="expression" dxfId="1335" priority="759">
      <formula>IF(RIGHT(TEXT(AQ640,"0.#"),1)=".",FALSE,TRUE)</formula>
    </cfRule>
    <cfRule type="expression" dxfId="1334" priority="760">
      <formula>IF(RIGHT(TEXT(AQ640,"0.#"),1)=".",TRUE,FALSE)</formula>
    </cfRule>
  </conditionalFormatting>
  <conditionalFormatting sqref="AE649">
    <cfRule type="expression" dxfId="1333" priority="757">
      <formula>IF(RIGHT(TEXT(AE649,"0.#"),1)=".",FALSE,TRUE)</formula>
    </cfRule>
    <cfRule type="expression" dxfId="1332" priority="758">
      <formula>IF(RIGHT(TEXT(AE649,"0.#"),1)=".",TRUE,FALSE)</formula>
    </cfRule>
  </conditionalFormatting>
  <conditionalFormatting sqref="AE650">
    <cfRule type="expression" dxfId="1331" priority="755">
      <formula>IF(RIGHT(TEXT(AE650,"0.#"),1)=".",FALSE,TRUE)</formula>
    </cfRule>
    <cfRule type="expression" dxfId="1330" priority="756">
      <formula>IF(RIGHT(TEXT(AE650,"0.#"),1)=".",TRUE,FALSE)</formula>
    </cfRule>
  </conditionalFormatting>
  <conditionalFormatting sqref="AE651">
    <cfRule type="expression" dxfId="1329" priority="753">
      <formula>IF(RIGHT(TEXT(AE651,"0.#"),1)=".",FALSE,TRUE)</formula>
    </cfRule>
    <cfRule type="expression" dxfId="1328" priority="754">
      <formula>IF(RIGHT(TEXT(AE651,"0.#"),1)=".",TRUE,FALSE)</formula>
    </cfRule>
  </conditionalFormatting>
  <conditionalFormatting sqref="AU649">
    <cfRule type="expression" dxfId="1327" priority="745">
      <formula>IF(RIGHT(TEXT(AU649,"0.#"),1)=".",FALSE,TRUE)</formula>
    </cfRule>
    <cfRule type="expression" dxfId="1326" priority="746">
      <formula>IF(RIGHT(TEXT(AU649,"0.#"),1)=".",TRUE,FALSE)</formula>
    </cfRule>
  </conditionalFormatting>
  <conditionalFormatting sqref="AU650">
    <cfRule type="expression" dxfId="1325" priority="743">
      <formula>IF(RIGHT(TEXT(AU650,"0.#"),1)=".",FALSE,TRUE)</formula>
    </cfRule>
    <cfRule type="expression" dxfId="1324" priority="744">
      <formula>IF(RIGHT(TEXT(AU650,"0.#"),1)=".",TRUE,FALSE)</formula>
    </cfRule>
  </conditionalFormatting>
  <conditionalFormatting sqref="AU651">
    <cfRule type="expression" dxfId="1323" priority="741">
      <formula>IF(RIGHT(TEXT(AU651,"0.#"),1)=".",FALSE,TRUE)</formula>
    </cfRule>
    <cfRule type="expression" dxfId="1322" priority="742">
      <formula>IF(RIGHT(TEXT(AU651,"0.#"),1)=".",TRUE,FALSE)</formula>
    </cfRule>
  </conditionalFormatting>
  <conditionalFormatting sqref="AQ650">
    <cfRule type="expression" dxfId="1321" priority="733">
      <formula>IF(RIGHT(TEXT(AQ650,"0.#"),1)=".",FALSE,TRUE)</formula>
    </cfRule>
    <cfRule type="expression" dxfId="1320" priority="734">
      <formula>IF(RIGHT(TEXT(AQ650,"0.#"),1)=".",TRUE,FALSE)</formula>
    </cfRule>
  </conditionalFormatting>
  <conditionalFormatting sqref="AQ651">
    <cfRule type="expression" dxfId="1319" priority="731">
      <formula>IF(RIGHT(TEXT(AQ651,"0.#"),1)=".",FALSE,TRUE)</formula>
    </cfRule>
    <cfRule type="expression" dxfId="1318" priority="732">
      <formula>IF(RIGHT(TEXT(AQ651,"0.#"),1)=".",TRUE,FALSE)</formula>
    </cfRule>
  </conditionalFormatting>
  <conditionalFormatting sqref="AQ649">
    <cfRule type="expression" dxfId="1317" priority="729">
      <formula>IF(RIGHT(TEXT(AQ649,"0.#"),1)=".",FALSE,TRUE)</formula>
    </cfRule>
    <cfRule type="expression" dxfId="1316" priority="730">
      <formula>IF(RIGHT(TEXT(AQ649,"0.#"),1)=".",TRUE,FALSE)</formula>
    </cfRule>
  </conditionalFormatting>
  <conditionalFormatting sqref="AE674">
    <cfRule type="expression" dxfId="1315" priority="727">
      <formula>IF(RIGHT(TEXT(AE674,"0.#"),1)=".",FALSE,TRUE)</formula>
    </cfRule>
    <cfRule type="expression" dxfId="1314" priority="728">
      <formula>IF(RIGHT(TEXT(AE674,"0.#"),1)=".",TRUE,FALSE)</formula>
    </cfRule>
  </conditionalFormatting>
  <conditionalFormatting sqref="AE675">
    <cfRule type="expression" dxfId="1313" priority="725">
      <formula>IF(RIGHT(TEXT(AE675,"0.#"),1)=".",FALSE,TRUE)</formula>
    </cfRule>
    <cfRule type="expression" dxfId="1312" priority="726">
      <formula>IF(RIGHT(TEXT(AE675,"0.#"),1)=".",TRUE,FALSE)</formula>
    </cfRule>
  </conditionalFormatting>
  <conditionalFormatting sqref="AE676">
    <cfRule type="expression" dxfId="1311" priority="723">
      <formula>IF(RIGHT(TEXT(AE676,"0.#"),1)=".",FALSE,TRUE)</formula>
    </cfRule>
    <cfRule type="expression" dxfId="1310" priority="724">
      <formula>IF(RIGHT(TEXT(AE676,"0.#"),1)=".",TRUE,FALSE)</formula>
    </cfRule>
  </conditionalFormatting>
  <conditionalFormatting sqref="AU674">
    <cfRule type="expression" dxfId="1309" priority="715">
      <formula>IF(RIGHT(TEXT(AU674,"0.#"),1)=".",FALSE,TRUE)</formula>
    </cfRule>
    <cfRule type="expression" dxfId="1308" priority="716">
      <formula>IF(RIGHT(TEXT(AU674,"0.#"),1)=".",TRUE,FALSE)</formula>
    </cfRule>
  </conditionalFormatting>
  <conditionalFormatting sqref="AU675">
    <cfRule type="expression" dxfId="1307" priority="713">
      <formula>IF(RIGHT(TEXT(AU675,"0.#"),1)=".",FALSE,TRUE)</formula>
    </cfRule>
    <cfRule type="expression" dxfId="1306" priority="714">
      <formula>IF(RIGHT(TEXT(AU675,"0.#"),1)=".",TRUE,FALSE)</formula>
    </cfRule>
  </conditionalFormatting>
  <conditionalFormatting sqref="AU676">
    <cfRule type="expression" dxfId="1305" priority="711">
      <formula>IF(RIGHT(TEXT(AU676,"0.#"),1)=".",FALSE,TRUE)</formula>
    </cfRule>
    <cfRule type="expression" dxfId="1304" priority="712">
      <formula>IF(RIGHT(TEXT(AU676,"0.#"),1)=".",TRUE,FALSE)</formula>
    </cfRule>
  </conditionalFormatting>
  <conditionalFormatting sqref="AQ675">
    <cfRule type="expression" dxfId="1303" priority="703">
      <formula>IF(RIGHT(TEXT(AQ675,"0.#"),1)=".",FALSE,TRUE)</formula>
    </cfRule>
    <cfRule type="expression" dxfId="1302" priority="704">
      <formula>IF(RIGHT(TEXT(AQ675,"0.#"),1)=".",TRUE,FALSE)</formula>
    </cfRule>
  </conditionalFormatting>
  <conditionalFormatting sqref="AQ676">
    <cfRule type="expression" dxfId="1301" priority="701">
      <formula>IF(RIGHT(TEXT(AQ676,"0.#"),1)=".",FALSE,TRUE)</formula>
    </cfRule>
    <cfRule type="expression" dxfId="1300" priority="702">
      <formula>IF(RIGHT(TEXT(AQ676,"0.#"),1)=".",TRUE,FALSE)</formula>
    </cfRule>
  </conditionalFormatting>
  <conditionalFormatting sqref="AQ674">
    <cfRule type="expression" dxfId="1299" priority="699">
      <formula>IF(RIGHT(TEXT(AQ674,"0.#"),1)=".",FALSE,TRUE)</formula>
    </cfRule>
    <cfRule type="expression" dxfId="1298" priority="700">
      <formula>IF(RIGHT(TEXT(AQ674,"0.#"),1)=".",TRUE,FALSE)</formula>
    </cfRule>
  </conditionalFormatting>
  <conditionalFormatting sqref="AE654">
    <cfRule type="expression" dxfId="1297" priority="697">
      <formula>IF(RIGHT(TEXT(AE654,"0.#"),1)=".",FALSE,TRUE)</formula>
    </cfRule>
    <cfRule type="expression" dxfId="1296" priority="698">
      <formula>IF(RIGHT(TEXT(AE654,"0.#"),1)=".",TRUE,FALSE)</formula>
    </cfRule>
  </conditionalFormatting>
  <conditionalFormatting sqref="AE655">
    <cfRule type="expression" dxfId="1295" priority="695">
      <formula>IF(RIGHT(TEXT(AE655,"0.#"),1)=".",FALSE,TRUE)</formula>
    </cfRule>
    <cfRule type="expression" dxfId="1294" priority="696">
      <formula>IF(RIGHT(TEXT(AE655,"0.#"),1)=".",TRUE,FALSE)</formula>
    </cfRule>
  </conditionalFormatting>
  <conditionalFormatting sqref="AE656">
    <cfRule type="expression" dxfId="1293" priority="693">
      <formula>IF(RIGHT(TEXT(AE656,"0.#"),1)=".",FALSE,TRUE)</formula>
    </cfRule>
    <cfRule type="expression" dxfId="1292" priority="694">
      <formula>IF(RIGHT(TEXT(AE656,"0.#"),1)=".",TRUE,FALSE)</formula>
    </cfRule>
  </conditionalFormatting>
  <conditionalFormatting sqref="AU654">
    <cfRule type="expression" dxfId="1291" priority="685">
      <formula>IF(RIGHT(TEXT(AU654,"0.#"),1)=".",FALSE,TRUE)</formula>
    </cfRule>
    <cfRule type="expression" dxfId="1290" priority="686">
      <formula>IF(RIGHT(TEXT(AU654,"0.#"),1)=".",TRUE,FALSE)</formula>
    </cfRule>
  </conditionalFormatting>
  <conditionalFormatting sqref="AU655">
    <cfRule type="expression" dxfId="1289" priority="683">
      <formula>IF(RIGHT(TEXT(AU655,"0.#"),1)=".",FALSE,TRUE)</formula>
    </cfRule>
    <cfRule type="expression" dxfId="1288" priority="684">
      <formula>IF(RIGHT(TEXT(AU655,"0.#"),1)=".",TRUE,FALSE)</formula>
    </cfRule>
  </conditionalFormatting>
  <conditionalFormatting sqref="AQ656">
    <cfRule type="expression" dxfId="1287" priority="671">
      <formula>IF(RIGHT(TEXT(AQ656,"0.#"),1)=".",FALSE,TRUE)</formula>
    </cfRule>
    <cfRule type="expression" dxfId="1286" priority="672">
      <formula>IF(RIGHT(TEXT(AQ656,"0.#"),1)=".",TRUE,FALSE)</formula>
    </cfRule>
  </conditionalFormatting>
  <conditionalFormatting sqref="AQ654">
    <cfRule type="expression" dxfId="1285" priority="669">
      <formula>IF(RIGHT(TEXT(AQ654,"0.#"),1)=".",FALSE,TRUE)</formula>
    </cfRule>
    <cfRule type="expression" dxfId="1284" priority="670">
      <formula>IF(RIGHT(TEXT(AQ654,"0.#"),1)=".",TRUE,FALSE)</formula>
    </cfRule>
  </conditionalFormatting>
  <conditionalFormatting sqref="AE659">
    <cfRule type="expression" dxfId="1283" priority="667">
      <formula>IF(RIGHT(TEXT(AE659,"0.#"),1)=".",FALSE,TRUE)</formula>
    </cfRule>
    <cfRule type="expression" dxfId="1282" priority="668">
      <formula>IF(RIGHT(TEXT(AE659,"0.#"),1)=".",TRUE,FALSE)</formula>
    </cfRule>
  </conditionalFormatting>
  <conditionalFormatting sqref="AE660">
    <cfRule type="expression" dxfId="1281" priority="665">
      <formula>IF(RIGHT(TEXT(AE660,"0.#"),1)=".",FALSE,TRUE)</formula>
    </cfRule>
    <cfRule type="expression" dxfId="1280" priority="666">
      <formula>IF(RIGHT(TEXT(AE660,"0.#"),1)=".",TRUE,FALSE)</formula>
    </cfRule>
  </conditionalFormatting>
  <conditionalFormatting sqref="AE661">
    <cfRule type="expression" dxfId="1279" priority="663">
      <formula>IF(RIGHT(TEXT(AE661,"0.#"),1)=".",FALSE,TRUE)</formula>
    </cfRule>
    <cfRule type="expression" dxfId="1278" priority="664">
      <formula>IF(RIGHT(TEXT(AE661,"0.#"),1)=".",TRUE,FALSE)</formula>
    </cfRule>
  </conditionalFormatting>
  <conditionalFormatting sqref="AU659">
    <cfRule type="expression" dxfId="1277" priority="655">
      <formula>IF(RIGHT(TEXT(AU659,"0.#"),1)=".",FALSE,TRUE)</formula>
    </cfRule>
    <cfRule type="expression" dxfId="1276" priority="656">
      <formula>IF(RIGHT(TEXT(AU659,"0.#"),1)=".",TRUE,FALSE)</formula>
    </cfRule>
  </conditionalFormatting>
  <conditionalFormatting sqref="AU660">
    <cfRule type="expression" dxfId="1275" priority="653">
      <formula>IF(RIGHT(TEXT(AU660,"0.#"),1)=".",FALSE,TRUE)</formula>
    </cfRule>
    <cfRule type="expression" dxfId="1274" priority="654">
      <formula>IF(RIGHT(TEXT(AU660,"0.#"),1)=".",TRUE,FALSE)</formula>
    </cfRule>
  </conditionalFormatting>
  <conditionalFormatting sqref="AU661">
    <cfRule type="expression" dxfId="1273" priority="651">
      <formula>IF(RIGHT(TEXT(AU661,"0.#"),1)=".",FALSE,TRUE)</formula>
    </cfRule>
    <cfRule type="expression" dxfId="1272" priority="652">
      <formula>IF(RIGHT(TEXT(AU661,"0.#"),1)=".",TRUE,FALSE)</formula>
    </cfRule>
  </conditionalFormatting>
  <conditionalFormatting sqref="AQ660">
    <cfRule type="expression" dxfId="1271" priority="643">
      <formula>IF(RIGHT(TEXT(AQ660,"0.#"),1)=".",FALSE,TRUE)</formula>
    </cfRule>
    <cfRule type="expression" dxfId="1270" priority="644">
      <formula>IF(RIGHT(TEXT(AQ660,"0.#"),1)=".",TRUE,FALSE)</formula>
    </cfRule>
  </conditionalFormatting>
  <conditionalFormatting sqref="AQ661">
    <cfRule type="expression" dxfId="1269" priority="641">
      <formula>IF(RIGHT(TEXT(AQ661,"0.#"),1)=".",FALSE,TRUE)</formula>
    </cfRule>
    <cfRule type="expression" dxfId="1268" priority="642">
      <formula>IF(RIGHT(TEXT(AQ661,"0.#"),1)=".",TRUE,FALSE)</formula>
    </cfRule>
  </conditionalFormatting>
  <conditionalFormatting sqref="AQ659">
    <cfRule type="expression" dxfId="1267" priority="639">
      <formula>IF(RIGHT(TEXT(AQ659,"0.#"),1)=".",FALSE,TRUE)</formula>
    </cfRule>
    <cfRule type="expression" dxfId="1266" priority="640">
      <formula>IF(RIGHT(TEXT(AQ659,"0.#"),1)=".",TRUE,FALSE)</formula>
    </cfRule>
  </conditionalFormatting>
  <conditionalFormatting sqref="AE664">
    <cfRule type="expression" dxfId="1265" priority="637">
      <formula>IF(RIGHT(TEXT(AE664,"0.#"),1)=".",FALSE,TRUE)</formula>
    </cfRule>
    <cfRule type="expression" dxfId="1264" priority="638">
      <formula>IF(RIGHT(TEXT(AE664,"0.#"),1)=".",TRUE,FALSE)</formula>
    </cfRule>
  </conditionalFormatting>
  <conditionalFormatting sqref="AE665">
    <cfRule type="expression" dxfId="1263" priority="635">
      <formula>IF(RIGHT(TEXT(AE665,"0.#"),1)=".",FALSE,TRUE)</formula>
    </cfRule>
    <cfRule type="expression" dxfId="1262" priority="636">
      <formula>IF(RIGHT(TEXT(AE665,"0.#"),1)=".",TRUE,FALSE)</formula>
    </cfRule>
  </conditionalFormatting>
  <conditionalFormatting sqref="AE666">
    <cfRule type="expression" dxfId="1261" priority="633">
      <formula>IF(RIGHT(TEXT(AE666,"0.#"),1)=".",FALSE,TRUE)</formula>
    </cfRule>
    <cfRule type="expression" dxfId="1260" priority="634">
      <formula>IF(RIGHT(TEXT(AE666,"0.#"),1)=".",TRUE,FALSE)</formula>
    </cfRule>
  </conditionalFormatting>
  <conditionalFormatting sqref="AU664">
    <cfRule type="expression" dxfId="1259" priority="625">
      <formula>IF(RIGHT(TEXT(AU664,"0.#"),1)=".",FALSE,TRUE)</formula>
    </cfRule>
    <cfRule type="expression" dxfId="1258" priority="626">
      <formula>IF(RIGHT(TEXT(AU664,"0.#"),1)=".",TRUE,FALSE)</formula>
    </cfRule>
  </conditionalFormatting>
  <conditionalFormatting sqref="AU665">
    <cfRule type="expression" dxfId="1257" priority="623">
      <formula>IF(RIGHT(TEXT(AU665,"0.#"),1)=".",FALSE,TRUE)</formula>
    </cfRule>
    <cfRule type="expression" dxfId="1256" priority="624">
      <formula>IF(RIGHT(TEXT(AU665,"0.#"),1)=".",TRUE,FALSE)</formula>
    </cfRule>
  </conditionalFormatting>
  <conditionalFormatting sqref="AU666">
    <cfRule type="expression" dxfId="1255" priority="621">
      <formula>IF(RIGHT(TEXT(AU666,"0.#"),1)=".",FALSE,TRUE)</formula>
    </cfRule>
    <cfRule type="expression" dxfId="1254" priority="622">
      <formula>IF(RIGHT(TEXT(AU666,"0.#"),1)=".",TRUE,FALSE)</formula>
    </cfRule>
  </conditionalFormatting>
  <conditionalFormatting sqref="AQ665">
    <cfRule type="expression" dxfId="1253" priority="613">
      <formula>IF(RIGHT(TEXT(AQ665,"0.#"),1)=".",FALSE,TRUE)</formula>
    </cfRule>
    <cfRule type="expression" dxfId="1252" priority="614">
      <formula>IF(RIGHT(TEXT(AQ665,"0.#"),1)=".",TRUE,FALSE)</formula>
    </cfRule>
  </conditionalFormatting>
  <conditionalFormatting sqref="AQ666">
    <cfRule type="expression" dxfId="1251" priority="611">
      <formula>IF(RIGHT(TEXT(AQ666,"0.#"),1)=".",FALSE,TRUE)</formula>
    </cfRule>
    <cfRule type="expression" dxfId="1250" priority="612">
      <formula>IF(RIGHT(TEXT(AQ666,"0.#"),1)=".",TRUE,FALSE)</formula>
    </cfRule>
  </conditionalFormatting>
  <conditionalFormatting sqref="AQ664">
    <cfRule type="expression" dxfId="1249" priority="609">
      <formula>IF(RIGHT(TEXT(AQ664,"0.#"),1)=".",FALSE,TRUE)</formula>
    </cfRule>
    <cfRule type="expression" dxfId="1248" priority="610">
      <formula>IF(RIGHT(TEXT(AQ664,"0.#"),1)=".",TRUE,FALSE)</formula>
    </cfRule>
  </conditionalFormatting>
  <conditionalFormatting sqref="AE669">
    <cfRule type="expression" dxfId="1247" priority="607">
      <formula>IF(RIGHT(TEXT(AE669,"0.#"),1)=".",FALSE,TRUE)</formula>
    </cfRule>
    <cfRule type="expression" dxfId="1246" priority="608">
      <formula>IF(RIGHT(TEXT(AE669,"0.#"),1)=".",TRUE,FALSE)</formula>
    </cfRule>
  </conditionalFormatting>
  <conditionalFormatting sqref="AE670">
    <cfRule type="expression" dxfId="1245" priority="605">
      <formula>IF(RIGHT(TEXT(AE670,"0.#"),1)=".",FALSE,TRUE)</formula>
    </cfRule>
    <cfRule type="expression" dxfId="1244" priority="606">
      <formula>IF(RIGHT(TEXT(AE670,"0.#"),1)=".",TRUE,FALSE)</formula>
    </cfRule>
  </conditionalFormatting>
  <conditionalFormatting sqref="AE671">
    <cfRule type="expression" dxfId="1243" priority="603">
      <formula>IF(RIGHT(TEXT(AE671,"0.#"),1)=".",FALSE,TRUE)</formula>
    </cfRule>
    <cfRule type="expression" dxfId="1242" priority="604">
      <formula>IF(RIGHT(TEXT(AE671,"0.#"),1)=".",TRUE,FALSE)</formula>
    </cfRule>
  </conditionalFormatting>
  <conditionalFormatting sqref="AU669">
    <cfRule type="expression" dxfId="1241" priority="595">
      <formula>IF(RIGHT(TEXT(AU669,"0.#"),1)=".",FALSE,TRUE)</formula>
    </cfRule>
    <cfRule type="expression" dxfId="1240" priority="596">
      <formula>IF(RIGHT(TEXT(AU669,"0.#"),1)=".",TRUE,FALSE)</formula>
    </cfRule>
  </conditionalFormatting>
  <conditionalFormatting sqref="AU670">
    <cfRule type="expression" dxfId="1239" priority="593">
      <formula>IF(RIGHT(TEXT(AU670,"0.#"),1)=".",FALSE,TRUE)</formula>
    </cfRule>
    <cfRule type="expression" dxfId="1238" priority="594">
      <formula>IF(RIGHT(TEXT(AU670,"0.#"),1)=".",TRUE,FALSE)</formula>
    </cfRule>
  </conditionalFormatting>
  <conditionalFormatting sqref="AU671">
    <cfRule type="expression" dxfId="1237" priority="591">
      <formula>IF(RIGHT(TEXT(AU671,"0.#"),1)=".",FALSE,TRUE)</formula>
    </cfRule>
    <cfRule type="expression" dxfId="1236" priority="592">
      <formula>IF(RIGHT(TEXT(AU671,"0.#"),1)=".",TRUE,FALSE)</formula>
    </cfRule>
  </conditionalFormatting>
  <conditionalFormatting sqref="AQ670">
    <cfRule type="expression" dxfId="1235" priority="583">
      <formula>IF(RIGHT(TEXT(AQ670,"0.#"),1)=".",FALSE,TRUE)</formula>
    </cfRule>
    <cfRule type="expression" dxfId="1234" priority="584">
      <formula>IF(RIGHT(TEXT(AQ670,"0.#"),1)=".",TRUE,FALSE)</formula>
    </cfRule>
  </conditionalFormatting>
  <conditionalFormatting sqref="AQ671">
    <cfRule type="expression" dxfId="1233" priority="581">
      <formula>IF(RIGHT(TEXT(AQ671,"0.#"),1)=".",FALSE,TRUE)</formula>
    </cfRule>
    <cfRule type="expression" dxfId="1232" priority="582">
      <formula>IF(RIGHT(TEXT(AQ671,"0.#"),1)=".",TRUE,FALSE)</formula>
    </cfRule>
  </conditionalFormatting>
  <conditionalFormatting sqref="AQ669">
    <cfRule type="expression" dxfId="1231" priority="579">
      <formula>IF(RIGHT(TEXT(AQ669,"0.#"),1)=".",FALSE,TRUE)</formula>
    </cfRule>
    <cfRule type="expression" dxfId="1230" priority="580">
      <formula>IF(RIGHT(TEXT(AQ669,"0.#"),1)=".",TRUE,FALSE)</formula>
    </cfRule>
  </conditionalFormatting>
  <conditionalFormatting sqref="AE679">
    <cfRule type="expression" dxfId="1229" priority="577">
      <formula>IF(RIGHT(TEXT(AE679,"0.#"),1)=".",FALSE,TRUE)</formula>
    </cfRule>
    <cfRule type="expression" dxfId="1228" priority="578">
      <formula>IF(RIGHT(TEXT(AE679,"0.#"),1)=".",TRUE,FALSE)</formula>
    </cfRule>
  </conditionalFormatting>
  <conditionalFormatting sqref="AE680">
    <cfRule type="expression" dxfId="1227" priority="575">
      <formula>IF(RIGHT(TEXT(AE680,"0.#"),1)=".",FALSE,TRUE)</formula>
    </cfRule>
    <cfRule type="expression" dxfId="1226" priority="576">
      <formula>IF(RIGHT(TEXT(AE680,"0.#"),1)=".",TRUE,FALSE)</formula>
    </cfRule>
  </conditionalFormatting>
  <conditionalFormatting sqref="AE681">
    <cfRule type="expression" dxfId="1225" priority="573">
      <formula>IF(RIGHT(TEXT(AE681,"0.#"),1)=".",FALSE,TRUE)</formula>
    </cfRule>
    <cfRule type="expression" dxfId="1224" priority="574">
      <formula>IF(RIGHT(TEXT(AE681,"0.#"),1)=".",TRUE,FALSE)</formula>
    </cfRule>
  </conditionalFormatting>
  <conditionalFormatting sqref="AU679">
    <cfRule type="expression" dxfId="1223" priority="565">
      <formula>IF(RIGHT(TEXT(AU679,"0.#"),1)=".",FALSE,TRUE)</formula>
    </cfRule>
    <cfRule type="expression" dxfId="1222" priority="566">
      <formula>IF(RIGHT(TEXT(AU679,"0.#"),1)=".",TRUE,FALSE)</formula>
    </cfRule>
  </conditionalFormatting>
  <conditionalFormatting sqref="AU680">
    <cfRule type="expression" dxfId="1221" priority="563">
      <formula>IF(RIGHT(TEXT(AU680,"0.#"),1)=".",FALSE,TRUE)</formula>
    </cfRule>
    <cfRule type="expression" dxfId="1220" priority="564">
      <formula>IF(RIGHT(TEXT(AU680,"0.#"),1)=".",TRUE,FALSE)</formula>
    </cfRule>
  </conditionalFormatting>
  <conditionalFormatting sqref="AU681">
    <cfRule type="expression" dxfId="1219" priority="561">
      <formula>IF(RIGHT(TEXT(AU681,"0.#"),1)=".",FALSE,TRUE)</formula>
    </cfRule>
    <cfRule type="expression" dxfId="1218" priority="562">
      <formula>IF(RIGHT(TEXT(AU681,"0.#"),1)=".",TRUE,FALSE)</formula>
    </cfRule>
  </conditionalFormatting>
  <conditionalFormatting sqref="AQ680">
    <cfRule type="expression" dxfId="1217" priority="553">
      <formula>IF(RIGHT(TEXT(AQ680,"0.#"),1)=".",FALSE,TRUE)</formula>
    </cfRule>
    <cfRule type="expression" dxfId="1216" priority="554">
      <formula>IF(RIGHT(TEXT(AQ680,"0.#"),1)=".",TRUE,FALSE)</formula>
    </cfRule>
  </conditionalFormatting>
  <conditionalFormatting sqref="AQ681">
    <cfRule type="expression" dxfId="1215" priority="551">
      <formula>IF(RIGHT(TEXT(AQ681,"0.#"),1)=".",FALSE,TRUE)</formula>
    </cfRule>
    <cfRule type="expression" dxfId="1214" priority="552">
      <formula>IF(RIGHT(TEXT(AQ681,"0.#"),1)=".",TRUE,FALSE)</formula>
    </cfRule>
  </conditionalFormatting>
  <conditionalFormatting sqref="AQ679">
    <cfRule type="expression" dxfId="1213" priority="549">
      <formula>IF(RIGHT(TEXT(AQ679,"0.#"),1)=".",FALSE,TRUE)</formula>
    </cfRule>
    <cfRule type="expression" dxfId="1212" priority="550">
      <formula>IF(RIGHT(TEXT(AQ679,"0.#"),1)=".",TRUE,FALSE)</formula>
    </cfRule>
  </conditionalFormatting>
  <conditionalFormatting sqref="AE684">
    <cfRule type="expression" dxfId="1211" priority="547">
      <formula>IF(RIGHT(TEXT(AE684,"0.#"),1)=".",FALSE,TRUE)</formula>
    </cfRule>
    <cfRule type="expression" dxfId="1210" priority="548">
      <formula>IF(RIGHT(TEXT(AE684,"0.#"),1)=".",TRUE,FALSE)</formula>
    </cfRule>
  </conditionalFormatting>
  <conditionalFormatting sqref="AE685">
    <cfRule type="expression" dxfId="1209" priority="545">
      <formula>IF(RIGHT(TEXT(AE685,"0.#"),1)=".",FALSE,TRUE)</formula>
    </cfRule>
    <cfRule type="expression" dxfId="1208" priority="546">
      <formula>IF(RIGHT(TEXT(AE685,"0.#"),1)=".",TRUE,FALSE)</formula>
    </cfRule>
  </conditionalFormatting>
  <conditionalFormatting sqref="AE686">
    <cfRule type="expression" dxfId="1207" priority="543">
      <formula>IF(RIGHT(TEXT(AE686,"0.#"),1)=".",FALSE,TRUE)</formula>
    </cfRule>
    <cfRule type="expression" dxfId="1206" priority="544">
      <formula>IF(RIGHT(TEXT(AE686,"0.#"),1)=".",TRUE,FALSE)</formula>
    </cfRule>
  </conditionalFormatting>
  <conditionalFormatting sqref="AU684">
    <cfRule type="expression" dxfId="1205" priority="535">
      <formula>IF(RIGHT(TEXT(AU684,"0.#"),1)=".",FALSE,TRUE)</formula>
    </cfRule>
    <cfRule type="expression" dxfId="1204" priority="536">
      <formula>IF(RIGHT(TEXT(AU684,"0.#"),1)=".",TRUE,FALSE)</formula>
    </cfRule>
  </conditionalFormatting>
  <conditionalFormatting sqref="AU685">
    <cfRule type="expression" dxfId="1203" priority="533">
      <formula>IF(RIGHT(TEXT(AU685,"0.#"),1)=".",FALSE,TRUE)</formula>
    </cfRule>
    <cfRule type="expression" dxfId="1202" priority="534">
      <formula>IF(RIGHT(TEXT(AU685,"0.#"),1)=".",TRUE,FALSE)</formula>
    </cfRule>
  </conditionalFormatting>
  <conditionalFormatting sqref="AU686">
    <cfRule type="expression" dxfId="1201" priority="531">
      <formula>IF(RIGHT(TEXT(AU686,"0.#"),1)=".",FALSE,TRUE)</formula>
    </cfRule>
    <cfRule type="expression" dxfId="1200" priority="532">
      <formula>IF(RIGHT(TEXT(AU686,"0.#"),1)=".",TRUE,FALSE)</formula>
    </cfRule>
  </conditionalFormatting>
  <conditionalFormatting sqref="AQ685">
    <cfRule type="expression" dxfId="1199" priority="523">
      <formula>IF(RIGHT(TEXT(AQ685,"0.#"),1)=".",FALSE,TRUE)</formula>
    </cfRule>
    <cfRule type="expression" dxfId="1198" priority="524">
      <formula>IF(RIGHT(TEXT(AQ685,"0.#"),1)=".",TRUE,FALSE)</formula>
    </cfRule>
  </conditionalFormatting>
  <conditionalFormatting sqref="AQ686">
    <cfRule type="expression" dxfId="1197" priority="521">
      <formula>IF(RIGHT(TEXT(AQ686,"0.#"),1)=".",FALSE,TRUE)</formula>
    </cfRule>
    <cfRule type="expression" dxfId="1196" priority="522">
      <formula>IF(RIGHT(TEXT(AQ686,"0.#"),1)=".",TRUE,FALSE)</formula>
    </cfRule>
  </conditionalFormatting>
  <conditionalFormatting sqref="AQ684">
    <cfRule type="expression" dxfId="1195" priority="519">
      <formula>IF(RIGHT(TEXT(AQ684,"0.#"),1)=".",FALSE,TRUE)</formula>
    </cfRule>
    <cfRule type="expression" dxfId="1194" priority="520">
      <formula>IF(RIGHT(TEXT(AQ684,"0.#"),1)=".",TRUE,FALSE)</formula>
    </cfRule>
  </conditionalFormatting>
  <conditionalFormatting sqref="AE689">
    <cfRule type="expression" dxfId="1193" priority="517">
      <formula>IF(RIGHT(TEXT(AE689,"0.#"),1)=".",FALSE,TRUE)</formula>
    </cfRule>
    <cfRule type="expression" dxfId="1192" priority="518">
      <formula>IF(RIGHT(TEXT(AE689,"0.#"),1)=".",TRUE,FALSE)</formula>
    </cfRule>
  </conditionalFormatting>
  <conditionalFormatting sqref="AE690">
    <cfRule type="expression" dxfId="1191" priority="515">
      <formula>IF(RIGHT(TEXT(AE690,"0.#"),1)=".",FALSE,TRUE)</formula>
    </cfRule>
    <cfRule type="expression" dxfId="1190" priority="516">
      <formula>IF(RIGHT(TEXT(AE690,"0.#"),1)=".",TRUE,FALSE)</formula>
    </cfRule>
  </conditionalFormatting>
  <conditionalFormatting sqref="AE691">
    <cfRule type="expression" dxfId="1189" priority="513">
      <formula>IF(RIGHT(TEXT(AE691,"0.#"),1)=".",FALSE,TRUE)</formula>
    </cfRule>
    <cfRule type="expression" dxfId="1188" priority="514">
      <formula>IF(RIGHT(TEXT(AE691,"0.#"),1)=".",TRUE,FALSE)</formula>
    </cfRule>
  </conditionalFormatting>
  <conditionalFormatting sqref="AU689">
    <cfRule type="expression" dxfId="1187" priority="505">
      <formula>IF(RIGHT(TEXT(AU689,"0.#"),1)=".",FALSE,TRUE)</formula>
    </cfRule>
    <cfRule type="expression" dxfId="1186" priority="506">
      <formula>IF(RIGHT(TEXT(AU689,"0.#"),1)=".",TRUE,FALSE)</formula>
    </cfRule>
  </conditionalFormatting>
  <conditionalFormatting sqref="AU690">
    <cfRule type="expression" dxfId="1185" priority="503">
      <formula>IF(RIGHT(TEXT(AU690,"0.#"),1)=".",FALSE,TRUE)</formula>
    </cfRule>
    <cfRule type="expression" dxfId="1184" priority="504">
      <formula>IF(RIGHT(TEXT(AU690,"0.#"),1)=".",TRUE,FALSE)</formula>
    </cfRule>
  </conditionalFormatting>
  <conditionalFormatting sqref="AU691">
    <cfRule type="expression" dxfId="1183" priority="501">
      <formula>IF(RIGHT(TEXT(AU691,"0.#"),1)=".",FALSE,TRUE)</formula>
    </cfRule>
    <cfRule type="expression" dxfId="1182" priority="502">
      <formula>IF(RIGHT(TEXT(AU691,"0.#"),1)=".",TRUE,FALSE)</formula>
    </cfRule>
  </conditionalFormatting>
  <conditionalFormatting sqref="AQ690">
    <cfRule type="expression" dxfId="1181" priority="493">
      <formula>IF(RIGHT(TEXT(AQ690,"0.#"),1)=".",FALSE,TRUE)</formula>
    </cfRule>
    <cfRule type="expression" dxfId="1180" priority="494">
      <formula>IF(RIGHT(TEXT(AQ690,"0.#"),1)=".",TRUE,FALSE)</formula>
    </cfRule>
  </conditionalFormatting>
  <conditionalFormatting sqref="AQ691">
    <cfRule type="expression" dxfId="1179" priority="491">
      <formula>IF(RIGHT(TEXT(AQ691,"0.#"),1)=".",FALSE,TRUE)</formula>
    </cfRule>
    <cfRule type="expression" dxfId="1178" priority="492">
      <formula>IF(RIGHT(TEXT(AQ691,"0.#"),1)=".",TRUE,FALSE)</formula>
    </cfRule>
  </conditionalFormatting>
  <conditionalFormatting sqref="AQ689">
    <cfRule type="expression" dxfId="1177" priority="489">
      <formula>IF(RIGHT(TEXT(AQ689,"0.#"),1)=".",FALSE,TRUE)</formula>
    </cfRule>
    <cfRule type="expression" dxfId="1176" priority="490">
      <formula>IF(RIGHT(TEXT(AQ689,"0.#"),1)=".",TRUE,FALSE)</formula>
    </cfRule>
  </conditionalFormatting>
  <conditionalFormatting sqref="AE694">
    <cfRule type="expression" dxfId="1175" priority="487">
      <formula>IF(RIGHT(TEXT(AE694,"0.#"),1)=".",FALSE,TRUE)</formula>
    </cfRule>
    <cfRule type="expression" dxfId="1174" priority="488">
      <formula>IF(RIGHT(TEXT(AE694,"0.#"),1)=".",TRUE,FALSE)</formula>
    </cfRule>
  </conditionalFormatting>
  <conditionalFormatting sqref="AM696">
    <cfRule type="expression" dxfId="1173" priority="477">
      <formula>IF(RIGHT(TEXT(AM696,"0.#"),1)=".",FALSE,TRUE)</formula>
    </cfRule>
    <cfRule type="expression" dxfId="1172" priority="478">
      <formula>IF(RIGHT(TEXT(AM696,"0.#"),1)=".",TRUE,FALSE)</formula>
    </cfRule>
  </conditionalFormatting>
  <conditionalFormatting sqref="AE695">
    <cfRule type="expression" dxfId="1171" priority="485">
      <formula>IF(RIGHT(TEXT(AE695,"0.#"),1)=".",FALSE,TRUE)</formula>
    </cfRule>
    <cfRule type="expression" dxfId="1170" priority="486">
      <formula>IF(RIGHT(TEXT(AE695,"0.#"),1)=".",TRUE,FALSE)</formula>
    </cfRule>
  </conditionalFormatting>
  <conditionalFormatting sqref="AE696">
    <cfRule type="expression" dxfId="1169" priority="483">
      <formula>IF(RIGHT(TEXT(AE696,"0.#"),1)=".",FALSE,TRUE)</formula>
    </cfRule>
    <cfRule type="expression" dxfId="1168" priority="484">
      <formula>IF(RIGHT(TEXT(AE696,"0.#"),1)=".",TRUE,FALSE)</formula>
    </cfRule>
  </conditionalFormatting>
  <conditionalFormatting sqref="AM694">
    <cfRule type="expression" dxfId="1167" priority="481">
      <formula>IF(RIGHT(TEXT(AM694,"0.#"),1)=".",FALSE,TRUE)</formula>
    </cfRule>
    <cfRule type="expression" dxfId="1166" priority="482">
      <formula>IF(RIGHT(TEXT(AM694,"0.#"),1)=".",TRUE,FALSE)</formula>
    </cfRule>
  </conditionalFormatting>
  <conditionalFormatting sqref="AM695">
    <cfRule type="expression" dxfId="1165" priority="479">
      <formula>IF(RIGHT(TEXT(AM695,"0.#"),1)=".",FALSE,TRUE)</formula>
    </cfRule>
    <cfRule type="expression" dxfId="1164" priority="480">
      <formula>IF(RIGHT(TEXT(AM695,"0.#"),1)=".",TRUE,FALSE)</formula>
    </cfRule>
  </conditionalFormatting>
  <conditionalFormatting sqref="AU694">
    <cfRule type="expression" dxfId="1163" priority="475">
      <formula>IF(RIGHT(TEXT(AU694,"0.#"),1)=".",FALSE,TRUE)</formula>
    </cfRule>
    <cfRule type="expression" dxfId="1162" priority="476">
      <formula>IF(RIGHT(TEXT(AU694,"0.#"),1)=".",TRUE,FALSE)</formula>
    </cfRule>
  </conditionalFormatting>
  <conditionalFormatting sqref="AU695">
    <cfRule type="expression" dxfId="1161" priority="473">
      <formula>IF(RIGHT(TEXT(AU695,"0.#"),1)=".",FALSE,TRUE)</formula>
    </cfRule>
    <cfRule type="expression" dxfId="1160" priority="474">
      <formula>IF(RIGHT(TEXT(AU695,"0.#"),1)=".",TRUE,FALSE)</formula>
    </cfRule>
  </conditionalFormatting>
  <conditionalFormatting sqref="AU696">
    <cfRule type="expression" dxfId="1159" priority="471">
      <formula>IF(RIGHT(TEXT(AU696,"0.#"),1)=".",FALSE,TRUE)</formula>
    </cfRule>
    <cfRule type="expression" dxfId="1158" priority="472">
      <formula>IF(RIGHT(TEXT(AU696,"0.#"),1)=".",TRUE,FALSE)</formula>
    </cfRule>
  </conditionalFormatting>
  <conditionalFormatting sqref="AI694">
    <cfRule type="expression" dxfId="1157" priority="469">
      <formula>IF(RIGHT(TEXT(AI694,"0.#"),1)=".",FALSE,TRUE)</formula>
    </cfRule>
    <cfRule type="expression" dxfId="1156" priority="470">
      <formula>IF(RIGHT(TEXT(AI694,"0.#"),1)=".",TRUE,FALSE)</formula>
    </cfRule>
  </conditionalFormatting>
  <conditionalFormatting sqref="AI695">
    <cfRule type="expression" dxfId="1155" priority="467">
      <formula>IF(RIGHT(TEXT(AI695,"0.#"),1)=".",FALSE,TRUE)</formula>
    </cfRule>
    <cfRule type="expression" dxfId="1154" priority="468">
      <formula>IF(RIGHT(TEXT(AI695,"0.#"),1)=".",TRUE,FALSE)</formula>
    </cfRule>
  </conditionalFormatting>
  <conditionalFormatting sqref="AQ695">
    <cfRule type="expression" dxfId="1153" priority="463">
      <formula>IF(RIGHT(TEXT(AQ695,"0.#"),1)=".",FALSE,TRUE)</formula>
    </cfRule>
    <cfRule type="expression" dxfId="1152" priority="464">
      <formula>IF(RIGHT(TEXT(AQ695,"0.#"),1)=".",TRUE,FALSE)</formula>
    </cfRule>
  </conditionalFormatting>
  <conditionalFormatting sqref="AQ696">
    <cfRule type="expression" dxfId="1151" priority="461">
      <formula>IF(RIGHT(TEXT(AQ696,"0.#"),1)=".",FALSE,TRUE)</formula>
    </cfRule>
    <cfRule type="expression" dxfId="1150" priority="462">
      <formula>IF(RIGHT(TEXT(AQ696,"0.#"),1)=".",TRUE,FALSE)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25" max="49" man="1"/>
    <brk id="786"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195</v>
      </c>
      <c r="L1" s="54" t="s">
        <v>158</v>
      </c>
      <c r="O1" s="51"/>
      <c r="P1" s="61" t="s">
        <v>24</v>
      </c>
      <c r="Q1" s="61" t="s">
        <v>158</v>
      </c>
      <c r="T1" s="51"/>
      <c r="U1" s="67" t="s">
        <v>302</v>
      </c>
      <c r="W1" s="67" t="s">
        <v>301</v>
      </c>
      <c r="Y1" s="67" t="s">
        <v>36</v>
      </c>
      <c r="Z1" s="67" t="s">
        <v>605</v>
      </c>
      <c r="AA1" s="67" t="s">
        <v>167</v>
      </c>
      <c r="AB1" s="67" t="s">
        <v>607</v>
      </c>
      <c r="AC1" s="67" t="s">
        <v>86</v>
      </c>
      <c r="AD1" s="52"/>
      <c r="AE1" s="67" t="s">
        <v>130</v>
      </c>
      <c r="AF1" s="74"/>
      <c r="AG1" s="75" t="s">
        <v>379</v>
      </c>
      <c r="AI1" s="75" t="s">
        <v>390</v>
      </c>
      <c r="AK1" s="75" t="s">
        <v>399</v>
      </c>
      <c r="AM1" s="78"/>
      <c r="AN1" s="78"/>
      <c r="AP1" s="52" t="s">
        <v>488</v>
      </c>
    </row>
    <row r="2" spans="1:42" ht="13.5" customHeight="1" x14ac:dyDescent="0.15">
      <c r="A2" s="55" t="s">
        <v>172</v>
      </c>
      <c r="B2" s="58"/>
      <c r="C2" s="51" t="str">
        <f t="shared" ref="C2:C24" si="0">IF(B2="","",A2)</f>
        <v/>
      </c>
      <c r="D2" s="51" t="str">
        <f>IF(C2="","",IF(D1&lt;&gt;"",CONCATENATE(D1,"、",C2),C2))</f>
        <v/>
      </c>
      <c r="F2" s="62" t="s">
        <v>155</v>
      </c>
      <c r="G2" s="64" t="s">
        <v>724</v>
      </c>
      <c r="H2" s="51" t="str">
        <f t="shared" ref="H2:H37" si="1">IF(G2="","",F2)</f>
        <v>一般会計</v>
      </c>
      <c r="I2" s="51" t="str">
        <f>IF(H2="","",IF(I1&lt;&gt;"",CONCATENATE(I1,"、",H2),H2))</f>
        <v>一般会計</v>
      </c>
      <c r="K2" s="55" t="s">
        <v>196</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212</v>
      </c>
      <c r="Y2" s="69" t="s">
        <v>151</v>
      </c>
      <c r="Z2" s="69" t="s">
        <v>151</v>
      </c>
      <c r="AA2" s="70" t="s">
        <v>439</v>
      </c>
      <c r="AB2" s="70" t="s">
        <v>673</v>
      </c>
      <c r="AC2" s="73" t="s">
        <v>256</v>
      </c>
      <c r="AD2" s="52"/>
      <c r="AE2" s="69" t="s">
        <v>187</v>
      </c>
      <c r="AF2" s="74"/>
      <c r="AG2" s="76" t="s">
        <v>27</v>
      </c>
      <c r="AI2" s="75" t="s">
        <v>518</v>
      </c>
      <c r="AK2" s="75" t="s">
        <v>400</v>
      </c>
      <c r="AM2" s="78"/>
      <c r="AN2" s="78"/>
      <c r="AP2" s="76" t="s">
        <v>27</v>
      </c>
    </row>
    <row r="3" spans="1:42" ht="13.5" customHeight="1" x14ac:dyDescent="0.15">
      <c r="A3" s="55" t="s">
        <v>174</v>
      </c>
      <c r="B3" s="58"/>
      <c r="C3" s="51" t="str">
        <f t="shared" si="0"/>
        <v/>
      </c>
      <c r="D3" s="51" t="str">
        <f t="shared" ref="D3:D24" si="4">IF(C3="",D2,IF(D2&lt;&gt;"",CONCATENATE(D2,"、",C3),C3))</f>
        <v/>
      </c>
      <c r="F3" s="63" t="s">
        <v>216</v>
      </c>
      <c r="G3" s="64"/>
      <c r="H3" s="51" t="str">
        <f t="shared" si="1"/>
        <v/>
      </c>
      <c r="I3" s="51" t="str">
        <f t="shared" ref="I3:I37" si="5">IF(H3="",I2,IF(I2&lt;&gt;"",CONCATENATE(I2,"、",H3),H3))</f>
        <v>一般会計</v>
      </c>
      <c r="K3" s="55" t="s">
        <v>202</v>
      </c>
      <c r="L3" s="58"/>
      <c r="M3" s="51" t="str">
        <f t="shared" si="2"/>
        <v/>
      </c>
      <c r="N3" s="51" t="str">
        <f t="shared" ref="N3:N11" si="6">IF(M3="",N2,IF(N2&lt;&gt;"",CONCATENATE(N2,"、",M3),M3))</f>
        <v/>
      </c>
      <c r="O3" s="51"/>
      <c r="P3" s="62" t="s">
        <v>160</v>
      </c>
      <c r="Q3" s="64" t="s">
        <v>724</v>
      </c>
      <c r="R3" s="51" t="str">
        <f t="shared" si="3"/>
        <v>委託・請負</v>
      </c>
      <c r="S3" s="51" t="str">
        <f t="shared" ref="S3:S8" si="7">IF(R3="",S2,IF(S2&lt;&gt;"",CONCATENATE(S2,"、",R3),R3))</f>
        <v>委託・請負</v>
      </c>
      <c r="T3" s="51"/>
      <c r="U3" s="69" t="s">
        <v>691</v>
      </c>
      <c r="W3" s="69" t="s">
        <v>272</v>
      </c>
      <c r="Y3" s="69" t="s">
        <v>153</v>
      </c>
      <c r="Z3" s="69" t="s">
        <v>608</v>
      </c>
      <c r="AA3" s="70" t="s">
        <v>585</v>
      </c>
      <c r="AB3" s="70" t="s">
        <v>659</v>
      </c>
      <c r="AC3" s="73" t="s">
        <v>243</v>
      </c>
      <c r="AD3" s="52"/>
      <c r="AE3" s="69" t="s">
        <v>306</v>
      </c>
      <c r="AF3" s="74"/>
      <c r="AG3" s="76" t="s">
        <v>442</v>
      </c>
      <c r="AI3" s="75" t="s">
        <v>147</v>
      </c>
      <c r="AK3" s="75" t="str">
        <f t="shared" ref="AK3:AK27" si="8">CHAR(CODE(AK2)+1)</f>
        <v>B</v>
      </c>
      <c r="AM3" s="78"/>
      <c r="AN3" s="78"/>
      <c r="AP3" s="76" t="s">
        <v>442</v>
      </c>
    </row>
    <row r="4" spans="1:42" ht="13.5" customHeight="1" x14ac:dyDescent="0.15">
      <c r="A4" s="55" t="s">
        <v>177</v>
      </c>
      <c r="B4" s="58"/>
      <c r="C4" s="51" t="str">
        <f t="shared" si="0"/>
        <v/>
      </c>
      <c r="D4" s="51" t="str">
        <f t="shared" si="4"/>
        <v/>
      </c>
      <c r="F4" s="63" t="s">
        <v>217</v>
      </c>
      <c r="G4" s="64"/>
      <c r="H4" s="51" t="str">
        <f t="shared" si="1"/>
        <v/>
      </c>
      <c r="I4" s="51" t="str">
        <f t="shared" si="5"/>
        <v>一般会計</v>
      </c>
      <c r="K4" s="55" t="s">
        <v>98</v>
      </c>
      <c r="L4" s="58"/>
      <c r="M4" s="51" t="str">
        <f t="shared" si="2"/>
        <v/>
      </c>
      <c r="N4" s="51" t="str">
        <f t="shared" si="6"/>
        <v/>
      </c>
      <c r="O4" s="51"/>
      <c r="P4" s="62" t="s">
        <v>162</v>
      </c>
      <c r="Q4" s="64"/>
      <c r="R4" s="51" t="str">
        <f t="shared" si="3"/>
        <v/>
      </c>
      <c r="S4" s="51" t="str">
        <f t="shared" si="7"/>
        <v>委託・請負</v>
      </c>
      <c r="T4" s="51"/>
      <c r="U4" s="69" t="s">
        <v>175</v>
      </c>
      <c r="W4" s="69" t="s">
        <v>274</v>
      </c>
      <c r="Y4" s="69" t="s">
        <v>11</v>
      </c>
      <c r="Z4" s="69" t="s">
        <v>609</v>
      </c>
      <c r="AA4" s="70" t="s">
        <v>141</v>
      </c>
      <c r="AB4" s="70" t="s">
        <v>674</v>
      </c>
      <c r="AC4" s="70" t="s">
        <v>220</v>
      </c>
      <c r="AD4" s="52"/>
      <c r="AE4" s="69" t="s">
        <v>261</v>
      </c>
      <c r="AF4" s="74"/>
      <c r="AG4" s="76" t="s">
        <v>231</v>
      </c>
      <c r="AI4" s="75" t="s">
        <v>392</v>
      </c>
      <c r="AK4" s="75" t="str">
        <f t="shared" si="8"/>
        <v>C</v>
      </c>
      <c r="AM4" s="78"/>
      <c r="AN4" s="78"/>
      <c r="AP4" s="76" t="s">
        <v>231</v>
      </c>
    </row>
    <row r="5" spans="1:42" ht="13.5" customHeight="1" x14ac:dyDescent="0.15">
      <c r="A5" s="55" t="s">
        <v>178</v>
      </c>
      <c r="B5" s="58"/>
      <c r="C5" s="51" t="str">
        <f t="shared" si="0"/>
        <v/>
      </c>
      <c r="D5" s="51" t="str">
        <f t="shared" si="4"/>
        <v/>
      </c>
      <c r="F5" s="63" t="s">
        <v>77</v>
      </c>
      <c r="G5" s="64"/>
      <c r="H5" s="51" t="str">
        <f t="shared" si="1"/>
        <v/>
      </c>
      <c r="I5" s="51" t="str">
        <f t="shared" si="5"/>
        <v>一般会計</v>
      </c>
      <c r="K5" s="55" t="s">
        <v>205</v>
      </c>
      <c r="L5" s="58"/>
      <c r="M5" s="51" t="str">
        <f t="shared" si="2"/>
        <v/>
      </c>
      <c r="N5" s="51" t="str">
        <f t="shared" si="6"/>
        <v/>
      </c>
      <c r="O5" s="51"/>
      <c r="P5" s="62" t="s">
        <v>163</v>
      </c>
      <c r="Q5" s="64"/>
      <c r="R5" s="51" t="str">
        <f t="shared" si="3"/>
        <v/>
      </c>
      <c r="S5" s="51" t="str">
        <f t="shared" si="7"/>
        <v>委託・請負</v>
      </c>
      <c r="T5" s="51"/>
      <c r="W5" s="69" t="s">
        <v>707</v>
      </c>
      <c r="Y5" s="69" t="s">
        <v>402</v>
      </c>
      <c r="Z5" s="69" t="s">
        <v>74</v>
      </c>
      <c r="AA5" s="70" t="s">
        <v>289</v>
      </c>
      <c r="AB5" s="70" t="s">
        <v>675</v>
      </c>
      <c r="AC5" s="70" t="s">
        <v>44</v>
      </c>
      <c r="AD5" s="72"/>
      <c r="AE5" s="69" t="s">
        <v>495</v>
      </c>
      <c r="AF5" s="74"/>
      <c r="AG5" s="76" t="s">
        <v>414</v>
      </c>
      <c r="AI5" s="75" t="s">
        <v>458</v>
      </c>
      <c r="AK5" s="75" t="str">
        <f t="shared" si="8"/>
        <v>D</v>
      </c>
      <c r="AP5" s="76" t="s">
        <v>414</v>
      </c>
    </row>
    <row r="6" spans="1:42" ht="13.5" customHeight="1" x14ac:dyDescent="0.15">
      <c r="A6" s="55" t="s">
        <v>179</v>
      </c>
      <c r="B6" s="58"/>
      <c r="C6" s="51" t="str">
        <f t="shared" si="0"/>
        <v/>
      </c>
      <c r="D6" s="51" t="str">
        <f t="shared" si="4"/>
        <v/>
      </c>
      <c r="F6" s="63" t="s">
        <v>219</v>
      </c>
      <c r="G6" s="64"/>
      <c r="H6" s="51" t="str">
        <f t="shared" si="1"/>
        <v/>
      </c>
      <c r="I6" s="51" t="str">
        <f t="shared" si="5"/>
        <v>一般会計</v>
      </c>
      <c r="K6" s="55" t="s">
        <v>208</v>
      </c>
      <c r="L6" s="58"/>
      <c r="M6" s="51" t="str">
        <f t="shared" si="2"/>
        <v/>
      </c>
      <c r="N6" s="51" t="str">
        <f t="shared" si="6"/>
        <v/>
      </c>
      <c r="O6" s="51"/>
      <c r="P6" s="62" t="s">
        <v>164</v>
      </c>
      <c r="Q6" s="64"/>
      <c r="R6" s="51" t="str">
        <f t="shared" si="3"/>
        <v/>
      </c>
      <c r="S6" s="51" t="str">
        <f t="shared" si="7"/>
        <v>委託・請負</v>
      </c>
      <c r="T6" s="51"/>
      <c r="U6" s="69" t="s">
        <v>508</v>
      </c>
      <c r="W6" s="69" t="s">
        <v>275</v>
      </c>
      <c r="Y6" s="69" t="s">
        <v>522</v>
      </c>
      <c r="Z6" s="69" t="s">
        <v>521</v>
      </c>
      <c r="AA6" s="70" t="s">
        <v>371</v>
      </c>
      <c r="AB6" s="70" t="s">
        <v>676</v>
      </c>
      <c r="AC6" s="70" t="s">
        <v>257</v>
      </c>
      <c r="AD6" s="72"/>
      <c r="AE6" s="69" t="s">
        <v>504</v>
      </c>
      <c r="AF6" s="74"/>
      <c r="AG6" s="76" t="s">
        <v>502</v>
      </c>
      <c r="AI6" s="75" t="s">
        <v>520</v>
      </c>
      <c r="AK6" s="75" t="str">
        <f t="shared" si="8"/>
        <v>E</v>
      </c>
      <c r="AP6" s="76" t="s">
        <v>502</v>
      </c>
    </row>
    <row r="7" spans="1:42" ht="13.5" customHeight="1" x14ac:dyDescent="0.15">
      <c r="A7" s="55" t="s">
        <v>142</v>
      </c>
      <c r="B7" s="58"/>
      <c r="C7" s="51" t="str">
        <f t="shared" si="0"/>
        <v/>
      </c>
      <c r="D7" s="51" t="str">
        <f t="shared" si="4"/>
        <v/>
      </c>
      <c r="F7" s="63" t="s">
        <v>54</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277</v>
      </c>
      <c r="Y7" s="69" t="s">
        <v>499</v>
      </c>
      <c r="Z7" s="69" t="s">
        <v>411</v>
      </c>
      <c r="AA7" s="70" t="s">
        <v>447</v>
      </c>
      <c r="AB7" s="70" t="s">
        <v>677</v>
      </c>
      <c r="AC7" s="72"/>
      <c r="AD7" s="72"/>
      <c r="AE7" s="69" t="s">
        <v>257</v>
      </c>
      <c r="AF7" s="74"/>
      <c r="AG7" s="76" t="s">
        <v>477</v>
      </c>
      <c r="AH7" s="79"/>
      <c r="AI7" s="76" t="s">
        <v>332</v>
      </c>
      <c r="AK7" s="75" t="str">
        <f t="shared" si="8"/>
        <v>F</v>
      </c>
      <c r="AP7" s="76" t="s">
        <v>477</v>
      </c>
    </row>
    <row r="8" spans="1:42" ht="13.5" customHeight="1" x14ac:dyDescent="0.15">
      <c r="A8" s="55" t="s">
        <v>83</v>
      </c>
      <c r="B8" s="58"/>
      <c r="C8" s="51" t="str">
        <f t="shared" si="0"/>
        <v/>
      </c>
      <c r="D8" s="51" t="str">
        <f t="shared" si="4"/>
        <v/>
      </c>
      <c r="F8" s="63" t="s">
        <v>221</v>
      </c>
      <c r="G8" s="64"/>
      <c r="H8" s="51" t="str">
        <f t="shared" si="1"/>
        <v/>
      </c>
      <c r="I8" s="51" t="str">
        <f t="shared" si="5"/>
        <v>一般会計</v>
      </c>
      <c r="K8" s="55" t="s">
        <v>209</v>
      </c>
      <c r="L8" s="58"/>
      <c r="M8" s="51" t="str">
        <f t="shared" si="2"/>
        <v/>
      </c>
      <c r="N8" s="51" t="str">
        <f t="shared" si="6"/>
        <v/>
      </c>
      <c r="O8" s="51"/>
      <c r="P8" s="62" t="s">
        <v>166</v>
      </c>
      <c r="Q8" s="64"/>
      <c r="R8" s="51" t="str">
        <f t="shared" si="3"/>
        <v/>
      </c>
      <c r="S8" s="51" t="str">
        <f t="shared" si="7"/>
        <v>委託・請負</v>
      </c>
      <c r="T8" s="51"/>
      <c r="U8" s="69" t="s">
        <v>519</v>
      </c>
      <c r="W8" s="69" t="s">
        <v>279</v>
      </c>
      <c r="Y8" s="69" t="s">
        <v>523</v>
      </c>
      <c r="Z8" s="69" t="s">
        <v>610</v>
      </c>
      <c r="AA8" s="70" t="s">
        <v>534</v>
      </c>
      <c r="AB8" s="70" t="s">
        <v>34</v>
      </c>
      <c r="AC8" s="72"/>
      <c r="AD8" s="72"/>
      <c r="AE8" s="72"/>
      <c r="AF8" s="74"/>
      <c r="AG8" s="76" t="s">
        <v>283</v>
      </c>
      <c r="AI8" s="75" t="s">
        <v>455</v>
      </c>
      <c r="AK8" s="75" t="str">
        <f t="shared" si="8"/>
        <v>G</v>
      </c>
      <c r="AP8" s="76" t="s">
        <v>283</v>
      </c>
    </row>
    <row r="9" spans="1:42" ht="13.5" customHeight="1" x14ac:dyDescent="0.15">
      <c r="A9" s="55" t="s">
        <v>180</v>
      </c>
      <c r="B9" s="58"/>
      <c r="C9" s="51" t="str">
        <f t="shared" si="0"/>
        <v/>
      </c>
      <c r="D9" s="51" t="str">
        <f t="shared" si="4"/>
        <v/>
      </c>
      <c r="F9" s="63" t="s">
        <v>444</v>
      </c>
      <c r="G9" s="64"/>
      <c r="H9" s="51" t="str">
        <f t="shared" si="1"/>
        <v/>
      </c>
      <c r="I9" s="51" t="str">
        <f t="shared" si="5"/>
        <v>一般会計</v>
      </c>
      <c r="K9" s="55" t="s">
        <v>211</v>
      </c>
      <c r="L9" s="58"/>
      <c r="M9" s="51" t="str">
        <f t="shared" si="2"/>
        <v/>
      </c>
      <c r="N9" s="51" t="str">
        <f t="shared" si="6"/>
        <v/>
      </c>
      <c r="O9" s="51"/>
      <c r="P9" s="51"/>
      <c r="Q9" s="65"/>
      <c r="T9" s="51"/>
      <c r="U9" s="69" t="s">
        <v>198</v>
      </c>
      <c r="W9" s="69" t="s">
        <v>282</v>
      </c>
      <c r="Y9" s="69" t="s">
        <v>433</v>
      </c>
      <c r="Z9" s="69" t="s">
        <v>337</v>
      </c>
      <c r="AA9" s="70" t="s">
        <v>431</v>
      </c>
      <c r="AB9" s="70" t="s">
        <v>427</v>
      </c>
      <c r="AC9" s="72"/>
      <c r="AD9" s="72"/>
      <c r="AE9" s="72"/>
      <c r="AF9" s="74"/>
      <c r="AG9" s="76" t="s">
        <v>503</v>
      </c>
      <c r="AI9" s="77"/>
      <c r="AK9" s="75" t="str">
        <f t="shared" si="8"/>
        <v>H</v>
      </c>
      <c r="AP9" s="76" t="s">
        <v>503</v>
      </c>
    </row>
    <row r="10" spans="1:42" ht="13.5" customHeight="1" x14ac:dyDescent="0.15">
      <c r="A10" s="55" t="s">
        <v>472</v>
      </c>
      <c r="B10" s="58"/>
      <c r="C10" s="51" t="str">
        <f t="shared" si="0"/>
        <v/>
      </c>
      <c r="D10" s="51" t="str">
        <f t="shared" si="4"/>
        <v/>
      </c>
      <c r="F10" s="63" t="s">
        <v>223</v>
      </c>
      <c r="G10" s="64"/>
      <c r="H10" s="51" t="str">
        <f t="shared" si="1"/>
        <v/>
      </c>
      <c r="I10" s="51" t="str">
        <f t="shared" si="5"/>
        <v>一般会計</v>
      </c>
      <c r="K10" s="55" t="s">
        <v>476</v>
      </c>
      <c r="L10" s="58"/>
      <c r="M10" s="51" t="str">
        <f t="shared" si="2"/>
        <v/>
      </c>
      <c r="N10" s="51" t="str">
        <f t="shared" si="6"/>
        <v/>
      </c>
      <c r="O10" s="51"/>
      <c r="P10" s="51" t="str">
        <f>S8</f>
        <v>委託・請負</v>
      </c>
      <c r="Q10" s="65"/>
      <c r="T10" s="51"/>
      <c r="W10" s="69" t="s">
        <v>284</v>
      </c>
      <c r="Y10" s="69" t="s">
        <v>524</v>
      </c>
      <c r="Z10" s="69" t="s">
        <v>248</v>
      </c>
      <c r="AA10" s="70" t="s">
        <v>586</v>
      </c>
      <c r="AB10" s="70" t="s">
        <v>113</v>
      </c>
      <c r="AC10" s="72"/>
      <c r="AD10" s="72"/>
      <c r="AE10" s="72"/>
      <c r="AF10" s="74"/>
      <c r="AG10" s="76" t="s">
        <v>492</v>
      </c>
      <c r="AK10" s="75" t="str">
        <f t="shared" si="8"/>
        <v>I</v>
      </c>
      <c r="AP10" s="75" t="s">
        <v>166</v>
      </c>
    </row>
    <row r="11" spans="1:42" ht="13.5" customHeight="1" x14ac:dyDescent="0.15">
      <c r="A11" s="55" t="s">
        <v>182</v>
      </c>
      <c r="B11" s="58"/>
      <c r="C11" s="51" t="str">
        <f t="shared" si="0"/>
        <v/>
      </c>
      <c r="D11" s="51" t="str">
        <f t="shared" si="4"/>
        <v/>
      </c>
      <c r="F11" s="63" t="s">
        <v>224</v>
      </c>
      <c r="G11" s="64"/>
      <c r="H11" s="51" t="str">
        <f t="shared" si="1"/>
        <v/>
      </c>
      <c r="I11" s="51" t="str">
        <f t="shared" si="5"/>
        <v>一般会計</v>
      </c>
      <c r="K11" s="55" t="s">
        <v>213</v>
      </c>
      <c r="L11" s="58" t="s">
        <v>724</v>
      </c>
      <c r="M11" s="51" t="str">
        <f t="shared" si="2"/>
        <v>その他の事項経費</v>
      </c>
      <c r="N11" s="51" t="str">
        <f t="shared" si="6"/>
        <v>その他の事項経費</v>
      </c>
      <c r="O11" s="51"/>
      <c r="P11" s="51"/>
      <c r="Q11" s="65"/>
      <c r="T11" s="51"/>
      <c r="W11" s="69" t="s">
        <v>287</v>
      </c>
      <c r="Y11" s="69" t="s">
        <v>144</v>
      </c>
      <c r="Z11" s="69" t="s">
        <v>611</v>
      </c>
      <c r="AA11" s="70" t="s">
        <v>587</v>
      </c>
      <c r="AB11" s="70" t="s">
        <v>678</v>
      </c>
      <c r="AC11" s="72"/>
      <c r="AD11" s="72"/>
      <c r="AE11" s="72"/>
      <c r="AF11" s="74"/>
      <c r="AG11" s="75" t="s">
        <v>493</v>
      </c>
      <c r="AK11" s="75" t="str">
        <f t="shared" si="8"/>
        <v>J</v>
      </c>
    </row>
    <row r="12" spans="1:42" ht="13.5" customHeight="1" x14ac:dyDescent="0.15">
      <c r="A12" s="55" t="s">
        <v>184</v>
      </c>
      <c r="B12" s="58"/>
      <c r="C12" s="51" t="str">
        <f t="shared" si="0"/>
        <v/>
      </c>
      <c r="D12" s="51" t="str">
        <f t="shared" si="4"/>
        <v/>
      </c>
      <c r="F12" s="63" t="s">
        <v>81</v>
      </c>
      <c r="G12" s="64"/>
      <c r="H12" s="51" t="str">
        <f t="shared" si="1"/>
        <v/>
      </c>
      <c r="I12" s="51" t="str">
        <f t="shared" si="5"/>
        <v>一般会計</v>
      </c>
      <c r="K12" s="51"/>
      <c r="L12" s="51"/>
      <c r="O12" s="51"/>
      <c r="P12" s="51"/>
      <c r="Q12" s="65"/>
      <c r="T12" s="51"/>
      <c r="U12" s="67" t="s">
        <v>692</v>
      </c>
      <c r="W12" s="69" t="s">
        <v>170</v>
      </c>
      <c r="Y12" s="69" t="s">
        <v>527</v>
      </c>
      <c r="Z12" s="69" t="s">
        <v>612</v>
      </c>
      <c r="AA12" s="70" t="s">
        <v>461</v>
      </c>
      <c r="AB12" s="70" t="s">
        <v>576</v>
      </c>
      <c r="AC12" s="72"/>
      <c r="AD12" s="72"/>
      <c r="AE12" s="72"/>
      <c r="AF12" s="74"/>
      <c r="AG12" s="75" t="s">
        <v>418</v>
      </c>
      <c r="AK12" s="75" t="str">
        <f t="shared" si="8"/>
        <v>K</v>
      </c>
    </row>
    <row r="13" spans="1:42" ht="13.5" customHeight="1" x14ac:dyDescent="0.15">
      <c r="A13" s="55" t="s">
        <v>189</v>
      </c>
      <c r="B13" s="58"/>
      <c r="C13" s="51" t="str">
        <f t="shared" si="0"/>
        <v/>
      </c>
      <c r="D13" s="51" t="str">
        <f t="shared" si="4"/>
        <v/>
      </c>
      <c r="F13" s="63" t="s">
        <v>228</v>
      </c>
      <c r="G13" s="64"/>
      <c r="H13" s="51" t="str">
        <f t="shared" si="1"/>
        <v/>
      </c>
      <c r="I13" s="51" t="str">
        <f t="shared" si="5"/>
        <v>一般会計</v>
      </c>
      <c r="K13" s="51" t="str">
        <f>N11</f>
        <v>その他の事項経費</v>
      </c>
      <c r="L13" s="51"/>
      <c r="O13" s="51"/>
      <c r="P13" s="51"/>
      <c r="Q13" s="65"/>
      <c r="T13" s="51"/>
      <c r="U13" s="69" t="s">
        <v>212</v>
      </c>
      <c r="W13" s="69" t="s">
        <v>288</v>
      </c>
      <c r="Y13" s="69" t="s">
        <v>528</v>
      </c>
      <c r="Z13" s="69" t="s">
        <v>613</v>
      </c>
      <c r="AA13" s="70" t="s">
        <v>541</v>
      </c>
      <c r="AB13" s="70" t="s">
        <v>69</v>
      </c>
      <c r="AC13" s="72"/>
      <c r="AD13" s="72"/>
      <c r="AE13" s="72"/>
      <c r="AF13" s="74"/>
      <c r="AG13" s="75" t="s">
        <v>166</v>
      </c>
      <c r="AK13" s="75" t="str">
        <f t="shared" si="8"/>
        <v>L</v>
      </c>
    </row>
    <row r="14" spans="1:42" ht="13.5" customHeight="1" x14ac:dyDescent="0.15">
      <c r="A14" s="55" t="s">
        <v>15</v>
      </c>
      <c r="B14" s="58"/>
      <c r="C14" s="51" t="str">
        <f t="shared" si="0"/>
        <v/>
      </c>
      <c r="D14" s="51" t="str">
        <f t="shared" si="4"/>
        <v/>
      </c>
      <c r="F14" s="63" t="s">
        <v>229</v>
      </c>
      <c r="G14" s="64"/>
      <c r="H14" s="51" t="str">
        <f t="shared" si="1"/>
        <v/>
      </c>
      <c r="I14" s="51" t="str">
        <f t="shared" si="5"/>
        <v>一般会計</v>
      </c>
      <c r="K14" s="51"/>
      <c r="L14" s="51"/>
      <c r="O14" s="51"/>
      <c r="P14" s="51"/>
      <c r="Q14" s="65"/>
      <c r="T14" s="51"/>
      <c r="U14" s="69" t="s">
        <v>648</v>
      </c>
      <c r="W14" s="69" t="s">
        <v>290</v>
      </c>
      <c r="Y14" s="69" t="s">
        <v>529</v>
      </c>
      <c r="Z14" s="69" t="s">
        <v>614</v>
      </c>
      <c r="AA14" s="70" t="s">
        <v>582</v>
      </c>
      <c r="AB14" s="70" t="s">
        <v>679</v>
      </c>
      <c r="AC14" s="72"/>
      <c r="AD14" s="72"/>
      <c r="AE14" s="72"/>
      <c r="AF14" s="74"/>
      <c r="AG14" s="77"/>
      <c r="AK14" s="75" t="str">
        <f t="shared" si="8"/>
        <v>M</v>
      </c>
    </row>
    <row r="15" spans="1:42" ht="13.5" customHeight="1" x14ac:dyDescent="0.15">
      <c r="A15" s="55" t="s">
        <v>191</v>
      </c>
      <c r="B15" s="58"/>
      <c r="C15" s="51" t="str">
        <f t="shared" si="0"/>
        <v/>
      </c>
      <c r="D15" s="51" t="str">
        <f t="shared" si="4"/>
        <v/>
      </c>
      <c r="F15" s="63" t="s">
        <v>230</v>
      </c>
      <c r="G15" s="64"/>
      <c r="H15" s="51" t="str">
        <f t="shared" si="1"/>
        <v/>
      </c>
      <c r="I15" s="51" t="str">
        <f t="shared" si="5"/>
        <v>一般会計</v>
      </c>
      <c r="K15" s="51"/>
      <c r="L15" s="51"/>
      <c r="O15" s="51"/>
      <c r="P15" s="51"/>
      <c r="Q15" s="65"/>
      <c r="T15" s="51"/>
      <c r="U15" s="69" t="s">
        <v>350</v>
      </c>
      <c r="W15" s="69" t="s">
        <v>292</v>
      </c>
      <c r="Y15" s="69" t="s">
        <v>233</v>
      </c>
      <c r="Z15" s="69" t="s">
        <v>615</v>
      </c>
      <c r="AA15" s="70" t="s">
        <v>588</v>
      </c>
      <c r="AB15" s="70" t="s">
        <v>680</v>
      </c>
      <c r="AC15" s="72"/>
      <c r="AD15" s="72"/>
      <c r="AE15" s="72"/>
      <c r="AF15" s="74"/>
      <c r="AG15" s="78"/>
      <c r="AK15" s="75" t="str">
        <f t="shared" si="8"/>
        <v>N</v>
      </c>
    </row>
    <row r="16" spans="1:42" ht="13.5" customHeight="1" x14ac:dyDescent="0.15">
      <c r="A16" s="55" t="s">
        <v>193</v>
      </c>
      <c r="B16" s="58"/>
      <c r="C16" s="51" t="str">
        <f t="shared" si="0"/>
        <v/>
      </c>
      <c r="D16" s="51" t="str">
        <f t="shared" si="4"/>
        <v/>
      </c>
      <c r="F16" s="63" t="s">
        <v>235</v>
      </c>
      <c r="G16" s="64"/>
      <c r="H16" s="51" t="str">
        <f t="shared" si="1"/>
        <v/>
      </c>
      <c r="I16" s="51" t="str">
        <f t="shared" si="5"/>
        <v>一般会計</v>
      </c>
      <c r="K16" s="51"/>
      <c r="L16" s="51"/>
      <c r="O16" s="51"/>
      <c r="P16" s="51"/>
      <c r="Q16" s="65"/>
      <c r="T16" s="51"/>
      <c r="U16" s="69" t="s">
        <v>693</v>
      </c>
      <c r="W16" s="69" t="s">
        <v>294</v>
      </c>
      <c r="Y16" s="69" t="s">
        <v>122</v>
      </c>
      <c r="Z16" s="69" t="s">
        <v>617</v>
      </c>
      <c r="AA16" s="70" t="s">
        <v>589</v>
      </c>
      <c r="AB16" s="70" t="s">
        <v>681</v>
      </c>
      <c r="AC16" s="72"/>
      <c r="AD16" s="72"/>
      <c r="AE16" s="72"/>
      <c r="AF16" s="74"/>
      <c r="AG16" s="78"/>
      <c r="AK16" s="75" t="str">
        <f t="shared" si="8"/>
        <v>O</v>
      </c>
    </row>
    <row r="17" spans="1:37" ht="13.5" customHeight="1" x14ac:dyDescent="0.15">
      <c r="A17" s="55" t="s">
        <v>0</v>
      </c>
      <c r="B17" s="58"/>
      <c r="C17" s="51" t="str">
        <f t="shared" si="0"/>
        <v/>
      </c>
      <c r="D17" s="51" t="str">
        <f t="shared" si="4"/>
        <v/>
      </c>
      <c r="F17" s="63" t="s">
        <v>236</v>
      </c>
      <c r="G17" s="64"/>
      <c r="H17" s="51" t="str">
        <f t="shared" si="1"/>
        <v/>
      </c>
      <c r="I17" s="51" t="str">
        <f t="shared" si="5"/>
        <v>一般会計</v>
      </c>
      <c r="K17" s="51"/>
      <c r="L17" s="51"/>
      <c r="O17" s="51"/>
      <c r="P17" s="51"/>
      <c r="Q17" s="65"/>
      <c r="T17" s="51"/>
      <c r="U17" s="69" t="s">
        <v>694</v>
      </c>
      <c r="W17" s="69" t="s">
        <v>295</v>
      </c>
      <c r="Y17" s="69" t="s">
        <v>530</v>
      </c>
      <c r="Z17" s="69" t="s">
        <v>618</v>
      </c>
      <c r="AA17" s="70" t="s">
        <v>323</v>
      </c>
      <c r="AB17" s="70" t="s">
        <v>424</v>
      </c>
      <c r="AC17" s="72"/>
      <c r="AD17" s="72"/>
      <c r="AE17" s="72"/>
      <c r="AF17" s="74"/>
      <c r="AG17" s="78"/>
      <c r="AK17" s="75" t="str">
        <f t="shared" si="8"/>
        <v>P</v>
      </c>
    </row>
    <row r="18" spans="1:37" ht="13.5" customHeight="1" x14ac:dyDescent="0.15">
      <c r="A18" s="55" t="s">
        <v>194</v>
      </c>
      <c r="B18" s="58"/>
      <c r="C18" s="51" t="str">
        <f t="shared" si="0"/>
        <v/>
      </c>
      <c r="D18" s="51" t="str">
        <f t="shared" si="4"/>
        <v/>
      </c>
      <c r="F18" s="63" t="s">
        <v>240</v>
      </c>
      <c r="G18" s="64"/>
      <c r="H18" s="51" t="str">
        <f t="shared" si="1"/>
        <v/>
      </c>
      <c r="I18" s="51" t="str">
        <f t="shared" si="5"/>
        <v>一般会計</v>
      </c>
      <c r="K18" s="51"/>
      <c r="L18" s="51"/>
      <c r="O18" s="51"/>
      <c r="P18" s="51"/>
      <c r="Q18" s="65"/>
      <c r="T18" s="51"/>
      <c r="U18" s="69" t="s">
        <v>440</v>
      </c>
      <c r="W18" s="69" t="s">
        <v>33</v>
      </c>
      <c r="Y18" s="69" t="s">
        <v>511</v>
      </c>
      <c r="Z18" s="69" t="s">
        <v>619</v>
      </c>
      <c r="AA18" s="70" t="s">
        <v>590</v>
      </c>
      <c r="AB18" s="70" t="s">
        <v>500</v>
      </c>
      <c r="AC18" s="72"/>
      <c r="AD18" s="72"/>
      <c r="AE18" s="72"/>
      <c r="AF18" s="74"/>
      <c r="AK18" s="75" t="str">
        <f t="shared" si="8"/>
        <v>Q</v>
      </c>
    </row>
    <row r="19" spans="1:37" ht="13.5" customHeight="1" x14ac:dyDescent="0.15">
      <c r="A19" s="55" t="s">
        <v>173</v>
      </c>
      <c r="B19" s="58"/>
      <c r="C19" s="51" t="str">
        <f t="shared" si="0"/>
        <v/>
      </c>
      <c r="D19" s="51" t="str">
        <f t="shared" si="4"/>
        <v/>
      </c>
      <c r="F19" s="63" t="s">
        <v>242</v>
      </c>
      <c r="G19" s="64"/>
      <c r="H19" s="51" t="str">
        <f t="shared" si="1"/>
        <v/>
      </c>
      <c r="I19" s="51" t="str">
        <f t="shared" si="5"/>
        <v>一般会計</v>
      </c>
      <c r="K19" s="51"/>
      <c r="L19" s="51"/>
      <c r="O19" s="51"/>
      <c r="P19" s="51"/>
      <c r="Q19" s="65"/>
      <c r="T19" s="51"/>
      <c r="U19" s="69" t="s">
        <v>695</v>
      </c>
      <c r="W19" s="69" t="s">
        <v>297</v>
      </c>
      <c r="Y19" s="69" t="s">
        <v>388</v>
      </c>
      <c r="Z19" s="69" t="s">
        <v>620</v>
      </c>
      <c r="AA19" s="70" t="s">
        <v>591</v>
      </c>
      <c r="AB19" s="70" t="s">
        <v>682</v>
      </c>
      <c r="AC19" s="72"/>
      <c r="AD19" s="72"/>
      <c r="AE19" s="72"/>
      <c r="AF19" s="74"/>
      <c r="AK19" s="75" t="str">
        <f t="shared" si="8"/>
        <v>R</v>
      </c>
    </row>
    <row r="20" spans="1:37" ht="13.5" customHeight="1" x14ac:dyDescent="0.15">
      <c r="A20" s="55" t="s">
        <v>359</v>
      </c>
      <c r="B20" s="58"/>
      <c r="C20" s="51" t="str">
        <f t="shared" si="0"/>
        <v/>
      </c>
      <c r="D20" s="51" t="str">
        <f t="shared" si="4"/>
        <v/>
      </c>
      <c r="F20" s="63" t="s">
        <v>30</v>
      </c>
      <c r="G20" s="64"/>
      <c r="H20" s="51" t="str">
        <f t="shared" si="1"/>
        <v/>
      </c>
      <c r="I20" s="51" t="str">
        <f t="shared" si="5"/>
        <v>一般会計</v>
      </c>
      <c r="K20" s="51"/>
      <c r="L20" s="51"/>
      <c r="O20" s="51"/>
      <c r="P20" s="51"/>
      <c r="Q20" s="65"/>
      <c r="T20" s="51"/>
      <c r="U20" s="69" t="s">
        <v>696</v>
      </c>
      <c r="W20" s="69" t="s">
        <v>299</v>
      </c>
      <c r="Y20" s="69" t="s">
        <v>296</v>
      </c>
      <c r="Z20" s="69" t="s">
        <v>621</v>
      </c>
      <c r="AA20" s="70" t="s">
        <v>592</v>
      </c>
      <c r="AB20" s="70" t="s">
        <v>684</v>
      </c>
      <c r="AC20" s="72"/>
      <c r="AD20" s="72"/>
      <c r="AE20" s="72"/>
      <c r="AF20" s="74"/>
      <c r="AK20" s="75" t="str">
        <f t="shared" si="8"/>
        <v>S</v>
      </c>
    </row>
    <row r="21" spans="1:37" ht="13.5" customHeight="1" x14ac:dyDescent="0.15">
      <c r="A21" s="55" t="s">
        <v>451</v>
      </c>
      <c r="B21" s="58"/>
      <c r="C21" s="51" t="str">
        <f t="shared" si="0"/>
        <v/>
      </c>
      <c r="D21" s="51" t="str">
        <f t="shared" si="4"/>
        <v/>
      </c>
      <c r="F21" s="63" t="s">
        <v>244</v>
      </c>
      <c r="G21" s="64"/>
      <c r="H21" s="51" t="str">
        <f t="shared" si="1"/>
        <v/>
      </c>
      <c r="I21" s="51" t="str">
        <f t="shared" si="5"/>
        <v>一般会計</v>
      </c>
      <c r="K21" s="51"/>
      <c r="L21" s="51"/>
      <c r="O21" s="51"/>
      <c r="P21" s="51"/>
      <c r="Q21" s="65"/>
      <c r="T21" s="51"/>
      <c r="U21" s="69" t="s">
        <v>697</v>
      </c>
      <c r="W21" s="69" t="s">
        <v>110</v>
      </c>
      <c r="Y21" s="69" t="s">
        <v>382</v>
      </c>
      <c r="Z21" s="69" t="s">
        <v>428</v>
      </c>
      <c r="AA21" s="70" t="s">
        <v>593</v>
      </c>
      <c r="AB21" s="70" t="s">
        <v>685</v>
      </c>
      <c r="AC21" s="72"/>
      <c r="AD21" s="72"/>
      <c r="AE21" s="72"/>
      <c r="AF21" s="74"/>
      <c r="AK21" s="75" t="str">
        <f t="shared" si="8"/>
        <v>T</v>
      </c>
    </row>
    <row r="22" spans="1:37" ht="13.5" customHeight="1" x14ac:dyDescent="0.15">
      <c r="A22" s="55" t="s">
        <v>452</v>
      </c>
      <c r="B22" s="58"/>
      <c r="C22" s="51" t="str">
        <f t="shared" si="0"/>
        <v/>
      </c>
      <c r="D22" s="51" t="str">
        <f t="shared" si="4"/>
        <v/>
      </c>
      <c r="F22" s="63" t="s">
        <v>156</v>
      </c>
      <c r="G22" s="64"/>
      <c r="H22" s="51" t="str">
        <f t="shared" si="1"/>
        <v/>
      </c>
      <c r="I22" s="51" t="str">
        <f t="shared" si="5"/>
        <v>一般会計</v>
      </c>
      <c r="K22" s="51"/>
      <c r="L22" s="51"/>
      <c r="O22" s="51"/>
      <c r="P22" s="51"/>
      <c r="Q22" s="65"/>
      <c r="T22" s="51"/>
      <c r="U22" s="69" t="s">
        <v>698</v>
      </c>
      <c r="W22" s="69" t="s">
        <v>300</v>
      </c>
      <c r="Y22" s="69" t="s">
        <v>531</v>
      </c>
      <c r="Z22" s="69" t="s">
        <v>622</v>
      </c>
      <c r="AA22" s="70" t="s">
        <v>102</v>
      </c>
      <c r="AB22" s="70" t="s">
        <v>460</v>
      </c>
      <c r="AC22" s="72"/>
      <c r="AD22" s="72"/>
      <c r="AE22" s="72"/>
      <c r="AF22" s="74"/>
      <c r="AK22" s="75" t="str">
        <f t="shared" si="8"/>
        <v>U</v>
      </c>
    </row>
    <row r="23" spans="1:37" ht="13.5" customHeight="1" x14ac:dyDescent="0.15">
      <c r="A23" s="55" t="s">
        <v>453</v>
      </c>
      <c r="B23" s="58"/>
      <c r="C23" s="51" t="str">
        <f t="shared" si="0"/>
        <v/>
      </c>
      <c r="D23" s="51" t="str">
        <f t="shared" si="4"/>
        <v/>
      </c>
      <c r="F23" s="63" t="s">
        <v>161</v>
      </c>
      <c r="G23" s="64"/>
      <c r="H23" s="51" t="str">
        <f t="shared" si="1"/>
        <v/>
      </c>
      <c r="I23" s="51" t="str">
        <f t="shared" si="5"/>
        <v>一般会計</v>
      </c>
      <c r="K23" s="51"/>
      <c r="L23" s="51"/>
      <c r="O23" s="51"/>
      <c r="P23" s="51"/>
      <c r="Q23" s="65"/>
      <c r="T23" s="51"/>
      <c r="U23" s="69" t="s">
        <v>658</v>
      </c>
      <c r="W23" s="69" t="s">
        <v>709</v>
      </c>
      <c r="Y23" s="69" t="s">
        <v>532</v>
      </c>
      <c r="Z23" s="69" t="s">
        <v>624</v>
      </c>
      <c r="AA23" s="70" t="s">
        <v>594</v>
      </c>
      <c r="AB23" s="70" t="s">
        <v>100</v>
      </c>
      <c r="AC23" s="72"/>
      <c r="AD23" s="72"/>
      <c r="AE23" s="72"/>
      <c r="AF23" s="74"/>
      <c r="AK23" s="75" t="str">
        <f t="shared" si="8"/>
        <v>V</v>
      </c>
    </row>
    <row r="24" spans="1:37" ht="13.5" customHeight="1" x14ac:dyDescent="0.15">
      <c r="A24" s="55" t="s">
        <v>517</v>
      </c>
      <c r="B24" s="58"/>
      <c r="C24" s="51" t="str">
        <f t="shared" si="0"/>
        <v/>
      </c>
      <c r="D24" s="51" t="str">
        <f t="shared" si="4"/>
        <v/>
      </c>
      <c r="F24" s="63" t="s">
        <v>474</v>
      </c>
      <c r="G24" s="64"/>
      <c r="H24" s="51" t="str">
        <f t="shared" si="1"/>
        <v/>
      </c>
      <c r="I24" s="51" t="str">
        <f t="shared" si="5"/>
        <v>一般会計</v>
      </c>
      <c r="K24" s="51"/>
      <c r="L24" s="51"/>
      <c r="O24" s="51"/>
      <c r="P24" s="51"/>
      <c r="Q24" s="65"/>
      <c r="T24" s="51"/>
      <c r="U24" s="69" t="s">
        <v>699</v>
      </c>
      <c r="Y24" s="69" t="s">
        <v>533</v>
      </c>
      <c r="Z24" s="69" t="s">
        <v>398</v>
      </c>
      <c r="AA24" s="70" t="s">
        <v>595</v>
      </c>
      <c r="AB24" s="70" t="s">
        <v>686</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700</v>
      </c>
      <c r="Y25" s="69" t="s">
        <v>535</v>
      </c>
      <c r="Z25" s="69" t="s">
        <v>625</v>
      </c>
      <c r="AA25" s="70" t="s">
        <v>596</v>
      </c>
      <c r="AB25" s="70" t="s">
        <v>687</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701</v>
      </c>
      <c r="Y26" s="69" t="s">
        <v>536</v>
      </c>
      <c r="Z26" s="69" t="s">
        <v>80</v>
      </c>
      <c r="AA26" s="70" t="s">
        <v>597</v>
      </c>
      <c r="AB26" s="70" t="s">
        <v>651</v>
      </c>
      <c r="AC26" s="72"/>
      <c r="AD26" s="72"/>
      <c r="AE26" s="72"/>
      <c r="AF26" s="74"/>
      <c r="AK26" s="75" t="str">
        <f t="shared" si="8"/>
        <v>Y</v>
      </c>
    </row>
    <row r="27" spans="1:37" ht="13.5" customHeight="1" x14ac:dyDescent="0.15">
      <c r="A27" s="51" t="str">
        <f>IF(D24="","-",D24)</f>
        <v>-</v>
      </c>
      <c r="B27" s="51"/>
      <c r="F27" s="63" t="s">
        <v>249</v>
      </c>
      <c r="G27" s="64"/>
      <c r="H27" s="51" t="str">
        <f t="shared" si="1"/>
        <v/>
      </c>
      <c r="I27" s="51" t="str">
        <f t="shared" si="5"/>
        <v>一般会計</v>
      </c>
      <c r="K27" s="51"/>
      <c r="L27" s="51"/>
      <c r="O27" s="51"/>
      <c r="P27" s="51"/>
      <c r="Q27" s="65"/>
      <c r="T27" s="51"/>
      <c r="U27" s="69" t="s">
        <v>227</v>
      </c>
      <c r="Y27" s="69" t="s">
        <v>537</v>
      </c>
      <c r="Z27" s="69" t="s">
        <v>19</v>
      </c>
      <c r="AA27" s="70" t="s">
        <v>307</v>
      </c>
      <c r="AB27" s="70" t="s">
        <v>688</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702</v>
      </c>
      <c r="Y28" s="69" t="s">
        <v>525</v>
      </c>
      <c r="Z28" s="69" t="s">
        <v>626</v>
      </c>
      <c r="AA28" s="70" t="s">
        <v>598</v>
      </c>
      <c r="AB28" s="70" t="s">
        <v>16</v>
      </c>
      <c r="AC28" s="72"/>
      <c r="AD28" s="72"/>
      <c r="AE28" s="72"/>
      <c r="AF28" s="74"/>
      <c r="AK28" s="75" t="s">
        <v>344</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703</v>
      </c>
      <c r="Y29" s="69" t="s">
        <v>383</v>
      </c>
      <c r="Z29" s="69" t="s">
        <v>627</v>
      </c>
      <c r="AA29" s="70" t="s">
        <v>599</v>
      </c>
      <c r="AB29" s="70" t="s">
        <v>497</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704</v>
      </c>
      <c r="Y30" s="69" t="s">
        <v>465</v>
      </c>
      <c r="Z30" s="69" t="s">
        <v>139</v>
      </c>
      <c r="AA30" s="70" t="s">
        <v>600</v>
      </c>
      <c r="AB30" s="70" t="s">
        <v>689</v>
      </c>
      <c r="AC30" s="72"/>
      <c r="AD30" s="72"/>
      <c r="AE30" s="72"/>
      <c r="AF30" s="74"/>
      <c r="AK30" s="75" t="str">
        <f t="shared" si="9"/>
        <v>c</v>
      </c>
    </row>
    <row r="31" spans="1:37" ht="13.5" customHeight="1" x14ac:dyDescent="0.15">
      <c r="A31" s="51"/>
      <c r="B31" s="51"/>
      <c r="F31" s="63" t="s">
        <v>207</v>
      </c>
      <c r="G31" s="64"/>
      <c r="H31" s="51" t="str">
        <f t="shared" si="1"/>
        <v/>
      </c>
      <c r="I31" s="51" t="str">
        <f t="shared" si="5"/>
        <v>一般会計</v>
      </c>
      <c r="K31" s="51"/>
      <c r="L31" s="51"/>
      <c r="O31" s="51"/>
      <c r="P31" s="51"/>
      <c r="Q31" s="65"/>
      <c r="T31" s="51"/>
      <c r="U31" s="69" t="s">
        <v>135</v>
      </c>
      <c r="Y31" s="69" t="s">
        <v>64</v>
      </c>
      <c r="Z31" s="69" t="s">
        <v>628</v>
      </c>
      <c r="AA31" s="70" t="s">
        <v>556</v>
      </c>
      <c r="AB31" s="70" t="s">
        <v>632</v>
      </c>
      <c r="AC31" s="72"/>
      <c r="AD31" s="72"/>
      <c r="AE31" s="72"/>
      <c r="AF31" s="74"/>
      <c r="AK31" s="75" t="str">
        <f t="shared" si="9"/>
        <v>d</v>
      </c>
    </row>
    <row r="32" spans="1:37" ht="13.5" customHeight="1" x14ac:dyDescent="0.15">
      <c r="A32" s="51"/>
      <c r="B32" s="51"/>
      <c r="F32" s="63" t="s">
        <v>445</v>
      </c>
      <c r="G32" s="64"/>
      <c r="H32" s="51" t="str">
        <f t="shared" si="1"/>
        <v/>
      </c>
      <c r="I32" s="51" t="str">
        <f t="shared" si="5"/>
        <v>一般会計</v>
      </c>
      <c r="K32" s="51"/>
      <c r="L32" s="51"/>
      <c r="O32" s="51"/>
      <c r="P32" s="51"/>
      <c r="Q32" s="65"/>
      <c r="T32" s="51"/>
      <c r="U32" s="69" t="s">
        <v>32</v>
      </c>
      <c r="Y32" s="69" t="s">
        <v>331</v>
      </c>
      <c r="Z32" s="69" t="s">
        <v>629</v>
      </c>
      <c r="AA32" s="70" t="s">
        <v>38</v>
      </c>
      <c r="AB32" s="70" t="s">
        <v>38</v>
      </c>
      <c r="AC32" s="72"/>
      <c r="AD32" s="72"/>
      <c r="AE32" s="72"/>
      <c r="AF32" s="74"/>
      <c r="AK32" s="75" t="str">
        <f t="shared" si="9"/>
        <v>e</v>
      </c>
    </row>
    <row r="33" spans="1:37" ht="13.5" customHeight="1" x14ac:dyDescent="0.15">
      <c r="A33" s="51"/>
      <c r="B33" s="51"/>
      <c r="F33" s="63" t="s">
        <v>422</v>
      </c>
      <c r="G33" s="64"/>
      <c r="H33" s="51" t="str">
        <f t="shared" si="1"/>
        <v/>
      </c>
      <c r="I33" s="51" t="str">
        <f t="shared" si="5"/>
        <v>一般会計</v>
      </c>
      <c r="K33" s="51"/>
      <c r="L33" s="51"/>
      <c r="O33" s="51"/>
      <c r="P33" s="51"/>
      <c r="Q33" s="65"/>
      <c r="T33" s="51"/>
      <c r="U33" s="69" t="s">
        <v>683</v>
      </c>
      <c r="Y33" s="69" t="s">
        <v>538</v>
      </c>
      <c r="Z33" s="69" t="s">
        <v>623</v>
      </c>
      <c r="AA33" s="71"/>
      <c r="AB33" s="72"/>
      <c r="AC33" s="72"/>
      <c r="AD33" s="72"/>
      <c r="AE33" s="72"/>
      <c r="AF33" s="74"/>
      <c r="AK33" s="75" t="str">
        <f t="shared" si="9"/>
        <v>f</v>
      </c>
    </row>
    <row r="34" spans="1:37" ht="13.5" customHeight="1" x14ac:dyDescent="0.15">
      <c r="A34" s="51"/>
      <c r="B34" s="51"/>
      <c r="F34" s="63" t="s">
        <v>446</v>
      </c>
      <c r="G34" s="64"/>
      <c r="H34" s="51" t="str">
        <f t="shared" si="1"/>
        <v/>
      </c>
      <c r="I34" s="51" t="str">
        <f t="shared" si="5"/>
        <v>一般会計</v>
      </c>
      <c r="K34" s="51"/>
      <c r="L34" s="51"/>
      <c r="O34" s="51"/>
      <c r="P34" s="51"/>
      <c r="Q34" s="65"/>
      <c r="T34" s="51"/>
      <c r="U34" s="69" t="s">
        <v>705</v>
      </c>
      <c r="Y34" s="69" t="s">
        <v>416</v>
      </c>
      <c r="Z34" s="69" t="s">
        <v>201</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539</v>
      </c>
      <c r="Z35" s="69" t="s">
        <v>630</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706</v>
      </c>
      <c r="Y36" s="69" t="s">
        <v>542</v>
      </c>
      <c r="Z36" s="69" t="s">
        <v>470</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543</v>
      </c>
      <c r="Z37" s="69" t="s">
        <v>631</v>
      </c>
      <c r="AF37" s="74"/>
      <c r="AK37" s="75" t="str">
        <f t="shared" si="9"/>
        <v>j</v>
      </c>
    </row>
    <row r="38" spans="1:37" x14ac:dyDescent="0.15">
      <c r="A38" s="51"/>
      <c r="B38" s="51"/>
      <c r="F38" s="51"/>
      <c r="G38" s="65"/>
      <c r="K38" s="51"/>
      <c r="L38" s="51"/>
      <c r="O38" s="51"/>
      <c r="P38" s="51"/>
      <c r="Q38" s="65"/>
      <c r="T38" s="51"/>
      <c r="U38" s="69" t="s">
        <v>459</v>
      </c>
      <c r="Y38" s="69" t="s">
        <v>526</v>
      </c>
      <c r="Z38" s="69" t="s">
        <v>633</v>
      </c>
      <c r="AF38" s="74"/>
      <c r="AK38" s="75" t="str">
        <f t="shared" si="9"/>
        <v>k</v>
      </c>
    </row>
    <row r="39" spans="1:37" x14ac:dyDescent="0.15">
      <c r="A39" s="51"/>
      <c r="B39" s="51"/>
      <c r="F39" s="51" t="str">
        <f>I37</f>
        <v>一般会計</v>
      </c>
      <c r="G39" s="65"/>
      <c r="K39" s="51"/>
      <c r="L39" s="51"/>
      <c r="O39" s="51"/>
      <c r="P39" s="51"/>
      <c r="Q39" s="65"/>
      <c r="T39" s="51"/>
      <c r="U39" s="69" t="s">
        <v>514</v>
      </c>
      <c r="Y39" s="69" t="s">
        <v>546</v>
      </c>
      <c r="Z39" s="69" t="s">
        <v>510</v>
      </c>
      <c r="AF39" s="74"/>
      <c r="AK39" s="75" t="str">
        <f t="shared" si="9"/>
        <v>l</v>
      </c>
    </row>
    <row r="40" spans="1:37" x14ac:dyDescent="0.15">
      <c r="A40" s="51"/>
      <c r="B40" s="51"/>
      <c r="F40" s="51"/>
      <c r="G40" s="65"/>
      <c r="K40" s="51"/>
      <c r="L40" s="51"/>
      <c r="O40" s="51"/>
      <c r="P40" s="51"/>
      <c r="Q40" s="65"/>
      <c r="T40" s="51"/>
      <c r="Y40" s="69" t="s">
        <v>547</v>
      </c>
      <c r="Z40" s="69" t="s">
        <v>634</v>
      </c>
      <c r="AF40" s="74"/>
      <c r="AK40" s="75" t="str">
        <f t="shared" si="9"/>
        <v>m</v>
      </c>
    </row>
    <row r="41" spans="1:37" x14ac:dyDescent="0.15">
      <c r="A41" s="51"/>
      <c r="B41" s="51"/>
      <c r="F41" s="51"/>
      <c r="G41" s="65"/>
      <c r="K41" s="51"/>
      <c r="L41" s="51"/>
      <c r="O41" s="51"/>
      <c r="P41" s="51"/>
      <c r="Q41" s="65"/>
      <c r="T41" s="51"/>
      <c r="Y41" s="69" t="s">
        <v>349</v>
      </c>
      <c r="Z41" s="69" t="s">
        <v>564</v>
      </c>
      <c r="AF41" s="74"/>
      <c r="AK41" s="75" t="str">
        <f t="shared" si="9"/>
        <v>n</v>
      </c>
    </row>
    <row r="42" spans="1:37" x14ac:dyDescent="0.15">
      <c r="A42" s="51"/>
      <c r="B42" s="51"/>
      <c r="F42" s="51"/>
      <c r="G42" s="65"/>
      <c r="K42" s="51"/>
      <c r="L42" s="51"/>
      <c r="O42" s="51"/>
      <c r="P42" s="51"/>
      <c r="Q42" s="65"/>
      <c r="T42" s="51"/>
      <c r="Y42" s="69" t="s">
        <v>548</v>
      </c>
      <c r="Z42" s="69" t="s">
        <v>636</v>
      </c>
      <c r="AF42" s="74"/>
      <c r="AK42" s="75" t="str">
        <f t="shared" si="9"/>
        <v>o</v>
      </c>
    </row>
    <row r="43" spans="1:37" x14ac:dyDescent="0.15">
      <c r="A43" s="51"/>
      <c r="B43" s="51"/>
      <c r="F43" s="51"/>
      <c r="G43" s="65"/>
      <c r="K43" s="51"/>
      <c r="L43" s="51"/>
      <c r="O43" s="51"/>
      <c r="P43" s="51"/>
      <c r="Q43" s="65"/>
      <c r="T43" s="51"/>
      <c r="Y43" s="69" t="s">
        <v>549</v>
      </c>
      <c r="Z43" s="69" t="s">
        <v>637</v>
      </c>
      <c r="AF43" s="74"/>
      <c r="AK43" s="75" t="str">
        <f t="shared" si="9"/>
        <v>p</v>
      </c>
    </row>
    <row r="44" spans="1:37" x14ac:dyDescent="0.15">
      <c r="A44" s="51"/>
      <c r="B44" s="51"/>
      <c r="F44" s="51"/>
      <c r="G44" s="65"/>
      <c r="K44" s="51"/>
      <c r="L44" s="51"/>
      <c r="O44" s="51"/>
      <c r="P44" s="51"/>
      <c r="Q44" s="65"/>
      <c r="T44" s="51"/>
      <c r="Y44" s="69" t="s">
        <v>550</v>
      </c>
      <c r="Z44" s="69" t="s">
        <v>45</v>
      </c>
      <c r="AF44" s="74"/>
      <c r="AK44" s="75" t="str">
        <f t="shared" si="9"/>
        <v>q</v>
      </c>
    </row>
    <row r="45" spans="1:37" x14ac:dyDescent="0.15">
      <c r="A45" s="51"/>
      <c r="B45" s="51"/>
      <c r="F45" s="51"/>
      <c r="G45" s="65"/>
      <c r="K45" s="51"/>
      <c r="L45" s="51"/>
      <c r="O45" s="51"/>
      <c r="P45" s="51"/>
      <c r="Q45" s="65"/>
      <c r="T45" s="51"/>
      <c r="Y45" s="69" t="s">
        <v>303</v>
      </c>
      <c r="Z45" s="69" t="s">
        <v>638</v>
      </c>
      <c r="AF45" s="74"/>
      <c r="AK45" s="75" t="str">
        <f t="shared" si="9"/>
        <v>r</v>
      </c>
    </row>
    <row r="46" spans="1:37" x14ac:dyDescent="0.15">
      <c r="A46" s="51"/>
      <c r="B46" s="51"/>
      <c r="F46" s="51"/>
      <c r="G46" s="65"/>
      <c r="K46" s="51"/>
      <c r="L46" s="51"/>
      <c r="O46" s="51"/>
      <c r="P46" s="51"/>
      <c r="Q46" s="65"/>
      <c r="T46" s="51"/>
      <c r="Y46" s="69" t="s">
        <v>412</v>
      </c>
      <c r="Z46" s="69" t="s">
        <v>78</v>
      </c>
      <c r="AF46" s="74"/>
      <c r="AK46" s="75" t="str">
        <f t="shared" si="9"/>
        <v>s</v>
      </c>
    </row>
    <row r="47" spans="1:37" x14ac:dyDescent="0.15">
      <c r="A47" s="51"/>
      <c r="B47" s="51"/>
      <c r="F47" s="51"/>
      <c r="G47" s="65"/>
      <c r="K47" s="51"/>
      <c r="L47" s="51"/>
      <c r="O47" s="51"/>
      <c r="P47" s="51"/>
      <c r="Q47" s="65"/>
      <c r="T47" s="51"/>
      <c r="Y47" s="69" t="s">
        <v>251</v>
      </c>
      <c r="Z47" s="69" t="s">
        <v>639</v>
      </c>
      <c r="AF47" s="74"/>
      <c r="AK47" s="75" t="str">
        <f t="shared" si="9"/>
        <v>t</v>
      </c>
    </row>
    <row r="48" spans="1:37" x14ac:dyDescent="0.15">
      <c r="A48" s="51"/>
      <c r="B48" s="51"/>
      <c r="F48" s="51"/>
      <c r="G48" s="65"/>
      <c r="K48" s="51"/>
      <c r="L48" s="51"/>
      <c r="O48" s="51"/>
      <c r="P48" s="51"/>
      <c r="Q48" s="65"/>
      <c r="T48" s="51"/>
      <c r="Y48" s="69" t="s">
        <v>55</v>
      </c>
      <c r="Z48" s="69" t="s">
        <v>640</v>
      </c>
      <c r="AF48" s="74"/>
      <c r="AK48" s="75" t="str">
        <f t="shared" si="9"/>
        <v>u</v>
      </c>
    </row>
    <row r="49" spans="1:37" x14ac:dyDescent="0.15">
      <c r="A49" s="51"/>
      <c r="B49" s="51"/>
      <c r="F49" s="51"/>
      <c r="G49" s="65"/>
      <c r="K49" s="51"/>
      <c r="L49" s="51"/>
      <c r="O49" s="51"/>
      <c r="P49" s="51"/>
      <c r="Q49" s="65"/>
      <c r="T49" s="51"/>
      <c r="Y49" s="69" t="s">
        <v>552</v>
      </c>
      <c r="Z49" s="69" t="s">
        <v>281</v>
      </c>
      <c r="AF49" s="74"/>
      <c r="AK49" s="75" t="str">
        <f t="shared" si="9"/>
        <v>v</v>
      </c>
    </row>
    <row r="50" spans="1:37" x14ac:dyDescent="0.15">
      <c r="A50" s="51"/>
      <c r="B50" s="51"/>
      <c r="F50" s="51"/>
      <c r="G50" s="65"/>
      <c r="K50" s="51"/>
      <c r="L50" s="51"/>
      <c r="O50" s="51"/>
      <c r="P50" s="51"/>
      <c r="Q50" s="65"/>
      <c r="T50" s="51"/>
      <c r="Y50" s="69" t="s">
        <v>553</v>
      </c>
      <c r="Z50" s="69" t="s">
        <v>641</v>
      </c>
      <c r="AF50" s="74"/>
    </row>
    <row r="51" spans="1:37" x14ac:dyDescent="0.15">
      <c r="A51" s="51"/>
      <c r="B51" s="51"/>
      <c r="F51" s="51"/>
      <c r="G51" s="65"/>
      <c r="K51" s="51"/>
      <c r="L51" s="51"/>
      <c r="O51" s="51"/>
      <c r="P51" s="51"/>
      <c r="Q51" s="65"/>
      <c r="T51" s="51"/>
      <c r="Y51" s="69" t="s">
        <v>554</v>
      </c>
      <c r="Z51" s="69" t="s">
        <v>555</v>
      </c>
      <c r="AF51" s="74"/>
    </row>
    <row r="52" spans="1:37" x14ac:dyDescent="0.15">
      <c r="A52" s="51"/>
      <c r="B52" s="51"/>
      <c r="F52" s="51"/>
      <c r="G52" s="65"/>
      <c r="K52" s="51"/>
      <c r="L52" s="51"/>
      <c r="O52" s="51"/>
      <c r="P52" s="51"/>
      <c r="Q52" s="65"/>
      <c r="T52" s="51"/>
      <c r="Y52" s="69" t="s">
        <v>557</v>
      </c>
      <c r="Z52" s="69" t="s">
        <v>642</v>
      </c>
      <c r="AF52" s="74"/>
    </row>
    <row r="53" spans="1:37" x14ac:dyDescent="0.15">
      <c r="A53" s="51"/>
      <c r="B53" s="51"/>
      <c r="F53" s="51"/>
      <c r="G53" s="65"/>
      <c r="K53" s="51"/>
      <c r="L53" s="51"/>
      <c r="O53" s="51"/>
      <c r="P53" s="51"/>
      <c r="Q53" s="65"/>
      <c r="T53" s="51"/>
      <c r="Y53" s="69" t="s">
        <v>310</v>
      </c>
      <c r="Z53" s="69" t="s">
        <v>255</v>
      </c>
      <c r="AF53" s="74"/>
    </row>
    <row r="54" spans="1:37" x14ac:dyDescent="0.15">
      <c r="A54" s="51"/>
      <c r="B54" s="51"/>
      <c r="F54" s="51"/>
      <c r="G54" s="65"/>
      <c r="K54" s="51"/>
      <c r="L54" s="51"/>
      <c r="O54" s="51"/>
      <c r="P54" s="57"/>
      <c r="Q54" s="65"/>
      <c r="T54" s="51"/>
      <c r="Y54" s="69" t="s">
        <v>353</v>
      </c>
      <c r="Z54" s="69" t="s">
        <v>643</v>
      </c>
      <c r="AF54" s="74"/>
    </row>
    <row r="55" spans="1:37" x14ac:dyDescent="0.15">
      <c r="A55" s="51"/>
      <c r="B55" s="51"/>
      <c r="F55" s="51"/>
      <c r="G55" s="65"/>
      <c r="K55" s="51"/>
      <c r="L55" s="51"/>
      <c r="O55" s="51"/>
      <c r="P55" s="51"/>
      <c r="Q55" s="65"/>
      <c r="T55" s="51"/>
      <c r="Y55" s="69" t="s">
        <v>559</v>
      </c>
      <c r="Z55" s="69" t="s">
        <v>28</v>
      </c>
      <c r="AF55" s="74"/>
    </row>
    <row r="56" spans="1:37" x14ac:dyDescent="0.15">
      <c r="A56" s="51"/>
      <c r="B56" s="51"/>
      <c r="F56" s="51"/>
      <c r="G56" s="65"/>
      <c r="K56" s="51"/>
      <c r="L56" s="51"/>
      <c r="O56" s="51"/>
      <c r="P56" s="51"/>
      <c r="Q56" s="65"/>
      <c r="T56" s="51"/>
      <c r="Y56" s="69" t="s">
        <v>561</v>
      </c>
      <c r="Z56" s="69" t="s">
        <v>644</v>
      </c>
      <c r="AF56" s="74"/>
    </row>
    <row r="57" spans="1:37" x14ac:dyDescent="0.15">
      <c r="A57" s="51"/>
      <c r="B57" s="51"/>
      <c r="F57" s="51"/>
      <c r="G57" s="65"/>
      <c r="K57" s="51"/>
      <c r="L57" s="51"/>
      <c r="O57" s="51"/>
      <c r="P57" s="51"/>
      <c r="Q57" s="65"/>
      <c r="T57" s="51"/>
      <c r="Y57" s="69" t="s">
        <v>560</v>
      </c>
      <c r="Z57" s="69" t="s">
        <v>48</v>
      </c>
      <c r="AF57" s="74"/>
    </row>
    <row r="58" spans="1:37" x14ac:dyDescent="0.15">
      <c r="A58" s="51"/>
      <c r="B58" s="51"/>
      <c r="F58" s="51"/>
      <c r="G58" s="65"/>
      <c r="K58" s="51"/>
      <c r="L58" s="51"/>
      <c r="O58" s="51"/>
      <c r="P58" s="51"/>
      <c r="Q58" s="65"/>
      <c r="T58" s="51"/>
      <c r="Y58" s="69" t="s">
        <v>562</v>
      </c>
      <c r="Z58" s="69" t="s">
        <v>505</v>
      </c>
      <c r="AF58" s="74"/>
    </row>
    <row r="59" spans="1:37" x14ac:dyDescent="0.15">
      <c r="A59" s="51"/>
      <c r="B59" s="51"/>
      <c r="F59" s="51"/>
      <c r="G59" s="65"/>
      <c r="K59" s="51"/>
      <c r="L59" s="51"/>
      <c r="O59" s="51"/>
      <c r="P59" s="51"/>
      <c r="Q59" s="65"/>
      <c r="T59" s="51"/>
      <c r="Y59" s="69" t="s">
        <v>563</v>
      </c>
      <c r="Z59" s="69" t="s">
        <v>645</v>
      </c>
      <c r="AF59" s="74"/>
    </row>
    <row r="60" spans="1:37" x14ac:dyDescent="0.15">
      <c r="A60" s="51"/>
      <c r="B60" s="51"/>
      <c r="F60" s="51"/>
      <c r="G60" s="65"/>
      <c r="K60" s="51"/>
      <c r="L60" s="51"/>
      <c r="O60" s="51"/>
      <c r="P60" s="51"/>
      <c r="Q60" s="65"/>
      <c r="T60" s="51"/>
      <c r="Y60" s="69" t="s">
        <v>489</v>
      </c>
      <c r="Z60" s="69" t="s">
        <v>646</v>
      </c>
      <c r="AF60" s="74"/>
    </row>
    <row r="61" spans="1:37" x14ac:dyDescent="0.15">
      <c r="A61" s="51"/>
      <c r="B61" s="51"/>
      <c r="F61" s="51"/>
      <c r="G61" s="65"/>
      <c r="K61" s="51"/>
      <c r="L61" s="51"/>
      <c r="O61" s="51"/>
      <c r="P61" s="51"/>
      <c r="Q61" s="65"/>
      <c r="T61" s="51"/>
      <c r="Y61" s="69" t="s">
        <v>39</v>
      </c>
      <c r="Z61" s="69" t="s">
        <v>118</v>
      </c>
      <c r="AF61" s="74"/>
    </row>
    <row r="62" spans="1:37" x14ac:dyDescent="0.15">
      <c r="A62" s="51"/>
      <c r="B62" s="51"/>
      <c r="F62" s="51"/>
      <c r="G62" s="65"/>
      <c r="K62" s="51"/>
      <c r="L62" s="51"/>
      <c r="O62" s="51"/>
      <c r="P62" s="51"/>
      <c r="Q62" s="65"/>
      <c r="T62" s="51"/>
      <c r="Y62" s="69" t="s">
        <v>88</v>
      </c>
      <c r="Z62" s="69" t="s">
        <v>377</v>
      </c>
      <c r="AF62" s="74"/>
    </row>
    <row r="63" spans="1:37" x14ac:dyDescent="0.15">
      <c r="A63" s="51"/>
      <c r="B63" s="51"/>
      <c r="F63" s="51"/>
      <c r="G63" s="65"/>
      <c r="K63" s="51"/>
      <c r="L63" s="51"/>
      <c r="O63" s="51"/>
      <c r="P63" s="51"/>
      <c r="Q63" s="65"/>
      <c r="T63" s="51"/>
      <c r="Y63" s="69" t="s">
        <v>266</v>
      </c>
      <c r="Z63" s="69" t="s">
        <v>647</v>
      </c>
      <c r="AF63" s="74"/>
    </row>
    <row r="64" spans="1:37" x14ac:dyDescent="0.15">
      <c r="A64" s="51"/>
      <c r="B64" s="51"/>
      <c r="F64" s="51"/>
      <c r="G64" s="65"/>
      <c r="K64" s="51"/>
      <c r="L64" s="51"/>
      <c r="O64" s="51"/>
      <c r="P64" s="51"/>
      <c r="Q64" s="65"/>
      <c r="T64" s="51"/>
      <c r="Y64" s="69" t="s">
        <v>406</v>
      </c>
      <c r="Z64" s="69" t="s">
        <v>52</v>
      </c>
      <c r="AF64" s="74"/>
    </row>
    <row r="65" spans="1:32" x14ac:dyDescent="0.15">
      <c r="A65" s="51"/>
      <c r="B65" s="51"/>
      <c r="F65" s="51"/>
      <c r="G65" s="65"/>
      <c r="K65" s="51"/>
      <c r="L65" s="51"/>
      <c r="O65" s="51"/>
      <c r="P65" s="51"/>
      <c r="Q65" s="65"/>
      <c r="T65" s="51"/>
      <c r="Y65" s="69" t="s">
        <v>565</v>
      </c>
      <c r="Z65" s="69" t="s">
        <v>649</v>
      </c>
      <c r="AF65" s="74"/>
    </row>
    <row r="66" spans="1:32" x14ac:dyDescent="0.15">
      <c r="A66" s="51"/>
      <c r="B66" s="51"/>
      <c r="F66" s="51"/>
      <c r="G66" s="65"/>
      <c r="K66" s="51"/>
      <c r="L66" s="51"/>
      <c r="O66" s="51"/>
      <c r="P66" s="51"/>
      <c r="Q66" s="65"/>
      <c r="T66" s="51"/>
      <c r="Y66" s="69" t="s">
        <v>154</v>
      </c>
      <c r="Z66" s="69" t="s">
        <v>650</v>
      </c>
      <c r="AF66" s="74"/>
    </row>
    <row r="67" spans="1:32" x14ac:dyDescent="0.15">
      <c r="A67" s="51"/>
      <c r="B67" s="51"/>
      <c r="F67" s="51"/>
      <c r="G67" s="65"/>
      <c r="K67" s="51"/>
      <c r="L67" s="51"/>
      <c r="O67" s="51"/>
      <c r="P67" s="51"/>
      <c r="Q67" s="65"/>
      <c r="T67" s="51"/>
      <c r="Y67" s="69" t="s">
        <v>566</v>
      </c>
      <c r="Z67" s="69" t="s">
        <v>25</v>
      </c>
      <c r="AF67" s="74"/>
    </row>
    <row r="68" spans="1:32" x14ac:dyDescent="0.15">
      <c r="A68" s="51"/>
      <c r="B68" s="51"/>
      <c r="F68" s="51"/>
      <c r="G68" s="65"/>
      <c r="K68" s="51"/>
      <c r="L68" s="51"/>
      <c r="O68" s="51"/>
      <c r="P68" s="51"/>
      <c r="Q68" s="65"/>
      <c r="T68" s="51"/>
      <c r="Y68" s="69" t="s">
        <v>391</v>
      </c>
      <c r="Z68" s="69" t="s">
        <v>652</v>
      </c>
      <c r="AF68" s="74"/>
    </row>
    <row r="69" spans="1:32" x14ac:dyDescent="0.15">
      <c r="A69" s="51"/>
      <c r="B69" s="51"/>
      <c r="F69" s="51"/>
      <c r="G69" s="65"/>
      <c r="K69" s="51"/>
      <c r="L69" s="51"/>
      <c r="O69" s="51"/>
      <c r="P69" s="51"/>
      <c r="Q69" s="65"/>
      <c r="T69" s="51"/>
      <c r="Y69" s="69" t="s">
        <v>507</v>
      </c>
      <c r="Z69" s="69" t="s">
        <v>653</v>
      </c>
      <c r="AF69" s="74"/>
    </row>
    <row r="70" spans="1:32" x14ac:dyDescent="0.15">
      <c r="A70" s="51"/>
      <c r="B70" s="51"/>
      <c r="Y70" s="69" t="s">
        <v>132</v>
      </c>
      <c r="Z70" s="69" t="s">
        <v>654</v>
      </c>
    </row>
    <row r="71" spans="1:32" x14ac:dyDescent="0.15">
      <c r="Y71" s="69" t="s">
        <v>567</v>
      </c>
      <c r="Z71" s="69" t="s">
        <v>192</v>
      </c>
    </row>
    <row r="72" spans="1:32" x14ac:dyDescent="0.15">
      <c r="Y72" s="69" t="s">
        <v>568</v>
      </c>
      <c r="Z72" s="69" t="s">
        <v>580</v>
      </c>
    </row>
    <row r="73" spans="1:32" x14ac:dyDescent="0.15">
      <c r="Y73" s="69" t="s">
        <v>540</v>
      </c>
      <c r="Z73" s="69" t="s">
        <v>656</v>
      </c>
    </row>
    <row r="74" spans="1:32" x14ac:dyDescent="0.15">
      <c r="Y74" s="69" t="s">
        <v>410</v>
      </c>
      <c r="Z74" s="69" t="s">
        <v>259</v>
      </c>
    </row>
    <row r="75" spans="1:32" x14ac:dyDescent="0.15">
      <c r="Y75" s="69" t="s">
        <v>485</v>
      </c>
      <c r="Z75" s="69" t="s">
        <v>657</v>
      </c>
    </row>
    <row r="76" spans="1:32" x14ac:dyDescent="0.15">
      <c r="Y76" s="69" t="s">
        <v>569</v>
      </c>
      <c r="Z76" s="69" t="s">
        <v>660</v>
      </c>
    </row>
    <row r="77" spans="1:32" x14ac:dyDescent="0.15">
      <c r="Y77" s="69" t="s">
        <v>570</v>
      </c>
      <c r="Z77" s="69" t="s">
        <v>469</v>
      </c>
    </row>
    <row r="78" spans="1:32" x14ac:dyDescent="0.15">
      <c r="Y78" s="69" t="s">
        <v>551</v>
      </c>
      <c r="Z78" s="69" t="s">
        <v>661</v>
      </c>
    </row>
    <row r="79" spans="1:32" x14ac:dyDescent="0.15">
      <c r="Y79" s="69" t="s">
        <v>572</v>
      </c>
      <c r="Z79" s="69" t="s">
        <v>635</v>
      </c>
    </row>
    <row r="80" spans="1:32" x14ac:dyDescent="0.15">
      <c r="Y80" s="69" t="s">
        <v>573</v>
      </c>
      <c r="Z80" s="69" t="s">
        <v>655</v>
      </c>
    </row>
    <row r="81" spans="25:26" x14ac:dyDescent="0.15">
      <c r="Y81" s="69" t="s">
        <v>115</v>
      </c>
      <c r="Z81" s="69" t="s">
        <v>291</v>
      </c>
    </row>
    <row r="82" spans="25:26" x14ac:dyDescent="0.15">
      <c r="Y82" s="69" t="s">
        <v>443</v>
      </c>
      <c r="Z82" s="69" t="s">
        <v>662</v>
      </c>
    </row>
    <row r="83" spans="25:26" x14ac:dyDescent="0.15">
      <c r="Y83" s="69" t="s">
        <v>199</v>
      </c>
      <c r="Z83" s="69" t="s">
        <v>241</v>
      </c>
    </row>
    <row r="84" spans="25:26" x14ac:dyDescent="0.15">
      <c r="Y84" s="69" t="s">
        <v>574</v>
      </c>
      <c r="Z84" s="69" t="s">
        <v>247</v>
      </c>
    </row>
    <row r="85" spans="25:26" x14ac:dyDescent="0.15">
      <c r="Y85" s="69" t="s">
        <v>575</v>
      </c>
      <c r="Z85" s="69" t="s">
        <v>664</v>
      </c>
    </row>
    <row r="86" spans="25:26" x14ac:dyDescent="0.15">
      <c r="Y86" s="69" t="s">
        <v>577</v>
      </c>
      <c r="Z86" s="69" t="s">
        <v>665</v>
      </c>
    </row>
    <row r="87" spans="25:26" x14ac:dyDescent="0.15">
      <c r="Y87" s="69" t="s">
        <v>578</v>
      </c>
      <c r="Z87" s="69" t="s">
        <v>666</v>
      </c>
    </row>
    <row r="88" spans="25:26" x14ac:dyDescent="0.15">
      <c r="Y88" s="69" t="s">
        <v>579</v>
      </c>
      <c r="Z88" s="69" t="s">
        <v>667</v>
      </c>
    </row>
    <row r="89" spans="25:26" x14ac:dyDescent="0.15">
      <c r="Y89" s="69" t="s">
        <v>396</v>
      </c>
      <c r="Z89" s="69" t="s">
        <v>668</v>
      </c>
    </row>
    <row r="90" spans="25:26" x14ac:dyDescent="0.15">
      <c r="Y90" s="69" t="s">
        <v>581</v>
      </c>
      <c r="Z90" s="69" t="s">
        <v>669</v>
      </c>
    </row>
    <row r="91" spans="25:26" x14ac:dyDescent="0.15">
      <c r="Y91" s="69" t="s">
        <v>262</v>
      </c>
      <c r="Z91" s="69" t="s">
        <v>670</v>
      </c>
    </row>
    <row r="92" spans="25:26" x14ac:dyDescent="0.15">
      <c r="Y92" s="69" t="s">
        <v>545</v>
      </c>
      <c r="Z92" s="69" t="s">
        <v>604</v>
      </c>
    </row>
    <row r="93" spans="25:26" x14ac:dyDescent="0.15">
      <c r="Y93" s="69" t="s">
        <v>419</v>
      </c>
      <c r="Z93" s="69" t="s">
        <v>671</v>
      </c>
    </row>
    <row r="94" spans="25:26" x14ac:dyDescent="0.15">
      <c r="Y94" s="69" t="s">
        <v>168</v>
      </c>
      <c r="Z94" s="69" t="s">
        <v>663</v>
      </c>
    </row>
    <row r="95" spans="25:26" x14ac:dyDescent="0.15">
      <c r="Y95" s="69" t="s">
        <v>454</v>
      </c>
      <c r="Z95" s="69" t="s">
        <v>672</v>
      </c>
    </row>
    <row r="96" spans="25:26" x14ac:dyDescent="0.15">
      <c r="Y96" s="69" t="s">
        <v>84</v>
      </c>
      <c r="Z96" s="69" t="s">
        <v>673</v>
      </c>
    </row>
    <row r="97" spans="25:26" x14ac:dyDescent="0.15">
      <c r="Y97" s="69" t="s">
        <v>583</v>
      </c>
      <c r="Z97" s="69" t="s">
        <v>659</v>
      </c>
    </row>
    <row r="98" spans="25:26" x14ac:dyDescent="0.15">
      <c r="Y98" s="69" t="s">
        <v>367</v>
      </c>
      <c r="Z98" s="69" t="s">
        <v>674</v>
      </c>
    </row>
    <row r="99" spans="25:26" x14ac:dyDescent="0.15">
      <c r="Y99" s="69" t="s">
        <v>601</v>
      </c>
      <c r="Z99" s="69" t="s">
        <v>675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482</v>
      </c>
      <c r="B2" s="692"/>
      <c r="C2" s="692"/>
      <c r="D2" s="692"/>
      <c r="E2" s="692"/>
      <c r="F2" s="693"/>
      <c r="G2" s="326" t="s">
        <v>215</v>
      </c>
      <c r="H2" s="310"/>
      <c r="I2" s="310"/>
      <c r="J2" s="310"/>
      <c r="K2" s="310"/>
      <c r="L2" s="310"/>
      <c r="M2" s="310"/>
      <c r="N2" s="310"/>
      <c r="O2" s="311"/>
      <c r="P2" s="313" t="s">
        <v>96</v>
      </c>
      <c r="Q2" s="310"/>
      <c r="R2" s="310"/>
      <c r="S2" s="310"/>
      <c r="T2" s="310"/>
      <c r="U2" s="310"/>
      <c r="V2" s="310"/>
      <c r="W2" s="310"/>
      <c r="X2" s="311"/>
      <c r="Y2" s="360"/>
      <c r="Z2" s="361"/>
      <c r="AA2" s="362"/>
      <c r="AB2" s="786" t="s">
        <v>49</v>
      </c>
      <c r="AC2" s="787"/>
      <c r="AD2" s="788"/>
      <c r="AE2" s="903" t="s">
        <v>496</v>
      </c>
      <c r="AF2" s="903"/>
      <c r="AG2" s="903"/>
      <c r="AH2" s="903"/>
      <c r="AI2" s="903" t="s">
        <v>85</v>
      </c>
      <c r="AJ2" s="903"/>
      <c r="AK2" s="903"/>
      <c r="AL2" s="786"/>
      <c r="AM2" s="903" t="s">
        <v>583</v>
      </c>
      <c r="AN2" s="903"/>
      <c r="AO2" s="903"/>
      <c r="AP2" s="786"/>
      <c r="AQ2" s="265" t="s">
        <v>363</v>
      </c>
      <c r="AR2" s="266"/>
      <c r="AS2" s="266"/>
      <c r="AT2" s="267"/>
      <c r="AU2" s="292" t="s">
        <v>253</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0"/>
      <c r="Z3" s="361"/>
      <c r="AA3" s="362"/>
      <c r="AB3" s="704"/>
      <c r="AC3" s="705"/>
      <c r="AD3" s="706"/>
      <c r="AE3" s="708"/>
      <c r="AF3" s="708"/>
      <c r="AG3" s="708"/>
      <c r="AH3" s="708"/>
      <c r="AI3" s="708"/>
      <c r="AJ3" s="708"/>
      <c r="AK3" s="708"/>
      <c r="AL3" s="704"/>
      <c r="AM3" s="708"/>
      <c r="AN3" s="708"/>
      <c r="AO3" s="708"/>
      <c r="AP3" s="704"/>
      <c r="AQ3" s="294"/>
      <c r="AR3" s="232"/>
      <c r="AS3" s="230" t="s">
        <v>364</v>
      </c>
      <c r="AT3" s="231"/>
      <c r="AU3" s="232"/>
      <c r="AV3" s="232"/>
      <c r="AW3" s="233" t="s">
        <v>308</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278</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482</v>
      </c>
      <c r="B9" s="692"/>
      <c r="C9" s="692"/>
      <c r="D9" s="692"/>
      <c r="E9" s="692"/>
      <c r="F9" s="693"/>
      <c r="G9" s="326" t="s">
        <v>215</v>
      </c>
      <c r="H9" s="310"/>
      <c r="I9" s="310"/>
      <c r="J9" s="310"/>
      <c r="K9" s="310"/>
      <c r="L9" s="310"/>
      <c r="M9" s="310"/>
      <c r="N9" s="310"/>
      <c r="O9" s="311"/>
      <c r="P9" s="313" t="s">
        <v>96</v>
      </c>
      <c r="Q9" s="310"/>
      <c r="R9" s="310"/>
      <c r="S9" s="310"/>
      <c r="T9" s="310"/>
      <c r="U9" s="310"/>
      <c r="V9" s="310"/>
      <c r="W9" s="310"/>
      <c r="X9" s="311"/>
      <c r="Y9" s="360"/>
      <c r="Z9" s="361"/>
      <c r="AA9" s="362"/>
      <c r="AB9" s="786" t="s">
        <v>49</v>
      </c>
      <c r="AC9" s="787"/>
      <c r="AD9" s="788"/>
      <c r="AE9" s="903" t="s">
        <v>496</v>
      </c>
      <c r="AF9" s="903"/>
      <c r="AG9" s="903"/>
      <c r="AH9" s="903"/>
      <c r="AI9" s="903" t="s">
        <v>85</v>
      </c>
      <c r="AJ9" s="903"/>
      <c r="AK9" s="903"/>
      <c r="AL9" s="786"/>
      <c r="AM9" s="903" t="s">
        <v>583</v>
      </c>
      <c r="AN9" s="903"/>
      <c r="AO9" s="903"/>
      <c r="AP9" s="786"/>
      <c r="AQ9" s="265" t="s">
        <v>363</v>
      </c>
      <c r="AR9" s="266"/>
      <c r="AS9" s="266"/>
      <c r="AT9" s="267"/>
      <c r="AU9" s="292" t="s">
        <v>253</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0"/>
      <c r="Z10" s="361"/>
      <c r="AA10" s="362"/>
      <c r="AB10" s="704"/>
      <c r="AC10" s="705"/>
      <c r="AD10" s="706"/>
      <c r="AE10" s="708"/>
      <c r="AF10" s="708"/>
      <c r="AG10" s="708"/>
      <c r="AH10" s="708"/>
      <c r="AI10" s="708"/>
      <c r="AJ10" s="708"/>
      <c r="AK10" s="708"/>
      <c r="AL10" s="704"/>
      <c r="AM10" s="708"/>
      <c r="AN10" s="708"/>
      <c r="AO10" s="708"/>
      <c r="AP10" s="704"/>
      <c r="AQ10" s="294"/>
      <c r="AR10" s="232"/>
      <c r="AS10" s="230" t="s">
        <v>364</v>
      </c>
      <c r="AT10" s="231"/>
      <c r="AU10" s="232"/>
      <c r="AV10" s="232"/>
      <c r="AW10" s="233" t="s">
        <v>308</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278</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482</v>
      </c>
      <c r="B16" s="692"/>
      <c r="C16" s="692"/>
      <c r="D16" s="692"/>
      <c r="E16" s="692"/>
      <c r="F16" s="693"/>
      <c r="G16" s="326" t="s">
        <v>215</v>
      </c>
      <c r="H16" s="310"/>
      <c r="I16" s="310"/>
      <c r="J16" s="310"/>
      <c r="K16" s="310"/>
      <c r="L16" s="310"/>
      <c r="M16" s="310"/>
      <c r="N16" s="310"/>
      <c r="O16" s="311"/>
      <c r="P16" s="313" t="s">
        <v>96</v>
      </c>
      <c r="Q16" s="310"/>
      <c r="R16" s="310"/>
      <c r="S16" s="310"/>
      <c r="T16" s="310"/>
      <c r="U16" s="310"/>
      <c r="V16" s="310"/>
      <c r="W16" s="310"/>
      <c r="X16" s="311"/>
      <c r="Y16" s="360"/>
      <c r="Z16" s="361"/>
      <c r="AA16" s="362"/>
      <c r="AB16" s="786" t="s">
        <v>49</v>
      </c>
      <c r="AC16" s="787"/>
      <c r="AD16" s="788"/>
      <c r="AE16" s="903" t="s">
        <v>496</v>
      </c>
      <c r="AF16" s="903"/>
      <c r="AG16" s="903"/>
      <c r="AH16" s="903"/>
      <c r="AI16" s="903" t="s">
        <v>85</v>
      </c>
      <c r="AJ16" s="903"/>
      <c r="AK16" s="903"/>
      <c r="AL16" s="786"/>
      <c r="AM16" s="903" t="s">
        <v>583</v>
      </c>
      <c r="AN16" s="903"/>
      <c r="AO16" s="903"/>
      <c r="AP16" s="786"/>
      <c r="AQ16" s="265" t="s">
        <v>363</v>
      </c>
      <c r="AR16" s="266"/>
      <c r="AS16" s="266"/>
      <c r="AT16" s="267"/>
      <c r="AU16" s="292" t="s">
        <v>253</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0"/>
      <c r="Z17" s="361"/>
      <c r="AA17" s="362"/>
      <c r="AB17" s="704"/>
      <c r="AC17" s="705"/>
      <c r="AD17" s="706"/>
      <c r="AE17" s="708"/>
      <c r="AF17" s="708"/>
      <c r="AG17" s="708"/>
      <c r="AH17" s="708"/>
      <c r="AI17" s="708"/>
      <c r="AJ17" s="708"/>
      <c r="AK17" s="708"/>
      <c r="AL17" s="704"/>
      <c r="AM17" s="708"/>
      <c r="AN17" s="708"/>
      <c r="AO17" s="708"/>
      <c r="AP17" s="704"/>
      <c r="AQ17" s="294"/>
      <c r="AR17" s="232"/>
      <c r="AS17" s="230" t="s">
        <v>364</v>
      </c>
      <c r="AT17" s="231"/>
      <c r="AU17" s="232"/>
      <c r="AV17" s="232"/>
      <c r="AW17" s="233" t="s">
        <v>308</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278</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482</v>
      </c>
      <c r="B23" s="692"/>
      <c r="C23" s="692"/>
      <c r="D23" s="692"/>
      <c r="E23" s="692"/>
      <c r="F23" s="693"/>
      <c r="G23" s="326" t="s">
        <v>215</v>
      </c>
      <c r="H23" s="310"/>
      <c r="I23" s="310"/>
      <c r="J23" s="310"/>
      <c r="K23" s="310"/>
      <c r="L23" s="310"/>
      <c r="M23" s="310"/>
      <c r="N23" s="310"/>
      <c r="O23" s="311"/>
      <c r="P23" s="313" t="s">
        <v>96</v>
      </c>
      <c r="Q23" s="310"/>
      <c r="R23" s="310"/>
      <c r="S23" s="310"/>
      <c r="T23" s="310"/>
      <c r="U23" s="310"/>
      <c r="V23" s="310"/>
      <c r="W23" s="310"/>
      <c r="X23" s="311"/>
      <c r="Y23" s="360"/>
      <c r="Z23" s="361"/>
      <c r="AA23" s="362"/>
      <c r="AB23" s="786" t="s">
        <v>49</v>
      </c>
      <c r="AC23" s="787"/>
      <c r="AD23" s="788"/>
      <c r="AE23" s="903" t="s">
        <v>496</v>
      </c>
      <c r="AF23" s="903"/>
      <c r="AG23" s="903"/>
      <c r="AH23" s="903"/>
      <c r="AI23" s="903" t="s">
        <v>85</v>
      </c>
      <c r="AJ23" s="903"/>
      <c r="AK23" s="903"/>
      <c r="AL23" s="786"/>
      <c r="AM23" s="903" t="s">
        <v>583</v>
      </c>
      <c r="AN23" s="903"/>
      <c r="AO23" s="903"/>
      <c r="AP23" s="786"/>
      <c r="AQ23" s="265" t="s">
        <v>363</v>
      </c>
      <c r="AR23" s="266"/>
      <c r="AS23" s="266"/>
      <c r="AT23" s="267"/>
      <c r="AU23" s="292" t="s">
        <v>253</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0"/>
      <c r="Z24" s="361"/>
      <c r="AA24" s="362"/>
      <c r="AB24" s="704"/>
      <c r="AC24" s="705"/>
      <c r="AD24" s="706"/>
      <c r="AE24" s="708"/>
      <c r="AF24" s="708"/>
      <c r="AG24" s="708"/>
      <c r="AH24" s="708"/>
      <c r="AI24" s="708"/>
      <c r="AJ24" s="708"/>
      <c r="AK24" s="708"/>
      <c r="AL24" s="704"/>
      <c r="AM24" s="708"/>
      <c r="AN24" s="708"/>
      <c r="AO24" s="708"/>
      <c r="AP24" s="704"/>
      <c r="AQ24" s="294"/>
      <c r="AR24" s="232"/>
      <c r="AS24" s="230" t="s">
        <v>364</v>
      </c>
      <c r="AT24" s="231"/>
      <c r="AU24" s="232"/>
      <c r="AV24" s="232"/>
      <c r="AW24" s="233" t="s">
        <v>308</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278</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482</v>
      </c>
      <c r="B30" s="692"/>
      <c r="C30" s="692"/>
      <c r="D30" s="692"/>
      <c r="E30" s="692"/>
      <c r="F30" s="693"/>
      <c r="G30" s="326" t="s">
        <v>215</v>
      </c>
      <c r="H30" s="310"/>
      <c r="I30" s="310"/>
      <c r="J30" s="310"/>
      <c r="K30" s="310"/>
      <c r="L30" s="310"/>
      <c r="M30" s="310"/>
      <c r="N30" s="310"/>
      <c r="O30" s="311"/>
      <c r="P30" s="313" t="s">
        <v>96</v>
      </c>
      <c r="Q30" s="310"/>
      <c r="R30" s="310"/>
      <c r="S30" s="310"/>
      <c r="T30" s="310"/>
      <c r="U30" s="310"/>
      <c r="V30" s="310"/>
      <c r="W30" s="310"/>
      <c r="X30" s="311"/>
      <c r="Y30" s="360"/>
      <c r="Z30" s="361"/>
      <c r="AA30" s="362"/>
      <c r="AB30" s="786" t="s">
        <v>49</v>
      </c>
      <c r="AC30" s="787"/>
      <c r="AD30" s="788"/>
      <c r="AE30" s="903" t="s">
        <v>496</v>
      </c>
      <c r="AF30" s="903"/>
      <c r="AG30" s="903"/>
      <c r="AH30" s="903"/>
      <c r="AI30" s="903" t="s">
        <v>85</v>
      </c>
      <c r="AJ30" s="903"/>
      <c r="AK30" s="903"/>
      <c r="AL30" s="786"/>
      <c r="AM30" s="903" t="s">
        <v>583</v>
      </c>
      <c r="AN30" s="903"/>
      <c r="AO30" s="903"/>
      <c r="AP30" s="786"/>
      <c r="AQ30" s="265" t="s">
        <v>363</v>
      </c>
      <c r="AR30" s="266"/>
      <c r="AS30" s="266"/>
      <c r="AT30" s="267"/>
      <c r="AU30" s="292" t="s">
        <v>253</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0"/>
      <c r="Z31" s="361"/>
      <c r="AA31" s="362"/>
      <c r="AB31" s="704"/>
      <c r="AC31" s="705"/>
      <c r="AD31" s="706"/>
      <c r="AE31" s="708"/>
      <c r="AF31" s="708"/>
      <c r="AG31" s="708"/>
      <c r="AH31" s="708"/>
      <c r="AI31" s="708"/>
      <c r="AJ31" s="708"/>
      <c r="AK31" s="708"/>
      <c r="AL31" s="704"/>
      <c r="AM31" s="708"/>
      <c r="AN31" s="708"/>
      <c r="AO31" s="708"/>
      <c r="AP31" s="704"/>
      <c r="AQ31" s="294"/>
      <c r="AR31" s="232"/>
      <c r="AS31" s="230" t="s">
        <v>364</v>
      </c>
      <c r="AT31" s="231"/>
      <c r="AU31" s="232"/>
      <c r="AV31" s="232"/>
      <c r="AW31" s="233" t="s">
        <v>308</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278</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482</v>
      </c>
      <c r="B37" s="692"/>
      <c r="C37" s="692"/>
      <c r="D37" s="692"/>
      <c r="E37" s="692"/>
      <c r="F37" s="693"/>
      <c r="G37" s="326" t="s">
        <v>215</v>
      </c>
      <c r="H37" s="310"/>
      <c r="I37" s="310"/>
      <c r="J37" s="310"/>
      <c r="K37" s="310"/>
      <c r="L37" s="310"/>
      <c r="M37" s="310"/>
      <c r="N37" s="310"/>
      <c r="O37" s="311"/>
      <c r="P37" s="313" t="s">
        <v>96</v>
      </c>
      <c r="Q37" s="310"/>
      <c r="R37" s="310"/>
      <c r="S37" s="310"/>
      <c r="T37" s="310"/>
      <c r="U37" s="310"/>
      <c r="V37" s="310"/>
      <c r="W37" s="310"/>
      <c r="X37" s="311"/>
      <c r="Y37" s="360"/>
      <c r="Z37" s="361"/>
      <c r="AA37" s="362"/>
      <c r="AB37" s="786" t="s">
        <v>49</v>
      </c>
      <c r="AC37" s="787"/>
      <c r="AD37" s="788"/>
      <c r="AE37" s="903" t="s">
        <v>496</v>
      </c>
      <c r="AF37" s="903"/>
      <c r="AG37" s="903"/>
      <c r="AH37" s="903"/>
      <c r="AI37" s="903" t="s">
        <v>85</v>
      </c>
      <c r="AJ37" s="903"/>
      <c r="AK37" s="903"/>
      <c r="AL37" s="786"/>
      <c r="AM37" s="903" t="s">
        <v>583</v>
      </c>
      <c r="AN37" s="903"/>
      <c r="AO37" s="903"/>
      <c r="AP37" s="786"/>
      <c r="AQ37" s="265" t="s">
        <v>363</v>
      </c>
      <c r="AR37" s="266"/>
      <c r="AS37" s="266"/>
      <c r="AT37" s="267"/>
      <c r="AU37" s="292" t="s">
        <v>253</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0"/>
      <c r="Z38" s="361"/>
      <c r="AA38" s="362"/>
      <c r="AB38" s="704"/>
      <c r="AC38" s="705"/>
      <c r="AD38" s="706"/>
      <c r="AE38" s="708"/>
      <c r="AF38" s="708"/>
      <c r="AG38" s="708"/>
      <c r="AH38" s="708"/>
      <c r="AI38" s="708"/>
      <c r="AJ38" s="708"/>
      <c r="AK38" s="708"/>
      <c r="AL38" s="704"/>
      <c r="AM38" s="708"/>
      <c r="AN38" s="708"/>
      <c r="AO38" s="708"/>
      <c r="AP38" s="704"/>
      <c r="AQ38" s="294"/>
      <c r="AR38" s="232"/>
      <c r="AS38" s="230" t="s">
        <v>364</v>
      </c>
      <c r="AT38" s="231"/>
      <c r="AU38" s="232"/>
      <c r="AV38" s="232"/>
      <c r="AW38" s="233" t="s">
        <v>308</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278</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482</v>
      </c>
      <c r="B44" s="692"/>
      <c r="C44" s="692"/>
      <c r="D44" s="692"/>
      <c r="E44" s="692"/>
      <c r="F44" s="693"/>
      <c r="G44" s="326" t="s">
        <v>215</v>
      </c>
      <c r="H44" s="310"/>
      <c r="I44" s="310"/>
      <c r="J44" s="310"/>
      <c r="K44" s="310"/>
      <c r="L44" s="310"/>
      <c r="M44" s="310"/>
      <c r="N44" s="310"/>
      <c r="O44" s="311"/>
      <c r="P44" s="313" t="s">
        <v>96</v>
      </c>
      <c r="Q44" s="310"/>
      <c r="R44" s="310"/>
      <c r="S44" s="310"/>
      <c r="T44" s="310"/>
      <c r="U44" s="310"/>
      <c r="V44" s="310"/>
      <c r="W44" s="310"/>
      <c r="X44" s="311"/>
      <c r="Y44" s="360"/>
      <c r="Z44" s="361"/>
      <c r="AA44" s="362"/>
      <c r="AB44" s="786" t="s">
        <v>49</v>
      </c>
      <c r="AC44" s="787"/>
      <c r="AD44" s="788"/>
      <c r="AE44" s="903" t="s">
        <v>496</v>
      </c>
      <c r="AF44" s="903"/>
      <c r="AG44" s="903"/>
      <c r="AH44" s="903"/>
      <c r="AI44" s="903" t="s">
        <v>85</v>
      </c>
      <c r="AJ44" s="903"/>
      <c r="AK44" s="903"/>
      <c r="AL44" s="786"/>
      <c r="AM44" s="903" t="s">
        <v>583</v>
      </c>
      <c r="AN44" s="903"/>
      <c r="AO44" s="903"/>
      <c r="AP44" s="786"/>
      <c r="AQ44" s="265" t="s">
        <v>363</v>
      </c>
      <c r="AR44" s="266"/>
      <c r="AS44" s="266"/>
      <c r="AT44" s="267"/>
      <c r="AU44" s="292" t="s">
        <v>253</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0"/>
      <c r="Z45" s="361"/>
      <c r="AA45" s="362"/>
      <c r="AB45" s="704"/>
      <c r="AC45" s="705"/>
      <c r="AD45" s="706"/>
      <c r="AE45" s="708"/>
      <c r="AF45" s="708"/>
      <c r="AG45" s="708"/>
      <c r="AH45" s="708"/>
      <c r="AI45" s="708"/>
      <c r="AJ45" s="708"/>
      <c r="AK45" s="708"/>
      <c r="AL45" s="704"/>
      <c r="AM45" s="708"/>
      <c r="AN45" s="708"/>
      <c r="AO45" s="708"/>
      <c r="AP45" s="704"/>
      <c r="AQ45" s="294"/>
      <c r="AR45" s="232"/>
      <c r="AS45" s="230" t="s">
        <v>364</v>
      </c>
      <c r="AT45" s="231"/>
      <c r="AU45" s="232"/>
      <c r="AV45" s="232"/>
      <c r="AW45" s="233" t="s">
        <v>308</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278</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482</v>
      </c>
      <c r="B51" s="692"/>
      <c r="C51" s="692"/>
      <c r="D51" s="692"/>
      <c r="E51" s="692"/>
      <c r="F51" s="693"/>
      <c r="G51" s="326" t="s">
        <v>215</v>
      </c>
      <c r="H51" s="310"/>
      <c r="I51" s="310"/>
      <c r="J51" s="310"/>
      <c r="K51" s="310"/>
      <c r="L51" s="310"/>
      <c r="M51" s="310"/>
      <c r="N51" s="310"/>
      <c r="O51" s="311"/>
      <c r="P51" s="313" t="s">
        <v>96</v>
      </c>
      <c r="Q51" s="310"/>
      <c r="R51" s="310"/>
      <c r="S51" s="310"/>
      <c r="T51" s="310"/>
      <c r="U51" s="310"/>
      <c r="V51" s="310"/>
      <c r="W51" s="310"/>
      <c r="X51" s="311"/>
      <c r="Y51" s="360"/>
      <c r="Z51" s="361"/>
      <c r="AA51" s="362"/>
      <c r="AB51" s="786" t="s">
        <v>49</v>
      </c>
      <c r="AC51" s="787"/>
      <c r="AD51" s="788"/>
      <c r="AE51" s="903" t="s">
        <v>496</v>
      </c>
      <c r="AF51" s="903"/>
      <c r="AG51" s="903"/>
      <c r="AH51" s="903"/>
      <c r="AI51" s="903" t="s">
        <v>85</v>
      </c>
      <c r="AJ51" s="903"/>
      <c r="AK51" s="903"/>
      <c r="AL51" s="786"/>
      <c r="AM51" s="903" t="s">
        <v>583</v>
      </c>
      <c r="AN51" s="903"/>
      <c r="AO51" s="903"/>
      <c r="AP51" s="786"/>
      <c r="AQ51" s="265" t="s">
        <v>363</v>
      </c>
      <c r="AR51" s="266"/>
      <c r="AS51" s="266"/>
      <c r="AT51" s="267"/>
      <c r="AU51" s="292" t="s">
        <v>253</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0"/>
      <c r="Z52" s="361"/>
      <c r="AA52" s="362"/>
      <c r="AB52" s="704"/>
      <c r="AC52" s="705"/>
      <c r="AD52" s="706"/>
      <c r="AE52" s="708"/>
      <c r="AF52" s="708"/>
      <c r="AG52" s="708"/>
      <c r="AH52" s="708"/>
      <c r="AI52" s="708"/>
      <c r="AJ52" s="708"/>
      <c r="AK52" s="708"/>
      <c r="AL52" s="704"/>
      <c r="AM52" s="708"/>
      <c r="AN52" s="708"/>
      <c r="AO52" s="708"/>
      <c r="AP52" s="704"/>
      <c r="AQ52" s="294"/>
      <c r="AR52" s="232"/>
      <c r="AS52" s="230" t="s">
        <v>364</v>
      </c>
      <c r="AT52" s="231"/>
      <c r="AU52" s="232"/>
      <c r="AV52" s="232"/>
      <c r="AW52" s="233" t="s">
        <v>308</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278</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482</v>
      </c>
      <c r="B58" s="692"/>
      <c r="C58" s="692"/>
      <c r="D58" s="692"/>
      <c r="E58" s="692"/>
      <c r="F58" s="693"/>
      <c r="G58" s="326" t="s">
        <v>215</v>
      </c>
      <c r="H58" s="310"/>
      <c r="I58" s="310"/>
      <c r="J58" s="310"/>
      <c r="K58" s="310"/>
      <c r="L58" s="310"/>
      <c r="M58" s="310"/>
      <c r="N58" s="310"/>
      <c r="O58" s="311"/>
      <c r="P58" s="313" t="s">
        <v>96</v>
      </c>
      <c r="Q58" s="310"/>
      <c r="R58" s="310"/>
      <c r="S58" s="310"/>
      <c r="T58" s="310"/>
      <c r="U58" s="310"/>
      <c r="V58" s="310"/>
      <c r="W58" s="310"/>
      <c r="X58" s="311"/>
      <c r="Y58" s="360"/>
      <c r="Z58" s="361"/>
      <c r="AA58" s="362"/>
      <c r="AB58" s="786" t="s">
        <v>49</v>
      </c>
      <c r="AC58" s="787"/>
      <c r="AD58" s="788"/>
      <c r="AE58" s="903" t="s">
        <v>496</v>
      </c>
      <c r="AF58" s="903"/>
      <c r="AG58" s="903"/>
      <c r="AH58" s="903"/>
      <c r="AI58" s="903" t="s">
        <v>85</v>
      </c>
      <c r="AJ58" s="903"/>
      <c r="AK58" s="903"/>
      <c r="AL58" s="786"/>
      <c r="AM58" s="903" t="s">
        <v>583</v>
      </c>
      <c r="AN58" s="903"/>
      <c r="AO58" s="903"/>
      <c r="AP58" s="786"/>
      <c r="AQ58" s="265" t="s">
        <v>363</v>
      </c>
      <c r="AR58" s="266"/>
      <c r="AS58" s="266"/>
      <c r="AT58" s="267"/>
      <c r="AU58" s="292" t="s">
        <v>253</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0"/>
      <c r="Z59" s="361"/>
      <c r="AA59" s="362"/>
      <c r="AB59" s="704"/>
      <c r="AC59" s="705"/>
      <c r="AD59" s="706"/>
      <c r="AE59" s="708"/>
      <c r="AF59" s="708"/>
      <c r="AG59" s="708"/>
      <c r="AH59" s="708"/>
      <c r="AI59" s="708"/>
      <c r="AJ59" s="708"/>
      <c r="AK59" s="708"/>
      <c r="AL59" s="704"/>
      <c r="AM59" s="708"/>
      <c r="AN59" s="708"/>
      <c r="AO59" s="708"/>
      <c r="AP59" s="704"/>
      <c r="AQ59" s="294"/>
      <c r="AR59" s="232"/>
      <c r="AS59" s="230" t="s">
        <v>364</v>
      </c>
      <c r="AT59" s="231"/>
      <c r="AU59" s="232"/>
      <c r="AV59" s="232"/>
      <c r="AW59" s="233" t="s">
        <v>308</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278</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482</v>
      </c>
      <c r="B65" s="692"/>
      <c r="C65" s="692"/>
      <c r="D65" s="692"/>
      <c r="E65" s="692"/>
      <c r="F65" s="693"/>
      <c r="G65" s="326" t="s">
        <v>215</v>
      </c>
      <c r="H65" s="310"/>
      <c r="I65" s="310"/>
      <c r="J65" s="310"/>
      <c r="K65" s="310"/>
      <c r="L65" s="310"/>
      <c r="M65" s="310"/>
      <c r="N65" s="310"/>
      <c r="O65" s="311"/>
      <c r="P65" s="313" t="s">
        <v>96</v>
      </c>
      <c r="Q65" s="310"/>
      <c r="R65" s="310"/>
      <c r="S65" s="310"/>
      <c r="T65" s="310"/>
      <c r="U65" s="310"/>
      <c r="V65" s="310"/>
      <c r="W65" s="310"/>
      <c r="X65" s="311"/>
      <c r="Y65" s="360"/>
      <c r="Z65" s="361"/>
      <c r="AA65" s="362"/>
      <c r="AB65" s="786" t="s">
        <v>49</v>
      </c>
      <c r="AC65" s="787"/>
      <c r="AD65" s="788"/>
      <c r="AE65" s="903" t="s">
        <v>496</v>
      </c>
      <c r="AF65" s="903"/>
      <c r="AG65" s="903"/>
      <c r="AH65" s="903"/>
      <c r="AI65" s="903" t="s">
        <v>85</v>
      </c>
      <c r="AJ65" s="903"/>
      <c r="AK65" s="903"/>
      <c r="AL65" s="786"/>
      <c r="AM65" s="903" t="s">
        <v>583</v>
      </c>
      <c r="AN65" s="903"/>
      <c r="AO65" s="903"/>
      <c r="AP65" s="786"/>
      <c r="AQ65" s="265" t="s">
        <v>363</v>
      </c>
      <c r="AR65" s="266"/>
      <c r="AS65" s="266"/>
      <c r="AT65" s="267"/>
      <c r="AU65" s="292" t="s">
        <v>253</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0"/>
      <c r="Z66" s="361"/>
      <c r="AA66" s="362"/>
      <c r="AB66" s="704"/>
      <c r="AC66" s="705"/>
      <c r="AD66" s="706"/>
      <c r="AE66" s="708"/>
      <c r="AF66" s="708"/>
      <c r="AG66" s="708"/>
      <c r="AH66" s="708"/>
      <c r="AI66" s="708"/>
      <c r="AJ66" s="708"/>
      <c r="AK66" s="708"/>
      <c r="AL66" s="704"/>
      <c r="AM66" s="708"/>
      <c r="AN66" s="708"/>
      <c r="AO66" s="708"/>
      <c r="AP66" s="704"/>
      <c r="AQ66" s="294"/>
      <c r="AR66" s="232"/>
      <c r="AS66" s="230" t="s">
        <v>364</v>
      </c>
      <c r="AT66" s="231"/>
      <c r="AU66" s="232"/>
      <c r="AV66" s="232"/>
      <c r="AW66" s="233" t="s">
        <v>308</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278</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62</v>
      </c>
      <c r="H2" s="620"/>
      <c r="I2" s="620"/>
      <c r="J2" s="620"/>
      <c r="K2" s="620"/>
      <c r="L2" s="620"/>
      <c r="M2" s="620"/>
      <c r="N2" s="620"/>
      <c r="O2" s="620"/>
      <c r="P2" s="620"/>
      <c r="Q2" s="620"/>
      <c r="R2" s="620"/>
      <c r="S2" s="620"/>
      <c r="T2" s="620"/>
      <c r="U2" s="620"/>
      <c r="V2" s="620"/>
      <c r="W2" s="620"/>
      <c r="X2" s="620"/>
      <c r="Y2" s="620"/>
      <c r="Z2" s="620"/>
      <c r="AA2" s="620"/>
      <c r="AB2" s="621"/>
      <c r="AC2" s="619" t="s">
        <v>498</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82</v>
      </c>
      <c r="H14" s="649"/>
      <c r="I14" s="649"/>
      <c r="J14" s="649"/>
      <c r="K14" s="649"/>
      <c r="L14" s="650"/>
      <c r="M14" s="361"/>
      <c r="N14" s="361"/>
      <c r="O14" s="361"/>
      <c r="P14" s="361"/>
      <c r="Q14" s="361"/>
      <c r="R14" s="361"/>
      <c r="S14" s="361"/>
      <c r="T14" s="361"/>
      <c r="U14" s="361"/>
      <c r="V14" s="361"/>
      <c r="W14" s="361"/>
      <c r="X14" s="362"/>
      <c r="Y14" s="651">
        <f>SUM(Y4:AB13)</f>
        <v>0</v>
      </c>
      <c r="Z14" s="652"/>
      <c r="AA14" s="652"/>
      <c r="AB14" s="653"/>
      <c r="AC14" s="648" t="s">
        <v>82</v>
      </c>
      <c r="AD14" s="649"/>
      <c r="AE14" s="649"/>
      <c r="AF14" s="649"/>
      <c r="AG14" s="649"/>
      <c r="AH14" s="650"/>
      <c r="AI14" s="361"/>
      <c r="AJ14" s="361"/>
      <c r="AK14" s="361"/>
      <c r="AL14" s="361"/>
      <c r="AM14" s="361"/>
      <c r="AN14" s="361"/>
      <c r="AO14" s="361"/>
      <c r="AP14" s="361"/>
      <c r="AQ14" s="361"/>
      <c r="AR14" s="361"/>
      <c r="AS14" s="361"/>
      <c r="AT14" s="362"/>
      <c r="AU14" s="651">
        <f>SUM(AU4:AX13)</f>
        <v>0</v>
      </c>
      <c r="AV14" s="652"/>
      <c r="AW14" s="652"/>
      <c r="AX14" s="654"/>
      <c r="AY14" s="2">
        <f t="shared" si="0"/>
        <v>0</v>
      </c>
    </row>
    <row r="15" spans="1:51" ht="30" customHeight="1" x14ac:dyDescent="0.15">
      <c r="A15" s="819"/>
      <c r="B15" s="834"/>
      <c r="C15" s="834"/>
      <c r="D15" s="834"/>
      <c r="E15" s="834"/>
      <c r="F15" s="835"/>
      <c r="G15" s="619" t="s">
        <v>347</v>
      </c>
      <c r="H15" s="620"/>
      <c r="I15" s="620"/>
      <c r="J15" s="620"/>
      <c r="K15" s="620"/>
      <c r="L15" s="620"/>
      <c r="M15" s="620"/>
      <c r="N15" s="620"/>
      <c r="O15" s="620"/>
      <c r="P15" s="620"/>
      <c r="Q15" s="620"/>
      <c r="R15" s="620"/>
      <c r="S15" s="620"/>
      <c r="T15" s="620"/>
      <c r="U15" s="620"/>
      <c r="V15" s="620"/>
      <c r="W15" s="620"/>
      <c r="X15" s="620"/>
      <c r="Y15" s="620"/>
      <c r="Z15" s="620"/>
      <c r="AA15" s="620"/>
      <c r="AB15" s="621"/>
      <c r="AC15" s="619" t="s">
        <v>409</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82</v>
      </c>
      <c r="H27" s="649"/>
      <c r="I27" s="649"/>
      <c r="J27" s="649"/>
      <c r="K27" s="649"/>
      <c r="L27" s="650"/>
      <c r="M27" s="361"/>
      <c r="N27" s="361"/>
      <c r="O27" s="361"/>
      <c r="P27" s="361"/>
      <c r="Q27" s="361"/>
      <c r="R27" s="361"/>
      <c r="S27" s="361"/>
      <c r="T27" s="361"/>
      <c r="U27" s="361"/>
      <c r="V27" s="361"/>
      <c r="W27" s="361"/>
      <c r="X27" s="362"/>
      <c r="Y27" s="651">
        <f>SUM(Y17:AB26)</f>
        <v>0</v>
      </c>
      <c r="Z27" s="652"/>
      <c r="AA27" s="652"/>
      <c r="AB27" s="653"/>
      <c r="AC27" s="648" t="s">
        <v>82</v>
      </c>
      <c r="AD27" s="649"/>
      <c r="AE27" s="649"/>
      <c r="AF27" s="649"/>
      <c r="AG27" s="649"/>
      <c r="AH27" s="650"/>
      <c r="AI27" s="361"/>
      <c r="AJ27" s="361"/>
      <c r="AK27" s="361"/>
      <c r="AL27" s="361"/>
      <c r="AM27" s="361"/>
      <c r="AN27" s="361"/>
      <c r="AO27" s="361"/>
      <c r="AP27" s="361"/>
      <c r="AQ27" s="361"/>
      <c r="AR27" s="361"/>
      <c r="AS27" s="361"/>
      <c r="AT27" s="362"/>
      <c r="AU27" s="651">
        <f>SUM(AU17:AX26)</f>
        <v>0</v>
      </c>
      <c r="AV27" s="652"/>
      <c r="AW27" s="652"/>
      <c r="AX27" s="654"/>
      <c r="AY27" s="2">
        <f t="shared" si="1"/>
        <v>0</v>
      </c>
    </row>
    <row r="28" spans="1:51" ht="30" customHeight="1" x14ac:dyDescent="0.15">
      <c r="A28" s="819"/>
      <c r="B28" s="834"/>
      <c r="C28" s="834"/>
      <c r="D28" s="834"/>
      <c r="E28" s="834"/>
      <c r="F28" s="835"/>
      <c r="G28" s="619" t="s">
        <v>408</v>
      </c>
      <c r="H28" s="620"/>
      <c r="I28" s="620"/>
      <c r="J28" s="620"/>
      <c r="K28" s="620"/>
      <c r="L28" s="620"/>
      <c r="M28" s="620"/>
      <c r="N28" s="620"/>
      <c r="O28" s="620"/>
      <c r="P28" s="620"/>
      <c r="Q28" s="620"/>
      <c r="R28" s="620"/>
      <c r="S28" s="620"/>
      <c r="T28" s="620"/>
      <c r="U28" s="620"/>
      <c r="V28" s="620"/>
      <c r="W28" s="620"/>
      <c r="X28" s="620"/>
      <c r="Y28" s="620"/>
      <c r="Z28" s="620"/>
      <c r="AA28" s="620"/>
      <c r="AB28" s="621"/>
      <c r="AC28" s="619" t="s">
        <v>108</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82</v>
      </c>
      <c r="H40" s="649"/>
      <c r="I40" s="649"/>
      <c r="J40" s="649"/>
      <c r="K40" s="649"/>
      <c r="L40" s="650"/>
      <c r="M40" s="361"/>
      <c r="N40" s="361"/>
      <c r="O40" s="361"/>
      <c r="P40" s="361"/>
      <c r="Q40" s="361"/>
      <c r="R40" s="361"/>
      <c r="S40" s="361"/>
      <c r="T40" s="361"/>
      <c r="U40" s="361"/>
      <c r="V40" s="361"/>
      <c r="W40" s="361"/>
      <c r="X40" s="362"/>
      <c r="Y40" s="651">
        <f>SUM(Y30:AB39)</f>
        <v>0</v>
      </c>
      <c r="Z40" s="652"/>
      <c r="AA40" s="652"/>
      <c r="AB40" s="653"/>
      <c r="AC40" s="648" t="s">
        <v>82</v>
      </c>
      <c r="AD40" s="649"/>
      <c r="AE40" s="649"/>
      <c r="AF40" s="649"/>
      <c r="AG40" s="649"/>
      <c r="AH40" s="650"/>
      <c r="AI40" s="361"/>
      <c r="AJ40" s="361"/>
      <c r="AK40" s="361"/>
      <c r="AL40" s="361"/>
      <c r="AM40" s="361"/>
      <c r="AN40" s="361"/>
      <c r="AO40" s="361"/>
      <c r="AP40" s="361"/>
      <c r="AQ40" s="361"/>
      <c r="AR40" s="361"/>
      <c r="AS40" s="361"/>
      <c r="AT40" s="362"/>
      <c r="AU40" s="651">
        <f>SUM(AU30:AX39)</f>
        <v>0</v>
      </c>
      <c r="AV40" s="652"/>
      <c r="AW40" s="652"/>
      <c r="AX40" s="654"/>
      <c r="AY40" s="2">
        <f t="shared" si="2"/>
        <v>0</v>
      </c>
    </row>
    <row r="41" spans="1:51" ht="30" customHeight="1" x14ac:dyDescent="0.15">
      <c r="A41" s="819"/>
      <c r="B41" s="834"/>
      <c r="C41" s="834"/>
      <c r="D41" s="834"/>
      <c r="E41" s="834"/>
      <c r="F41" s="835"/>
      <c r="G41" s="619" t="s">
        <v>404</v>
      </c>
      <c r="H41" s="620"/>
      <c r="I41" s="620"/>
      <c r="J41" s="620"/>
      <c r="K41" s="620"/>
      <c r="L41" s="620"/>
      <c r="M41" s="620"/>
      <c r="N41" s="620"/>
      <c r="O41" s="620"/>
      <c r="P41" s="620"/>
      <c r="Q41" s="620"/>
      <c r="R41" s="620"/>
      <c r="S41" s="620"/>
      <c r="T41" s="620"/>
      <c r="U41" s="620"/>
      <c r="V41" s="620"/>
      <c r="W41" s="620"/>
      <c r="X41" s="620"/>
      <c r="Y41" s="620"/>
      <c r="Z41" s="620"/>
      <c r="AA41" s="620"/>
      <c r="AB41" s="621"/>
      <c r="AC41" s="619" t="s">
        <v>311</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413</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82</v>
      </c>
      <c r="H67" s="649"/>
      <c r="I67" s="649"/>
      <c r="J67" s="649"/>
      <c r="K67" s="649"/>
      <c r="L67" s="650"/>
      <c r="M67" s="361"/>
      <c r="N67" s="361"/>
      <c r="O67" s="361"/>
      <c r="P67" s="361"/>
      <c r="Q67" s="361"/>
      <c r="R67" s="361"/>
      <c r="S67" s="361"/>
      <c r="T67" s="361"/>
      <c r="U67" s="361"/>
      <c r="V67" s="361"/>
      <c r="W67" s="361"/>
      <c r="X67" s="362"/>
      <c r="Y67" s="651">
        <f>SUM(Y57:AB66)</f>
        <v>0</v>
      </c>
      <c r="Z67" s="652"/>
      <c r="AA67" s="652"/>
      <c r="AB67" s="653"/>
      <c r="AC67" s="648" t="s">
        <v>82</v>
      </c>
      <c r="AD67" s="649"/>
      <c r="AE67" s="649"/>
      <c r="AF67" s="649"/>
      <c r="AG67" s="649"/>
      <c r="AH67" s="650"/>
      <c r="AI67" s="361"/>
      <c r="AJ67" s="361"/>
      <c r="AK67" s="361"/>
      <c r="AL67" s="361"/>
      <c r="AM67" s="361"/>
      <c r="AN67" s="361"/>
      <c r="AO67" s="361"/>
      <c r="AP67" s="361"/>
      <c r="AQ67" s="361"/>
      <c r="AR67" s="361"/>
      <c r="AS67" s="361"/>
      <c r="AT67" s="362"/>
      <c r="AU67" s="651">
        <f>SUM(AU57:AX66)</f>
        <v>0</v>
      </c>
      <c r="AV67" s="652"/>
      <c r="AW67" s="652"/>
      <c r="AX67" s="654"/>
      <c r="AY67" s="2">
        <f t="shared" si="4"/>
        <v>0</v>
      </c>
    </row>
    <row r="68" spans="1:51" ht="30" customHeight="1" x14ac:dyDescent="0.15">
      <c r="A68" s="819"/>
      <c r="B68" s="834"/>
      <c r="C68" s="834"/>
      <c r="D68" s="834"/>
      <c r="E68" s="834"/>
      <c r="F68" s="835"/>
      <c r="G68" s="619" t="s">
        <v>149</v>
      </c>
      <c r="H68" s="620"/>
      <c r="I68" s="620"/>
      <c r="J68" s="620"/>
      <c r="K68" s="620"/>
      <c r="L68" s="620"/>
      <c r="M68" s="620"/>
      <c r="N68" s="620"/>
      <c r="O68" s="620"/>
      <c r="P68" s="620"/>
      <c r="Q68" s="620"/>
      <c r="R68" s="620"/>
      <c r="S68" s="620"/>
      <c r="T68" s="620"/>
      <c r="U68" s="620"/>
      <c r="V68" s="620"/>
      <c r="W68" s="620"/>
      <c r="X68" s="620"/>
      <c r="Y68" s="620"/>
      <c r="Z68" s="620"/>
      <c r="AA68" s="620"/>
      <c r="AB68" s="621"/>
      <c r="AC68" s="619" t="s">
        <v>415</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82</v>
      </c>
      <c r="H80" s="649"/>
      <c r="I80" s="649"/>
      <c r="J80" s="649"/>
      <c r="K80" s="649"/>
      <c r="L80" s="650"/>
      <c r="M80" s="361"/>
      <c r="N80" s="361"/>
      <c r="O80" s="361"/>
      <c r="P80" s="361"/>
      <c r="Q80" s="361"/>
      <c r="R80" s="361"/>
      <c r="S80" s="361"/>
      <c r="T80" s="361"/>
      <c r="U80" s="361"/>
      <c r="V80" s="361"/>
      <c r="W80" s="361"/>
      <c r="X80" s="362"/>
      <c r="Y80" s="651">
        <f>SUM(Y70:AB79)</f>
        <v>0</v>
      </c>
      <c r="Z80" s="652"/>
      <c r="AA80" s="652"/>
      <c r="AB80" s="653"/>
      <c r="AC80" s="648" t="s">
        <v>82</v>
      </c>
      <c r="AD80" s="649"/>
      <c r="AE80" s="649"/>
      <c r="AF80" s="649"/>
      <c r="AG80" s="649"/>
      <c r="AH80" s="650"/>
      <c r="AI80" s="361"/>
      <c r="AJ80" s="361"/>
      <c r="AK80" s="361"/>
      <c r="AL80" s="361"/>
      <c r="AM80" s="361"/>
      <c r="AN80" s="361"/>
      <c r="AO80" s="361"/>
      <c r="AP80" s="361"/>
      <c r="AQ80" s="361"/>
      <c r="AR80" s="361"/>
      <c r="AS80" s="361"/>
      <c r="AT80" s="362"/>
      <c r="AU80" s="651">
        <f>SUM(AU70:AX79)</f>
        <v>0</v>
      </c>
      <c r="AV80" s="652"/>
      <c r="AW80" s="652"/>
      <c r="AX80" s="654"/>
      <c r="AY80" s="2">
        <f t="shared" si="5"/>
        <v>0</v>
      </c>
    </row>
    <row r="81" spans="1:51" ht="30" customHeight="1" x14ac:dyDescent="0.15">
      <c r="A81" s="819"/>
      <c r="B81" s="834"/>
      <c r="C81" s="834"/>
      <c r="D81" s="834"/>
      <c r="E81" s="834"/>
      <c r="F81" s="835"/>
      <c r="G81" s="619" t="s">
        <v>417</v>
      </c>
      <c r="H81" s="620"/>
      <c r="I81" s="620"/>
      <c r="J81" s="620"/>
      <c r="K81" s="620"/>
      <c r="L81" s="620"/>
      <c r="M81" s="620"/>
      <c r="N81" s="620"/>
      <c r="O81" s="620"/>
      <c r="P81" s="620"/>
      <c r="Q81" s="620"/>
      <c r="R81" s="620"/>
      <c r="S81" s="620"/>
      <c r="T81" s="620"/>
      <c r="U81" s="620"/>
      <c r="V81" s="620"/>
      <c r="W81" s="620"/>
      <c r="X81" s="620"/>
      <c r="Y81" s="620"/>
      <c r="Z81" s="620"/>
      <c r="AA81" s="620"/>
      <c r="AB81" s="621"/>
      <c r="AC81" s="619" t="s">
        <v>420</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82</v>
      </c>
      <c r="H93" s="649"/>
      <c r="I93" s="649"/>
      <c r="J93" s="649"/>
      <c r="K93" s="649"/>
      <c r="L93" s="650"/>
      <c r="M93" s="361"/>
      <c r="N93" s="361"/>
      <c r="O93" s="361"/>
      <c r="P93" s="361"/>
      <c r="Q93" s="361"/>
      <c r="R93" s="361"/>
      <c r="S93" s="361"/>
      <c r="T93" s="361"/>
      <c r="U93" s="361"/>
      <c r="V93" s="361"/>
      <c r="W93" s="361"/>
      <c r="X93" s="362"/>
      <c r="Y93" s="651">
        <f>SUM(Y83:AB92)</f>
        <v>0</v>
      </c>
      <c r="Z93" s="652"/>
      <c r="AA93" s="652"/>
      <c r="AB93" s="653"/>
      <c r="AC93" s="648" t="s">
        <v>82</v>
      </c>
      <c r="AD93" s="649"/>
      <c r="AE93" s="649"/>
      <c r="AF93" s="649"/>
      <c r="AG93" s="649"/>
      <c r="AH93" s="650"/>
      <c r="AI93" s="361"/>
      <c r="AJ93" s="361"/>
      <c r="AK93" s="361"/>
      <c r="AL93" s="361"/>
      <c r="AM93" s="361"/>
      <c r="AN93" s="361"/>
      <c r="AO93" s="361"/>
      <c r="AP93" s="361"/>
      <c r="AQ93" s="361"/>
      <c r="AR93" s="361"/>
      <c r="AS93" s="361"/>
      <c r="AT93" s="362"/>
      <c r="AU93" s="651">
        <f>SUM(AU83:AX92)</f>
        <v>0</v>
      </c>
      <c r="AV93" s="652"/>
      <c r="AW93" s="652"/>
      <c r="AX93" s="654"/>
      <c r="AY93" s="2">
        <f t="shared" si="6"/>
        <v>0</v>
      </c>
    </row>
    <row r="94" spans="1:51" ht="30" customHeight="1" x14ac:dyDescent="0.15">
      <c r="A94" s="819"/>
      <c r="B94" s="834"/>
      <c r="C94" s="834"/>
      <c r="D94" s="834"/>
      <c r="E94" s="834"/>
      <c r="F94" s="835"/>
      <c r="G94" s="619" t="s">
        <v>421</v>
      </c>
      <c r="H94" s="620"/>
      <c r="I94" s="620"/>
      <c r="J94" s="620"/>
      <c r="K94" s="620"/>
      <c r="L94" s="620"/>
      <c r="M94" s="620"/>
      <c r="N94" s="620"/>
      <c r="O94" s="620"/>
      <c r="P94" s="620"/>
      <c r="Q94" s="620"/>
      <c r="R94" s="620"/>
      <c r="S94" s="620"/>
      <c r="T94" s="620"/>
      <c r="U94" s="620"/>
      <c r="V94" s="620"/>
      <c r="W94" s="620"/>
      <c r="X94" s="620"/>
      <c r="Y94" s="620"/>
      <c r="Z94" s="620"/>
      <c r="AA94" s="620"/>
      <c r="AB94" s="621"/>
      <c r="AC94" s="619" t="s">
        <v>313</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312</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82</v>
      </c>
      <c r="H120" s="649"/>
      <c r="I120" s="649"/>
      <c r="J120" s="649"/>
      <c r="K120" s="649"/>
      <c r="L120" s="650"/>
      <c r="M120" s="361"/>
      <c r="N120" s="361"/>
      <c r="O120" s="361"/>
      <c r="P120" s="361"/>
      <c r="Q120" s="361"/>
      <c r="R120" s="361"/>
      <c r="S120" s="361"/>
      <c r="T120" s="361"/>
      <c r="U120" s="361"/>
      <c r="V120" s="361"/>
      <c r="W120" s="361"/>
      <c r="X120" s="362"/>
      <c r="Y120" s="651">
        <f>SUM(Y110:AB119)</f>
        <v>0</v>
      </c>
      <c r="Z120" s="652"/>
      <c r="AA120" s="652"/>
      <c r="AB120" s="653"/>
      <c r="AC120" s="648" t="s">
        <v>82</v>
      </c>
      <c r="AD120" s="649"/>
      <c r="AE120" s="649"/>
      <c r="AF120" s="649"/>
      <c r="AG120" s="649"/>
      <c r="AH120" s="650"/>
      <c r="AI120" s="361"/>
      <c r="AJ120" s="361"/>
      <c r="AK120" s="361"/>
      <c r="AL120" s="361"/>
      <c r="AM120" s="361"/>
      <c r="AN120" s="361"/>
      <c r="AO120" s="361"/>
      <c r="AP120" s="361"/>
      <c r="AQ120" s="361"/>
      <c r="AR120" s="361"/>
      <c r="AS120" s="361"/>
      <c r="AT120" s="362"/>
      <c r="AU120" s="651">
        <f>SUM(AU110:AX119)</f>
        <v>0</v>
      </c>
      <c r="AV120" s="652"/>
      <c r="AW120" s="652"/>
      <c r="AX120" s="654"/>
      <c r="AY120" s="2">
        <f t="shared" si="8"/>
        <v>0</v>
      </c>
    </row>
    <row r="121" spans="1:51" ht="30" customHeight="1" x14ac:dyDescent="0.15">
      <c r="A121" s="819"/>
      <c r="B121" s="834"/>
      <c r="C121" s="834"/>
      <c r="D121" s="834"/>
      <c r="E121" s="834"/>
      <c r="F121" s="835"/>
      <c r="G121" s="619" t="s">
        <v>425</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82</v>
      </c>
      <c r="H133" s="649"/>
      <c r="I133" s="649"/>
      <c r="J133" s="649"/>
      <c r="K133" s="649"/>
      <c r="L133" s="650"/>
      <c r="M133" s="361"/>
      <c r="N133" s="361"/>
      <c r="O133" s="361"/>
      <c r="P133" s="361"/>
      <c r="Q133" s="361"/>
      <c r="R133" s="361"/>
      <c r="S133" s="361"/>
      <c r="T133" s="361"/>
      <c r="U133" s="361"/>
      <c r="V133" s="361"/>
      <c r="W133" s="361"/>
      <c r="X133" s="362"/>
      <c r="Y133" s="651">
        <f>SUM(Y123:AB132)</f>
        <v>0</v>
      </c>
      <c r="Z133" s="652"/>
      <c r="AA133" s="652"/>
      <c r="AB133" s="653"/>
      <c r="AC133" s="648" t="s">
        <v>82</v>
      </c>
      <c r="AD133" s="649"/>
      <c r="AE133" s="649"/>
      <c r="AF133" s="649"/>
      <c r="AG133" s="649"/>
      <c r="AH133" s="650"/>
      <c r="AI133" s="361"/>
      <c r="AJ133" s="361"/>
      <c r="AK133" s="361"/>
      <c r="AL133" s="361"/>
      <c r="AM133" s="361"/>
      <c r="AN133" s="361"/>
      <c r="AO133" s="361"/>
      <c r="AP133" s="361"/>
      <c r="AQ133" s="361"/>
      <c r="AR133" s="361"/>
      <c r="AS133" s="361"/>
      <c r="AT133" s="362"/>
      <c r="AU133" s="651">
        <f>SUM(AU123:AX132)</f>
        <v>0</v>
      </c>
      <c r="AV133" s="652"/>
      <c r="AW133" s="652"/>
      <c r="AX133" s="654"/>
      <c r="AY133" s="2">
        <f t="shared" si="9"/>
        <v>0</v>
      </c>
    </row>
    <row r="134" spans="1:51" ht="30" customHeight="1" x14ac:dyDescent="0.15">
      <c r="A134" s="819"/>
      <c r="B134" s="834"/>
      <c r="C134" s="834"/>
      <c r="D134" s="834"/>
      <c r="E134" s="834"/>
      <c r="F134" s="835"/>
      <c r="G134" s="619" t="s">
        <v>250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82</v>
      </c>
      <c r="H146" s="649"/>
      <c r="I146" s="649"/>
      <c r="J146" s="649"/>
      <c r="K146" s="649"/>
      <c r="L146" s="650"/>
      <c r="M146" s="361"/>
      <c r="N146" s="361"/>
      <c r="O146" s="361"/>
      <c r="P146" s="361"/>
      <c r="Q146" s="361"/>
      <c r="R146" s="361"/>
      <c r="S146" s="361"/>
      <c r="T146" s="361"/>
      <c r="U146" s="361"/>
      <c r="V146" s="361"/>
      <c r="W146" s="361"/>
      <c r="X146" s="362"/>
      <c r="Y146" s="651">
        <f>SUM(Y136:AB145)</f>
        <v>0</v>
      </c>
      <c r="Z146" s="652"/>
      <c r="AA146" s="652"/>
      <c r="AB146" s="653"/>
      <c r="AC146" s="648" t="s">
        <v>82</v>
      </c>
      <c r="AD146" s="649"/>
      <c r="AE146" s="649"/>
      <c r="AF146" s="649"/>
      <c r="AG146" s="649"/>
      <c r="AH146" s="650"/>
      <c r="AI146" s="361"/>
      <c r="AJ146" s="361"/>
      <c r="AK146" s="361"/>
      <c r="AL146" s="361"/>
      <c r="AM146" s="361"/>
      <c r="AN146" s="361"/>
      <c r="AO146" s="361"/>
      <c r="AP146" s="361"/>
      <c r="AQ146" s="361"/>
      <c r="AR146" s="361"/>
      <c r="AS146" s="361"/>
      <c r="AT146" s="362"/>
      <c r="AU146" s="651">
        <f>SUM(AU136:AX145)</f>
        <v>0</v>
      </c>
      <c r="AV146" s="652"/>
      <c r="AW146" s="652"/>
      <c r="AX146" s="654"/>
      <c r="AY146" s="2">
        <f t="shared" si="10"/>
        <v>0</v>
      </c>
    </row>
    <row r="147" spans="1:51" ht="30" customHeight="1" x14ac:dyDescent="0.15">
      <c r="A147" s="819"/>
      <c r="B147" s="834"/>
      <c r="C147" s="834"/>
      <c r="D147" s="834"/>
      <c r="E147" s="834"/>
      <c r="F147" s="835"/>
      <c r="G147" s="619" t="s">
        <v>426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429</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82</v>
      </c>
      <c r="H173" s="649"/>
      <c r="I173" s="649"/>
      <c r="J173" s="649"/>
      <c r="K173" s="649"/>
      <c r="L173" s="650"/>
      <c r="M173" s="361"/>
      <c r="N173" s="361"/>
      <c r="O173" s="361"/>
      <c r="P173" s="361"/>
      <c r="Q173" s="361"/>
      <c r="R173" s="361"/>
      <c r="S173" s="361"/>
      <c r="T173" s="361"/>
      <c r="U173" s="361"/>
      <c r="V173" s="361"/>
      <c r="W173" s="361"/>
      <c r="X173" s="362"/>
      <c r="Y173" s="651">
        <f>SUM(Y163:AB172)</f>
        <v>0</v>
      </c>
      <c r="Z173" s="652"/>
      <c r="AA173" s="652"/>
      <c r="AB173" s="653"/>
      <c r="AC173" s="648" t="s">
        <v>82</v>
      </c>
      <c r="AD173" s="649"/>
      <c r="AE173" s="649"/>
      <c r="AF173" s="649"/>
      <c r="AG173" s="649"/>
      <c r="AH173" s="650"/>
      <c r="AI173" s="361"/>
      <c r="AJ173" s="361"/>
      <c r="AK173" s="361"/>
      <c r="AL173" s="361"/>
      <c r="AM173" s="361"/>
      <c r="AN173" s="361"/>
      <c r="AO173" s="361"/>
      <c r="AP173" s="361"/>
      <c r="AQ173" s="361"/>
      <c r="AR173" s="361"/>
      <c r="AS173" s="361"/>
      <c r="AT173" s="362"/>
      <c r="AU173" s="651">
        <f>SUM(AU163:AX172)</f>
        <v>0</v>
      </c>
      <c r="AV173" s="652"/>
      <c r="AW173" s="652"/>
      <c r="AX173" s="654"/>
      <c r="AY173" s="2">
        <f t="shared" si="12"/>
        <v>0</v>
      </c>
    </row>
    <row r="174" spans="1:51" ht="30" customHeight="1" x14ac:dyDescent="0.15">
      <c r="A174" s="819"/>
      <c r="B174" s="834"/>
      <c r="C174" s="834"/>
      <c r="D174" s="834"/>
      <c r="E174" s="834"/>
      <c r="F174" s="835"/>
      <c r="G174" s="619" t="s">
        <v>430</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114</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82</v>
      </c>
      <c r="H186" s="649"/>
      <c r="I186" s="649"/>
      <c r="J186" s="649"/>
      <c r="K186" s="649"/>
      <c r="L186" s="650"/>
      <c r="M186" s="361"/>
      <c r="N186" s="361"/>
      <c r="O186" s="361"/>
      <c r="P186" s="361"/>
      <c r="Q186" s="361"/>
      <c r="R186" s="361"/>
      <c r="S186" s="361"/>
      <c r="T186" s="361"/>
      <c r="U186" s="361"/>
      <c r="V186" s="361"/>
      <c r="W186" s="361"/>
      <c r="X186" s="362"/>
      <c r="Y186" s="651">
        <f>SUM(Y176:AB185)</f>
        <v>0</v>
      </c>
      <c r="Z186" s="652"/>
      <c r="AA186" s="652"/>
      <c r="AB186" s="653"/>
      <c r="AC186" s="648" t="s">
        <v>82</v>
      </c>
      <c r="AD186" s="649"/>
      <c r="AE186" s="649"/>
      <c r="AF186" s="649"/>
      <c r="AG186" s="649"/>
      <c r="AH186" s="650"/>
      <c r="AI186" s="361"/>
      <c r="AJ186" s="361"/>
      <c r="AK186" s="361"/>
      <c r="AL186" s="361"/>
      <c r="AM186" s="361"/>
      <c r="AN186" s="361"/>
      <c r="AO186" s="361"/>
      <c r="AP186" s="361"/>
      <c r="AQ186" s="361"/>
      <c r="AR186" s="361"/>
      <c r="AS186" s="361"/>
      <c r="AT186" s="362"/>
      <c r="AU186" s="651">
        <f>SUM(AU176:AX185)</f>
        <v>0</v>
      </c>
      <c r="AV186" s="652"/>
      <c r="AW186" s="652"/>
      <c r="AX186" s="654"/>
      <c r="AY186" s="2">
        <f t="shared" si="13"/>
        <v>0</v>
      </c>
    </row>
    <row r="187" spans="1:51" ht="30" customHeight="1" x14ac:dyDescent="0.15">
      <c r="A187" s="819"/>
      <c r="B187" s="834"/>
      <c r="C187" s="834"/>
      <c r="D187" s="834"/>
      <c r="E187" s="834"/>
      <c r="F187" s="835"/>
      <c r="G187" s="619" t="s">
        <v>269</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432</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82</v>
      </c>
      <c r="H199" s="649"/>
      <c r="I199" s="649"/>
      <c r="J199" s="649"/>
      <c r="K199" s="649"/>
      <c r="L199" s="650"/>
      <c r="M199" s="361"/>
      <c r="N199" s="361"/>
      <c r="O199" s="361"/>
      <c r="P199" s="361"/>
      <c r="Q199" s="361"/>
      <c r="R199" s="361"/>
      <c r="S199" s="361"/>
      <c r="T199" s="361"/>
      <c r="U199" s="361"/>
      <c r="V199" s="361"/>
      <c r="W199" s="361"/>
      <c r="X199" s="362"/>
      <c r="Y199" s="651">
        <f>SUM(Y189:AB198)</f>
        <v>0</v>
      </c>
      <c r="Z199" s="652"/>
      <c r="AA199" s="652"/>
      <c r="AB199" s="653"/>
      <c r="AC199" s="648" t="s">
        <v>82</v>
      </c>
      <c r="AD199" s="649"/>
      <c r="AE199" s="649"/>
      <c r="AF199" s="649"/>
      <c r="AG199" s="649"/>
      <c r="AH199" s="650"/>
      <c r="AI199" s="361"/>
      <c r="AJ199" s="361"/>
      <c r="AK199" s="361"/>
      <c r="AL199" s="361"/>
      <c r="AM199" s="361"/>
      <c r="AN199" s="361"/>
      <c r="AO199" s="361"/>
      <c r="AP199" s="361"/>
      <c r="AQ199" s="361"/>
      <c r="AR199" s="361"/>
      <c r="AS199" s="361"/>
      <c r="AT199" s="362"/>
      <c r="AU199" s="651">
        <f>SUM(AU189:AX198)</f>
        <v>0</v>
      </c>
      <c r="AV199" s="652"/>
      <c r="AW199" s="652"/>
      <c r="AX199" s="654"/>
      <c r="AY199" s="2">
        <f t="shared" si="14"/>
        <v>0</v>
      </c>
    </row>
    <row r="200" spans="1:51" ht="30" customHeight="1" x14ac:dyDescent="0.15">
      <c r="A200" s="819"/>
      <c r="B200" s="834"/>
      <c r="C200" s="834"/>
      <c r="D200" s="834"/>
      <c r="E200" s="834"/>
      <c r="F200" s="835"/>
      <c r="G200" s="619" t="s">
        <v>329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319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107</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82</v>
      </c>
      <c r="H226" s="649"/>
      <c r="I226" s="649"/>
      <c r="J226" s="649"/>
      <c r="K226" s="649"/>
      <c r="L226" s="650"/>
      <c r="M226" s="361"/>
      <c r="N226" s="361"/>
      <c r="O226" s="361"/>
      <c r="P226" s="361"/>
      <c r="Q226" s="361"/>
      <c r="R226" s="361"/>
      <c r="S226" s="361"/>
      <c r="T226" s="361"/>
      <c r="U226" s="361"/>
      <c r="V226" s="361"/>
      <c r="W226" s="361"/>
      <c r="X226" s="362"/>
      <c r="Y226" s="651">
        <f>SUM(Y216:AB225)</f>
        <v>0</v>
      </c>
      <c r="Z226" s="652"/>
      <c r="AA226" s="652"/>
      <c r="AB226" s="653"/>
      <c r="AC226" s="648" t="s">
        <v>82</v>
      </c>
      <c r="AD226" s="649"/>
      <c r="AE226" s="649"/>
      <c r="AF226" s="649"/>
      <c r="AG226" s="649"/>
      <c r="AH226" s="650"/>
      <c r="AI226" s="361"/>
      <c r="AJ226" s="361"/>
      <c r="AK226" s="361"/>
      <c r="AL226" s="361"/>
      <c r="AM226" s="361"/>
      <c r="AN226" s="361"/>
      <c r="AO226" s="361"/>
      <c r="AP226" s="361"/>
      <c r="AQ226" s="361"/>
      <c r="AR226" s="361"/>
      <c r="AS226" s="361"/>
      <c r="AT226" s="362"/>
      <c r="AU226" s="651">
        <f>SUM(AU216:AX225)</f>
        <v>0</v>
      </c>
      <c r="AV226" s="652"/>
      <c r="AW226" s="652"/>
      <c r="AX226" s="654"/>
      <c r="AY226" s="2">
        <f t="shared" si="16"/>
        <v>0</v>
      </c>
    </row>
    <row r="227" spans="1:51" ht="30" customHeight="1" x14ac:dyDescent="0.15">
      <c r="A227" s="819"/>
      <c r="B227" s="834"/>
      <c r="C227" s="834"/>
      <c r="D227" s="834"/>
      <c r="E227" s="834"/>
      <c r="F227" s="835"/>
      <c r="G227" s="619" t="s">
        <v>434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82</v>
      </c>
      <c r="H239" s="649"/>
      <c r="I239" s="649"/>
      <c r="J239" s="649"/>
      <c r="K239" s="649"/>
      <c r="L239" s="650"/>
      <c r="M239" s="361"/>
      <c r="N239" s="361"/>
      <c r="O239" s="361"/>
      <c r="P239" s="361"/>
      <c r="Q239" s="361"/>
      <c r="R239" s="361"/>
      <c r="S239" s="361"/>
      <c r="T239" s="361"/>
      <c r="U239" s="361"/>
      <c r="V239" s="361"/>
      <c r="W239" s="361"/>
      <c r="X239" s="362"/>
      <c r="Y239" s="651">
        <f>SUM(Y229:AB238)</f>
        <v>0</v>
      </c>
      <c r="Z239" s="652"/>
      <c r="AA239" s="652"/>
      <c r="AB239" s="653"/>
      <c r="AC239" s="648" t="s">
        <v>82</v>
      </c>
      <c r="AD239" s="649"/>
      <c r="AE239" s="649"/>
      <c r="AF239" s="649"/>
      <c r="AG239" s="649"/>
      <c r="AH239" s="650"/>
      <c r="AI239" s="361"/>
      <c r="AJ239" s="361"/>
      <c r="AK239" s="361"/>
      <c r="AL239" s="361"/>
      <c r="AM239" s="361"/>
      <c r="AN239" s="361"/>
      <c r="AO239" s="361"/>
      <c r="AP239" s="361"/>
      <c r="AQ239" s="361"/>
      <c r="AR239" s="361"/>
      <c r="AS239" s="361"/>
      <c r="AT239" s="362"/>
      <c r="AU239" s="651">
        <f>SUM(AU229:AX238)</f>
        <v>0</v>
      </c>
      <c r="AV239" s="652"/>
      <c r="AW239" s="652"/>
      <c r="AX239" s="654"/>
      <c r="AY239" s="2">
        <f t="shared" si="17"/>
        <v>0</v>
      </c>
    </row>
    <row r="240" spans="1:51" ht="30" customHeight="1" x14ac:dyDescent="0.15">
      <c r="A240" s="819"/>
      <c r="B240" s="834"/>
      <c r="C240" s="834"/>
      <c r="D240" s="834"/>
      <c r="E240" s="834"/>
      <c r="F240" s="835"/>
      <c r="G240" s="619" t="s">
        <v>435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436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82</v>
      </c>
      <c r="H252" s="649"/>
      <c r="I252" s="649"/>
      <c r="J252" s="649"/>
      <c r="K252" s="649"/>
      <c r="L252" s="650"/>
      <c r="M252" s="361"/>
      <c r="N252" s="361"/>
      <c r="O252" s="361"/>
      <c r="P252" s="361"/>
      <c r="Q252" s="361"/>
      <c r="R252" s="361"/>
      <c r="S252" s="361"/>
      <c r="T252" s="361"/>
      <c r="U252" s="361"/>
      <c r="V252" s="361"/>
      <c r="W252" s="361"/>
      <c r="X252" s="362"/>
      <c r="Y252" s="651">
        <f>SUM(Y242:AB251)</f>
        <v>0</v>
      </c>
      <c r="Z252" s="652"/>
      <c r="AA252" s="652"/>
      <c r="AB252" s="653"/>
      <c r="AC252" s="648" t="s">
        <v>82</v>
      </c>
      <c r="AD252" s="649"/>
      <c r="AE252" s="649"/>
      <c r="AF252" s="649"/>
      <c r="AG252" s="649"/>
      <c r="AH252" s="650"/>
      <c r="AI252" s="361"/>
      <c r="AJ252" s="361"/>
      <c r="AK252" s="361"/>
      <c r="AL252" s="361"/>
      <c r="AM252" s="361"/>
      <c r="AN252" s="361"/>
      <c r="AO252" s="361"/>
      <c r="AP252" s="361"/>
      <c r="AQ252" s="361"/>
      <c r="AR252" s="361"/>
      <c r="AS252" s="361"/>
      <c r="AT252" s="362"/>
      <c r="AU252" s="651">
        <f>SUM(AU242:AX251)</f>
        <v>0</v>
      </c>
      <c r="AV252" s="652"/>
      <c r="AW252" s="652"/>
      <c r="AX252" s="654"/>
      <c r="AY252" s="2">
        <f t="shared" si="18"/>
        <v>0</v>
      </c>
    </row>
    <row r="253" spans="1:51" ht="30" customHeight="1" x14ac:dyDescent="0.15">
      <c r="A253" s="819"/>
      <c r="B253" s="834"/>
      <c r="C253" s="834"/>
      <c r="D253" s="834"/>
      <c r="E253" s="834"/>
      <c r="F253" s="835"/>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265</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3"/>
      <c r="B3" s="363"/>
      <c r="C3" s="363" t="s">
        <v>92</v>
      </c>
      <c r="D3" s="363"/>
      <c r="E3" s="363"/>
      <c r="F3" s="363"/>
      <c r="G3" s="363"/>
      <c r="H3" s="363"/>
      <c r="I3" s="363"/>
      <c r="J3" s="417" t="s">
        <v>95</v>
      </c>
      <c r="K3" s="610"/>
      <c r="L3" s="610"/>
      <c r="M3" s="610"/>
      <c r="N3" s="610"/>
      <c r="O3" s="610"/>
      <c r="P3" s="363" t="s">
        <v>22</v>
      </c>
      <c r="Q3" s="363"/>
      <c r="R3" s="363"/>
      <c r="S3" s="363"/>
      <c r="T3" s="363"/>
      <c r="U3" s="363"/>
      <c r="V3" s="363"/>
      <c r="W3" s="363"/>
      <c r="X3" s="363"/>
      <c r="Y3" s="660" t="s">
        <v>437</v>
      </c>
      <c r="Z3" s="660"/>
      <c r="AA3" s="660"/>
      <c r="AB3" s="660"/>
      <c r="AC3" s="417" t="s">
        <v>366</v>
      </c>
      <c r="AD3" s="417"/>
      <c r="AE3" s="417"/>
      <c r="AF3" s="417"/>
      <c r="AG3" s="417"/>
      <c r="AH3" s="660" t="s">
        <v>397</v>
      </c>
      <c r="AI3" s="363"/>
      <c r="AJ3" s="363"/>
      <c r="AK3" s="363"/>
      <c r="AL3" s="363" t="s">
        <v>23</v>
      </c>
      <c r="AM3" s="363"/>
      <c r="AN3" s="363"/>
      <c r="AO3" s="246"/>
      <c r="AP3" s="417" t="s">
        <v>441</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3"/>
      <c r="B36" s="363"/>
      <c r="C36" s="363" t="s">
        <v>92</v>
      </c>
      <c r="D36" s="363"/>
      <c r="E36" s="363"/>
      <c r="F36" s="363"/>
      <c r="G36" s="363"/>
      <c r="H36" s="363"/>
      <c r="I36" s="363"/>
      <c r="J36" s="417" t="s">
        <v>95</v>
      </c>
      <c r="K36" s="610"/>
      <c r="L36" s="610"/>
      <c r="M36" s="610"/>
      <c r="N36" s="610"/>
      <c r="O36" s="610"/>
      <c r="P36" s="363" t="s">
        <v>22</v>
      </c>
      <c r="Q36" s="363"/>
      <c r="R36" s="363"/>
      <c r="S36" s="363"/>
      <c r="T36" s="363"/>
      <c r="U36" s="363"/>
      <c r="V36" s="363"/>
      <c r="W36" s="363"/>
      <c r="X36" s="363"/>
      <c r="Y36" s="660" t="s">
        <v>437</v>
      </c>
      <c r="Z36" s="660"/>
      <c r="AA36" s="660"/>
      <c r="AB36" s="660"/>
      <c r="AC36" s="417" t="s">
        <v>366</v>
      </c>
      <c r="AD36" s="417"/>
      <c r="AE36" s="417"/>
      <c r="AF36" s="417"/>
      <c r="AG36" s="417"/>
      <c r="AH36" s="660" t="s">
        <v>397</v>
      </c>
      <c r="AI36" s="363"/>
      <c r="AJ36" s="363"/>
      <c r="AK36" s="363"/>
      <c r="AL36" s="363" t="s">
        <v>23</v>
      </c>
      <c r="AM36" s="363"/>
      <c r="AN36" s="363"/>
      <c r="AO36" s="246"/>
      <c r="AP36" s="417" t="s">
        <v>441</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326</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3"/>
      <c r="B69" s="363"/>
      <c r="C69" s="363" t="s">
        <v>92</v>
      </c>
      <c r="D69" s="363"/>
      <c r="E69" s="363"/>
      <c r="F69" s="363"/>
      <c r="G69" s="363"/>
      <c r="H69" s="363"/>
      <c r="I69" s="363"/>
      <c r="J69" s="417" t="s">
        <v>95</v>
      </c>
      <c r="K69" s="610"/>
      <c r="L69" s="610"/>
      <c r="M69" s="610"/>
      <c r="N69" s="610"/>
      <c r="O69" s="610"/>
      <c r="P69" s="363" t="s">
        <v>22</v>
      </c>
      <c r="Q69" s="363"/>
      <c r="R69" s="363"/>
      <c r="S69" s="363"/>
      <c r="T69" s="363"/>
      <c r="U69" s="363"/>
      <c r="V69" s="363"/>
      <c r="W69" s="363"/>
      <c r="X69" s="363"/>
      <c r="Y69" s="660" t="s">
        <v>437</v>
      </c>
      <c r="Z69" s="660"/>
      <c r="AA69" s="660"/>
      <c r="AB69" s="660"/>
      <c r="AC69" s="417" t="s">
        <v>366</v>
      </c>
      <c r="AD69" s="417"/>
      <c r="AE69" s="417"/>
      <c r="AF69" s="417"/>
      <c r="AG69" s="417"/>
      <c r="AH69" s="660" t="s">
        <v>397</v>
      </c>
      <c r="AI69" s="363"/>
      <c r="AJ69" s="363"/>
      <c r="AK69" s="363"/>
      <c r="AL69" s="363" t="s">
        <v>23</v>
      </c>
      <c r="AM69" s="363"/>
      <c r="AN69" s="363"/>
      <c r="AO69" s="246"/>
      <c r="AP69" s="417" t="s">
        <v>441</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3"/>
      <c r="B102" s="363"/>
      <c r="C102" s="363" t="s">
        <v>92</v>
      </c>
      <c r="D102" s="363"/>
      <c r="E102" s="363"/>
      <c r="F102" s="363"/>
      <c r="G102" s="363"/>
      <c r="H102" s="363"/>
      <c r="I102" s="363"/>
      <c r="J102" s="417" t="s">
        <v>95</v>
      </c>
      <c r="K102" s="610"/>
      <c r="L102" s="610"/>
      <c r="M102" s="610"/>
      <c r="N102" s="610"/>
      <c r="O102" s="610"/>
      <c r="P102" s="363" t="s">
        <v>22</v>
      </c>
      <c r="Q102" s="363"/>
      <c r="R102" s="363"/>
      <c r="S102" s="363"/>
      <c r="T102" s="363"/>
      <c r="U102" s="363"/>
      <c r="V102" s="363"/>
      <c r="W102" s="363"/>
      <c r="X102" s="363"/>
      <c r="Y102" s="660" t="s">
        <v>437</v>
      </c>
      <c r="Z102" s="660"/>
      <c r="AA102" s="660"/>
      <c r="AB102" s="660"/>
      <c r="AC102" s="417" t="s">
        <v>366</v>
      </c>
      <c r="AD102" s="417"/>
      <c r="AE102" s="417"/>
      <c r="AF102" s="417"/>
      <c r="AG102" s="417"/>
      <c r="AH102" s="660" t="s">
        <v>397</v>
      </c>
      <c r="AI102" s="363"/>
      <c r="AJ102" s="363"/>
      <c r="AK102" s="363"/>
      <c r="AL102" s="363" t="s">
        <v>23</v>
      </c>
      <c r="AM102" s="363"/>
      <c r="AN102" s="363"/>
      <c r="AO102" s="246"/>
      <c r="AP102" s="417" t="s">
        <v>441</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190</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3"/>
      <c r="B135" s="363"/>
      <c r="C135" s="363" t="s">
        <v>92</v>
      </c>
      <c r="D135" s="363"/>
      <c r="E135" s="363"/>
      <c r="F135" s="363"/>
      <c r="G135" s="363"/>
      <c r="H135" s="363"/>
      <c r="I135" s="363"/>
      <c r="J135" s="417" t="s">
        <v>95</v>
      </c>
      <c r="K135" s="610"/>
      <c r="L135" s="610"/>
      <c r="M135" s="610"/>
      <c r="N135" s="610"/>
      <c r="O135" s="610"/>
      <c r="P135" s="363" t="s">
        <v>22</v>
      </c>
      <c r="Q135" s="363"/>
      <c r="R135" s="363"/>
      <c r="S135" s="363"/>
      <c r="T135" s="363"/>
      <c r="U135" s="363"/>
      <c r="V135" s="363"/>
      <c r="W135" s="363"/>
      <c r="X135" s="363"/>
      <c r="Y135" s="660" t="s">
        <v>437</v>
      </c>
      <c r="Z135" s="660"/>
      <c r="AA135" s="660"/>
      <c r="AB135" s="660"/>
      <c r="AC135" s="417" t="s">
        <v>366</v>
      </c>
      <c r="AD135" s="417"/>
      <c r="AE135" s="417"/>
      <c r="AF135" s="417"/>
      <c r="AG135" s="417"/>
      <c r="AH135" s="660" t="s">
        <v>397</v>
      </c>
      <c r="AI135" s="363"/>
      <c r="AJ135" s="363"/>
      <c r="AK135" s="363"/>
      <c r="AL135" s="363" t="s">
        <v>23</v>
      </c>
      <c r="AM135" s="363"/>
      <c r="AN135" s="363"/>
      <c r="AO135" s="246"/>
      <c r="AP135" s="417" t="s">
        <v>441</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327</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3"/>
      <c r="B168" s="363"/>
      <c r="C168" s="363" t="s">
        <v>92</v>
      </c>
      <c r="D168" s="363"/>
      <c r="E168" s="363"/>
      <c r="F168" s="363"/>
      <c r="G168" s="363"/>
      <c r="H168" s="363"/>
      <c r="I168" s="363"/>
      <c r="J168" s="417" t="s">
        <v>95</v>
      </c>
      <c r="K168" s="610"/>
      <c r="L168" s="610"/>
      <c r="M168" s="610"/>
      <c r="N168" s="610"/>
      <c r="O168" s="610"/>
      <c r="P168" s="363" t="s">
        <v>22</v>
      </c>
      <c r="Q168" s="363"/>
      <c r="R168" s="363"/>
      <c r="S168" s="363"/>
      <c r="T168" s="363"/>
      <c r="U168" s="363"/>
      <c r="V168" s="363"/>
      <c r="W168" s="363"/>
      <c r="X168" s="363"/>
      <c r="Y168" s="660" t="s">
        <v>437</v>
      </c>
      <c r="Z168" s="660"/>
      <c r="AA168" s="660"/>
      <c r="AB168" s="660"/>
      <c r="AC168" s="417" t="s">
        <v>366</v>
      </c>
      <c r="AD168" s="417"/>
      <c r="AE168" s="417"/>
      <c r="AF168" s="417"/>
      <c r="AG168" s="417"/>
      <c r="AH168" s="660" t="s">
        <v>397</v>
      </c>
      <c r="AI168" s="363"/>
      <c r="AJ168" s="363"/>
      <c r="AK168" s="363"/>
      <c r="AL168" s="363" t="s">
        <v>23</v>
      </c>
      <c r="AM168" s="363"/>
      <c r="AN168" s="363"/>
      <c r="AO168" s="246"/>
      <c r="AP168" s="417" t="s">
        <v>441</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3"/>
      <c r="B201" s="363"/>
      <c r="C201" s="363" t="s">
        <v>92</v>
      </c>
      <c r="D201" s="363"/>
      <c r="E201" s="363"/>
      <c r="F201" s="363"/>
      <c r="G201" s="363"/>
      <c r="H201" s="363"/>
      <c r="I201" s="363"/>
      <c r="J201" s="417" t="s">
        <v>95</v>
      </c>
      <c r="K201" s="610"/>
      <c r="L201" s="610"/>
      <c r="M201" s="610"/>
      <c r="N201" s="610"/>
      <c r="O201" s="610"/>
      <c r="P201" s="363" t="s">
        <v>22</v>
      </c>
      <c r="Q201" s="363"/>
      <c r="R201" s="363"/>
      <c r="S201" s="363"/>
      <c r="T201" s="363"/>
      <c r="U201" s="363"/>
      <c r="V201" s="363"/>
      <c r="W201" s="363"/>
      <c r="X201" s="363"/>
      <c r="Y201" s="660" t="s">
        <v>437</v>
      </c>
      <c r="Z201" s="660"/>
      <c r="AA201" s="660"/>
      <c r="AB201" s="660"/>
      <c r="AC201" s="417" t="s">
        <v>366</v>
      </c>
      <c r="AD201" s="417"/>
      <c r="AE201" s="417"/>
      <c r="AF201" s="417"/>
      <c r="AG201" s="417"/>
      <c r="AH201" s="660" t="s">
        <v>397</v>
      </c>
      <c r="AI201" s="363"/>
      <c r="AJ201" s="363"/>
      <c r="AK201" s="363"/>
      <c r="AL201" s="363" t="s">
        <v>23</v>
      </c>
      <c r="AM201" s="363"/>
      <c r="AN201" s="363"/>
      <c r="AO201" s="246"/>
      <c r="AP201" s="417" t="s">
        <v>441</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328</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3"/>
      <c r="B234" s="363"/>
      <c r="C234" s="363" t="s">
        <v>92</v>
      </c>
      <c r="D234" s="363"/>
      <c r="E234" s="363"/>
      <c r="F234" s="363"/>
      <c r="G234" s="363"/>
      <c r="H234" s="363"/>
      <c r="I234" s="363"/>
      <c r="J234" s="417" t="s">
        <v>95</v>
      </c>
      <c r="K234" s="610"/>
      <c r="L234" s="610"/>
      <c r="M234" s="610"/>
      <c r="N234" s="610"/>
      <c r="O234" s="610"/>
      <c r="P234" s="363" t="s">
        <v>22</v>
      </c>
      <c r="Q234" s="363"/>
      <c r="R234" s="363"/>
      <c r="S234" s="363"/>
      <c r="T234" s="363"/>
      <c r="U234" s="363"/>
      <c r="V234" s="363"/>
      <c r="W234" s="363"/>
      <c r="X234" s="363"/>
      <c r="Y234" s="660" t="s">
        <v>437</v>
      </c>
      <c r="Z234" s="660"/>
      <c r="AA234" s="660"/>
      <c r="AB234" s="660"/>
      <c r="AC234" s="417" t="s">
        <v>366</v>
      </c>
      <c r="AD234" s="417"/>
      <c r="AE234" s="417"/>
      <c r="AF234" s="417"/>
      <c r="AG234" s="417"/>
      <c r="AH234" s="660" t="s">
        <v>397</v>
      </c>
      <c r="AI234" s="363"/>
      <c r="AJ234" s="363"/>
      <c r="AK234" s="363"/>
      <c r="AL234" s="363" t="s">
        <v>23</v>
      </c>
      <c r="AM234" s="363"/>
      <c r="AN234" s="363"/>
      <c r="AO234" s="246"/>
      <c r="AP234" s="417" t="s">
        <v>441</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3"/>
      <c r="B267" s="363"/>
      <c r="C267" s="363" t="s">
        <v>92</v>
      </c>
      <c r="D267" s="363"/>
      <c r="E267" s="363"/>
      <c r="F267" s="363"/>
      <c r="G267" s="363"/>
      <c r="H267" s="363"/>
      <c r="I267" s="363"/>
      <c r="J267" s="417" t="s">
        <v>95</v>
      </c>
      <c r="K267" s="610"/>
      <c r="L267" s="610"/>
      <c r="M267" s="610"/>
      <c r="N267" s="610"/>
      <c r="O267" s="610"/>
      <c r="P267" s="363" t="s">
        <v>22</v>
      </c>
      <c r="Q267" s="363"/>
      <c r="R267" s="363"/>
      <c r="S267" s="363"/>
      <c r="T267" s="363"/>
      <c r="U267" s="363"/>
      <c r="V267" s="363"/>
      <c r="W267" s="363"/>
      <c r="X267" s="363"/>
      <c r="Y267" s="660" t="s">
        <v>437</v>
      </c>
      <c r="Z267" s="660"/>
      <c r="AA267" s="660"/>
      <c r="AB267" s="660"/>
      <c r="AC267" s="417" t="s">
        <v>366</v>
      </c>
      <c r="AD267" s="417"/>
      <c r="AE267" s="417"/>
      <c r="AF267" s="417"/>
      <c r="AG267" s="417"/>
      <c r="AH267" s="660" t="s">
        <v>397</v>
      </c>
      <c r="AI267" s="363"/>
      <c r="AJ267" s="363"/>
      <c r="AK267" s="363"/>
      <c r="AL267" s="363" t="s">
        <v>23</v>
      </c>
      <c r="AM267" s="363"/>
      <c r="AN267" s="363"/>
      <c r="AO267" s="246"/>
      <c r="AP267" s="417" t="s">
        <v>441</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3"/>
      <c r="B300" s="363"/>
      <c r="C300" s="363" t="s">
        <v>92</v>
      </c>
      <c r="D300" s="363"/>
      <c r="E300" s="363"/>
      <c r="F300" s="363"/>
      <c r="G300" s="363"/>
      <c r="H300" s="363"/>
      <c r="I300" s="363"/>
      <c r="J300" s="417" t="s">
        <v>95</v>
      </c>
      <c r="K300" s="610"/>
      <c r="L300" s="610"/>
      <c r="M300" s="610"/>
      <c r="N300" s="610"/>
      <c r="O300" s="610"/>
      <c r="P300" s="363" t="s">
        <v>22</v>
      </c>
      <c r="Q300" s="363"/>
      <c r="R300" s="363"/>
      <c r="S300" s="363"/>
      <c r="T300" s="363"/>
      <c r="U300" s="363"/>
      <c r="V300" s="363"/>
      <c r="W300" s="363"/>
      <c r="X300" s="363"/>
      <c r="Y300" s="660" t="s">
        <v>437</v>
      </c>
      <c r="Z300" s="660"/>
      <c r="AA300" s="660"/>
      <c r="AB300" s="660"/>
      <c r="AC300" s="417" t="s">
        <v>366</v>
      </c>
      <c r="AD300" s="417"/>
      <c r="AE300" s="417"/>
      <c r="AF300" s="417"/>
      <c r="AG300" s="417"/>
      <c r="AH300" s="660" t="s">
        <v>397</v>
      </c>
      <c r="AI300" s="363"/>
      <c r="AJ300" s="363"/>
      <c r="AK300" s="363"/>
      <c r="AL300" s="363" t="s">
        <v>23</v>
      </c>
      <c r="AM300" s="363"/>
      <c r="AN300" s="363"/>
      <c r="AO300" s="246"/>
      <c r="AP300" s="417" t="s">
        <v>441</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3"/>
      <c r="B333" s="363"/>
      <c r="C333" s="363" t="s">
        <v>92</v>
      </c>
      <c r="D333" s="363"/>
      <c r="E333" s="363"/>
      <c r="F333" s="363"/>
      <c r="G333" s="363"/>
      <c r="H333" s="363"/>
      <c r="I333" s="363"/>
      <c r="J333" s="417" t="s">
        <v>95</v>
      </c>
      <c r="K333" s="610"/>
      <c r="L333" s="610"/>
      <c r="M333" s="610"/>
      <c r="N333" s="610"/>
      <c r="O333" s="610"/>
      <c r="P333" s="363" t="s">
        <v>22</v>
      </c>
      <c r="Q333" s="363"/>
      <c r="R333" s="363"/>
      <c r="S333" s="363"/>
      <c r="T333" s="363"/>
      <c r="U333" s="363"/>
      <c r="V333" s="363"/>
      <c r="W333" s="363"/>
      <c r="X333" s="363"/>
      <c r="Y333" s="660" t="s">
        <v>437</v>
      </c>
      <c r="Z333" s="660"/>
      <c r="AA333" s="660"/>
      <c r="AB333" s="660"/>
      <c r="AC333" s="417" t="s">
        <v>366</v>
      </c>
      <c r="AD333" s="417"/>
      <c r="AE333" s="417"/>
      <c r="AF333" s="417"/>
      <c r="AG333" s="417"/>
      <c r="AH333" s="660" t="s">
        <v>397</v>
      </c>
      <c r="AI333" s="363"/>
      <c r="AJ333" s="363"/>
      <c r="AK333" s="363"/>
      <c r="AL333" s="363" t="s">
        <v>23</v>
      </c>
      <c r="AM333" s="363"/>
      <c r="AN333" s="363"/>
      <c r="AO333" s="246"/>
      <c r="AP333" s="417" t="s">
        <v>441</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3"/>
      <c r="B366" s="363"/>
      <c r="C366" s="363" t="s">
        <v>92</v>
      </c>
      <c r="D366" s="363"/>
      <c r="E366" s="363"/>
      <c r="F366" s="363"/>
      <c r="G366" s="363"/>
      <c r="H366" s="363"/>
      <c r="I366" s="363"/>
      <c r="J366" s="417" t="s">
        <v>95</v>
      </c>
      <c r="K366" s="610"/>
      <c r="L366" s="610"/>
      <c r="M366" s="610"/>
      <c r="N366" s="610"/>
      <c r="O366" s="610"/>
      <c r="P366" s="363" t="s">
        <v>22</v>
      </c>
      <c r="Q366" s="363"/>
      <c r="R366" s="363"/>
      <c r="S366" s="363"/>
      <c r="T366" s="363"/>
      <c r="U366" s="363"/>
      <c r="V366" s="363"/>
      <c r="W366" s="363"/>
      <c r="X366" s="363"/>
      <c r="Y366" s="660" t="s">
        <v>437</v>
      </c>
      <c r="Z366" s="660"/>
      <c r="AA366" s="660"/>
      <c r="AB366" s="660"/>
      <c r="AC366" s="417" t="s">
        <v>366</v>
      </c>
      <c r="AD366" s="417"/>
      <c r="AE366" s="417"/>
      <c r="AF366" s="417"/>
      <c r="AG366" s="417"/>
      <c r="AH366" s="660" t="s">
        <v>397</v>
      </c>
      <c r="AI366" s="363"/>
      <c r="AJ366" s="363"/>
      <c r="AK366" s="363"/>
      <c r="AL366" s="363" t="s">
        <v>23</v>
      </c>
      <c r="AM366" s="363"/>
      <c r="AN366" s="363"/>
      <c r="AO366" s="246"/>
      <c r="AP366" s="417" t="s">
        <v>441</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3"/>
      <c r="B399" s="363"/>
      <c r="C399" s="363" t="s">
        <v>92</v>
      </c>
      <c r="D399" s="363"/>
      <c r="E399" s="363"/>
      <c r="F399" s="363"/>
      <c r="G399" s="363"/>
      <c r="H399" s="363"/>
      <c r="I399" s="363"/>
      <c r="J399" s="417" t="s">
        <v>95</v>
      </c>
      <c r="K399" s="610"/>
      <c r="L399" s="610"/>
      <c r="M399" s="610"/>
      <c r="N399" s="610"/>
      <c r="O399" s="610"/>
      <c r="P399" s="363" t="s">
        <v>22</v>
      </c>
      <c r="Q399" s="363"/>
      <c r="R399" s="363"/>
      <c r="S399" s="363"/>
      <c r="T399" s="363"/>
      <c r="U399" s="363"/>
      <c r="V399" s="363"/>
      <c r="W399" s="363"/>
      <c r="X399" s="363"/>
      <c r="Y399" s="660" t="s">
        <v>437</v>
      </c>
      <c r="Z399" s="660"/>
      <c r="AA399" s="660"/>
      <c r="AB399" s="660"/>
      <c r="AC399" s="417" t="s">
        <v>366</v>
      </c>
      <c r="AD399" s="417"/>
      <c r="AE399" s="417"/>
      <c r="AF399" s="417"/>
      <c r="AG399" s="417"/>
      <c r="AH399" s="660" t="s">
        <v>397</v>
      </c>
      <c r="AI399" s="363"/>
      <c r="AJ399" s="363"/>
      <c r="AK399" s="363"/>
      <c r="AL399" s="363" t="s">
        <v>23</v>
      </c>
      <c r="AM399" s="363"/>
      <c r="AN399" s="363"/>
      <c r="AO399" s="246"/>
      <c r="AP399" s="417" t="s">
        <v>441</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3"/>
      <c r="B432" s="363"/>
      <c r="C432" s="363" t="s">
        <v>92</v>
      </c>
      <c r="D432" s="363"/>
      <c r="E432" s="363"/>
      <c r="F432" s="363"/>
      <c r="G432" s="363"/>
      <c r="H432" s="363"/>
      <c r="I432" s="363"/>
      <c r="J432" s="417" t="s">
        <v>95</v>
      </c>
      <c r="K432" s="610"/>
      <c r="L432" s="610"/>
      <c r="M432" s="610"/>
      <c r="N432" s="610"/>
      <c r="O432" s="610"/>
      <c r="P432" s="363" t="s">
        <v>22</v>
      </c>
      <c r="Q432" s="363"/>
      <c r="R432" s="363"/>
      <c r="S432" s="363"/>
      <c r="T432" s="363"/>
      <c r="U432" s="363"/>
      <c r="V432" s="363"/>
      <c r="W432" s="363"/>
      <c r="X432" s="363"/>
      <c r="Y432" s="660" t="s">
        <v>437</v>
      </c>
      <c r="Z432" s="660"/>
      <c r="AA432" s="660"/>
      <c r="AB432" s="660"/>
      <c r="AC432" s="417" t="s">
        <v>366</v>
      </c>
      <c r="AD432" s="417"/>
      <c r="AE432" s="417"/>
      <c r="AF432" s="417"/>
      <c r="AG432" s="417"/>
      <c r="AH432" s="660" t="s">
        <v>397</v>
      </c>
      <c r="AI432" s="363"/>
      <c r="AJ432" s="363"/>
      <c r="AK432" s="363"/>
      <c r="AL432" s="363" t="s">
        <v>23</v>
      </c>
      <c r="AM432" s="363"/>
      <c r="AN432" s="363"/>
      <c r="AO432" s="246"/>
      <c r="AP432" s="417" t="s">
        <v>441</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3"/>
      <c r="B465" s="363"/>
      <c r="C465" s="363" t="s">
        <v>92</v>
      </c>
      <c r="D465" s="363"/>
      <c r="E465" s="363"/>
      <c r="F465" s="363"/>
      <c r="G465" s="363"/>
      <c r="H465" s="363"/>
      <c r="I465" s="363"/>
      <c r="J465" s="417" t="s">
        <v>95</v>
      </c>
      <c r="K465" s="610"/>
      <c r="L465" s="610"/>
      <c r="M465" s="610"/>
      <c r="N465" s="610"/>
      <c r="O465" s="610"/>
      <c r="P465" s="363" t="s">
        <v>22</v>
      </c>
      <c r="Q465" s="363"/>
      <c r="R465" s="363"/>
      <c r="S465" s="363"/>
      <c r="T465" s="363"/>
      <c r="U465" s="363"/>
      <c r="V465" s="363"/>
      <c r="W465" s="363"/>
      <c r="X465" s="363"/>
      <c r="Y465" s="660" t="s">
        <v>437</v>
      </c>
      <c r="Z465" s="660"/>
      <c r="AA465" s="660"/>
      <c r="AB465" s="660"/>
      <c r="AC465" s="417" t="s">
        <v>366</v>
      </c>
      <c r="AD465" s="417"/>
      <c r="AE465" s="417"/>
      <c r="AF465" s="417"/>
      <c r="AG465" s="417"/>
      <c r="AH465" s="660" t="s">
        <v>397</v>
      </c>
      <c r="AI465" s="363"/>
      <c r="AJ465" s="363"/>
      <c r="AK465" s="363"/>
      <c r="AL465" s="363" t="s">
        <v>23</v>
      </c>
      <c r="AM465" s="363"/>
      <c r="AN465" s="363"/>
      <c r="AO465" s="246"/>
      <c r="AP465" s="417" t="s">
        <v>441</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3"/>
      <c r="B498" s="363"/>
      <c r="C498" s="363" t="s">
        <v>92</v>
      </c>
      <c r="D498" s="363"/>
      <c r="E498" s="363"/>
      <c r="F498" s="363"/>
      <c r="G498" s="363"/>
      <c r="H498" s="363"/>
      <c r="I498" s="363"/>
      <c r="J498" s="417" t="s">
        <v>95</v>
      </c>
      <c r="K498" s="610"/>
      <c r="L498" s="610"/>
      <c r="M498" s="610"/>
      <c r="N498" s="610"/>
      <c r="O498" s="610"/>
      <c r="P498" s="363" t="s">
        <v>22</v>
      </c>
      <c r="Q498" s="363"/>
      <c r="R498" s="363"/>
      <c r="S498" s="363"/>
      <c r="T498" s="363"/>
      <c r="U498" s="363"/>
      <c r="V498" s="363"/>
      <c r="W498" s="363"/>
      <c r="X498" s="363"/>
      <c r="Y498" s="660" t="s">
        <v>437</v>
      </c>
      <c r="Z498" s="660"/>
      <c r="AA498" s="660"/>
      <c r="AB498" s="660"/>
      <c r="AC498" s="417" t="s">
        <v>366</v>
      </c>
      <c r="AD498" s="417"/>
      <c r="AE498" s="417"/>
      <c r="AF498" s="417"/>
      <c r="AG498" s="417"/>
      <c r="AH498" s="660" t="s">
        <v>397</v>
      </c>
      <c r="AI498" s="363"/>
      <c r="AJ498" s="363"/>
      <c r="AK498" s="363"/>
      <c r="AL498" s="363" t="s">
        <v>23</v>
      </c>
      <c r="AM498" s="363"/>
      <c r="AN498" s="363"/>
      <c r="AO498" s="246"/>
      <c r="AP498" s="417" t="s">
        <v>441</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3"/>
      <c r="B531" s="363"/>
      <c r="C531" s="363" t="s">
        <v>92</v>
      </c>
      <c r="D531" s="363"/>
      <c r="E531" s="363"/>
      <c r="F531" s="363"/>
      <c r="G531" s="363"/>
      <c r="H531" s="363"/>
      <c r="I531" s="363"/>
      <c r="J531" s="417" t="s">
        <v>95</v>
      </c>
      <c r="K531" s="610"/>
      <c r="L531" s="610"/>
      <c r="M531" s="610"/>
      <c r="N531" s="610"/>
      <c r="O531" s="610"/>
      <c r="P531" s="363" t="s">
        <v>22</v>
      </c>
      <c r="Q531" s="363"/>
      <c r="R531" s="363"/>
      <c r="S531" s="363"/>
      <c r="T531" s="363"/>
      <c r="U531" s="363"/>
      <c r="V531" s="363"/>
      <c r="W531" s="363"/>
      <c r="X531" s="363"/>
      <c r="Y531" s="660" t="s">
        <v>437</v>
      </c>
      <c r="Z531" s="660"/>
      <c r="AA531" s="660"/>
      <c r="AB531" s="660"/>
      <c r="AC531" s="417" t="s">
        <v>366</v>
      </c>
      <c r="AD531" s="417"/>
      <c r="AE531" s="417"/>
      <c r="AF531" s="417"/>
      <c r="AG531" s="417"/>
      <c r="AH531" s="660" t="s">
        <v>397</v>
      </c>
      <c r="AI531" s="363"/>
      <c r="AJ531" s="363"/>
      <c r="AK531" s="363"/>
      <c r="AL531" s="363" t="s">
        <v>23</v>
      </c>
      <c r="AM531" s="363"/>
      <c r="AN531" s="363"/>
      <c r="AO531" s="246"/>
      <c r="AP531" s="417" t="s">
        <v>441</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3"/>
      <c r="B564" s="363"/>
      <c r="C564" s="363" t="s">
        <v>92</v>
      </c>
      <c r="D564" s="363"/>
      <c r="E564" s="363"/>
      <c r="F564" s="363"/>
      <c r="G564" s="363"/>
      <c r="H564" s="363"/>
      <c r="I564" s="363"/>
      <c r="J564" s="417" t="s">
        <v>95</v>
      </c>
      <c r="K564" s="610"/>
      <c r="L564" s="610"/>
      <c r="M564" s="610"/>
      <c r="N564" s="610"/>
      <c r="O564" s="610"/>
      <c r="P564" s="363" t="s">
        <v>22</v>
      </c>
      <c r="Q564" s="363"/>
      <c r="R564" s="363"/>
      <c r="S564" s="363"/>
      <c r="T564" s="363"/>
      <c r="U564" s="363"/>
      <c r="V564" s="363"/>
      <c r="W564" s="363"/>
      <c r="X564" s="363"/>
      <c r="Y564" s="660" t="s">
        <v>437</v>
      </c>
      <c r="Z564" s="660"/>
      <c r="AA564" s="660"/>
      <c r="AB564" s="660"/>
      <c r="AC564" s="417" t="s">
        <v>366</v>
      </c>
      <c r="AD564" s="417"/>
      <c r="AE564" s="417"/>
      <c r="AF564" s="417"/>
      <c r="AG564" s="417"/>
      <c r="AH564" s="660" t="s">
        <v>397</v>
      </c>
      <c r="AI564" s="363"/>
      <c r="AJ564" s="363"/>
      <c r="AK564" s="363"/>
      <c r="AL564" s="363" t="s">
        <v>23</v>
      </c>
      <c r="AM564" s="363"/>
      <c r="AN564" s="363"/>
      <c r="AO564" s="246"/>
      <c r="AP564" s="417" t="s">
        <v>441</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3"/>
      <c r="B597" s="363"/>
      <c r="C597" s="363" t="s">
        <v>92</v>
      </c>
      <c r="D597" s="363"/>
      <c r="E597" s="363"/>
      <c r="F597" s="363"/>
      <c r="G597" s="363"/>
      <c r="H597" s="363"/>
      <c r="I597" s="363"/>
      <c r="J597" s="417" t="s">
        <v>95</v>
      </c>
      <c r="K597" s="610"/>
      <c r="L597" s="610"/>
      <c r="M597" s="610"/>
      <c r="N597" s="610"/>
      <c r="O597" s="610"/>
      <c r="P597" s="363" t="s">
        <v>22</v>
      </c>
      <c r="Q597" s="363"/>
      <c r="R597" s="363"/>
      <c r="S597" s="363"/>
      <c r="T597" s="363"/>
      <c r="U597" s="363"/>
      <c r="V597" s="363"/>
      <c r="W597" s="363"/>
      <c r="X597" s="363"/>
      <c r="Y597" s="660" t="s">
        <v>437</v>
      </c>
      <c r="Z597" s="660"/>
      <c r="AA597" s="660"/>
      <c r="AB597" s="660"/>
      <c r="AC597" s="417" t="s">
        <v>366</v>
      </c>
      <c r="AD597" s="417"/>
      <c r="AE597" s="417"/>
      <c r="AF597" s="417"/>
      <c r="AG597" s="417"/>
      <c r="AH597" s="660" t="s">
        <v>397</v>
      </c>
      <c r="AI597" s="363"/>
      <c r="AJ597" s="363"/>
      <c r="AK597" s="363"/>
      <c r="AL597" s="363" t="s">
        <v>23</v>
      </c>
      <c r="AM597" s="363"/>
      <c r="AN597" s="363"/>
      <c r="AO597" s="246"/>
      <c r="AP597" s="417" t="s">
        <v>441</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3"/>
      <c r="B630" s="363"/>
      <c r="C630" s="363" t="s">
        <v>92</v>
      </c>
      <c r="D630" s="363"/>
      <c r="E630" s="363"/>
      <c r="F630" s="363"/>
      <c r="G630" s="363"/>
      <c r="H630" s="363"/>
      <c r="I630" s="363"/>
      <c r="J630" s="417" t="s">
        <v>95</v>
      </c>
      <c r="K630" s="610"/>
      <c r="L630" s="610"/>
      <c r="M630" s="610"/>
      <c r="N630" s="610"/>
      <c r="O630" s="610"/>
      <c r="P630" s="363" t="s">
        <v>22</v>
      </c>
      <c r="Q630" s="363"/>
      <c r="R630" s="363"/>
      <c r="S630" s="363"/>
      <c r="T630" s="363"/>
      <c r="U630" s="363"/>
      <c r="V630" s="363"/>
      <c r="W630" s="363"/>
      <c r="X630" s="363"/>
      <c r="Y630" s="660" t="s">
        <v>437</v>
      </c>
      <c r="Z630" s="660"/>
      <c r="AA630" s="660"/>
      <c r="AB630" s="660"/>
      <c r="AC630" s="417" t="s">
        <v>366</v>
      </c>
      <c r="AD630" s="417"/>
      <c r="AE630" s="417"/>
      <c r="AF630" s="417"/>
      <c r="AG630" s="417"/>
      <c r="AH630" s="660" t="s">
        <v>397</v>
      </c>
      <c r="AI630" s="363"/>
      <c r="AJ630" s="363"/>
      <c r="AK630" s="363"/>
      <c r="AL630" s="363" t="s">
        <v>23</v>
      </c>
      <c r="AM630" s="363"/>
      <c r="AN630" s="363"/>
      <c r="AO630" s="246"/>
      <c r="AP630" s="417" t="s">
        <v>441</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218</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3"/>
      <c r="B663" s="363"/>
      <c r="C663" s="363" t="s">
        <v>92</v>
      </c>
      <c r="D663" s="363"/>
      <c r="E663" s="363"/>
      <c r="F663" s="363"/>
      <c r="G663" s="363"/>
      <c r="H663" s="363"/>
      <c r="I663" s="363"/>
      <c r="J663" s="417" t="s">
        <v>95</v>
      </c>
      <c r="K663" s="610"/>
      <c r="L663" s="610"/>
      <c r="M663" s="610"/>
      <c r="N663" s="610"/>
      <c r="O663" s="610"/>
      <c r="P663" s="363" t="s">
        <v>22</v>
      </c>
      <c r="Q663" s="363"/>
      <c r="R663" s="363"/>
      <c r="S663" s="363"/>
      <c r="T663" s="363"/>
      <c r="U663" s="363"/>
      <c r="V663" s="363"/>
      <c r="W663" s="363"/>
      <c r="X663" s="363"/>
      <c r="Y663" s="660" t="s">
        <v>437</v>
      </c>
      <c r="Z663" s="660"/>
      <c r="AA663" s="660"/>
      <c r="AB663" s="660"/>
      <c r="AC663" s="417" t="s">
        <v>366</v>
      </c>
      <c r="AD663" s="417"/>
      <c r="AE663" s="417"/>
      <c r="AF663" s="417"/>
      <c r="AG663" s="417"/>
      <c r="AH663" s="660" t="s">
        <v>397</v>
      </c>
      <c r="AI663" s="363"/>
      <c r="AJ663" s="363"/>
      <c r="AK663" s="363"/>
      <c r="AL663" s="363" t="s">
        <v>23</v>
      </c>
      <c r="AM663" s="363"/>
      <c r="AN663" s="363"/>
      <c r="AO663" s="246"/>
      <c r="AP663" s="417" t="s">
        <v>441</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3"/>
      <c r="B696" s="363"/>
      <c r="C696" s="363" t="s">
        <v>92</v>
      </c>
      <c r="D696" s="363"/>
      <c r="E696" s="363"/>
      <c r="F696" s="363"/>
      <c r="G696" s="363"/>
      <c r="H696" s="363"/>
      <c r="I696" s="363"/>
      <c r="J696" s="417" t="s">
        <v>95</v>
      </c>
      <c r="K696" s="610"/>
      <c r="L696" s="610"/>
      <c r="M696" s="610"/>
      <c r="N696" s="610"/>
      <c r="O696" s="610"/>
      <c r="P696" s="363" t="s">
        <v>22</v>
      </c>
      <c r="Q696" s="363"/>
      <c r="R696" s="363"/>
      <c r="S696" s="363"/>
      <c r="T696" s="363"/>
      <c r="U696" s="363"/>
      <c r="V696" s="363"/>
      <c r="W696" s="363"/>
      <c r="X696" s="363"/>
      <c r="Y696" s="660" t="s">
        <v>437</v>
      </c>
      <c r="Z696" s="660"/>
      <c r="AA696" s="660"/>
      <c r="AB696" s="660"/>
      <c r="AC696" s="417" t="s">
        <v>366</v>
      </c>
      <c r="AD696" s="417"/>
      <c r="AE696" s="417"/>
      <c r="AF696" s="417"/>
      <c r="AG696" s="417"/>
      <c r="AH696" s="660" t="s">
        <v>397</v>
      </c>
      <c r="AI696" s="363"/>
      <c r="AJ696" s="363"/>
      <c r="AK696" s="363"/>
      <c r="AL696" s="363" t="s">
        <v>23</v>
      </c>
      <c r="AM696" s="363"/>
      <c r="AN696" s="363"/>
      <c r="AO696" s="246"/>
      <c r="AP696" s="417" t="s">
        <v>441</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3"/>
      <c r="B729" s="363"/>
      <c r="C729" s="363" t="s">
        <v>92</v>
      </c>
      <c r="D729" s="363"/>
      <c r="E729" s="363"/>
      <c r="F729" s="363"/>
      <c r="G729" s="363"/>
      <c r="H729" s="363"/>
      <c r="I729" s="363"/>
      <c r="J729" s="417" t="s">
        <v>95</v>
      </c>
      <c r="K729" s="610"/>
      <c r="L729" s="610"/>
      <c r="M729" s="610"/>
      <c r="N729" s="610"/>
      <c r="O729" s="610"/>
      <c r="P729" s="363" t="s">
        <v>22</v>
      </c>
      <c r="Q729" s="363"/>
      <c r="R729" s="363"/>
      <c r="S729" s="363"/>
      <c r="T729" s="363"/>
      <c r="U729" s="363"/>
      <c r="V729" s="363"/>
      <c r="W729" s="363"/>
      <c r="X729" s="363"/>
      <c r="Y729" s="660" t="s">
        <v>437</v>
      </c>
      <c r="Z729" s="660"/>
      <c r="AA729" s="660"/>
      <c r="AB729" s="660"/>
      <c r="AC729" s="417" t="s">
        <v>366</v>
      </c>
      <c r="AD729" s="417"/>
      <c r="AE729" s="417"/>
      <c r="AF729" s="417"/>
      <c r="AG729" s="417"/>
      <c r="AH729" s="660" t="s">
        <v>397</v>
      </c>
      <c r="AI729" s="363"/>
      <c r="AJ729" s="363"/>
      <c r="AK729" s="363"/>
      <c r="AL729" s="363" t="s">
        <v>23</v>
      </c>
      <c r="AM729" s="363"/>
      <c r="AN729" s="363"/>
      <c r="AO729" s="246"/>
      <c r="AP729" s="417" t="s">
        <v>441</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3"/>
      <c r="B762" s="363"/>
      <c r="C762" s="363" t="s">
        <v>92</v>
      </c>
      <c r="D762" s="363"/>
      <c r="E762" s="363"/>
      <c r="F762" s="363"/>
      <c r="G762" s="363"/>
      <c r="H762" s="363"/>
      <c r="I762" s="363"/>
      <c r="J762" s="417" t="s">
        <v>95</v>
      </c>
      <c r="K762" s="610"/>
      <c r="L762" s="610"/>
      <c r="M762" s="610"/>
      <c r="N762" s="610"/>
      <c r="O762" s="610"/>
      <c r="P762" s="363" t="s">
        <v>22</v>
      </c>
      <c r="Q762" s="363"/>
      <c r="R762" s="363"/>
      <c r="S762" s="363"/>
      <c r="T762" s="363"/>
      <c r="U762" s="363"/>
      <c r="V762" s="363"/>
      <c r="W762" s="363"/>
      <c r="X762" s="363"/>
      <c r="Y762" s="660" t="s">
        <v>437</v>
      </c>
      <c r="Z762" s="660"/>
      <c r="AA762" s="660"/>
      <c r="AB762" s="660"/>
      <c r="AC762" s="417" t="s">
        <v>366</v>
      </c>
      <c r="AD762" s="417"/>
      <c r="AE762" s="417"/>
      <c r="AF762" s="417"/>
      <c r="AG762" s="417"/>
      <c r="AH762" s="660" t="s">
        <v>397</v>
      </c>
      <c r="AI762" s="363"/>
      <c r="AJ762" s="363"/>
      <c r="AK762" s="363"/>
      <c r="AL762" s="363" t="s">
        <v>23</v>
      </c>
      <c r="AM762" s="363"/>
      <c r="AN762" s="363"/>
      <c r="AO762" s="246"/>
      <c r="AP762" s="417" t="s">
        <v>441</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3"/>
      <c r="B795" s="363"/>
      <c r="C795" s="363" t="s">
        <v>92</v>
      </c>
      <c r="D795" s="363"/>
      <c r="E795" s="363"/>
      <c r="F795" s="363"/>
      <c r="G795" s="363"/>
      <c r="H795" s="363"/>
      <c r="I795" s="363"/>
      <c r="J795" s="417" t="s">
        <v>95</v>
      </c>
      <c r="K795" s="610"/>
      <c r="L795" s="610"/>
      <c r="M795" s="610"/>
      <c r="N795" s="610"/>
      <c r="O795" s="610"/>
      <c r="P795" s="363" t="s">
        <v>22</v>
      </c>
      <c r="Q795" s="363"/>
      <c r="R795" s="363"/>
      <c r="S795" s="363"/>
      <c r="T795" s="363"/>
      <c r="U795" s="363"/>
      <c r="V795" s="363"/>
      <c r="W795" s="363"/>
      <c r="X795" s="363"/>
      <c r="Y795" s="660" t="s">
        <v>437</v>
      </c>
      <c r="Z795" s="660"/>
      <c r="AA795" s="660"/>
      <c r="AB795" s="660"/>
      <c r="AC795" s="417" t="s">
        <v>366</v>
      </c>
      <c r="AD795" s="417"/>
      <c r="AE795" s="417"/>
      <c r="AF795" s="417"/>
      <c r="AG795" s="417"/>
      <c r="AH795" s="660" t="s">
        <v>397</v>
      </c>
      <c r="AI795" s="363"/>
      <c r="AJ795" s="363"/>
      <c r="AK795" s="363"/>
      <c r="AL795" s="363" t="s">
        <v>23</v>
      </c>
      <c r="AM795" s="363"/>
      <c r="AN795" s="363"/>
      <c r="AO795" s="246"/>
      <c r="AP795" s="417" t="s">
        <v>441</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3"/>
      <c r="B828" s="363"/>
      <c r="C828" s="363" t="s">
        <v>92</v>
      </c>
      <c r="D828" s="363"/>
      <c r="E828" s="363"/>
      <c r="F828" s="363"/>
      <c r="G828" s="363"/>
      <c r="H828" s="363"/>
      <c r="I828" s="363"/>
      <c r="J828" s="417" t="s">
        <v>95</v>
      </c>
      <c r="K828" s="610"/>
      <c r="L828" s="610"/>
      <c r="M828" s="610"/>
      <c r="N828" s="610"/>
      <c r="O828" s="610"/>
      <c r="P828" s="363" t="s">
        <v>22</v>
      </c>
      <c r="Q828" s="363"/>
      <c r="R828" s="363"/>
      <c r="S828" s="363"/>
      <c r="T828" s="363"/>
      <c r="U828" s="363"/>
      <c r="V828" s="363"/>
      <c r="W828" s="363"/>
      <c r="X828" s="363"/>
      <c r="Y828" s="660" t="s">
        <v>437</v>
      </c>
      <c r="Z828" s="660"/>
      <c r="AA828" s="660"/>
      <c r="AB828" s="660"/>
      <c r="AC828" s="417" t="s">
        <v>366</v>
      </c>
      <c r="AD828" s="417"/>
      <c r="AE828" s="417"/>
      <c r="AF828" s="417"/>
      <c r="AG828" s="417"/>
      <c r="AH828" s="660" t="s">
        <v>397</v>
      </c>
      <c r="AI828" s="363"/>
      <c r="AJ828" s="363"/>
      <c r="AK828" s="363"/>
      <c r="AL828" s="363" t="s">
        <v>23</v>
      </c>
      <c r="AM828" s="363"/>
      <c r="AN828" s="363"/>
      <c r="AO828" s="246"/>
      <c r="AP828" s="417" t="s">
        <v>441</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222</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3"/>
      <c r="B861" s="363"/>
      <c r="C861" s="363" t="s">
        <v>92</v>
      </c>
      <c r="D861" s="363"/>
      <c r="E861" s="363"/>
      <c r="F861" s="363"/>
      <c r="G861" s="363"/>
      <c r="H861" s="363"/>
      <c r="I861" s="363"/>
      <c r="J861" s="417" t="s">
        <v>95</v>
      </c>
      <c r="K861" s="610"/>
      <c r="L861" s="610"/>
      <c r="M861" s="610"/>
      <c r="N861" s="610"/>
      <c r="O861" s="610"/>
      <c r="P861" s="363" t="s">
        <v>22</v>
      </c>
      <c r="Q861" s="363"/>
      <c r="R861" s="363"/>
      <c r="S861" s="363"/>
      <c r="T861" s="363"/>
      <c r="U861" s="363"/>
      <c r="V861" s="363"/>
      <c r="W861" s="363"/>
      <c r="X861" s="363"/>
      <c r="Y861" s="660" t="s">
        <v>437</v>
      </c>
      <c r="Z861" s="660"/>
      <c r="AA861" s="660"/>
      <c r="AB861" s="660"/>
      <c r="AC861" s="417" t="s">
        <v>366</v>
      </c>
      <c r="AD861" s="417"/>
      <c r="AE861" s="417"/>
      <c r="AF861" s="417"/>
      <c r="AG861" s="417"/>
      <c r="AH861" s="660" t="s">
        <v>397</v>
      </c>
      <c r="AI861" s="363"/>
      <c r="AJ861" s="363"/>
      <c r="AK861" s="363"/>
      <c r="AL861" s="363" t="s">
        <v>23</v>
      </c>
      <c r="AM861" s="363"/>
      <c r="AN861" s="363"/>
      <c r="AO861" s="246"/>
      <c r="AP861" s="417" t="s">
        <v>441</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3"/>
      <c r="B894" s="363"/>
      <c r="C894" s="363" t="s">
        <v>92</v>
      </c>
      <c r="D894" s="363"/>
      <c r="E894" s="363"/>
      <c r="F894" s="363"/>
      <c r="G894" s="363"/>
      <c r="H894" s="363"/>
      <c r="I894" s="363"/>
      <c r="J894" s="417" t="s">
        <v>95</v>
      </c>
      <c r="K894" s="610"/>
      <c r="L894" s="610"/>
      <c r="M894" s="610"/>
      <c r="N894" s="610"/>
      <c r="O894" s="610"/>
      <c r="P894" s="363" t="s">
        <v>22</v>
      </c>
      <c r="Q894" s="363"/>
      <c r="R894" s="363"/>
      <c r="S894" s="363"/>
      <c r="T894" s="363"/>
      <c r="U894" s="363"/>
      <c r="V894" s="363"/>
      <c r="W894" s="363"/>
      <c r="X894" s="363"/>
      <c r="Y894" s="660" t="s">
        <v>437</v>
      </c>
      <c r="Z894" s="660"/>
      <c r="AA894" s="660"/>
      <c r="AB894" s="660"/>
      <c r="AC894" s="417" t="s">
        <v>366</v>
      </c>
      <c r="AD894" s="417"/>
      <c r="AE894" s="417"/>
      <c r="AF894" s="417"/>
      <c r="AG894" s="417"/>
      <c r="AH894" s="660" t="s">
        <v>397</v>
      </c>
      <c r="AI894" s="363"/>
      <c r="AJ894" s="363"/>
      <c r="AK894" s="363"/>
      <c r="AL894" s="363" t="s">
        <v>23</v>
      </c>
      <c r="AM894" s="363"/>
      <c r="AN894" s="363"/>
      <c r="AO894" s="246"/>
      <c r="AP894" s="417" t="s">
        <v>441</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3"/>
      <c r="B927" s="363"/>
      <c r="C927" s="363" t="s">
        <v>92</v>
      </c>
      <c r="D927" s="363"/>
      <c r="E927" s="363"/>
      <c r="F927" s="363"/>
      <c r="G927" s="363"/>
      <c r="H927" s="363"/>
      <c r="I927" s="363"/>
      <c r="J927" s="417" t="s">
        <v>95</v>
      </c>
      <c r="K927" s="610"/>
      <c r="L927" s="610"/>
      <c r="M927" s="610"/>
      <c r="N927" s="610"/>
      <c r="O927" s="610"/>
      <c r="P927" s="363" t="s">
        <v>22</v>
      </c>
      <c r="Q927" s="363"/>
      <c r="R927" s="363"/>
      <c r="S927" s="363"/>
      <c r="T927" s="363"/>
      <c r="U927" s="363"/>
      <c r="V927" s="363"/>
      <c r="W927" s="363"/>
      <c r="X927" s="363"/>
      <c r="Y927" s="660" t="s">
        <v>437</v>
      </c>
      <c r="Z927" s="660"/>
      <c r="AA927" s="660"/>
      <c r="AB927" s="660"/>
      <c r="AC927" s="417" t="s">
        <v>366</v>
      </c>
      <c r="AD927" s="417"/>
      <c r="AE927" s="417"/>
      <c r="AF927" s="417"/>
      <c r="AG927" s="417"/>
      <c r="AH927" s="660" t="s">
        <v>397</v>
      </c>
      <c r="AI927" s="363"/>
      <c r="AJ927" s="363"/>
      <c r="AK927" s="363"/>
      <c r="AL927" s="363" t="s">
        <v>23</v>
      </c>
      <c r="AM927" s="363"/>
      <c r="AN927" s="363"/>
      <c r="AO927" s="246"/>
      <c r="AP927" s="417" t="s">
        <v>441</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3"/>
      <c r="B960" s="363"/>
      <c r="C960" s="363" t="s">
        <v>92</v>
      </c>
      <c r="D960" s="363"/>
      <c r="E960" s="363"/>
      <c r="F960" s="363"/>
      <c r="G960" s="363"/>
      <c r="H960" s="363"/>
      <c r="I960" s="363"/>
      <c r="J960" s="417" t="s">
        <v>95</v>
      </c>
      <c r="K960" s="610"/>
      <c r="L960" s="610"/>
      <c r="M960" s="610"/>
      <c r="N960" s="610"/>
      <c r="O960" s="610"/>
      <c r="P960" s="363" t="s">
        <v>22</v>
      </c>
      <c r="Q960" s="363"/>
      <c r="R960" s="363"/>
      <c r="S960" s="363"/>
      <c r="T960" s="363"/>
      <c r="U960" s="363"/>
      <c r="V960" s="363"/>
      <c r="W960" s="363"/>
      <c r="X960" s="363"/>
      <c r="Y960" s="660" t="s">
        <v>437</v>
      </c>
      <c r="Z960" s="660"/>
      <c r="AA960" s="660"/>
      <c r="AB960" s="660"/>
      <c r="AC960" s="417" t="s">
        <v>366</v>
      </c>
      <c r="AD960" s="417"/>
      <c r="AE960" s="417"/>
      <c r="AF960" s="417"/>
      <c r="AG960" s="417"/>
      <c r="AH960" s="660" t="s">
        <v>397</v>
      </c>
      <c r="AI960" s="363"/>
      <c r="AJ960" s="363"/>
      <c r="AK960" s="363"/>
      <c r="AL960" s="363" t="s">
        <v>23</v>
      </c>
      <c r="AM960" s="363"/>
      <c r="AN960" s="363"/>
      <c r="AO960" s="246"/>
      <c r="AP960" s="417" t="s">
        <v>441</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3"/>
      <c r="B993" s="363"/>
      <c r="C993" s="363" t="s">
        <v>92</v>
      </c>
      <c r="D993" s="363"/>
      <c r="E993" s="363"/>
      <c r="F993" s="363"/>
      <c r="G993" s="363"/>
      <c r="H993" s="363"/>
      <c r="I993" s="363"/>
      <c r="J993" s="417" t="s">
        <v>95</v>
      </c>
      <c r="K993" s="610"/>
      <c r="L993" s="610"/>
      <c r="M993" s="610"/>
      <c r="N993" s="610"/>
      <c r="O993" s="610"/>
      <c r="P993" s="363" t="s">
        <v>22</v>
      </c>
      <c r="Q993" s="363"/>
      <c r="R993" s="363"/>
      <c r="S993" s="363"/>
      <c r="T993" s="363"/>
      <c r="U993" s="363"/>
      <c r="V993" s="363"/>
      <c r="W993" s="363"/>
      <c r="X993" s="363"/>
      <c r="Y993" s="660" t="s">
        <v>437</v>
      </c>
      <c r="Z993" s="660"/>
      <c r="AA993" s="660"/>
      <c r="AB993" s="660"/>
      <c r="AC993" s="417" t="s">
        <v>366</v>
      </c>
      <c r="AD993" s="417"/>
      <c r="AE993" s="417"/>
      <c r="AF993" s="417"/>
      <c r="AG993" s="417"/>
      <c r="AH993" s="660" t="s">
        <v>397</v>
      </c>
      <c r="AI993" s="363"/>
      <c r="AJ993" s="363"/>
      <c r="AK993" s="363"/>
      <c r="AL993" s="363" t="s">
        <v>23</v>
      </c>
      <c r="AM993" s="363"/>
      <c r="AN993" s="363"/>
      <c r="AO993" s="246"/>
      <c r="AP993" s="417" t="s">
        <v>441</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3"/>
      <c r="B1026" s="363"/>
      <c r="C1026" s="363" t="s">
        <v>92</v>
      </c>
      <c r="D1026" s="363"/>
      <c r="E1026" s="363"/>
      <c r="F1026" s="363"/>
      <c r="G1026" s="363"/>
      <c r="H1026" s="363"/>
      <c r="I1026" s="363"/>
      <c r="J1026" s="417" t="s">
        <v>95</v>
      </c>
      <c r="K1026" s="610"/>
      <c r="L1026" s="610"/>
      <c r="M1026" s="610"/>
      <c r="N1026" s="610"/>
      <c r="O1026" s="610"/>
      <c r="P1026" s="363" t="s">
        <v>22</v>
      </c>
      <c r="Q1026" s="363"/>
      <c r="R1026" s="363"/>
      <c r="S1026" s="363"/>
      <c r="T1026" s="363"/>
      <c r="U1026" s="363"/>
      <c r="V1026" s="363"/>
      <c r="W1026" s="363"/>
      <c r="X1026" s="363"/>
      <c r="Y1026" s="660" t="s">
        <v>437</v>
      </c>
      <c r="Z1026" s="660"/>
      <c r="AA1026" s="660"/>
      <c r="AB1026" s="660"/>
      <c r="AC1026" s="417" t="s">
        <v>366</v>
      </c>
      <c r="AD1026" s="417"/>
      <c r="AE1026" s="417"/>
      <c r="AF1026" s="417"/>
      <c r="AG1026" s="417"/>
      <c r="AH1026" s="660" t="s">
        <v>397</v>
      </c>
      <c r="AI1026" s="363"/>
      <c r="AJ1026" s="363"/>
      <c r="AK1026" s="363"/>
      <c r="AL1026" s="363" t="s">
        <v>23</v>
      </c>
      <c r="AM1026" s="363"/>
      <c r="AN1026" s="363"/>
      <c r="AO1026" s="246"/>
      <c r="AP1026" s="417" t="s">
        <v>441</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3"/>
      <c r="B1059" s="363"/>
      <c r="C1059" s="363" t="s">
        <v>92</v>
      </c>
      <c r="D1059" s="363"/>
      <c r="E1059" s="363"/>
      <c r="F1059" s="363"/>
      <c r="G1059" s="363"/>
      <c r="H1059" s="363"/>
      <c r="I1059" s="363"/>
      <c r="J1059" s="417" t="s">
        <v>95</v>
      </c>
      <c r="K1059" s="610"/>
      <c r="L1059" s="610"/>
      <c r="M1059" s="610"/>
      <c r="N1059" s="610"/>
      <c r="O1059" s="610"/>
      <c r="P1059" s="363" t="s">
        <v>22</v>
      </c>
      <c r="Q1059" s="363"/>
      <c r="R1059" s="363"/>
      <c r="S1059" s="363"/>
      <c r="T1059" s="363"/>
      <c r="U1059" s="363"/>
      <c r="V1059" s="363"/>
      <c r="W1059" s="363"/>
      <c r="X1059" s="363"/>
      <c r="Y1059" s="660" t="s">
        <v>437</v>
      </c>
      <c r="Z1059" s="660"/>
      <c r="AA1059" s="660"/>
      <c r="AB1059" s="660"/>
      <c r="AC1059" s="417" t="s">
        <v>366</v>
      </c>
      <c r="AD1059" s="417"/>
      <c r="AE1059" s="417"/>
      <c r="AF1059" s="417"/>
      <c r="AG1059" s="417"/>
      <c r="AH1059" s="660" t="s">
        <v>397</v>
      </c>
      <c r="AI1059" s="363"/>
      <c r="AJ1059" s="363"/>
      <c r="AK1059" s="363"/>
      <c r="AL1059" s="363" t="s">
        <v>23</v>
      </c>
      <c r="AM1059" s="363"/>
      <c r="AN1059" s="363"/>
      <c r="AO1059" s="246"/>
      <c r="AP1059" s="417" t="s">
        <v>441</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3"/>
      <c r="B1092" s="363"/>
      <c r="C1092" s="363" t="s">
        <v>92</v>
      </c>
      <c r="D1092" s="363"/>
      <c r="E1092" s="363"/>
      <c r="F1092" s="363"/>
      <c r="G1092" s="363"/>
      <c r="H1092" s="363"/>
      <c r="I1092" s="363"/>
      <c r="J1092" s="417" t="s">
        <v>95</v>
      </c>
      <c r="K1092" s="610"/>
      <c r="L1092" s="610"/>
      <c r="M1092" s="610"/>
      <c r="N1092" s="610"/>
      <c r="O1092" s="610"/>
      <c r="P1092" s="363" t="s">
        <v>22</v>
      </c>
      <c r="Q1092" s="363"/>
      <c r="R1092" s="363"/>
      <c r="S1092" s="363"/>
      <c r="T1092" s="363"/>
      <c r="U1092" s="363"/>
      <c r="V1092" s="363"/>
      <c r="W1092" s="363"/>
      <c r="X1092" s="363"/>
      <c r="Y1092" s="660" t="s">
        <v>437</v>
      </c>
      <c r="Z1092" s="660"/>
      <c r="AA1092" s="660"/>
      <c r="AB1092" s="660"/>
      <c r="AC1092" s="417" t="s">
        <v>366</v>
      </c>
      <c r="AD1092" s="417"/>
      <c r="AE1092" s="417"/>
      <c r="AF1092" s="417"/>
      <c r="AG1092" s="417"/>
      <c r="AH1092" s="660" t="s">
        <v>397</v>
      </c>
      <c r="AI1092" s="363"/>
      <c r="AJ1092" s="363"/>
      <c r="AK1092" s="363"/>
      <c r="AL1092" s="363" t="s">
        <v>23</v>
      </c>
      <c r="AM1092" s="363"/>
      <c r="AN1092" s="363"/>
      <c r="AO1092" s="246"/>
      <c r="AP1092" s="417" t="s">
        <v>441</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3"/>
      <c r="B1125" s="363"/>
      <c r="C1125" s="363" t="s">
        <v>92</v>
      </c>
      <c r="D1125" s="363"/>
      <c r="E1125" s="363"/>
      <c r="F1125" s="363"/>
      <c r="G1125" s="363"/>
      <c r="H1125" s="363"/>
      <c r="I1125" s="363"/>
      <c r="J1125" s="417" t="s">
        <v>95</v>
      </c>
      <c r="K1125" s="610"/>
      <c r="L1125" s="610"/>
      <c r="M1125" s="610"/>
      <c r="N1125" s="610"/>
      <c r="O1125" s="610"/>
      <c r="P1125" s="363" t="s">
        <v>22</v>
      </c>
      <c r="Q1125" s="363"/>
      <c r="R1125" s="363"/>
      <c r="S1125" s="363"/>
      <c r="T1125" s="363"/>
      <c r="U1125" s="363"/>
      <c r="V1125" s="363"/>
      <c r="W1125" s="363"/>
      <c r="X1125" s="363"/>
      <c r="Y1125" s="660" t="s">
        <v>437</v>
      </c>
      <c r="Z1125" s="660"/>
      <c r="AA1125" s="660"/>
      <c r="AB1125" s="660"/>
      <c r="AC1125" s="417" t="s">
        <v>366</v>
      </c>
      <c r="AD1125" s="417"/>
      <c r="AE1125" s="417"/>
      <c r="AF1125" s="417"/>
      <c r="AG1125" s="417"/>
      <c r="AH1125" s="660" t="s">
        <v>397</v>
      </c>
      <c r="AI1125" s="363"/>
      <c r="AJ1125" s="363"/>
      <c r="AK1125" s="363"/>
      <c r="AL1125" s="363" t="s">
        <v>23</v>
      </c>
      <c r="AM1125" s="363"/>
      <c r="AN1125" s="363"/>
      <c r="AO1125" s="246"/>
      <c r="AP1125" s="417" t="s">
        <v>441</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3"/>
      <c r="B1158" s="363"/>
      <c r="C1158" s="363" t="s">
        <v>92</v>
      </c>
      <c r="D1158" s="363"/>
      <c r="E1158" s="363"/>
      <c r="F1158" s="363"/>
      <c r="G1158" s="363"/>
      <c r="H1158" s="363"/>
      <c r="I1158" s="363"/>
      <c r="J1158" s="417" t="s">
        <v>95</v>
      </c>
      <c r="K1158" s="610"/>
      <c r="L1158" s="610"/>
      <c r="M1158" s="610"/>
      <c r="N1158" s="610"/>
      <c r="O1158" s="610"/>
      <c r="P1158" s="363" t="s">
        <v>22</v>
      </c>
      <c r="Q1158" s="363"/>
      <c r="R1158" s="363"/>
      <c r="S1158" s="363"/>
      <c r="T1158" s="363"/>
      <c r="U1158" s="363"/>
      <c r="V1158" s="363"/>
      <c r="W1158" s="363"/>
      <c r="X1158" s="363"/>
      <c r="Y1158" s="660" t="s">
        <v>437</v>
      </c>
      <c r="Z1158" s="660"/>
      <c r="AA1158" s="660"/>
      <c r="AB1158" s="660"/>
      <c r="AC1158" s="417" t="s">
        <v>366</v>
      </c>
      <c r="AD1158" s="417"/>
      <c r="AE1158" s="417"/>
      <c r="AF1158" s="417"/>
      <c r="AG1158" s="417"/>
      <c r="AH1158" s="660" t="s">
        <v>397</v>
      </c>
      <c r="AI1158" s="363"/>
      <c r="AJ1158" s="363"/>
      <c r="AK1158" s="363"/>
      <c r="AL1158" s="363" t="s">
        <v>23</v>
      </c>
      <c r="AM1158" s="363"/>
      <c r="AN1158" s="363"/>
      <c r="AO1158" s="246"/>
      <c r="AP1158" s="417" t="s">
        <v>441</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3"/>
      <c r="B1191" s="363"/>
      <c r="C1191" s="363" t="s">
        <v>92</v>
      </c>
      <c r="D1191" s="363"/>
      <c r="E1191" s="363"/>
      <c r="F1191" s="363"/>
      <c r="G1191" s="363"/>
      <c r="H1191" s="363"/>
      <c r="I1191" s="363"/>
      <c r="J1191" s="417" t="s">
        <v>95</v>
      </c>
      <c r="K1191" s="610"/>
      <c r="L1191" s="610"/>
      <c r="M1191" s="610"/>
      <c r="N1191" s="610"/>
      <c r="O1191" s="610"/>
      <c r="P1191" s="363" t="s">
        <v>22</v>
      </c>
      <c r="Q1191" s="363"/>
      <c r="R1191" s="363"/>
      <c r="S1191" s="363"/>
      <c r="T1191" s="363"/>
      <c r="U1191" s="363"/>
      <c r="V1191" s="363"/>
      <c r="W1191" s="363"/>
      <c r="X1191" s="363"/>
      <c r="Y1191" s="660" t="s">
        <v>437</v>
      </c>
      <c r="Z1191" s="660"/>
      <c r="AA1191" s="660"/>
      <c r="AB1191" s="660"/>
      <c r="AC1191" s="417" t="s">
        <v>366</v>
      </c>
      <c r="AD1191" s="417"/>
      <c r="AE1191" s="417"/>
      <c r="AF1191" s="417"/>
      <c r="AG1191" s="417"/>
      <c r="AH1191" s="660" t="s">
        <v>397</v>
      </c>
      <c r="AI1191" s="363"/>
      <c r="AJ1191" s="363"/>
      <c r="AK1191" s="363"/>
      <c r="AL1191" s="363" t="s">
        <v>23</v>
      </c>
      <c r="AM1191" s="363"/>
      <c r="AN1191" s="363"/>
      <c r="AO1191" s="246"/>
      <c r="AP1191" s="417" t="s">
        <v>441</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305</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3"/>
      <c r="B1224" s="363"/>
      <c r="C1224" s="363" t="s">
        <v>92</v>
      </c>
      <c r="D1224" s="363"/>
      <c r="E1224" s="363"/>
      <c r="F1224" s="363"/>
      <c r="G1224" s="363"/>
      <c r="H1224" s="363"/>
      <c r="I1224" s="363"/>
      <c r="J1224" s="417" t="s">
        <v>95</v>
      </c>
      <c r="K1224" s="610"/>
      <c r="L1224" s="610"/>
      <c r="M1224" s="610"/>
      <c r="N1224" s="610"/>
      <c r="O1224" s="610"/>
      <c r="P1224" s="363" t="s">
        <v>22</v>
      </c>
      <c r="Q1224" s="363"/>
      <c r="R1224" s="363"/>
      <c r="S1224" s="363"/>
      <c r="T1224" s="363"/>
      <c r="U1224" s="363"/>
      <c r="V1224" s="363"/>
      <c r="W1224" s="363"/>
      <c r="X1224" s="363"/>
      <c r="Y1224" s="660" t="s">
        <v>437</v>
      </c>
      <c r="Z1224" s="660"/>
      <c r="AA1224" s="660"/>
      <c r="AB1224" s="660"/>
      <c r="AC1224" s="417" t="s">
        <v>366</v>
      </c>
      <c r="AD1224" s="417"/>
      <c r="AE1224" s="417"/>
      <c r="AF1224" s="417"/>
      <c r="AG1224" s="417"/>
      <c r="AH1224" s="660" t="s">
        <v>397</v>
      </c>
      <c r="AI1224" s="363"/>
      <c r="AJ1224" s="363"/>
      <c r="AK1224" s="363"/>
      <c r="AL1224" s="363" t="s">
        <v>23</v>
      </c>
      <c r="AM1224" s="363"/>
      <c r="AN1224" s="363"/>
      <c r="AO1224" s="246"/>
      <c r="AP1224" s="417" t="s">
        <v>441</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3"/>
      <c r="B1257" s="363"/>
      <c r="C1257" s="363" t="s">
        <v>92</v>
      </c>
      <c r="D1257" s="363"/>
      <c r="E1257" s="363"/>
      <c r="F1257" s="363"/>
      <c r="G1257" s="363"/>
      <c r="H1257" s="363"/>
      <c r="I1257" s="363"/>
      <c r="J1257" s="417" t="s">
        <v>95</v>
      </c>
      <c r="K1257" s="610"/>
      <c r="L1257" s="610"/>
      <c r="M1257" s="610"/>
      <c r="N1257" s="610"/>
      <c r="O1257" s="610"/>
      <c r="P1257" s="363" t="s">
        <v>22</v>
      </c>
      <c r="Q1257" s="363"/>
      <c r="R1257" s="363"/>
      <c r="S1257" s="363"/>
      <c r="T1257" s="363"/>
      <c r="U1257" s="363"/>
      <c r="V1257" s="363"/>
      <c r="W1257" s="363"/>
      <c r="X1257" s="363"/>
      <c r="Y1257" s="660" t="s">
        <v>437</v>
      </c>
      <c r="Z1257" s="660"/>
      <c r="AA1257" s="660"/>
      <c r="AB1257" s="660"/>
      <c r="AC1257" s="417" t="s">
        <v>366</v>
      </c>
      <c r="AD1257" s="417"/>
      <c r="AE1257" s="417"/>
      <c r="AF1257" s="417"/>
      <c r="AG1257" s="417"/>
      <c r="AH1257" s="660" t="s">
        <v>397</v>
      </c>
      <c r="AI1257" s="363"/>
      <c r="AJ1257" s="363"/>
      <c r="AK1257" s="363"/>
      <c r="AL1257" s="363" t="s">
        <v>23</v>
      </c>
      <c r="AM1257" s="363"/>
      <c r="AN1257" s="363"/>
      <c r="AO1257" s="246"/>
      <c r="AP1257" s="417" t="s">
        <v>441</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3"/>
      <c r="B1290" s="363"/>
      <c r="C1290" s="363" t="s">
        <v>92</v>
      </c>
      <c r="D1290" s="363"/>
      <c r="E1290" s="363"/>
      <c r="F1290" s="363"/>
      <c r="G1290" s="363"/>
      <c r="H1290" s="363"/>
      <c r="I1290" s="363"/>
      <c r="J1290" s="417" t="s">
        <v>95</v>
      </c>
      <c r="K1290" s="610"/>
      <c r="L1290" s="610"/>
      <c r="M1290" s="610"/>
      <c r="N1290" s="610"/>
      <c r="O1290" s="610"/>
      <c r="P1290" s="363" t="s">
        <v>22</v>
      </c>
      <c r="Q1290" s="363"/>
      <c r="R1290" s="363"/>
      <c r="S1290" s="363"/>
      <c r="T1290" s="363"/>
      <c r="U1290" s="363"/>
      <c r="V1290" s="363"/>
      <c r="W1290" s="363"/>
      <c r="X1290" s="363"/>
      <c r="Y1290" s="660" t="s">
        <v>437</v>
      </c>
      <c r="Z1290" s="660"/>
      <c r="AA1290" s="660"/>
      <c r="AB1290" s="660"/>
      <c r="AC1290" s="417" t="s">
        <v>366</v>
      </c>
      <c r="AD1290" s="417"/>
      <c r="AE1290" s="417"/>
      <c r="AF1290" s="417"/>
      <c r="AG1290" s="417"/>
      <c r="AH1290" s="660" t="s">
        <v>397</v>
      </c>
      <c r="AI1290" s="363"/>
      <c r="AJ1290" s="363"/>
      <c r="AK1290" s="363"/>
      <c r="AL1290" s="363" t="s">
        <v>23</v>
      </c>
      <c r="AM1290" s="363"/>
      <c r="AN1290" s="363"/>
      <c r="AO1290" s="246"/>
      <c r="AP1290" s="417" t="s">
        <v>441</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近 崇明</dc:creator>
  <cp:lastModifiedBy>ㅤ</cp:lastModifiedBy>
  <cp:lastPrinted>2021-05-31T11:01:05Z</cp:lastPrinted>
  <dcterms:created xsi:type="dcterms:W3CDTF">2012-03-13T00:50:25Z</dcterms:created>
  <dcterms:modified xsi:type="dcterms:W3CDTF">2021-07-01T05:30:30Z</dcterms:modified>
</cp:coreProperties>
</file>