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H9" i="1"/>
  <c r="H8" i="1"/>
  <c r="H7" i="1"/>
  <c r="H6" i="1"/>
  <c r="H5" i="1"/>
</calcChain>
</file>

<file path=xl/sharedStrings.xml><?xml version="1.0" encoding="utf-8"?>
<sst xmlns="http://schemas.openxmlformats.org/spreadsheetml/2006/main" count="58" uniqueCount="45">
  <si>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</si>
  <si>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</si>
  <si>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</si>
  <si>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</si>
  <si>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</si>
  <si>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</si>
  <si>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</si>
  <si>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</si>
  <si>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</si>
  <si>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</si>
  <si>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</si>
  <si>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</si>
  <si>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</si>
  <si>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</si>
  <si>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令和２年度営繕積算システムＲＩＢＣ２の賃貸借</t>
    <rPh sb="0" eb="2">
      <t>レイワ</t>
    </rPh>
    <rPh sb="3" eb="5">
      <t>ネンド</t>
    </rPh>
    <rPh sb="5" eb="7">
      <t>エイゼン</t>
    </rPh>
    <rPh sb="7" eb="9">
      <t>セキサン</t>
    </rPh>
    <rPh sb="19" eb="22">
      <t>チンタイシャク</t>
    </rPh>
    <phoneticPr fontId="8"/>
  </si>
  <si>
    <t>支出負担行為担当官
大臣官房官庁営繕部長　住田　浩典
東京都千代田区霞が関２－１－２</t>
    <rPh sb="0" eb="2">
      <t>シシュツ</t>
    </rPh>
    <rPh sb="2" eb="4">
      <t>フタン</t>
    </rPh>
    <rPh sb="4" eb="6">
      <t>コウイ</t>
    </rPh>
    <rPh sb="6" eb="9">
      <t>タントウカン</t>
    </rPh>
    <rPh sb="10" eb="12">
      <t>ダイジン</t>
    </rPh>
    <rPh sb="12" eb="14">
      <t>カンボウ</t>
    </rPh>
    <rPh sb="14" eb="16">
      <t>カンチョウ</t>
    </rPh>
    <rPh sb="16" eb="18">
      <t>エイゼン</t>
    </rPh>
    <rPh sb="18" eb="20">
      <t>ブチョウ</t>
    </rPh>
    <rPh sb="21" eb="23">
      <t>スミダ</t>
    </rPh>
    <rPh sb="24" eb="26">
      <t>ヒロノリ</t>
    </rPh>
    <rPh sb="27" eb="30">
      <t>トウキョウト</t>
    </rPh>
    <rPh sb="30" eb="34">
      <t>チヨダク</t>
    </rPh>
    <rPh sb="34" eb="35">
      <t>カスミ</t>
    </rPh>
    <rPh sb="36" eb="37">
      <t>セキ</t>
    </rPh>
    <phoneticPr fontId="8"/>
  </si>
  <si>
    <t>一般財団法人建築コスト管理システム研究所
東京都港区西新橋３－２５－３３ＮＰ御成門ビル</t>
    <rPh sb="0" eb="2">
      <t>イッパン</t>
    </rPh>
    <rPh sb="2" eb="6">
      <t>ザイダンホウジン</t>
    </rPh>
    <rPh sb="6" eb="8">
      <t>ケンチク</t>
    </rPh>
    <rPh sb="11" eb="13">
      <t>カンリ</t>
    </rPh>
    <rPh sb="17" eb="20">
      <t>ケンキュウジョ</t>
    </rPh>
    <rPh sb="21" eb="24">
      <t>トウキョウト</t>
    </rPh>
    <rPh sb="24" eb="26">
      <t>ミナトク</t>
    </rPh>
    <rPh sb="26" eb="29">
      <t>ニシシンバシ</t>
    </rPh>
    <rPh sb="38" eb="39">
      <t>オ</t>
    </rPh>
    <phoneticPr fontId="8"/>
  </si>
  <si>
    <t>会計法第２９条の３第４項及び予決令第１０２条の４第３号</t>
  </si>
  <si>
    <t>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を算出できる唯一のシステムである。また、営繕積算システムＲＩＢＣ２の賃貸借及びサポートについては同研究所のみが行っているため。
（会計法第２９条の３第４項、予算決算及び会計令第１０２条の４第３号）</t>
    <rPh sb="0" eb="2">
      <t>エイゼン</t>
    </rPh>
    <rPh sb="2" eb="4">
      <t>セキサン</t>
    </rPh>
    <rPh sb="15" eb="17">
      <t>コクド</t>
    </rPh>
    <rPh sb="17" eb="20">
      <t>コウツウショウ</t>
    </rPh>
    <rPh sb="21" eb="22">
      <t>カク</t>
    </rPh>
    <rPh sb="22" eb="26">
      <t>トドウフケン</t>
    </rPh>
    <rPh sb="26" eb="27">
      <t>オヨ</t>
    </rPh>
    <rPh sb="28" eb="30">
      <t>セイレイ</t>
    </rPh>
    <rPh sb="30" eb="32">
      <t>シテイ</t>
    </rPh>
    <rPh sb="32" eb="34">
      <t>トシ</t>
    </rPh>
    <rPh sb="35" eb="37">
      <t>コウセイ</t>
    </rPh>
    <rPh sb="43" eb="45">
      <t>エイゼン</t>
    </rPh>
    <rPh sb="45" eb="47">
      <t>セキサン</t>
    </rPh>
    <rPh sb="51" eb="52">
      <t>トウ</t>
    </rPh>
    <rPh sb="52" eb="54">
      <t>カイハツ</t>
    </rPh>
    <rPh sb="54" eb="56">
      <t>リヨウ</t>
    </rPh>
    <rPh sb="56" eb="59">
      <t>キョウギカイ</t>
    </rPh>
    <rPh sb="64" eb="66">
      <t>キョウドウ</t>
    </rPh>
    <rPh sb="66" eb="68">
      <t>リヨウ</t>
    </rPh>
    <rPh sb="70" eb="72">
      <t>エイゼン</t>
    </rPh>
    <rPh sb="72" eb="74">
      <t>セキサン</t>
    </rPh>
    <rPh sb="82" eb="83">
      <t>ドウ</t>
    </rPh>
    <rPh sb="83" eb="86">
      <t>キョウギカイ</t>
    </rPh>
    <rPh sb="87" eb="89">
      <t>イコウ</t>
    </rPh>
    <rPh sb="90" eb="91">
      <t>モト</t>
    </rPh>
    <rPh sb="93" eb="94">
      <t>イチ</t>
    </rPh>
    <rPh sb="94" eb="95">
      <t>ザイ</t>
    </rPh>
    <rPh sb="96" eb="98">
      <t>ケンチク</t>
    </rPh>
    <rPh sb="101" eb="103">
      <t>カンリ</t>
    </rPh>
    <rPh sb="107" eb="110">
      <t>ケンキュウジョ</t>
    </rPh>
    <rPh sb="111" eb="113">
      <t>カイハツ</t>
    </rPh>
    <rPh sb="121" eb="123">
      <t>コウキョウ</t>
    </rPh>
    <rPh sb="123" eb="125">
      <t>ケンチク</t>
    </rPh>
    <rPh sb="125" eb="127">
      <t>コウジ</t>
    </rPh>
    <rPh sb="127" eb="129">
      <t>セキサン</t>
    </rPh>
    <rPh sb="129" eb="131">
      <t>キジュン</t>
    </rPh>
    <rPh sb="131" eb="132">
      <t>トウ</t>
    </rPh>
    <rPh sb="133" eb="134">
      <t>モト</t>
    </rPh>
    <rPh sb="136" eb="138">
      <t>ヨテイ</t>
    </rPh>
    <rPh sb="138" eb="140">
      <t>カカク</t>
    </rPh>
    <rPh sb="141" eb="143">
      <t>サンシュツ</t>
    </rPh>
    <rPh sb="146" eb="148">
      <t>ユイツ</t>
    </rPh>
    <rPh sb="160" eb="162">
      <t>エイゼン</t>
    </rPh>
    <rPh sb="162" eb="164">
      <t>セキサン</t>
    </rPh>
    <rPh sb="174" eb="177">
      <t>チンタイシャク</t>
    </rPh>
    <rPh sb="177" eb="178">
      <t>オヨ</t>
    </rPh>
    <rPh sb="188" eb="189">
      <t>ドウ</t>
    </rPh>
    <rPh sb="189" eb="192">
      <t>ケンキュウジョ</t>
    </rPh>
    <rPh sb="195" eb="196">
      <t>オコナ</t>
    </rPh>
    <rPh sb="205" eb="208">
      <t>カイケイホウ</t>
    </rPh>
    <rPh sb="208" eb="209">
      <t>ダイ</t>
    </rPh>
    <rPh sb="211" eb="212">
      <t>ジョウ</t>
    </rPh>
    <rPh sb="214" eb="215">
      <t>ダイ</t>
    </rPh>
    <rPh sb="216" eb="217">
      <t>コウ</t>
    </rPh>
    <rPh sb="218" eb="220">
      <t>ヨサン</t>
    </rPh>
    <rPh sb="220" eb="222">
      <t>ケッサン</t>
    </rPh>
    <rPh sb="222" eb="223">
      <t>オヨ</t>
    </rPh>
    <rPh sb="224" eb="227">
      <t>カイケイレイ</t>
    </rPh>
    <rPh sb="227" eb="228">
      <t>ダイ</t>
    </rPh>
    <rPh sb="231" eb="232">
      <t>ジョウ</t>
    </rPh>
    <rPh sb="234" eb="235">
      <t>ダイ</t>
    </rPh>
    <rPh sb="236" eb="237">
      <t>ゴウ</t>
    </rPh>
    <phoneticPr fontId="10"/>
  </si>
  <si>
    <t>イ（ニ）</t>
  </si>
  <si>
    <t>官報広告等掲載契約（単価契約）</t>
  </si>
  <si>
    <t>独立行政法人国立印刷局
東京都港区虎ノ門２－２－５</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8"/>
  </si>
  <si>
    <t>「官報及び法令全書に関する内閣府令」（昭和24年総理府・大蔵省令第1号）及び独立行政法人国立印刷局法（平成14年5月10日法律第41号）第3条第2項により、独立行政法人国立印刷局は、国との間で官報の編集・印刷・普及事務の委託に関する契約を締結し、官報の編集・製造・刊行を行うことのできる唯一の機関である。「国の物品等又は特定役務の調達手続きの特例を定める政令」（昭和55年政令第300号）第5条により、一般競争の入札公告については官報に掲載することが定められており、本業務を行うことができる者は同機関に限定されるため。</t>
    <rPh sb="1" eb="3">
      <t>カンポウ</t>
    </rPh>
    <rPh sb="3" eb="4">
      <t>オヨ</t>
    </rPh>
    <rPh sb="5" eb="7">
      <t>ホウレイ</t>
    </rPh>
    <rPh sb="7" eb="9">
      <t>ゼンショ</t>
    </rPh>
    <rPh sb="10" eb="11">
      <t>カン</t>
    </rPh>
    <rPh sb="13" eb="17">
      <t>ナイカクフレイ</t>
    </rPh>
    <rPh sb="19" eb="21">
      <t>ショウワ</t>
    </rPh>
    <rPh sb="23" eb="24">
      <t>ネン</t>
    </rPh>
    <rPh sb="24" eb="27">
      <t>ソウリフ</t>
    </rPh>
    <rPh sb="28" eb="31">
      <t>オオクラショウ</t>
    </rPh>
    <rPh sb="31" eb="32">
      <t>レイ</t>
    </rPh>
    <rPh sb="32" eb="33">
      <t>ダイ</t>
    </rPh>
    <rPh sb="34" eb="35">
      <t>ゴウ</t>
    </rPh>
    <rPh sb="36" eb="37">
      <t>オヨ</t>
    </rPh>
    <rPh sb="38" eb="40">
      <t>ドクリツ</t>
    </rPh>
    <rPh sb="40" eb="42">
      <t>ギョウセイ</t>
    </rPh>
    <rPh sb="42" eb="44">
      <t>ホウジン</t>
    </rPh>
    <rPh sb="44" eb="46">
      <t>コクリツ</t>
    </rPh>
    <rPh sb="46" eb="49">
      <t>インサツキョク</t>
    </rPh>
    <rPh sb="49" eb="50">
      <t>ホウ</t>
    </rPh>
    <rPh sb="51" eb="53">
      <t>ヘイセイ</t>
    </rPh>
    <rPh sb="55" eb="56">
      <t>ネン</t>
    </rPh>
    <rPh sb="57" eb="58">
      <t>ガツ</t>
    </rPh>
    <rPh sb="60" eb="61">
      <t>ニチ</t>
    </rPh>
    <rPh sb="61" eb="63">
      <t>ホウリツ</t>
    </rPh>
    <rPh sb="63" eb="64">
      <t>ダイ</t>
    </rPh>
    <rPh sb="66" eb="67">
      <t>ゴウ</t>
    </rPh>
    <rPh sb="68" eb="69">
      <t>ダイ</t>
    </rPh>
    <rPh sb="70" eb="71">
      <t>ジョウ</t>
    </rPh>
    <rPh sb="71" eb="72">
      <t>ダイ</t>
    </rPh>
    <rPh sb="73" eb="74">
      <t>コウ</t>
    </rPh>
    <rPh sb="78" eb="80">
      <t>ドクリツ</t>
    </rPh>
    <rPh sb="80" eb="82">
      <t>ギョウセイ</t>
    </rPh>
    <rPh sb="82" eb="84">
      <t>ホウジン</t>
    </rPh>
    <rPh sb="84" eb="86">
      <t>コクリツ</t>
    </rPh>
    <rPh sb="86" eb="89">
      <t>インサツキョク</t>
    </rPh>
    <rPh sb="91" eb="92">
      <t>クニ</t>
    </rPh>
    <rPh sb="94" eb="95">
      <t>アイダ</t>
    </rPh>
    <rPh sb="96" eb="98">
      <t>カンポウ</t>
    </rPh>
    <rPh sb="99" eb="101">
      <t>ヘンシュウ</t>
    </rPh>
    <rPh sb="102" eb="104">
      <t>インサツ</t>
    </rPh>
    <rPh sb="105" eb="107">
      <t>フキュウ</t>
    </rPh>
    <rPh sb="107" eb="109">
      <t>ジム</t>
    </rPh>
    <rPh sb="110" eb="112">
      <t>イタク</t>
    </rPh>
    <rPh sb="113" eb="114">
      <t>カン</t>
    </rPh>
    <rPh sb="116" eb="118">
      <t>ケイヤク</t>
    </rPh>
    <rPh sb="119" eb="121">
      <t>テイケツ</t>
    </rPh>
    <rPh sb="123" eb="125">
      <t>カンポウ</t>
    </rPh>
    <rPh sb="126" eb="128">
      <t>ヘンシュウ</t>
    </rPh>
    <rPh sb="129" eb="131">
      <t>セイゾウ</t>
    </rPh>
    <rPh sb="132" eb="134">
      <t>カンコウ</t>
    </rPh>
    <rPh sb="135" eb="136">
      <t>オコナ</t>
    </rPh>
    <rPh sb="143" eb="145">
      <t>ユイイツ</t>
    </rPh>
    <rPh sb="146" eb="148">
      <t>キカン</t>
    </rPh>
    <rPh sb="153" eb="154">
      <t>クニ</t>
    </rPh>
    <rPh sb="155" eb="157">
      <t>ブッピン</t>
    </rPh>
    <rPh sb="157" eb="158">
      <t>トウ</t>
    </rPh>
    <rPh sb="158" eb="159">
      <t>マタ</t>
    </rPh>
    <rPh sb="160" eb="162">
      <t>トクテイ</t>
    </rPh>
    <rPh sb="162" eb="164">
      <t>エキム</t>
    </rPh>
    <rPh sb="165" eb="167">
      <t>チョウタツ</t>
    </rPh>
    <rPh sb="167" eb="169">
      <t>テツヅ</t>
    </rPh>
    <rPh sb="171" eb="173">
      <t>トクレイ</t>
    </rPh>
    <rPh sb="174" eb="175">
      <t>サダ</t>
    </rPh>
    <rPh sb="177" eb="179">
      <t>セイレイ</t>
    </rPh>
    <rPh sb="181" eb="183">
      <t>ショウワ</t>
    </rPh>
    <rPh sb="185" eb="186">
      <t>ネン</t>
    </rPh>
    <rPh sb="186" eb="188">
      <t>セイレイ</t>
    </rPh>
    <rPh sb="188" eb="189">
      <t>ダイ</t>
    </rPh>
    <rPh sb="192" eb="193">
      <t>ゴウ</t>
    </rPh>
    <rPh sb="194" eb="195">
      <t>ダイ</t>
    </rPh>
    <rPh sb="196" eb="197">
      <t>ジョウ</t>
    </rPh>
    <rPh sb="201" eb="203">
      <t>イッパン</t>
    </rPh>
    <rPh sb="203" eb="205">
      <t>キョウソウ</t>
    </rPh>
    <rPh sb="206" eb="208">
      <t>ニュウサツ</t>
    </rPh>
    <rPh sb="208" eb="210">
      <t>コウコク</t>
    </rPh>
    <rPh sb="215" eb="217">
      <t>カンポウ</t>
    </rPh>
    <rPh sb="218" eb="220">
      <t>ケイサイ</t>
    </rPh>
    <rPh sb="225" eb="226">
      <t>サダ</t>
    </rPh>
    <rPh sb="233" eb="234">
      <t>ホン</t>
    </rPh>
    <rPh sb="234" eb="236">
      <t>ギョウム</t>
    </rPh>
    <rPh sb="237" eb="238">
      <t>オコナ</t>
    </rPh>
    <rPh sb="245" eb="246">
      <t>モノ</t>
    </rPh>
    <rPh sb="247" eb="248">
      <t>ドウ</t>
    </rPh>
    <rPh sb="248" eb="250">
      <t>キカン</t>
    </rPh>
    <rPh sb="251" eb="253">
      <t>ゲンテイ</t>
    </rPh>
    <phoneticPr fontId="10"/>
  </si>
  <si>
    <t>ハ</t>
  </si>
  <si>
    <t>内閣府新庁舎（仮称）ＰＦＩ手法による整備検討その２業務</t>
  </si>
  <si>
    <t>内閣府新庁舎（仮称）ＰＦI手法による整備検討業務山下設計・ＰwＣ設計共同体
東京都中央区日本橋小網町６－１　（代表者住所）</t>
    <rPh sb="55" eb="58">
      <t>ダイヒョウシャ</t>
    </rPh>
    <rPh sb="58" eb="60">
      <t>ジュウショ</t>
    </rPh>
    <phoneticPr fontId="8"/>
  </si>
  <si>
    <t>本業務は、応募者から提出された技術提案書の確認・整理や事業者選定基準に基づく審査資料の作成、業務要求水準書に基づくPFI 事業費の算定等の発注者への支援を行うものである。
上記業者は、「内閣府新庁舎（仮称）PFI 手法による整備検討業務」により、内閣府新庁舎（仮称）のPFI 手法による整備等に関する業務要求水準書等の作成を行っている（平成30年度に公募型プロポーザル方式により特定）。
また、令和元年11月25日に公表した実施方針に関する質問の回答を作成し、その回答を踏まえた業務要求水準書の修正や、業務要求水準書の内容を踏まえた事業者選定基準の作成を行っている。
このため、事業者選定手続きにおける審査資料を作成し、発注者への支援を適切に行うことができるのは、業務要求水準書や事業者選定基準を熟知している上記事業者に限定される。
以上の理由により、上記業者と随意契約するものである。</t>
  </si>
  <si>
    <t>ニ（ヘ）</t>
  </si>
  <si>
    <t>中央合同庁舎第３号館改修（２０）エレベーター設備工事</t>
    <rPh sb="0" eb="7">
      <t>チュウオウゴウドウチョウシャダイ</t>
    </rPh>
    <rPh sb="8" eb="10">
      <t>ゴウカン</t>
    </rPh>
    <rPh sb="10" eb="12">
      <t>カイシュウ</t>
    </rPh>
    <rPh sb="22" eb="24">
      <t>セツビ</t>
    </rPh>
    <rPh sb="24" eb="26">
      <t>コウジ</t>
    </rPh>
    <phoneticPr fontId="8"/>
  </si>
  <si>
    <t>支出負担行為担当官
大臣官房官庁営繕部長　下野　浩史
東京都千代田区霞が関２－１－２</t>
    <rPh sb="21" eb="23">
      <t>シモノ</t>
    </rPh>
    <rPh sb="24" eb="26">
      <t>ヒロシ</t>
    </rPh>
    <phoneticPr fontId="11"/>
  </si>
  <si>
    <t>日本オーチス・エレベータ（株）　東日本支社
東京都文京区大塚二丁目９番３号</t>
  </si>
  <si>
    <t>本工事は、中央合同庁舎第３号館の乗用エレベーター（１号機）について、現行基準に適合させるための耐震性能の向上及び安全対策の強化対策を実施する改修工事である。現行基準に適合させるためには、元施工者が独自に設計した機械室や昇降路内機材等の耐震補強及びエレベーターの運行制御に係わる制御盤の改修並びに元施工者が独自開発した制御用プログラムやソフトの追加・改修を行う必要があり、既設エレベーター設備と密接不可分の関係にある。本工事を元施工業者以外に施工させた場合、エレベーター設備の機能安全性の確保並びに使用に著しい支障が生じるおそれがあるため、元施工者以外では対応が出来ない。
以上の理由により、元施工業者である上記業者と随意契約をするものである。</t>
  </si>
  <si>
    <t>令和2年度一般競争（指名競争）資格審査システム改良及び導入業務</t>
  </si>
  <si>
    <t>支出負担行為担当官
国土交通省大臣官房官庁営繕部長　下野　浩史
東京都千代田区霞が関２－１－２</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カンチョウ</t>
    </rPh>
    <rPh sb="21" eb="23">
      <t>エイゼン</t>
    </rPh>
    <rPh sb="23" eb="25">
      <t>ブチョウ</t>
    </rPh>
    <rPh sb="26" eb="28">
      <t>シモノ</t>
    </rPh>
    <rPh sb="29" eb="30">
      <t>ヒロシ</t>
    </rPh>
    <rPh sb="30" eb="31">
      <t>シ</t>
    </rPh>
    <rPh sb="32" eb="35">
      <t>トウキョウト</t>
    </rPh>
    <rPh sb="35" eb="39">
      <t>チヨダク</t>
    </rPh>
    <rPh sb="39" eb="40">
      <t>カスミ</t>
    </rPh>
    <rPh sb="41" eb="42">
      <t>セキ</t>
    </rPh>
    <phoneticPr fontId="8"/>
  </si>
  <si>
    <t>東芝デジタルソリューションズ株式会社
神奈川県川崎市幸区堀川町72番34</t>
  </si>
  <si>
    <t>資格審査システム（以下、QUOTSという。）は、国土交通省（建設）が発注する工事及び建設コンサルタント業務等における一般競争（指名競争）参加資格の申請をした業者の申請情報を入力し、データベース化するシステムである。
本業務は、令和３・４年度競争参加資格審査に対応するため、QUOTSの受付審査項目改良(競争参加資格の定期受付対応、新工種の対応、新経営事項審査情報の仕様への対応)を実施するものである。
QUOTS改良にあたっては、参加資格の申請受付窓口である地方整備局が上記業者と契約し、改良業務を行っている。
官庁営繕部においては、各地方整備局にて受付し、データベース化した申請情報が送られ、QUOTSにより申請処理を行っている。そのため、各地方整備局のQUOTSと一体性を確保する必要があり、QUOTSの一体性を確保し、円滑かつ適切な業務を実施できるものは、現行のQUOTSの改良・開発に携わった業者に限定される。
また、官庁営繕部におけるQUOTSの改良業務に当たっては、上記業者は著作者人格権を行使する旨を申し出ている。
　以上の理由から、本契約の性質が競争を許さないため、当該業者と随意契約を行うものである。</t>
  </si>
  <si>
    <t>中央合同庁舎第４号館改修（２０）支障計量器移設工事負担金</t>
  </si>
  <si>
    <t>支出負担行為担当官
国土交通省大臣官房官庁営繕部長　下野　浩史
東京都千代田区霞が関２－１－２</t>
    <rPh sb="26" eb="28">
      <t>シモノ</t>
    </rPh>
    <rPh sb="29" eb="31">
      <t>ヒロシ</t>
    </rPh>
    <phoneticPr fontId="11"/>
  </si>
  <si>
    <t xml:space="preserve">株式会社エネット
東京都港区芝公園２－６－３
</t>
  </si>
  <si>
    <t>-</t>
  </si>
  <si>
    <t>現在、中央合同庁舎第４号館は特別高圧受変電設備改修工事を実施しており、送配電事業者の財産である電力量計量器を受変電設備に設置して運用しているが、本工事において支障となることから、電力量計量器の撤去・新設、それに伴う配線の撤去・新設及び接続・調整工事が必要不可欠である。
当該計量器は、東京電力パワーグリッド（株）の所有であるが、電力需給契約先が（株）エネットに切り替わり、（株）エネットは東京電力パワーグリッド（株）と託送供給契約を締結しており、「託送供給等約款」により、契約者となる（株）エネットから申し受けることになるため、必要な措置を請求し、その措置に要する費用を負担するもの。</t>
    <rPh sb="0" eb="2">
      <t>ゲンザイ</t>
    </rPh>
    <rPh sb="3" eb="5">
      <t>チュウオウ</t>
    </rPh>
    <rPh sb="5" eb="7">
      <t>ゴウドウ</t>
    </rPh>
    <rPh sb="7" eb="9">
      <t>チョウシャ</t>
    </rPh>
    <rPh sb="9" eb="10">
      <t>ダイ</t>
    </rPh>
    <rPh sb="11" eb="13">
      <t>ゴウカン</t>
    </rPh>
    <rPh sb="14" eb="16">
      <t>トクベツ</t>
    </rPh>
    <rPh sb="16" eb="18">
      <t>コウアツ</t>
    </rPh>
    <rPh sb="18" eb="21">
      <t>ジュヘンデン</t>
    </rPh>
    <rPh sb="21" eb="23">
      <t>セツビ</t>
    </rPh>
    <rPh sb="23" eb="25">
      <t>カイシュウ</t>
    </rPh>
    <rPh sb="25" eb="27">
      <t>コウジ</t>
    </rPh>
    <rPh sb="28" eb="30">
      <t>ジッシ</t>
    </rPh>
    <rPh sb="35" eb="36">
      <t>ソウ</t>
    </rPh>
    <rPh sb="36" eb="38">
      <t>ハイデン</t>
    </rPh>
    <rPh sb="38" eb="40">
      <t>ジギョウ</t>
    </rPh>
    <rPh sb="40" eb="41">
      <t>シャ</t>
    </rPh>
    <rPh sb="42" eb="44">
      <t>ザイサン</t>
    </rPh>
    <rPh sb="47" eb="49">
      <t>デンリョク</t>
    </rPh>
    <rPh sb="49" eb="50">
      <t>リョウ</t>
    </rPh>
    <rPh sb="50" eb="53">
      <t>ケイリョウキ</t>
    </rPh>
    <rPh sb="54" eb="57">
      <t>ジュヘンデン</t>
    </rPh>
    <rPh sb="57" eb="59">
      <t>セツビ</t>
    </rPh>
    <rPh sb="60" eb="62">
      <t>セッチ</t>
    </rPh>
    <rPh sb="64" eb="66">
      <t>ウンヨウ</t>
    </rPh>
    <rPh sb="72" eb="75">
      <t>ホンコウジ</t>
    </rPh>
    <rPh sb="79" eb="81">
      <t>シショウ</t>
    </rPh>
    <rPh sb="89" eb="91">
      <t>デンリョク</t>
    </rPh>
    <rPh sb="91" eb="92">
      <t>リョウ</t>
    </rPh>
    <rPh sb="92" eb="95">
      <t>ケイリョウキ</t>
    </rPh>
    <rPh sb="96" eb="98">
      <t>テッキョ</t>
    </rPh>
    <rPh sb="99" eb="101">
      <t>シンセツ</t>
    </rPh>
    <rPh sb="105" eb="106">
      <t>トモナ</t>
    </rPh>
    <rPh sb="107" eb="109">
      <t>ハイセン</t>
    </rPh>
    <rPh sb="110" eb="112">
      <t>テッキョ</t>
    </rPh>
    <rPh sb="113" eb="115">
      <t>シンセツ</t>
    </rPh>
    <rPh sb="115" eb="116">
      <t>オヨ</t>
    </rPh>
    <rPh sb="117" eb="119">
      <t>セツゾク</t>
    </rPh>
    <rPh sb="120" eb="122">
      <t>チョウセイ</t>
    </rPh>
    <rPh sb="122" eb="124">
      <t>コウジ</t>
    </rPh>
    <rPh sb="125" eb="127">
      <t>ヒツヨウ</t>
    </rPh>
    <rPh sb="127" eb="130">
      <t>フカケツ</t>
    </rPh>
    <rPh sb="135" eb="137">
      <t>トウガイ</t>
    </rPh>
    <rPh sb="137" eb="140">
      <t>ケイリョウキ</t>
    </rPh>
    <rPh sb="142" eb="144">
      <t>トウキョウ</t>
    </rPh>
    <rPh sb="144" eb="146">
      <t>デンリョク</t>
    </rPh>
    <rPh sb="154" eb="155">
      <t>カブ</t>
    </rPh>
    <rPh sb="157" eb="159">
      <t>ショユウ</t>
    </rPh>
    <rPh sb="164" eb="166">
      <t>デンリョク</t>
    </rPh>
    <rPh sb="166" eb="168">
      <t>ジュキュウ</t>
    </rPh>
    <rPh sb="168" eb="170">
      <t>ケイヤク</t>
    </rPh>
    <rPh sb="170" eb="171">
      <t>サキ</t>
    </rPh>
    <rPh sb="173" eb="174">
      <t>カブ</t>
    </rPh>
    <rPh sb="180" eb="181">
      <t>キ</t>
    </rPh>
    <rPh sb="182" eb="183">
      <t>カ</t>
    </rPh>
    <rPh sb="187" eb="188">
      <t>カブ</t>
    </rPh>
    <rPh sb="194" eb="196">
      <t>トウキョウ</t>
    </rPh>
    <rPh sb="196" eb="198">
      <t>デンリョク</t>
    </rPh>
    <rPh sb="206" eb="207">
      <t>カブ</t>
    </rPh>
    <rPh sb="209" eb="211">
      <t>タクソウ</t>
    </rPh>
    <rPh sb="211" eb="213">
      <t>キョウキュウ</t>
    </rPh>
    <rPh sb="213" eb="215">
      <t>ケイヤク</t>
    </rPh>
    <rPh sb="216" eb="218">
      <t>テイケツ</t>
    </rPh>
    <rPh sb="224" eb="226">
      <t>タクソウ</t>
    </rPh>
    <rPh sb="226" eb="228">
      <t>キョウキュウ</t>
    </rPh>
    <rPh sb="228" eb="229">
      <t>トウ</t>
    </rPh>
    <rPh sb="229" eb="231">
      <t>ヤッカン</t>
    </rPh>
    <rPh sb="236" eb="238">
      <t>ケイヤク</t>
    </rPh>
    <rPh sb="238" eb="239">
      <t>シャ</t>
    </rPh>
    <rPh sb="243" eb="244">
      <t>カブ</t>
    </rPh>
    <rPh sb="251" eb="252">
      <t>モウ</t>
    </rPh>
    <rPh sb="253" eb="254">
      <t>ウ</t>
    </rPh>
    <rPh sb="264" eb="266">
      <t>ヒツヨウ</t>
    </rPh>
    <rPh sb="267" eb="269">
      <t>ソチ</t>
    </rPh>
    <rPh sb="270" eb="272">
      <t>セイキュウ</t>
    </rPh>
    <rPh sb="276" eb="278">
      <t>ソチ</t>
    </rPh>
    <rPh sb="279" eb="280">
      <t>ヨウ</t>
    </rPh>
    <rPh sb="282" eb="284">
      <t>ヒヨウ</t>
    </rPh>
    <rPh sb="285" eb="287">
      <t>フタン</t>
    </rPh>
    <phoneticPr fontId="8"/>
  </si>
  <si>
    <t>ニ（ロ）</t>
  </si>
  <si>
    <t>憲政記念館代替施設新築（２０）設計その２業務</t>
  </si>
  <si>
    <t>株式会社山下設計
東京都中央区日本橋小網町６番１号</t>
  </si>
  <si>
    <t>本業務は、設計者以外に知り得ない情報である設計意図を工事受注者に正確に伝達することを目的とするものである。
本業務の実施にあたっては、設計者以外に知り得ない情報である設計意図を工事受注者に正確に伝達する必要があり、これができるのは、当該設計を実施した当該相手方に限られる。</t>
    <rPh sb="0" eb="1">
      <t>ホン</t>
    </rPh>
    <rPh sb="1" eb="3">
      <t>ギョウム</t>
    </rPh>
    <rPh sb="5" eb="8">
      <t>セッケイシャ</t>
    </rPh>
    <rPh sb="8" eb="10">
      <t>イガイ</t>
    </rPh>
    <rPh sb="11" eb="12">
      <t>シ</t>
    </rPh>
    <rPh sb="13" eb="14">
      <t>エ</t>
    </rPh>
    <rPh sb="16" eb="18">
      <t>ジョウホウ</t>
    </rPh>
    <rPh sb="21" eb="23">
      <t>セッケイ</t>
    </rPh>
    <rPh sb="23" eb="25">
      <t>イト</t>
    </rPh>
    <rPh sb="26" eb="28">
      <t>コウジ</t>
    </rPh>
    <rPh sb="28" eb="30">
      <t>ジュチュウ</t>
    </rPh>
    <rPh sb="30" eb="31">
      <t>シャ</t>
    </rPh>
    <rPh sb="32" eb="34">
      <t>セイカク</t>
    </rPh>
    <rPh sb="35" eb="37">
      <t>デンタツ</t>
    </rPh>
    <rPh sb="42" eb="44">
      <t>モクテキ</t>
    </rPh>
    <rPh sb="54" eb="55">
      <t>ホン</t>
    </rPh>
    <rPh sb="55" eb="57">
      <t>ギョウム</t>
    </rPh>
    <rPh sb="58" eb="60">
      <t>ジッシ</t>
    </rPh>
    <rPh sb="67" eb="70">
      <t>セッケイシャ</t>
    </rPh>
    <rPh sb="70" eb="72">
      <t>イガイ</t>
    </rPh>
    <rPh sb="73" eb="74">
      <t>シ</t>
    </rPh>
    <rPh sb="75" eb="76">
      <t>エ</t>
    </rPh>
    <rPh sb="78" eb="80">
      <t>ジョウホウ</t>
    </rPh>
    <rPh sb="83" eb="85">
      <t>セッケイ</t>
    </rPh>
    <rPh sb="85" eb="87">
      <t>イト</t>
    </rPh>
    <rPh sb="88" eb="90">
      <t>コウジ</t>
    </rPh>
    <rPh sb="90" eb="93">
      <t>ジュチュウシャ</t>
    </rPh>
    <rPh sb="94" eb="96">
      <t>セイカク</t>
    </rPh>
    <rPh sb="97" eb="99">
      <t>デンタツ</t>
    </rPh>
    <rPh sb="101" eb="103">
      <t>ヒツヨウ</t>
    </rPh>
    <rPh sb="116" eb="118">
      <t>トウガイ</t>
    </rPh>
    <rPh sb="118" eb="120">
      <t>セッケイ</t>
    </rPh>
    <rPh sb="121" eb="123">
      <t>ジッシ</t>
    </rPh>
    <rPh sb="125" eb="127">
      <t>トウガイ</t>
    </rPh>
    <rPh sb="127" eb="130">
      <t>アイテガタ</t>
    </rPh>
    <rPh sb="131" eb="132">
      <t>カギ</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</si>
</sst>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2"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4"/>
      <name val="MS UI Gothic"/>
      <family val="3"/>
    </font>
    <font>
      <sz val="16"/>
      <name val="ＭＳ Ｐゴシック"/>
      <family val="2"/>
      <scheme val="minor"/>
    </font>
    <font>
      <sz val="11"/>
      <color theme="1"/>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9" fillId="0" borderId="4" xfId="2" applyFont="1" applyFill="1" applyBorder="1" applyAlignment="1" applyProtection="1">
      <alignment horizontal="right" vertical="center" shrinkToFit="1"/>
      <protection locked="0"/>
    </xf>
    <xf numFmtId="10" fontId="9"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38" fontId="9" fillId="0" borderId="4" xfId="2" applyFont="1" applyFill="1" applyBorder="1" applyAlignment="1" applyProtection="1">
      <alignment horizontal="right" vertical="center"/>
      <protection locked="0"/>
    </xf>
    <xf numFmtId="0" fontId="4" fillId="0" borderId="0" xfId="0" applyFont="1" applyFill="1" applyAlignment="1" applyProtection="1">
      <alignment horizontal="center" vertical="center"/>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1"/>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F5" sqref="F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18.75" x14ac:dyDescent="0.15">
      <c r="A1" s="14" t="s">
        <v>0</v>
      </c>
      <c r="B1" s="14"/>
      <c r="C1" s="14"/>
      <c r="D1" s="14"/>
      <c r="E1" s="14"/>
      <c r="F1" s="14"/>
      <c r="G1" s="14"/>
      <c r="H1" s="14"/>
      <c r="I1" s="14"/>
      <c r="J1" s="14"/>
      <c r="K1" s="14"/>
      <c r="L1" s="14"/>
    </row>
    <row r="2" spans="1:12" x14ac:dyDescent="0.15">
      <c r="B2" s="2"/>
      <c r="G2" s="2"/>
      <c r="H2" s="2"/>
    </row>
    <row r="3" spans="1:12" x14ac:dyDescent="0.15">
      <c r="B3" s="2"/>
      <c r="G3" s="2"/>
      <c r="H3" s="2"/>
      <c r="L3" s="3" t="s">
        <v>12</v>
      </c>
    </row>
    <row r="4" spans="1:12" ht="45" x14ac:dyDescent="0.15">
      <c r="A4" s="4" t="s">
        <v>13</v>
      </c>
      <c r="B4" s="5" t="s">
        <v>1</v>
      </c>
      <c r="C4" s="5" t="s">
        <v>3</v>
      </c>
      <c r="D4" s="5" t="s">
        <v>5</v>
      </c>
      <c r="E4" s="5" t="s">
        <v>4</v>
      </c>
      <c r="F4" s="5" t="s">
        <v>7</v>
      </c>
      <c r="G4" s="5" t="s">
        <v>8</v>
      </c>
      <c r="H4" s="5" t="s">
        <v>6</v>
      </c>
      <c r="I4" s="5" t="s">
        <v>2</v>
      </c>
      <c r="J4" s="6" t="s">
        <v>11</v>
      </c>
      <c r="K4" s="6" t="s">
        <v>9</v>
      </c>
      <c r="L4" s="7" t="s">
        <v>10</v>
      </c>
    </row>
    <row r="5" spans="1:12" ht="120" customHeight="1" x14ac:dyDescent="0.15">
      <c r="A5" s="8" t="s">
        <v>14</v>
      </c>
      <c r="B5" s="8" t="s">
        <v>15</v>
      </c>
      <c r="C5" s="9">
        <v>43922</v>
      </c>
      <c r="D5" s="8" t="s">
        <v>16</v>
      </c>
      <c r="E5" s="8" t="s">
        <v>17</v>
      </c>
      <c r="F5" s="10">
        <v>14406700</v>
      </c>
      <c r="G5" s="10">
        <v>14406700</v>
      </c>
      <c r="H5" s="11">
        <f>IF(F5="－","－",G5/F5)</f>
        <v>1</v>
      </c>
      <c r="I5" s="8" t="s">
        <v>18</v>
      </c>
      <c r="J5" s="12" t="s">
        <v>19</v>
      </c>
      <c r="K5" s="12"/>
      <c r="L5" s="8"/>
    </row>
    <row r="6" spans="1:12" ht="132.75" customHeight="1" x14ac:dyDescent="0.15">
      <c r="A6" s="8" t="s">
        <v>20</v>
      </c>
      <c r="B6" s="8" t="s">
        <v>15</v>
      </c>
      <c r="C6" s="9">
        <v>43922</v>
      </c>
      <c r="D6" s="8" t="s">
        <v>21</v>
      </c>
      <c r="E6" s="8" t="s">
        <v>17</v>
      </c>
      <c r="F6" s="10">
        <v>5569872</v>
      </c>
      <c r="G6" s="10">
        <v>5569872</v>
      </c>
      <c r="H6" s="11">
        <f>IF(F6="－","－",G6/F6)</f>
        <v>1</v>
      </c>
      <c r="I6" s="8" t="s">
        <v>22</v>
      </c>
      <c r="J6" s="12" t="s">
        <v>23</v>
      </c>
      <c r="K6" s="12"/>
      <c r="L6" s="8"/>
    </row>
    <row r="7" spans="1:12" ht="208.5" customHeight="1" x14ac:dyDescent="0.15">
      <c r="A7" s="8" t="s">
        <v>24</v>
      </c>
      <c r="B7" s="8" t="s">
        <v>15</v>
      </c>
      <c r="C7" s="9">
        <v>44011</v>
      </c>
      <c r="D7" s="8" t="s">
        <v>25</v>
      </c>
      <c r="E7" s="8" t="s">
        <v>17</v>
      </c>
      <c r="F7" s="10">
        <v>37895000</v>
      </c>
      <c r="G7" s="10">
        <v>37840000</v>
      </c>
      <c r="H7" s="11">
        <f>IF(F7="－","－",G7/F7)</f>
        <v>0.99854862119013066</v>
      </c>
      <c r="I7" s="8" t="s">
        <v>26</v>
      </c>
      <c r="J7" s="12" t="s">
        <v>27</v>
      </c>
      <c r="K7" s="12"/>
      <c r="L7" s="8"/>
    </row>
    <row r="8" spans="1:12" ht="166.5" customHeight="1" x14ac:dyDescent="0.15">
      <c r="A8" s="8" t="s">
        <v>28</v>
      </c>
      <c r="B8" s="8" t="s">
        <v>29</v>
      </c>
      <c r="C8" s="9">
        <v>44049</v>
      </c>
      <c r="D8" s="8" t="s">
        <v>30</v>
      </c>
      <c r="E8" s="8" t="s">
        <v>17</v>
      </c>
      <c r="F8" s="10">
        <v>25388000</v>
      </c>
      <c r="G8" s="10">
        <v>25300000</v>
      </c>
      <c r="H8" s="11">
        <f>IF(F8="－","－",G8/F8)</f>
        <v>0.99653379549393417</v>
      </c>
      <c r="I8" s="8" t="s">
        <v>31</v>
      </c>
      <c r="J8" s="12" t="s">
        <v>27</v>
      </c>
      <c r="K8" s="12"/>
      <c r="L8" s="8"/>
    </row>
    <row r="9" spans="1:12" ht="262.5" customHeight="1" x14ac:dyDescent="0.15">
      <c r="A9" s="8" t="s">
        <v>32</v>
      </c>
      <c r="B9" s="8" t="s">
        <v>33</v>
      </c>
      <c r="C9" s="9">
        <v>44201</v>
      </c>
      <c r="D9" s="8" t="s">
        <v>34</v>
      </c>
      <c r="E9" s="8" t="s">
        <v>17</v>
      </c>
      <c r="F9" s="13">
        <v>9570000</v>
      </c>
      <c r="G9" s="13">
        <v>9570000</v>
      </c>
      <c r="H9" s="11">
        <f>IF(F9="－","－",G9/F9)</f>
        <v>1</v>
      </c>
      <c r="I9" s="8" t="s">
        <v>35</v>
      </c>
      <c r="J9" s="12" t="s">
        <v>27</v>
      </c>
      <c r="K9" s="12"/>
      <c r="L9" s="8"/>
    </row>
    <row r="10" spans="1:12" ht="142.5" x14ac:dyDescent="0.15">
      <c r="A10" s="8" t="s">
        <v>36</v>
      </c>
      <c r="B10" s="8" t="s">
        <v>37</v>
      </c>
      <c r="C10" s="9">
        <v>44111</v>
      </c>
      <c r="D10" s="8" t="s">
        <v>38</v>
      </c>
      <c r="E10" s="8" t="s">
        <v>17</v>
      </c>
      <c r="F10" s="13" t="s">
        <v>39</v>
      </c>
      <c r="G10" s="13">
        <v>1645600</v>
      </c>
      <c r="H10" s="11" t="s">
        <v>39</v>
      </c>
      <c r="I10" s="8" t="s">
        <v>40</v>
      </c>
      <c r="J10" s="12" t="s">
        <v>41</v>
      </c>
      <c r="K10" s="12"/>
      <c r="L10" s="8"/>
    </row>
    <row r="11" spans="1:12" ht="82.5" customHeight="1" x14ac:dyDescent="0.15">
      <c r="A11" s="8" t="s">
        <v>42</v>
      </c>
      <c r="B11" s="8" t="s">
        <v>37</v>
      </c>
      <c r="C11" s="9">
        <v>44144</v>
      </c>
      <c r="D11" s="8" t="s">
        <v>43</v>
      </c>
      <c r="E11" s="8" t="s">
        <v>17</v>
      </c>
      <c r="F11" s="13">
        <v>21483000</v>
      </c>
      <c r="G11" s="13">
        <v>21450000</v>
      </c>
      <c r="H11" s="11">
        <f>IF(F11="－","－",G11/F11)</f>
        <v>0.99846390168970811</v>
      </c>
      <c r="I11" s="8" t="s">
        <v>44</v>
      </c>
      <c r="J11" s="12" t="s">
        <v>27</v>
      </c>
      <c r="K11" s="12"/>
      <c r="L11" s="8"/>
    </row>
  </sheetData>
  <sheetProtection sheet="1" objects="1" scenarios="1"/>
  <autoFilter ref="A4:L4"/>
  <mergeCells count="1">
    <mergeCell ref="A1:L1"/>
  </mergeCells>
  <phoneticPr fontId="2"/>
  <dataValidations count="2">
    <dataValidation type="list" allowBlank="1" showInputMessage="1" showErrorMessage="1" sqref="K5:K11">
      <formula1>#REF!</formula1>
    </dataValidation>
    <dataValidation type="list" allowBlank="1" showInputMessage="1" showErrorMessage="1" sqref="J5:J11">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2021-07-12T01:08:14Z</dcterms:modified>
</cp:coreProperties>
</file>