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<sst xmlns="http://schemas.openxmlformats.org/spreadsheetml/2006/main" count="32" uniqueCount="25">
  <si>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</si>
  <si>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</si>
  <si>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</si>
  <si>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</si>
  <si>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</si>
  <si>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</si>
  <si>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</si>
  <si>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</si>
  <si>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</si>
  <si>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</si>
  <si>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</si>
  <si>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</si>
  <si>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</si>
  <si>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</si>
  <si>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道路交通情報に関する業務</t>
    <rPh sb="0" eb="2">
      <t>ドウロ</t>
    </rPh>
    <rPh sb="2" eb="4">
      <t>コウツウ</t>
    </rPh>
    <rPh sb="4" eb="6">
      <t>ジョウホウ</t>
    </rPh>
    <rPh sb="7" eb="8">
      <t>カン</t>
    </rPh>
    <rPh sb="10" eb="12">
      <t>ギョウム</t>
    </rPh>
    <phoneticPr fontId="8"/>
  </si>
  <si>
    <t>支出負担行為担当官
道路局長　池田　豊人
東京都千代田区霞が関２－１－３</t>
    <rPh sb="0" eb="2">
      <t>シシュツ</t>
    </rPh>
    <rPh sb="2" eb="4">
      <t>フタン</t>
    </rPh>
    <rPh sb="4" eb="6">
      <t>コウイ</t>
    </rPh>
    <rPh sb="6" eb="9">
      <t>タントウカン</t>
    </rPh>
    <rPh sb="10" eb="12">
      <t>ドウロ</t>
    </rPh>
    <rPh sb="12" eb="14">
      <t>キョクチョウ</t>
    </rPh>
    <rPh sb="15" eb="17">
      <t>イケダ</t>
    </rPh>
    <rPh sb="18" eb="20">
      <t>トヨヒト</t>
    </rPh>
    <rPh sb="21" eb="24">
      <t>トウキョウト</t>
    </rPh>
    <rPh sb="24" eb="28">
      <t>チヨダク</t>
    </rPh>
    <rPh sb="28" eb="29">
      <t>カスミ</t>
    </rPh>
    <rPh sb="30" eb="31">
      <t>セキ</t>
    </rPh>
    <phoneticPr fontId="8"/>
  </si>
  <si>
    <t>令和２年度自動運転車等に係る交通事故分析及び道路構造からの再発防止策検討業務</t>
  </si>
  <si>
    <t xml:space="preserve">令和２年度事業用自動車等に係る交通事故分析及び交通事故リス
ク評価による交通安全対策検討業務
</t>
  </si>
  <si>
    <t xml:space="preserve">（公財）日本道路交通情報センター
東京都千代田区飯田橋一丁目5番10号 </t>
  </si>
  <si>
    <t>会計法第２９条の３第４項及び予決令第１０２条の４第３号</t>
    <rPh sb="0" eb="3">
      <t>カイケイホウ</t>
    </rPh>
    <rPh sb="3" eb="4">
      <t>ダイ</t>
    </rPh>
    <rPh sb="6" eb="7">
      <t>ジョウ</t>
    </rPh>
    <phoneticPr fontId="9"/>
  </si>
  <si>
    <t>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</si>
  <si>
    <t>ニ（ヘ）</t>
  </si>
  <si>
    <t>（公財）交通事故総合分析センター
東京都千代田区神田猿楽町２－７－８　住友水道橋ビル８F</t>
  </si>
  <si>
    <t>本業務は、サポカー等の運転支援車を含む自動運転車に係る重大な交通事故に関するデータを収集・分析し、道路構造側での事故に対する影響の調査及び再発防止策の検討を行う。
また、過去に発生した交通事故のうち、道路構造が事故発生に影響を与えたと思われる事故について、事故発生シナリオを検討し、道路構造の改善による事故削減効果を推計する。さらに、急ブレーキ、急加速等のヒヤリハット事例が発生している個所を抽出し、交通事故データとの関連を調査するものである。
本業務の実施にあたっては、自動運転車による交通事故と事故発生要因の因果関係及び事故要因と効果的な対策の関係について十分な知識を有することが必要であるとともに、それらの裏付けとなる過去の事故に関するデータを有することが必要となる。道路交通法第百八条の十三により交通事故の発生に関する情報を有しているのは（公財）交通事故総合分析センターのみであるため、自動運転車を含む交通事故に関するデータについても、（公財）交通事故総合分析センターのみが有している。
また、（公財）交通事故総合分析センターは道路交通法第百八条の十四により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</si>
  <si>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 xml:space="preserve">本業務は、事業用自動車に係る重大な交通事故に関するデータの収集・分析を行うとともに、高速道路における交通事故について、道路構造等と事故や被害の発生状況との関係を整理するものである。
また、歩行中、自転車乗用中の交通事故に関して、事故発生リスクの評価手法の検討を行うとともに、近年の交通事故の状況について整理・分析を行う。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</si>
</sst>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MS UI Gothic"/>
      <family val="3"/>
    </font>
    <font>
      <sz val="14"/>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7"/>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5" sqref="C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342" x14ac:dyDescent="0.15">
      <c r="A5" s="9" t="s">
        <v>14</v>
      </c>
      <c r="B5" s="9" t="s">
        <v>15</v>
      </c>
      <c r="C5" s="10">
        <v>43922</v>
      </c>
      <c r="D5" s="9" t="s">
        <v>18</v>
      </c>
      <c r="E5" s="9" t="s">
        <v>19</v>
      </c>
      <c r="F5" s="11">
        <v>220084000</v>
      </c>
      <c r="G5" s="11">
        <v>220084000</v>
      </c>
      <c r="H5" s="12">
        <f>IF(F5="－","－",G5/F5)</f>
        <v>1</v>
      </c>
      <c r="I5" s="9" t="s">
        <v>20</v>
      </c>
      <c r="J5" s="13" t="s">
        <v>21</v>
      </c>
      <c r="K5" s="13"/>
      <c r="L5" s="9"/>
    </row>
    <row r="6" spans="1:12" ht="399" x14ac:dyDescent="0.15">
      <c r="A6" s="9" t="s">
        <v>16</v>
      </c>
      <c r="B6" s="9" t="s">
        <v>15</v>
      </c>
      <c r="C6" s="10">
        <v>43991</v>
      </c>
      <c r="D6" s="9" t="s">
        <v>22</v>
      </c>
      <c r="E6" s="9" t="s">
        <v>19</v>
      </c>
      <c r="F6" s="11">
        <v>29887000</v>
      </c>
      <c r="G6" s="11">
        <v>29700000</v>
      </c>
      <c r="H6" s="12">
        <f>IF(F6="－","－",G6/F6)</f>
        <v>0.9937430990062569</v>
      </c>
      <c r="I6" s="9" t="s">
        <v>23</v>
      </c>
      <c r="J6" s="13" t="s">
        <v>21</v>
      </c>
      <c r="K6" s="13"/>
      <c r="L6" s="9"/>
    </row>
    <row r="7" spans="1:12" ht="370.5" x14ac:dyDescent="0.15">
      <c r="A7" s="9" t="s">
        <v>17</v>
      </c>
      <c r="B7" s="9" t="s">
        <v>15</v>
      </c>
      <c r="C7" s="10">
        <v>44054</v>
      </c>
      <c r="D7" s="9" t="s">
        <v>22</v>
      </c>
      <c r="E7" s="9" t="s">
        <v>19</v>
      </c>
      <c r="F7" s="11">
        <v>24970000</v>
      </c>
      <c r="G7" s="11">
        <v>24750000</v>
      </c>
      <c r="H7" s="12">
        <f>IF(F7="－","－",G7/F7)</f>
        <v>0.99118942731277537</v>
      </c>
      <c r="I7" s="9" t="s">
        <v>24</v>
      </c>
      <c r="J7" s="13" t="s">
        <v>21</v>
      </c>
      <c r="K7" s="13"/>
      <c r="L7" s="9"/>
    </row>
  </sheetData>
  <sheetProtection sheet="1" objects="1" scenarios="1"/>
  <autoFilter ref="A4:L4"/>
  <mergeCells count="1">
    <mergeCell ref="A1:L1"/>
  </mergeCells>
  <phoneticPr fontId="2"/>
  <dataValidations count="2">
    <dataValidation type="list" allowBlank="1" showInputMessage="1" showErrorMessage="1" sqref="K5:K7">
      <formula1>$O$476:$O$481</formula1>
    </dataValidation>
    <dataValidation type="list" allowBlank="1" showInputMessage="1" showErrorMessage="1" sqref="J5:J7">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2021-07-12T01:17:05Z</dcterms:modified>
</cp:coreProperties>
</file>