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8" i="1"/>
  <c r="H7" i="1"/>
  <c r="H6" i="1"/>
  <c r="H5" i="1"/>
</calcChain>
</file>

<file path=xl/sharedStrings.xml><?xml version="1.0" encoding="utf-8"?>
<sst xmlns="http://schemas.openxmlformats.org/spreadsheetml/2006/main" count="49" uniqueCount="33">
  <si>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</si>
  <si>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</si>
  <si>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</si>
  <si>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</si>
  <si>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</si>
  <si>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</si>
  <si>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</si>
  <si>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</si>
  <si>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</si>
  <si>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</si>
  <si>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</si>
  <si>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</si>
  <si>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</si>
  <si>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</si>
  <si>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定期刊行物（洋雑誌２０２０年度）電子ジャーナル購読</t>
  </si>
  <si>
    <t>支出負担行為担当官
国土技術政策総合研究所長　伊藤　正秀
茨城県つくば市旭１番地</t>
    <rPh sb="14" eb="16">
      <t>セイサク</t>
    </rPh>
    <rPh sb="16" eb="18">
      <t>ソウゴウ</t>
    </rPh>
    <rPh sb="18" eb="21">
      <t>ケンキュウショ</t>
    </rPh>
    <rPh sb="21" eb="22">
      <t>チョウ</t>
    </rPh>
    <rPh sb="23" eb="25">
      <t>イトウ</t>
    </rPh>
    <rPh sb="26" eb="28">
      <t>マサヒデ</t>
    </rPh>
    <phoneticPr fontId="10"/>
  </si>
  <si>
    <t>エルゼビア・ビー・ブイ　サイエンス・アンド・テクノロジー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</si>
  <si>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</si>
  <si>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</si>
  <si>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ニ（ニ）</t>
  </si>
  <si>
    <t>-</t>
  </si>
  <si>
    <t>行政情報提供業務</t>
  </si>
  <si>
    <t>（株）時事通信社
東京都中央区銀座５丁目１５番８号</t>
  </si>
  <si>
    <t>会計法第２９条の３第４項及び予算決算及び会計令１０２条の４第３号</t>
  </si>
  <si>
    <t>業務を遂行するために不可欠な特定の情報について当該情報を提供することが唯一可能な者から提供を受ける</t>
  </si>
  <si>
    <t>ニ（ヘ）</t>
  </si>
  <si>
    <t>リモートデスクトップソフトウェアライセンス購入</t>
    <rPh sb="21" eb="23">
      <t>コウニュウ</t>
    </rPh>
    <phoneticPr fontId="8"/>
  </si>
  <si>
    <t>NTTテクノクロス（株）
東京都港区芝浦３-４-１</t>
    <rPh sb="10" eb="11">
      <t>カブ</t>
    </rPh>
    <rPh sb="13" eb="16">
      <t>トウキョウト</t>
    </rPh>
    <rPh sb="16" eb="18">
      <t>ミナトク</t>
    </rPh>
    <rPh sb="18" eb="20">
      <t>シバウラ</t>
    </rPh>
    <phoneticPr fontId="8"/>
  </si>
  <si>
    <t>三次元有限要素解析プログラム購入</t>
    <rPh sb="0" eb="3">
      <t>サンジゲン</t>
    </rPh>
    <rPh sb="3" eb="5">
      <t>ユウゲン</t>
    </rPh>
    <rPh sb="5" eb="7">
      <t>ヨウソ</t>
    </rPh>
    <rPh sb="7" eb="9">
      <t>カイセキ</t>
    </rPh>
    <rPh sb="14" eb="16">
      <t>コウニュウ</t>
    </rPh>
    <phoneticPr fontId="8"/>
  </si>
  <si>
    <t>支出負担行為担当官
国土技術政策総合研究所長　天野　邦彦
茨城県つくば市旭１番地</t>
    <rPh sb="14" eb="16">
      <t>セイサク</t>
    </rPh>
    <rPh sb="16" eb="18">
      <t>ソウゴウ</t>
    </rPh>
    <rPh sb="18" eb="21">
      <t>ケンキュウショ</t>
    </rPh>
    <rPh sb="21" eb="22">
      <t>チョウ</t>
    </rPh>
    <rPh sb="23" eb="25">
      <t>アマノ</t>
    </rPh>
    <rPh sb="26" eb="28">
      <t>クニヒコ</t>
    </rPh>
    <phoneticPr fontId="10"/>
  </si>
  <si>
    <t>（株）マイダスアイティジャパン
東京都千代田区外神田５-３-１</t>
    <rPh sb="1" eb="2">
      <t>カブ</t>
    </rPh>
    <phoneticPr fontId="8"/>
  </si>
  <si>
    <t>次期資格審査管理システム導入及び改良業務</t>
    <rPh sb="0" eb="2">
      <t>ジキ</t>
    </rPh>
    <rPh sb="2" eb="4">
      <t>シカク</t>
    </rPh>
    <rPh sb="4" eb="6">
      <t>シンサ</t>
    </rPh>
    <rPh sb="6" eb="8">
      <t>カンリ</t>
    </rPh>
    <rPh sb="12" eb="14">
      <t>ドウニュウ</t>
    </rPh>
    <rPh sb="14" eb="15">
      <t>オヨ</t>
    </rPh>
    <rPh sb="16" eb="18">
      <t>カイリョウ</t>
    </rPh>
    <rPh sb="18" eb="20">
      <t>ギョウム</t>
    </rPh>
    <phoneticPr fontId="8"/>
  </si>
  <si>
    <t>東芝デジタルソリューションズ（株）
神奈川県川崎市幸区堀川町７２−３４</t>
    <rPh sb="0" eb="2">
      <t>トウシバ</t>
    </rPh>
    <rPh sb="15" eb="16">
      <t>カブ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</si>
</sst>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
      <sz val="11"/>
      <color theme="1"/>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9" fillId="0" borderId="4" xfId="2" applyFont="1" applyFill="1" applyBorder="1" applyAlignment="1" applyProtection="1">
      <alignment horizontal="right" vertical="center" shrinkToFit="1"/>
      <protection locked="0"/>
    </xf>
    <xf numFmtId="10" fontId="9"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38" fontId="9" fillId="0" borderId="4"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9"/>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G24" sqref="G2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3" t="s">
        <v>0</v>
      </c>
      <c r="B1" s="13"/>
      <c r="C1" s="13"/>
      <c r="D1" s="13"/>
      <c r="E1" s="13"/>
      <c r="F1" s="13"/>
      <c r="G1" s="13"/>
      <c r="H1" s="13"/>
      <c r="I1" s="13"/>
      <c r="J1" s="13"/>
      <c r="K1" s="13"/>
      <c r="L1" s="13"/>
    </row>
    <row r="2" spans="1:12" x14ac:dyDescent="0.15">
      <c r="B2" s="2"/>
      <c r="G2" s="2"/>
      <c r="H2" s="2"/>
    </row>
    <row r="3" spans="1:12" x14ac:dyDescent="0.15">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71.25" x14ac:dyDescent="0.15">
      <c r="A5" s="8" t="s">
        <v>14</v>
      </c>
      <c r="B5" s="8" t="s">
        <v>15</v>
      </c>
      <c r="C5" s="9">
        <v>43922</v>
      </c>
      <c r="D5" s="8" t="s">
        <v>16</v>
      </c>
      <c r="E5" s="8" t="s">
        <v>17</v>
      </c>
      <c r="F5" s="10">
        <v>26005985</v>
      </c>
      <c r="G5" s="10">
        <v>26005985</v>
      </c>
      <c r="H5" s="11">
        <f>IF(F5="－","－",G5/F5)</f>
        <v>1</v>
      </c>
      <c r="I5" s="8" t="s">
        <v>18</v>
      </c>
      <c r="J5" s="12" t="s">
        <v>19</v>
      </c>
      <c r="K5" s="12" t="s">
        <v>20</v>
      </c>
      <c r="L5" s="8"/>
    </row>
    <row r="6" spans="1:12" ht="57" x14ac:dyDescent="0.15">
      <c r="A6" s="8" t="s">
        <v>21</v>
      </c>
      <c r="B6" s="8" t="s">
        <v>15</v>
      </c>
      <c r="C6" s="9">
        <v>43922</v>
      </c>
      <c r="D6" s="8" t="s">
        <v>22</v>
      </c>
      <c r="E6" s="8" t="s">
        <v>23</v>
      </c>
      <c r="F6" s="10">
        <v>1584000</v>
      </c>
      <c r="G6" s="10">
        <v>1584000</v>
      </c>
      <c r="H6" s="11">
        <f>IF(F6="－","－",G6/F6)</f>
        <v>1</v>
      </c>
      <c r="I6" s="8" t="s">
        <v>24</v>
      </c>
      <c r="J6" s="12" t="s">
        <v>25</v>
      </c>
      <c r="K6" s="12" t="s">
        <v>20</v>
      </c>
      <c r="L6" s="8"/>
    </row>
    <row r="7" spans="1:12" ht="57" x14ac:dyDescent="0.15">
      <c r="A7" s="8" t="s">
        <v>26</v>
      </c>
      <c r="B7" s="8" t="s">
        <v>15</v>
      </c>
      <c r="C7" s="9">
        <v>43977</v>
      </c>
      <c r="D7" s="8" t="s">
        <v>27</v>
      </c>
      <c r="E7" s="8" t="s">
        <v>23</v>
      </c>
      <c r="F7" s="14">
        <v>3757600</v>
      </c>
      <c r="G7" s="14">
        <v>3597000</v>
      </c>
      <c r="H7" s="11">
        <f>IF(F7="－","－",G7/F7)</f>
        <v>0.95725995316159251</v>
      </c>
      <c r="I7" s="8" t="s">
        <v>24</v>
      </c>
      <c r="J7" s="12" t="s">
        <v>25</v>
      </c>
      <c r="K7" s="12" t="s">
        <v>20</v>
      </c>
      <c r="L7" s="8"/>
    </row>
    <row r="8" spans="1:12" ht="57" x14ac:dyDescent="0.15">
      <c r="A8" s="8" t="s">
        <v>28</v>
      </c>
      <c r="B8" s="8" t="s">
        <v>29</v>
      </c>
      <c r="C8" s="9">
        <v>44144</v>
      </c>
      <c r="D8" s="8" t="s">
        <v>30</v>
      </c>
      <c r="E8" s="8" t="s">
        <v>23</v>
      </c>
      <c r="F8" s="14">
        <v>3300000</v>
      </c>
      <c r="G8" s="14">
        <v>3300000</v>
      </c>
      <c r="H8" s="11">
        <f>IF(F8="－","－",G8/F8)</f>
        <v>1</v>
      </c>
      <c r="I8" s="8" t="s">
        <v>24</v>
      </c>
      <c r="J8" s="12" t="s">
        <v>25</v>
      </c>
      <c r="K8" s="12" t="s">
        <v>20</v>
      </c>
      <c r="L8" s="8"/>
    </row>
    <row r="9" spans="1:12" ht="57" x14ac:dyDescent="0.15">
      <c r="A9" s="8" t="s">
        <v>31</v>
      </c>
      <c r="B9" s="8" t="s">
        <v>29</v>
      </c>
      <c r="C9" s="9">
        <v>44204</v>
      </c>
      <c r="D9" s="8" t="s">
        <v>32</v>
      </c>
      <c r="E9" s="8" t="s">
        <v>23</v>
      </c>
      <c r="F9" s="14">
        <v>5830000</v>
      </c>
      <c r="G9" s="14">
        <v>5830000</v>
      </c>
      <c r="H9" s="11">
        <f>IF(F9="－","－",G9/F9)</f>
        <v>1</v>
      </c>
      <c r="I9" s="8" t="s">
        <v>24</v>
      </c>
      <c r="J9" s="12" t="s">
        <v>25</v>
      </c>
      <c r="K9" s="12" t="s">
        <v>20</v>
      </c>
      <c r="L9" s="8"/>
    </row>
  </sheetData>
  <sheetProtection sheet="1" objects="1" scenarios="1"/>
  <autoFilter ref="A4:L4"/>
  <mergeCells count="1">
    <mergeCell ref="A1:L1"/>
  </mergeCells>
  <phoneticPr fontId="2"/>
  <dataValidations count="2">
    <dataValidation type="list" allowBlank="1" showInputMessage="1" showErrorMessage="1" sqref="K5:K9">
      <formula1>$O$238:$O$243</formula1>
    </dataValidation>
    <dataValidation type="list" allowBlank="1" showInputMessage="1" showErrorMessage="1" sqref="J5:J9">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2021-07-12T01:27:54Z</dcterms:modified>
</cp:coreProperties>
</file>