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5" i="1"/>
</calcChain>
</file>

<file path=xl/sharedStrings.xml><?xml version="1.0" encoding="utf-8"?>
<sst xmlns="http://schemas.openxmlformats.org/spreadsheetml/2006/main" count="38" uniqueCount="27">
  <si>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</si>
  <si>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</si>
  <si>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</si>
  <si>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</si>
  <si>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</si>
  <si>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</si>
  <si>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</si>
  <si>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</si>
  <si>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</si>
  <si>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</si>
  <si>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</si>
  <si>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</si>
  <si>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</si>
  <si>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</si>
  <si>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</si>
  <si>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</si>
  <si>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PCB廃棄物の処分</t>
    <rPh sb="3" eb="6">
      <t>ハイキブツ</t>
    </rPh>
    <rPh sb="7" eb="9">
      <t>ショブン</t>
    </rPh>
    <phoneticPr fontId="11"/>
  </si>
  <si>
    <t>支出負担行為担当官
国土交通大学校長　神山　敬次
東京都小平市喜平町２－２－１</t>
    <rPh sb="0" eb="2">
      <t>シシュツ</t>
    </rPh>
    <rPh sb="2" eb="4">
      <t>フタン</t>
    </rPh>
    <rPh sb="4" eb="6">
      <t>コウイ</t>
    </rPh>
    <rPh sb="6" eb="9">
      <t>タントウカン</t>
    </rPh>
    <rPh sb="10" eb="17">
      <t>コクドコウツウダイガッコウ</t>
    </rPh>
    <rPh sb="17" eb="18">
      <t>オサ</t>
    </rPh>
    <rPh sb="19" eb="21">
      <t>カミヤマ</t>
    </rPh>
    <rPh sb="22" eb="24">
      <t>ケイジ</t>
    </rPh>
    <rPh sb="25" eb="28">
      <t>トウキョウト</t>
    </rPh>
    <rPh sb="28" eb="31">
      <t>コダイラシ</t>
    </rPh>
    <rPh sb="31" eb="34">
      <t>キヘイチョウ</t>
    </rPh>
    <phoneticPr fontId="12"/>
  </si>
  <si>
    <t>中間貯蔵・環境安全事業（株）
東京都港区芝１－７－１７</t>
    <rPh sb="0" eb="2">
      <t>チュウカン</t>
    </rPh>
    <rPh sb="2" eb="4">
      <t>チョゾウ</t>
    </rPh>
    <rPh sb="5" eb="14">
      <t>カンキョウアンゼンジギョウカブ</t>
    </rPh>
    <phoneticPr fontId="11"/>
  </si>
  <si>
    <t>会計法第２９条の３第４項</t>
  </si>
  <si>
    <t>当校に保管されている高濃度PCB安定器（ドラム缶）について、当該品を国内で唯一処理できるのは、「中間貯蔵・環境安全事業株式会社北海道PCB処理事業所」である。</t>
  </si>
  <si>
    <t>イ（イ）</t>
  </si>
  <si>
    <t>屋外用デイナイトカメラ及びインターフェイス交換工事</t>
    <rPh sb="0" eb="3">
      <t>オクガイヨウ</t>
    </rPh>
    <rPh sb="11" eb="12">
      <t>オヨ</t>
    </rPh>
    <rPh sb="21" eb="23">
      <t>コウカン</t>
    </rPh>
    <rPh sb="23" eb="25">
      <t>コウジ</t>
    </rPh>
    <phoneticPr fontId="11"/>
  </si>
  <si>
    <t>支出負担行為担当官
国土交通大学校長　山﨑　房長
東京都小平市喜平町２－２－１</t>
    <rPh sb="0" eb="2">
      <t>シシュツ</t>
    </rPh>
    <rPh sb="2" eb="4">
      <t>フタン</t>
    </rPh>
    <rPh sb="4" eb="6">
      <t>コウイ</t>
    </rPh>
    <rPh sb="6" eb="9">
      <t>タントウカン</t>
    </rPh>
    <rPh sb="10" eb="17">
      <t>コクドコウツウダイガッコウ</t>
    </rPh>
    <rPh sb="17" eb="18">
      <t>オサ</t>
    </rPh>
    <rPh sb="19" eb="21">
      <t>ヤマサキ</t>
    </rPh>
    <rPh sb="22" eb="23">
      <t>フサ</t>
    </rPh>
    <rPh sb="23" eb="24">
      <t>ナガ</t>
    </rPh>
    <rPh sb="25" eb="28">
      <t>トウキョウト</t>
    </rPh>
    <rPh sb="28" eb="31">
      <t>コダイラシ</t>
    </rPh>
    <rPh sb="31" eb="34">
      <t>キヘイチョウ</t>
    </rPh>
    <phoneticPr fontId="12"/>
  </si>
  <si>
    <t>セコム（株）
東京都渋谷区神宮前１－５－１</t>
    <rPh sb="3" eb="6">
      <t>カブ</t>
    </rPh>
    <rPh sb="7" eb="10">
      <t>トウキョウト</t>
    </rPh>
    <rPh sb="10" eb="13">
      <t>シブヤク</t>
    </rPh>
    <rPh sb="13" eb="16">
      <t>ジングウマエ</t>
    </rPh>
    <phoneticPr fontId="11"/>
  </si>
  <si>
    <t>会計法第２９条の３第４項
予算決算及び会計令102条の４第三号</t>
    <rPh sb="13" eb="15">
      <t>ヨサン</t>
    </rPh>
    <rPh sb="15" eb="17">
      <t>ケッサン</t>
    </rPh>
    <rPh sb="17" eb="18">
      <t>オヨ</t>
    </rPh>
    <rPh sb="19" eb="21">
      <t>カイケイ</t>
    </rPh>
    <rPh sb="21" eb="22">
      <t>レイ</t>
    </rPh>
    <rPh sb="25" eb="26">
      <t>ジョウ</t>
    </rPh>
    <rPh sb="28" eb="29">
      <t>ダイ</t>
    </rPh>
    <rPh sb="29" eb="30">
      <t>3</t>
    </rPh>
    <rPh sb="30" eb="31">
      <t>ゴウ</t>
    </rPh>
    <phoneticPr fontId="11"/>
  </si>
  <si>
    <t>８月１６日の落雷により１６台のうち１３台の防犯カメラが故障した。現在故障がないカメラのみ稼働しているが、多くの箇所が監視できていない状況であり、不審者の出入り等があっても記録が残せない状態が続いているため早急に修繕を実施する必要が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</si>
</sst>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4"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21" sqref="C21"/>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95.25" customHeight="1" x14ac:dyDescent="0.15">
      <c r="A5" s="17" t="s">
        <v>16</v>
      </c>
      <c r="B5" s="17" t="s">
        <v>17</v>
      </c>
      <c r="C5" s="18">
        <v>44021</v>
      </c>
      <c r="D5" s="17" t="s">
        <v>18</v>
      </c>
      <c r="E5" s="17" t="s">
        <v>19</v>
      </c>
      <c r="F5" s="19">
        <v>13742960</v>
      </c>
      <c r="G5" s="19">
        <v>13742960</v>
      </c>
      <c r="H5" s="20">
        <f>IF(F5="－","－",G5/F5)</f>
        <v>1</v>
      </c>
      <c r="I5" s="17" t="s">
        <v>20</v>
      </c>
      <c r="J5" s="21" t="s">
        <v>21</v>
      </c>
      <c r="K5" s="21"/>
      <c r="L5" s="17"/>
    </row>
  </sheetData>
  <sheetProtection sheet="1" objects="1" scenarios="1"/>
  <autoFilter ref="A4:L4"/>
  <mergeCells count="1">
    <mergeCell ref="A1:L1"/>
  </mergeCells>
  <phoneticPr fontId="2"/>
  <dataValidations count="2">
    <dataValidation type="list" allowBlank="1" showInputMessage="1" showErrorMessage="1" sqref="K5">
      <formula1>$O$238:$O$243</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12" sqref="B1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81.75" customHeight="1" x14ac:dyDescent="0.15">
      <c r="A5" s="17" t="s">
        <v>22</v>
      </c>
      <c r="B5" s="17" t="s">
        <v>23</v>
      </c>
      <c r="C5" s="22">
        <v>44082</v>
      </c>
      <c r="D5" s="17" t="s">
        <v>24</v>
      </c>
      <c r="E5" s="17" t="s">
        <v>25</v>
      </c>
      <c r="F5" s="19">
        <v>1603910</v>
      </c>
      <c r="G5" s="19">
        <v>1603910</v>
      </c>
      <c r="H5" s="20">
        <f>IF(F5="－","－",G5/F5)</f>
        <v>1</v>
      </c>
      <c r="I5" s="17" t="s">
        <v>26</v>
      </c>
      <c r="J5" s="21"/>
      <c r="K5"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5">
      <formula1>(LEN(F5)=LENB(F5))*ISERROR(SEARCH(",",F5))</formula1>
    </dataValidation>
    <dataValidation type="custom" allowBlank="1" showInputMessage="1" showErrorMessage="1" error="半角数字で入力して下さい。" sqref="C5">
      <formula1>(LEN(C5)=LENB(C5))*ISERROR(SEARCH(",",C5))</formula1>
    </dataValidation>
    <dataValidation type="custom" allowBlank="1" showInputMessage="1" showErrorMessage="1" error="原則全角で入力して下さい。_x000a_" sqref="D5">
      <formula1>D5=DBCS(D5)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2021-07-12T01:31:34Z</dcterms:modified>
</cp:coreProperties>
</file>