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05_提出\84_北陸（提出済）\0512\"/>
    </mc:Choice>
  </mc:AlternateContent>
  <bookViews>
    <workbookView xWindow="-15" yWindow="-15" windowWidth="14400" windowHeight="10320" tabRatio="909" firstSheet="1" activeTab="1"/>
  </bookViews>
  <sheets>
    <sheet name="様式3" sheetId="1" state="hidden" r:id="rId1"/>
    <sheet name="北陸①" sheetId="160" r:id="rId2"/>
    <sheet name="北陸②" sheetId="162" r:id="rId3"/>
    <sheet name="北陸③" sheetId="163" r:id="rId4"/>
    <sheet name="北陸④" sheetId="164" r:id="rId5"/>
    <sheet name="北陸⑤" sheetId="165" r:id="rId6"/>
    <sheet name="北陸⑥" sheetId="166" r:id="rId7"/>
    <sheet name="北陸⑦" sheetId="167" r:id="rId8"/>
    <sheet name="北陸⑧" sheetId="168" r:id="rId9"/>
    <sheet name="北陸⑨" sheetId="169" r:id="rId10"/>
  </sheets>
  <externalReferences>
    <externalReference r:id="rId11"/>
  </externalReferences>
  <definedNames>
    <definedName name="_xlnm.Print_Area" localSheetId="1">北陸①!$A$1:$G$31</definedName>
    <definedName name="_xlnm.Print_Area" localSheetId="2">北陸②!$A$1:$G$31</definedName>
    <definedName name="_xlnm.Print_Area" localSheetId="3">北陸③!$A$1:$G$31</definedName>
    <definedName name="_xlnm.Print_Area" localSheetId="4">北陸④!$A$1:$G$31</definedName>
    <definedName name="_xlnm.Print_Area" localSheetId="5">北陸⑤!$A$1:$G$31</definedName>
    <definedName name="_xlnm.Print_Area" localSheetId="6">北陸⑥!$A$1:$G$31</definedName>
    <definedName name="_xlnm.Print_Area" localSheetId="7">北陸⑦!$A$1:$G$31</definedName>
    <definedName name="_xlnm.Print_Area" localSheetId="8">北陸⑧!$A$1:$G$31</definedName>
    <definedName name="_xlnm.Print_Area" localSheetId="9">北陸⑨!$A$1:$G$31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3" l="1"/>
  <c r="G9" i="162"/>
  <c r="G9" i="160"/>
  <c r="G9" i="1"/>
</calcChain>
</file>

<file path=xl/sharedStrings.xml><?xml version="1.0" encoding="utf-8"?>
<sst xmlns="http://schemas.openxmlformats.org/spreadsheetml/2006/main" count="502" uniqueCount="116">
  <si>
    <t>公示期間（休日等含）</t>
    <rPh sb="0" eb="2">
      <t>コウジ</t>
    </rPh>
    <rPh sb="2" eb="4">
      <t>キカン</t>
    </rPh>
    <rPh sb="5" eb="7">
      <t>キュウジツ</t>
    </rPh>
    <rPh sb="7" eb="8">
      <t>トウ</t>
    </rPh>
    <rPh sb="8" eb="9">
      <t>フク</t>
    </rPh>
    <phoneticPr fontId="2"/>
  </si>
  <si>
    <t>（住所）</t>
    <rPh sb="1" eb="3">
      <t>ジュウショ</t>
    </rPh>
    <phoneticPr fontId="2"/>
  </si>
  <si>
    <t>一者応札分析調査票</t>
    <rPh sb="0" eb="1">
      <t>イッ</t>
    </rPh>
    <rPh sb="1" eb="2">
      <t>シャ</t>
    </rPh>
    <rPh sb="2" eb="4">
      <t>オウサツ</t>
    </rPh>
    <rPh sb="4" eb="6">
      <t>ブンセキ</t>
    </rPh>
    <rPh sb="6" eb="9">
      <t>チョウサヒョウ</t>
    </rPh>
    <phoneticPr fontId="2"/>
  </si>
  <si>
    <t>公示日</t>
    <rPh sb="0" eb="3">
      <t>コウジビ</t>
    </rPh>
    <phoneticPr fontId="2"/>
  </si>
  <si>
    <t>国土交通省競争参加資格（全省庁統一資格）「物品の製造」又は「物品の販売」のＡ、Ｂ又はＣ等級に格付けされた東北及び関東・甲信越地域の競争参加資格を有する者のうち「電気・通信用機器類」を営業品目としている者であること。</t>
    <rPh sb="52" eb="54">
      <t>トウホク</t>
    </rPh>
    <rPh sb="54" eb="55">
      <t>オヨ</t>
    </rPh>
    <phoneticPr fontId="2"/>
  </si>
  <si>
    <t>契約金額</t>
    <rPh sb="0" eb="3">
      <t>ケイヤクキン</t>
    </rPh>
    <rPh sb="3" eb="4">
      <t>ガク</t>
    </rPh>
    <phoneticPr fontId="2"/>
  </si>
  <si>
    <t>事業内容</t>
    <rPh sb="0" eb="2">
      <t>ジギョウ</t>
    </rPh>
    <rPh sb="2" eb="4">
      <t>ナイヨウ</t>
    </rPh>
    <phoneticPr fontId="2"/>
  </si>
  <si>
    <t>契約年度</t>
    <rPh sb="0" eb="2">
      <t>ケイヤク</t>
    </rPh>
    <rPh sb="2" eb="4">
      <t>ネンド</t>
    </rPh>
    <phoneticPr fontId="2"/>
  </si>
  <si>
    <t>調達部局</t>
    <rPh sb="0" eb="2">
      <t>チョウタツ</t>
    </rPh>
    <rPh sb="2" eb="4">
      <t>ブキョク</t>
    </rPh>
    <phoneticPr fontId="2"/>
  </si>
  <si>
    <t>落札者名及び住所</t>
  </si>
  <si>
    <t>件名</t>
    <rPh sb="0" eb="2">
      <t>ケンメイ</t>
    </rPh>
    <phoneticPr fontId="2"/>
  </si>
  <si>
    <t>入札書提出期限</t>
    <rPh sb="0" eb="3">
      <t>ニュウサツショ</t>
    </rPh>
    <rPh sb="3" eb="5">
      <t>テイシュツ</t>
    </rPh>
    <rPh sb="5" eb="7">
      <t>キゲン</t>
    </rPh>
    <phoneticPr fontId="2"/>
  </si>
  <si>
    <t>・競争参加資格の見直しとして、等級拡大を実施。</t>
  </si>
  <si>
    <t>仕様の見直し、準備期間の確保等を検討し、公平性の確保を努めるとともに、一者応札の防止に努めて参りたい。</t>
  </si>
  <si>
    <t>入札（開札）日</t>
    <rPh sb="0" eb="2">
      <t>ニュウサツ</t>
    </rPh>
    <rPh sb="3" eb="5">
      <t>カイサツ</t>
    </rPh>
    <rPh sb="6" eb="7">
      <t>ビ</t>
    </rPh>
    <phoneticPr fontId="2"/>
  </si>
  <si>
    <t>契約日</t>
    <rPh sb="0" eb="2">
      <t>ケイヤク</t>
    </rPh>
    <rPh sb="2" eb="3">
      <t>ビ</t>
    </rPh>
    <phoneticPr fontId="2"/>
  </si>
  <si>
    <t>　本作業は、千寿ヶ原～水谷間（L=18.0㎞）の立山砂防工事専用軌道の車両運転及び運行管理のほか、冬期車両整備等を行うものである。</t>
    <rPh sb="1" eb="2">
      <t>ホン</t>
    </rPh>
    <rPh sb="2" eb="4">
      <t>サギョウ</t>
    </rPh>
    <rPh sb="6" eb="8">
      <t>センジュ</t>
    </rPh>
    <rPh sb="9" eb="10">
      <t>ハラ</t>
    </rPh>
    <rPh sb="11" eb="13">
      <t>ミズタニ</t>
    </rPh>
    <rPh sb="13" eb="14">
      <t>カン</t>
    </rPh>
    <rPh sb="24" eb="26">
      <t>タテヤマ</t>
    </rPh>
    <rPh sb="26" eb="28">
      <t>サボウ</t>
    </rPh>
    <rPh sb="28" eb="30">
      <t>コウジ</t>
    </rPh>
    <rPh sb="30" eb="32">
      <t>センヨウ</t>
    </rPh>
    <rPh sb="32" eb="34">
      <t>キドウ</t>
    </rPh>
    <rPh sb="35" eb="37">
      <t>シャリョウ</t>
    </rPh>
    <rPh sb="37" eb="39">
      <t>ウンテン</t>
    </rPh>
    <rPh sb="39" eb="40">
      <t>オヨ</t>
    </rPh>
    <rPh sb="41" eb="43">
      <t>ウンコウ</t>
    </rPh>
    <rPh sb="43" eb="45">
      <t>カンリ</t>
    </rPh>
    <rPh sb="49" eb="51">
      <t>トウキ</t>
    </rPh>
    <rPh sb="51" eb="53">
      <t>シャリョウ</t>
    </rPh>
    <rPh sb="53" eb="55">
      <t>セイビ</t>
    </rPh>
    <rPh sb="55" eb="56">
      <t>トウ</t>
    </rPh>
    <rPh sb="57" eb="58">
      <t>オコナ</t>
    </rPh>
    <phoneticPr fontId="2"/>
  </si>
  <si>
    <t>履行期限</t>
    <rPh sb="0" eb="2">
      <t>リコウ</t>
    </rPh>
    <rPh sb="2" eb="4">
      <t>キゲン</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</si>
  <si>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</si>
  <si>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</si>
  <si>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</si>
  <si>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</si>
  <si>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</si>
  <si>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・参入可能者の把握を実施。
・競争参加資格の見直しとして、等級拡大を実施。
・落札決定後から履行開始までの準備期間の確保を実施。</t>
  </si>
  <si>
    <t>落札者名及び住所</t>
    <rPh sb="0" eb="2">
      <t>ラクサツ</t>
    </rPh>
    <rPh sb="2" eb="3">
      <t>シャ</t>
    </rPh>
    <rPh sb="3" eb="4">
      <t>メイ</t>
    </rPh>
    <rPh sb="4" eb="5">
      <t>オヨ</t>
    </rPh>
    <rPh sb="6" eb="8">
      <t>ジュウショ</t>
    </rPh>
    <phoneticPr fontId="2"/>
  </si>
  <si>
    <t>（名称）</t>
    <rPh sb="1" eb="3">
      <t>メイショウ</t>
    </rPh>
    <phoneticPr fontId="2"/>
  </si>
  <si>
    <t>【原因分析】</t>
    <rPh sb="1" eb="3">
      <t>ゲンイン</t>
    </rPh>
    <rPh sb="3" eb="5">
      <t>ブンセキ</t>
    </rPh>
    <phoneticPr fontId="2"/>
  </si>
  <si>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2"/>
  </si>
  <si>
    <t>※過去の類似案件</t>
    <rPh sb="1" eb="3">
      <t>カコ</t>
    </rPh>
    <rPh sb="4" eb="6">
      <t>ルイジ</t>
    </rPh>
    <rPh sb="6" eb="8">
      <t>アンケン</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</si>
  <si>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</si>
  <si>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</si>
  <si>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</si>
  <si>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</si>
  <si>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</si>
  <si>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国土交通省競争参加資格（全省庁統一資格）「役務の提供等」のＡ又はＢ等級に格付けされた東北、関東・甲信越又は東海・北陸地域の競争参加資格を有する者であること。</t>
  </si>
  <si>
    <t>平成30年度</t>
    <rPh sb="0" eb="2">
      <t>ヘイセイ</t>
    </rPh>
    <rPh sb="4" eb="6">
      <t>ネンド</t>
    </rPh>
    <phoneticPr fontId="2"/>
  </si>
  <si>
    <t>原因分析の結果及び
今後の対応策</t>
  </si>
  <si>
    <t>【今後の対応策】</t>
  </si>
  <si>
    <t>・類似調達案件の状況を確認</t>
  </si>
  <si>
    <t>本業務は、全地整、北海道開発局及び沖縄総合事務局の管内における、特殊車両通行許可審査の基本となる通行障害箇所データ等を作成・更新するものであり、その業務の確実な履行を求めるために競争参加資格確認要件を設定したものである。
企業が競争に参加しなかった理由として、企業に求められる業務の実績、特殊性が影響していると推測される。</t>
  </si>
  <si>
    <t>本業務は、情報通信設備、電源設備、レーダ雨雪量計設備等の点検及び運転監視を行うものであり、その業務の確実な履行を求めるために競争参加資格確認要件を設定したものである。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</si>
  <si>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物品役務等</t>
  </si>
  <si>
    <t>（住所）神奈川県川崎市中原区上小田中４丁目１番１号</t>
    <rPh sb="1" eb="3">
      <t>ジュウショ</t>
    </rPh>
    <phoneticPr fontId="2"/>
  </si>
  <si>
    <t>北陸地方整備局</t>
    <rPh sb="0" eb="2">
      <t>ホクリク</t>
    </rPh>
    <rPh sb="2" eb="4">
      <t>チホウ</t>
    </rPh>
    <rPh sb="4" eb="6">
      <t>セイビ</t>
    </rPh>
    <rPh sb="6" eb="7">
      <t>キョク</t>
    </rPh>
    <phoneticPr fontId="2"/>
  </si>
  <si>
    <t>北陸地方整備局</t>
    <rPh sb="0" eb="2">
      <t>ホクリク</t>
    </rPh>
    <rPh sb="2" eb="4">
      <t>チホウ</t>
    </rPh>
    <rPh sb="4" eb="6">
      <t>セイビ</t>
    </rPh>
    <rPh sb="6" eb="7">
      <t>キョク</t>
    </rPh>
    <phoneticPr fontId="12"/>
  </si>
  <si>
    <t>令和２・３年度　北陸地方整備局電子情報機器等管理運用業務</t>
    <rPh sb="0" eb="2">
      <t>レイワ</t>
    </rPh>
    <phoneticPr fontId="12"/>
  </si>
  <si>
    <t>　本件は、北陸地方整備局（本局、事務所、出張所）でシステム構築されている業務用各種サーバ及び職員用クライアントＰＣの運用管理、障害対応等を行うものである。</t>
  </si>
  <si>
    <t>（名称）東芝デジタルソリューションズ株式会社</t>
    <rPh sb="1" eb="3">
      <t>メイショウ</t>
    </rPh>
    <phoneticPr fontId="12"/>
  </si>
  <si>
    <t>（住所）神奈川県川崎市幸区堀川町７２番地３４</t>
    <rPh sb="1" eb="3">
      <t>ジュウショ</t>
    </rPh>
    <phoneticPr fontId="12"/>
  </si>
  <si>
    <t>平成31年度</t>
    <rPh sb="0" eb="2">
      <t>ヘイセイ</t>
    </rPh>
    <rPh sb="4" eb="6">
      <t>ネンド</t>
    </rPh>
    <phoneticPr fontId="2"/>
  </si>
  <si>
    <t>平成１７年度以降に、１件の契約金額が１年間分１，５００万円以上のサーバ及びクライアント保守等の管理運用業務において、受注者として業務を完了（令和２年３月３１日までに完了見込みを含む）し、その履行実績を証明した者であること。
 「業務実施方針」について、1項目以上の提案を提出した者であること、かつ不適切な提案がないこと。</t>
    <rPh sb="70" eb="72">
      <t>レイワ</t>
    </rPh>
    <phoneticPr fontId="2"/>
  </si>
  <si>
    <t>本業務は、管内でシステム構築されている業務用各種サーバ及び職員用クライアントＰＣの運用管理、障害対応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</si>
  <si>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令和２年度特殊車両に係る通行障害箇所調査</t>
    <rPh sb="0" eb="2">
      <t>レイワ</t>
    </rPh>
    <phoneticPr fontId="2"/>
  </si>
  <si>
    <t>有</t>
  </si>
  <si>
    <t>平成3１年度</t>
    <rPh sb="0" eb="2">
      <t>ヘイセイ</t>
    </rPh>
    <rPh sb="4" eb="6">
      <t>ネンド</t>
    </rPh>
    <phoneticPr fontId="2"/>
  </si>
  <si>
    <t>（名称）東芝デジタルソリューションズ株式会社</t>
    <rPh sb="1" eb="3">
      <t>メイショウ</t>
    </rPh>
    <phoneticPr fontId="2"/>
  </si>
  <si>
    <t>（住所）神奈川県川崎市幸区堀川町７２番地３４</t>
    <rPh sb="1" eb="3">
      <t>ジュウショ</t>
    </rPh>
    <phoneticPr fontId="2"/>
  </si>
  <si>
    <t>令和２年度　北陸地方整備局電気通信施設保守業務</t>
    <rPh sb="0" eb="2">
      <t>レイワ</t>
    </rPh>
    <phoneticPr fontId="12"/>
  </si>
  <si>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</si>
  <si>
    <t>本業務は、長岡国道事務所管内に設置されている電気通信施設の保守及び運転監視を行うもので、各設備の運用状況の把握と機能確保を目的とするものである。</t>
    <rPh sb="0" eb="1">
      <t>ホン</t>
    </rPh>
    <rPh sb="1" eb="3">
      <t>ギョウム</t>
    </rPh>
    <rPh sb="5" eb="7">
      <t>ナガオカ</t>
    </rPh>
    <rPh sb="7" eb="9">
      <t>コクドウ</t>
    </rPh>
    <rPh sb="9" eb="12">
      <t>ジムショ</t>
    </rPh>
    <rPh sb="12" eb="14">
      <t>カンナイ</t>
    </rPh>
    <rPh sb="15" eb="17">
      <t>セッチ</t>
    </rPh>
    <rPh sb="22" eb="24">
      <t>デンキ</t>
    </rPh>
    <rPh sb="24" eb="26">
      <t>ツウシン</t>
    </rPh>
    <rPh sb="26" eb="28">
      <t>シセツ</t>
    </rPh>
    <rPh sb="29" eb="31">
      <t>ホシュ</t>
    </rPh>
    <rPh sb="31" eb="32">
      <t>オヨ</t>
    </rPh>
    <rPh sb="33" eb="35">
      <t>ウンテン</t>
    </rPh>
    <rPh sb="35" eb="37">
      <t>カンシ</t>
    </rPh>
    <rPh sb="38" eb="39">
      <t>オコナ</t>
    </rPh>
    <rPh sb="44" eb="45">
      <t>カク</t>
    </rPh>
    <rPh sb="45" eb="47">
      <t>セツビ</t>
    </rPh>
    <rPh sb="48" eb="50">
      <t>ウンヨウ</t>
    </rPh>
    <rPh sb="50" eb="52">
      <t>ジョウキョウ</t>
    </rPh>
    <rPh sb="53" eb="55">
      <t>ハアク</t>
    </rPh>
    <rPh sb="56" eb="58">
      <t>キノウ</t>
    </rPh>
    <rPh sb="58" eb="60">
      <t>カクホ</t>
    </rPh>
    <rPh sb="61" eb="63">
      <t>モクテキ</t>
    </rPh>
    <phoneticPr fontId="2"/>
  </si>
  <si>
    <t>（名称）株式会社ケーネス</t>
    <rPh sb="1" eb="3">
      <t>メイショウ</t>
    </rPh>
    <phoneticPr fontId="12"/>
  </si>
  <si>
    <t>（名称）株式会社ケーネス</t>
    <rPh sb="1" eb="3">
      <t>メイショウ</t>
    </rPh>
    <phoneticPr fontId="2"/>
  </si>
  <si>
    <t>（住所）東京都港区芝公園２丁目６番３号</t>
    <rPh sb="1" eb="3">
      <t>ジュウショ</t>
    </rPh>
    <phoneticPr fontId="12"/>
  </si>
  <si>
    <t>（住所）東京都港区芝公園２丁目６番３号</t>
    <rPh sb="1" eb="3">
      <t>ジュウショ</t>
    </rPh>
    <phoneticPr fontId="2"/>
  </si>
  <si>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</si>
  <si>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国土交通省競争参加資格（全省庁統一資格）「役務の提供等」のＡ、Ｂ又はＣ等級に格付けされた東北、関東・甲信越又は東海・北陸地域の競争参加資格を有する者であること。</t>
  </si>
  <si>
    <t>平成１７年度以降に国の機関、地方公共団体又は公共機関、地方公社が発注した、多重無線、端局設備、遠方監視設備等に係わる保守又は点検業務等において、受注者として業務を完了（令和２年３月３１日までに完了見込みを含む）し、その履行実績を証明したものであること。</t>
    <rPh sb="9" eb="10">
      <t>クニ</t>
    </rPh>
    <rPh sb="11" eb="13">
      <t>キカン</t>
    </rPh>
    <rPh sb="14" eb="16">
      <t>チホウ</t>
    </rPh>
    <rPh sb="16" eb="18">
      <t>コウキョウ</t>
    </rPh>
    <rPh sb="18" eb="20">
      <t>ダンタイ</t>
    </rPh>
    <rPh sb="20" eb="21">
      <t>マタ</t>
    </rPh>
    <rPh sb="22" eb="24">
      <t>コウキョウ</t>
    </rPh>
    <rPh sb="24" eb="26">
      <t>キカン</t>
    </rPh>
    <rPh sb="27" eb="29">
      <t>チホウ</t>
    </rPh>
    <rPh sb="29" eb="31">
      <t>コウシャ</t>
    </rPh>
    <rPh sb="37" eb="39">
      <t>タジュウ</t>
    </rPh>
    <rPh sb="39" eb="41">
      <t>ムセン</t>
    </rPh>
    <rPh sb="42" eb="44">
      <t>タンキョク</t>
    </rPh>
    <rPh sb="44" eb="46">
      <t>セツビ</t>
    </rPh>
    <rPh sb="47" eb="49">
      <t>エンポウ</t>
    </rPh>
    <rPh sb="49" eb="51">
      <t>カンシ</t>
    </rPh>
    <rPh sb="51" eb="53">
      <t>セツビ</t>
    </rPh>
    <rPh sb="53" eb="54">
      <t>トウ</t>
    </rPh>
    <rPh sb="84" eb="86">
      <t>レイワ</t>
    </rPh>
    <phoneticPr fontId="2"/>
  </si>
  <si>
    <t>令和２年度　幹線系ディジタル端局装置（その１）一式製造</t>
    <rPh sb="0" eb="2">
      <t>レイワ</t>
    </rPh>
    <phoneticPr fontId="2"/>
  </si>
  <si>
    <t>本件は老朽化した基幹線系ディジタル端局装置の更新を行うものである。</t>
  </si>
  <si>
    <t>（名称）富士通株式会社</t>
    <rPh sb="1" eb="3">
      <t>メイショウ</t>
    </rPh>
    <phoneticPr fontId="2"/>
  </si>
  <si>
    <t>本業務は、老朽化した基幹線系ディジタル端局装置の更新を行うものであり、その業務の確実な履行を求めるために競争参加資格確認要件を設定したものである。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</si>
  <si>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令和２年度航空機維持管理及び運航業務</t>
    <rPh sb="0" eb="2">
      <t>レイワ</t>
    </rPh>
    <phoneticPr fontId="2"/>
  </si>
  <si>
    <t>本業務は、災害発生時の上空からの調査、被害情報収集等のほか、平常時における整備局所掌事業の計画調査を目的とし、当該航空機の維持管理（機体等の整備を含む運航体制の確保）及び運航（飛行）を行うものである。</t>
  </si>
  <si>
    <t>（名称）中日本航空株式会社</t>
    <rPh sb="1" eb="3">
      <t>メイショウ</t>
    </rPh>
    <phoneticPr fontId="2"/>
  </si>
  <si>
    <t>（住所）愛知県西春日井郡豊山町大字豊場字殿釜２番地</t>
    <rPh sb="1" eb="3">
      <t>ジュウショ</t>
    </rPh>
    <phoneticPr fontId="2"/>
  </si>
  <si>
    <t>国土交通省競争参加資格（全省庁統一資格）「役務の提供等」のＡ、Ｂ又はＣ等級に格付けされた関東・甲信越地域の競争参加資格を有する者であること。</t>
  </si>
  <si>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</si>
  <si>
    <t>・仕様書の見直しを実施。
・参入可能者の把握を実施。
・競争参加資格の見直しとして、等級拡大を実施。</t>
  </si>
  <si>
    <t>・電話等のヒアリング</t>
  </si>
  <si>
    <t>本業務は、ほくりく号（ベル式412EP型ヘリコプター）の運行及び保守業務を実施するものであり、その業務の確実な履行を求めるために競争参加資格確認要件を設定したものである。
企業が競争に参加しなかった理由として、運航管理施設等を新潟空港内に確保できる者、及び保守対応等が影響していると推測される。</t>
  </si>
  <si>
    <t>本件は、全地整持ち回り契約する連記業務であり令和２年度は北陸地整が担当する業務である。業務の内容は、全地整、北海道開発局及び沖縄総合事務局の管内における、特殊車両通行許可審査の基本となる通行障害箇所データ等を作成・更新する業務である。</t>
    <rPh sb="22" eb="24">
      <t>レイワ</t>
    </rPh>
    <phoneticPr fontId="2"/>
  </si>
  <si>
    <t>（名称）株式会社建設技術研究所</t>
    <rPh sb="1" eb="3">
      <t>メイショウ</t>
    </rPh>
    <phoneticPr fontId="2"/>
  </si>
  <si>
    <t>（住所）東京都中央区日本橋浜町３丁目２１番１号</t>
    <rPh sb="1" eb="3">
      <t>ジュウショ</t>
    </rPh>
    <phoneticPr fontId="2"/>
  </si>
  <si>
    <t>国土交通省競争参加資格（全省庁統一資格）「役務の提供等」のＡ又はＢ等級に格付けされた関東・甲信越地域の競争参加資格を有する者であること。</t>
  </si>
  <si>
    <t>・平成22年度以降に国又は地方公共団体が発注した「図面等で得られる道路の情報に関するデータベースの構築又は更新」に係る履行実績を有すること。
・配置予定技術者においては上記の業務に従事した実績を有すること。</t>
    <rPh sb="1" eb="3">
      <t>ヘイセイ</t>
    </rPh>
    <rPh sb="5" eb="7">
      <t>ネンド</t>
    </rPh>
    <rPh sb="7" eb="9">
      <t>イコウ</t>
    </rPh>
    <rPh sb="10" eb="11">
      <t>クニ</t>
    </rPh>
    <rPh sb="11" eb="12">
      <t>マタ</t>
    </rPh>
    <rPh sb="13" eb="15">
      <t>チホウ</t>
    </rPh>
    <rPh sb="15" eb="17">
      <t>コウキョウ</t>
    </rPh>
    <rPh sb="17" eb="19">
      <t>ダンタイ</t>
    </rPh>
    <rPh sb="20" eb="22">
      <t>ハッチュウ</t>
    </rPh>
    <rPh sb="25" eb="27">
      <t>ズメン</t>
    </rPh>
    <rPh sb="27" eb="28">
      <t>トウ</t>
    </rPh>
    <rPh sb="29" eb="30">
      <t>エ</t>
    </rPh>
    <rPh sb="33" eb="35">
      <t>ドウロ</t>
    </rPh>
    <rPh sb="36" eb="38">
      <t>ジョウホウ</t>
    </rPh>
    <rPh sb="39" eb="40">
      <t>カン</t>
    </rPh>
    <rPh sb="49" eb="51">
      <t>コウチク</t>
    </rPh>
    <rPh sb="51" eb="52">
      <t>マタ</t>
    </rPh>
    <rPh sb="53" eb="55">
      <t>コウシン</t>
    </rPh>
    <rPh sb="57" eb="58">
      <t>カカ</t>
    </rPh>
    <rPh sb="59" eb="61">
      <t>リコウ</t>
    </rPh>
    <rPh sb="61" eb="63">
      <t>ジッセキ</t>
    </rPh>
    <rPh sb="64" eb="65">
      <t>ユウ</t>
    </rPh>
    <rPh sb="72" eb="74">
      <t>ハイチ</t>
    </rPh>
    <rPh sb="74" eb="76">
      <t>ヨテイ</t>
    </rPh>
    <rPh sb="76" eb="79">
      <t>ギジュツシャ</t>
    </rPh>
    <rPh sb="84" eb="86">
      <t>ジョウキ</t>
    </rPh>
    <rPh sb="87" eb="89">
      <t>ギョウム</t>
    </rPh>
    <rPh sb="90" eb="92">
      <t>ジュウジ</t>
    </rPh>
    <rPh sb="94" eb="96">
      <t>ジッセキ</t>
    </rPh>
    <rPh sb="97" eb="98">
      <t>ユウ</t>
    </rPh>
    <phoneticPr fontId="2"/>
  </si>
  <si>
    <t>令和２年度長岡国道事務所電気通信施設保守業務</t>
    <rPh sb="0" eb="2">
      <t>レイワ</t>
    </rPh>
    <phoneticPr fontId="2"/>
  </si>
  <si>
    <t>（名称）川田電機株式会社</t>
    <rPh sb="1" eb="3">
      <t>メイショウ</t>
    </rPh>
    <phoneticPr fontId="2"/>
  </si>
  <si>
    <t>（住所）新潟県新潟市中央区稲荷町３４４４番地１</t>
    <rPh sb="1" eb="3">
      <t>ジュウショ</t>
    </rPh>
    <phoneticPr fontId="2"/>
  </si>
  <si>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12"/>
  </si>
  <si>
    <t>国土交通省競争参加資格（全省庁統一資格）「役務の提供等」のうち「建物管理等各種保守管理」のＡ、Ｂ又はＣ等級に格付けされた関東・甲信越地域の競争参加資格を有する者であること。</t>
  </si>
  <si>
    <t>平成１７年度以降に、国等が発注した、多重無線設備、端局設備等の対象設備に係わる保守又は点検業務において、受注者として業務を完了（令和２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2"/>
  </si>
  <si>
    <t>・管内他事務所の状況を確認</t>
  </si>
  <si>
    <t>令和２年度富山河川国道事務所電気通信施設保守業務</t>
    <rPh sb="0" eb="2">
      <t>レイワ</t>
    </rPh>
    <phoneticPr fontId="12"/>
  </si>
  <si>
    <t>　本業務は、富山河川国道事務所管内における電気通信施設の点検並びに電気通信施設の運転監視を行うものであり、施設に異常が発生した場合などは臨時点検及び修理を行うものである。</t>
    <rPh sb="1" eb="2">
      <t>ホン</t>
    </rPh>
    <rPh sb="2" eb="4">
      <t>ギョウム</t>
    </rPh>
    <rPh sb="6" eb="8">
      <t>トヤマ</t>
    </rPh>
    <rPh sb="8" eb="10">
      <t>カセン</t>
    </rPh>
    <rPh sb="10" eb="12">
      <t>コクドウ</t>
    </rPh>
    <rPh sb="12" eb="15">
      <t>ジムショ</t>
    </rPh>
    <rPh sb="15" eb="17">
      <t>カンナイ</t>
    </rPh>
    <rPh sb="21" eb="23">
      <t>デンキ</t>
    </rPh>
    <rPh sb="23" eb="25">
      <t>ツウシン</t>
    </rPh>
    <rPh sb="25" eb="27">
      <t>シセツ</t>
    </rPh>
    <rPh sb="28" eb="30">
      <t>テンケン</t>
    </rPh>
    <rPh sb="30" eb="31">
      <t>ナラ</t>
    </rPh>
    <rPh sb="33" eb="35">
      <t>デンキ</t>
    </rPh>
    <rPh sb="35" eb="37">
      <t>ツウシン</t>
    </rPh>
    <rPh sb="37" eb="39">
      <t>シセツ</t>
    </rPh>
    <rPh sb="40" eb="42">
      <t>ウンテン</t>
    </rPh>
    <rPh sb="42" eb="44">
      <t>カンシ</t>
    </rPh>
    <rPh sb="45" eb="46">
      <t>オコナ</t>
    </rPh>
    <rPh sb="53" eb="55">
      <t>シセツ</t>
    </rPh>
    <rPh sb="56" eb="58">
      <t>イジョウ</t>
    </rPh>
    <rPh sb="59" eb="61">
      <t>ハッセイ</t>
    </rPh>
    <rPh sb="63" eb="65">
      <t>バアイ</t>
    </rPh>
    <rPh sb="68" eb="70">
      <t>リンジ</t>
    </rPh>
    <rPh sb="70" eb="72">
      <t>テンケン</t>
    </rPh>
    <rPh sb="72" eb="73">
      <t>オヨ</t>
    </rPh>
    <rPh sb="74" eb="76">
      <t>シュウリ</t>
    </rPh>
    <rPh sb="77" eb="78">
      <t>オコナ</t>
    </rPh>
    <phoneticPr fontId="12"/>
  </si>
  <si>
    <t>（名称）日本海電業株式会社</t>
    <rPh sb="1" eb="3">
      <t>メイショウ</t>
    </rPh>
    <phoneticPr fontId="12"/>
  </si>
  <si>
    <t>（住所）富山県富山市手屋３丁目８番３３号</t>
    <rPh sb="1" eb="3">
      <t>ジュウショ</t>
    </rPh>
    <phoneticPr fontId="12"/>
  </si>
  <si>
    <t>国土交通省競争参加資格（全省庁統一資格）「役務の提供等」のＡ、Ｂ又はＣ等級に格付けされた東海・北陸地域の競争参加資格を有する者であること。</t>
    <rPh sb="0" eb="2">
      <t>コクド</t>
    </rPh>
    <rPh sb="2" eb="4">
      <t>コウツウ</t>
    </rPh>
    <phoneticPr fontId="2"/>
  </si>
  <si>
    <t>本業務は、富山河川国道事務所管内で電気通信施設の保守点検を行うものであり、その業務の確実な履行を求めるために競争参加資格確認要件を設定したものである。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</si>
  <si>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（名称）日本海電業株式会社</t>
    <rPh sb="1" eb="3">
      <t>メイショウ</t>
    </rPh>
    <phoneticPr fontId="2"/>
  </si>
  <si>
    <t>（住所）富山県富山市手屋３丁目８番３３号</t>
    <rPh sb="1" eb="3">
      <t>ジュウショ</t>
    </rPh>
    <phoneticPr fontId="2"/>
  </si>
  <si>
    <t>Ｒ２　砂防専用軌道資材運搬作業</t>
    <rPh sb="3" eb="5">
      <t>サボウ</t>
    </rPh>
    <rPh sb="5" eb="7">
      <t>センヨウ</t>
    </rPh>
    <rPh sb="7" eb="9">
      <t>キドウ</t>
    </rPh>
    <rPh sb="9" eb="11">
      <t>シザイ</t>
    </rPh>
    <rPh sb="11" eb="13">
      <t>ウンパン</t>
    </rPh>
    <rPh sb="13" eb="15">
      <t>サギョウ</t>
    </rPh>
    <phoneticPr fontId="2"/>
  </si>
  <si>
    <t>（名称）北陸建設サービス株式会社</t>
    <rPh sb="1" eb="3">
      <t>メイショウ</t>
    </rPh>
    <rPh sb="4" eb="6">
      <t>ホクリク</t>
    </rPh>
    <rPh sb="6" eb="8">
      <t>ケンセツ</t>
    </rPh>
    <phoneticPr fontId="2"/>
  </si>
  <si>
    <t>（住所）新潟県新潟市中央区米山４丁目１７番３号</t>
    <rPh sb="1" eb="3">
      <t>ジュウショ</t>
    </rPh>
    <phoneticPr fontId="2"/>
  </si>
  <si>
    <t>・平成17年度以降に元請けとして完成した工事ないし業務において、労働安全衛生法に基づく軌道運転業務※１実績がある者又は鉄道事業法若しくは軌道法による鉄道事業等の許可を持つ者。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</si>
  <si>
    <t>・過去の状況を確認</t>
  </si>
  <si>
    <t>より広く参加者を募るために、競争参加資格から営業品目の縛りをなくすこと等を検討し、公平性の確保を努めるとともに、一者応札の防止に努めて参りたい。</t>
  </si>
  <si>
    <t>令和２年度金沢河川国道通信施設保守業務</t>
    <rPh sb="0" eb="2">
      <t>レイワ</t>
    </rPh>
    <phoneticPr fontId="12"/>
  </si>
  <si>
    <t>　金沢河川国道事務所管内に設置されている通信設備（多重無線設備、光伝送設備、テレメータ設備等）、各種情報システム（河川情報システム、道路情報システム等）の定期点検及び突発的な障害による臨時修繕に対応するほか、ネットワークセキュリティを含めた各設備の運転状況を監視するものである。</t>
    <rPh sb="1" eb="3">
      <t>カナザワ</t>
    </rPh>
    <rPh sb="3" eb="5">
      <t>カセン</t>
    </rPh>
    <rPh sb="5" eb="7">
      <t>コクドウ</t>
    </rPh>
    <rPh sb="7" eb="10">
      <t>ジムショ</t>
    </rPh>
    <rPh sb="10" eb="12">
      <t>カンナイ</t>
    </rPh>
    <rPh sb="13" eb="15">
      <t>セッチ</t>
    </rPh>
    <rPh sb="20" eb="22">
      <t>ツウシン</t>
    </rPh>
    <rPh sb="22" eb="24">
      <t>セツビ</t>
    </rPh>
    <rPh sb="25" eb="27">
      <t>タジュウ</t>
    </rPh>
    <rPh sb="27" eb="29">
      <t>ムセン</t>
    </rPh>
    <rPh sb="29" eb="31">
      <t>セツビ</t>
    </rPh>
    <rPh sb="32" eb="33">
      <t>ヒカリ</t>
    </rPh>
    <rPh sb="33" eb="35">
      <t>デンソウ</t>
    </rPh>
    <rPh sb="35" eb="37">
      <t>セツビ</t>
    </rPh>
    <rPh sb="43" eb="45">
      <t>セツビ</t>
    </rPh>
    <rPh sb="45" eb="46">
      <t>トウ</t>
    </rPh>
    <rPh sb="48" eb="50">
      <t>カクシュ</t>
    </rPh>
    <rPh sb="50" eb="52">
      <t>ジョウホウ</t>
    </rPh>
    <rPh sb="57" eb="59">
      <t>カセン</t>
    </rPh>
    <rPh sb="59" eb="61">
      <t>ジョウホウ</t>
    </rPh>
    <rPh sb="66" eb="68">
      <t>ドウロ</t>
    </rPh>
    <rPh sb="68" eb="70">
      <t>ジョウホウ</t>
    </rPh>
    <rPh sb="74" eb="75">
      <t>トウ</t>
    </rPh>
    <rPh sb="77" eb="79">
      <t>テイキ</t>
    </rPh>
    <rPh sb="79" eb="81">
      <t>テンケン</t>
    </rPh>
    <rPh sb="81" eb="82">
      <t>オヨ</t>
    </rPh>
    <rPh sb="83" eb="86">
      <t>トッパツテキ</t>
    </rPh>
    <rPh sb="87" eb="89">
      <t>ショウガイ</t>
    </rPh>
    <rPh sb="92" eb="94">
      <t>リンジ</t>
    </rPh>
    <rPh sb="94" eb="96">
      <t>シュウゼン</t>
    </rPh>
    <rPh sb="97" eb="99">
      <t>タイオウ</t>
    </rPh>
    <rPh sb="117" eb="118">
      <t>フク</t>
    </rPh>
    <rPh sb="120" eb="121">
      <t>カク</t>
    </rPh>
    <rPh sb="121" eb="123">
      <t>セツビ</t>
    </rPh>
    <rPh sb="124" eb="126">
      <t>ウンテン</t>
    </rPh>
    <rPh sb="126" eb="128">
      <t>ジョウキョウ</t>
    </rPh>
    <rPh sb="129" eb="131">
      <t>カンシ</t>
    </rPh>
    <phoneticPr fontId="12"/>
  </si>
  <si>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5" eb="46">
      <t>カントウ</t>
    </rPh>
    <rPh sb="47" eb="49">
      <t>ホクリク</t>
    </rPh>
    <rPh sb="49" eb="51">
      <t>チイキ</t>
    </rPh>
    <rPh sb="52" eb="54">
      <t>キョウソウ</t>
    </rPh>
    <rPh sb="54" eb="56">
      <t>サンカ</t>
    </rPh>
    <rPh sb="56" eb="58">
      <t>シカク</t>
    </rPh>
    <rPh sb="59" eb="60">
      <t>ユウ</t>
    </rPh>
    <phoneticPr fontId="2"/>
  </si>
  <si>
    <t>平成１７年度以降に、国の機関、地方公共団体又は公共機関、地方公社が発注した、多重無線設備、端局設備等の対象設備に係わる保守又は点検業務において、受注者として業務を完了（令和２年３月３１日までに完了見込みを含む）し、その履行実績を証明した者であること。</t>
    <rPh sb="0" eb="2">
      <t>ヘイセイ</t>
    </rPh>
    <rPh sb="4" eb="6">
      <t>ネンド</t>
    </rPh>
    <rPh sb="6" eb="8">
      <t>イコウ</t>
    </rPh>
    <rPh sb="10" eb="11">
      <t>クニ</t>
    </rPh>
    <rPh sb="12" eb="14">
      <t>キカン</t>
    </rPh>
    <rPh sb="15" eb="17">
      <t>チホウ</t>
    </rPh>
    <rPh sb="17" eb="19">
      <t>コウキョウ</t>
    </rPh>
    <rPh sb="19" eb="21">
      <t>ダンタイ</t>
    </rPh>
    <rPh sb="21" eb="22">
      <t>マタ</t>
    </rPh>
    <rPh sb="23" eb="25">
      <t>コウキョウ</t>
    </rPh>
    <rPh sb="25" eb="27">
      <t>キカン</t>
    </rPh>
    <rPh sb="28" eb="30">
      <t>チホウ</t>
    </rPh>
    <rPh sb="30" eb="32">
      <t>コウシャ</t>
    </rPh>
    <rPh sb="33" eb="35">
      <t>ハッチュウ</t>
    </rPh>
    <rPh sb="38" eb="40">
      <t>タジュウ</t>
    </rPh>
    <rPh sb="40" eb="42">
      <t>ムセン</t>
    </rPh>
    <rPh sb="42" eb="44">
      <t>セツビ</t>
    </rPh>
    <rPh sb="45" eb="46">
      <t>ハシ</t>
    </rPh>
    <rPh sb="46" eb="47">
      <t>キョク</t>
    </rPh>
    <rPh sb="47" eb="49">
      <t>セツビ</t>
    </rPh>
    <rPh sb="49" eb="50">
      <t>トウ</t>
    </rPh>
    <rPh sb="51" eb="53">
      <t>タイショウ</t>
    </rPh>
    <rPh sb="53" eb="55">
      <t>セツビ</t>
    </rPh>
    <rPh sb="56" eb="57">
      <t>カカ</t>
    </rPh>
    <rPh sb="59" eb="61">
      <t>ホシュ</t>
    </rPh>
    <rPh sb="61" eb="62">
      <t>マタ</t>
    </rPh>
    <rPh sb="63" eb="65">
      <t>テンケン</t>
    </rPh>
    <rPh sb="65" eb="67">
      <t>ギョウム</t>
    </rPh>
    <rPh sb="72" eb="75">
      <t>ジュチュウシャ</t>
    </rPh>
    <rPh sb="78" eb="80">
      <t>ギョウム</t>
    </rPh>
    <rPh sb="81" eb="83">
      <t>カンリョウ</t>
    </rPh>
    <rPh sb="87" eb="88">
      <t>ネン</t>
    </rPh>
    <rPh sb="89" eb="90">
      <t>ガツ</t>
    </rPh>
    <rPh sb="92" eb="93">
      <t>ニチ</t>
    </rPh>
    <rPh sb="96" eb="98">
      <t>カンリョウ</t>
    </rPh>
    <rPh sb="98" eb="100">
      <t>ミコ</t>
    </rPh>
    <rPh sb="102" eb="103">
      <t>フク</t>
    </rPh>
    <rPh sb="109" eb="111">
      <t>リコウ</t>
    </rPh>
    <rPh sb="111" eb="113">
      <t>ジッセキ</t>
    </rPh>
    <rPh sb="114" eb="116">
      <t>ショウメイ</t>
    </rPh>
    <rPh sb="118" eb="119">
      <t>シャ</t>
    </rPh>
    <phoneticPr fontId="2"/>
  </si>
  <si>
    <t>　本作業は、立山砂防工事専用軌道の運行及び保守を行うものであり、常願寺川流域の砂防工事のための人員・資材、体験学習会参加者の運搬を主な業務内容とする。
　当該軌道は、常願寺川沿いの渓谷の落石・倒木等の危険性の高い狭い敷地に設置されており、安全を確保し運行することが最も重要となる。
　また、最大７編成の軌道を運行する可能性があるため、動力車運転資格を有する者が７名以上必要になる。
　以上より、業務の確実な履行を求めるために、上記競争参加資格要件を設定したものである。
　企業が競争に参加しなかった理由として、そもそも求められている類似実績若しくは鉄道事業許可を持つ有資格者が限定されている上、必要な人員が多いことなどが影響していると推測される。</t>
  </si>
  <si>
    <t>本業務は、金沢河川国道事務所管内で電気通信施設の保守点検を行うものであり、その業務の確実な履行を求めるために競争参加資格確認要件を設定したものである。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</si>
  <si>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平成１７年度以降に元請けとして履行した製造又は納入において、次に掲げる当該製造物品又はこれと同等の類似品について、実績があることを証明した者であること。
当該製造物品：ディジタル端局装置（マルチパス対応イーサネット方式）
同等の類似品：当該製造物品以外のディジタル端局装置又はＬ３－ＳＷ（モジュール型）</t>
  </si>
  <si>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12"/>
  </si>
  <si>
    <t>北陸地方整備局
立山砂防事務所</t>
    <rPh sb="0" eb="2">
      <t>ホクリク</t>
    </rPh>
    <rPh sb="2" eb="4">
      <t>チホウ</t>
    </rPh>
    <rPh sb="4" eb="7">
      <t>セイビキョク</t>
    </rPh>
    <rPh sb="8" eb="10">
      <t>タテヤマ</t>
    </rPh>
    <rPh sb="10" eb="12">
      <t>サボウ</t>
    </rPh>
    <rPh sb="12" eb="15">
      <t>ジムショ</t>
    </rPh>
    <phoneticPr fontId="2"/>
  </si>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</sst>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quot;平成&quot;#0&quot;年度&quot;"/>
    <numFmt numFmtId="178" formatCode="###,###,##0&quot;円&quot;"/>
    <numFmt numFmtId="179" formatCode="##0&quot;日間&quot;"/>
    <numFmt numFmtId="180" formatCode="##0&quot;者&quot;"/>
    <numFmt numFmtId="181" formatCode="ggge&quot;年&quot;m&quot;月&quot;d&quot;日（&quot;aaa&quot;）&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S UI Gothic"/>
      <family val="3"/>
    </font>
    <font>
      <sz val="12"/>
      <color theme="1"/>
      <name val="MS UI Gothic"/>
      <family val="3"/>
    </font>
    <font>
      <sz val="10"/>
      <name val="MS UI Gothic"/>
      <family val="3"/>
    </font>
    <font>
      <sz val="10"/>
      <color rgb="FFFF0000"/>
      <name val="MS UI Gothic"/>
      <family val="3"/>
    </font>
    <font>
      <sz val="9"/>
      <color theme="1"/>
      <name val="MS UI Gothic"/>
      <family val="3"/>
    </font>
    <font>
      <sz val="9"/>
      <color theme="1"/>
      <name val="ＭＳ Ｐゴシック"/>
      <family val="3"/>
      <scheme val="minor"/>
    </font>
    <font>
      <sz val="10"/>
      <color theme="1"/>
      <name val="ＭＳ Ｐ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2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80" fontId="5" fillId="0" borderId="38" xfId="0" applyNumberFormat="1" applyFont="1" applyFill="1" applyBorder="1" applyAlignment="1" applyProtection="1">
      <alignment horizontal="center" vertical="center" shrinkToFit="1"/>
      <protection locked="0"/>
    </xf>
    <xf numFmtId="180"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79" fontId="5" fillId="0" borderId="45" xfId="0" applyNumberFormat="1" applyFont="1" applyFill="1" applyBorder="1" applyAlignment="1" applyProtection="1">
      <alignment horizontal="center" vertical="center" shrinkToFit="1"/>
    </xf>
    <xf numFmtId="181" fontId="3" fillId="0" borderId="45" xfId="0" applyNumberFormat="1" applyFont="1" applyFill="1" applyBorder="1" applyAlignment="1" applyProtection="1">
      <alignment horizontal="center" vertical="center" shrinkToFit="1"/>
    </xf>
    <xf numFmtId="177" fontId="3" fillId="0" borderId="52" xfId="0" applyNumberFormat="1" applyFont="1" applyFill="1" applyBorder="1" applyAlignment="1" applyProtection="1">
      <alignment horizontal="center" vertical="center"/>
      <protection locked="0"/>
    </xf>
    <xf numFmtId="177" fontId="3" fillId="0" borderId="44"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23" xfId="0" applyFont="1" applyFill="1" applyBorder="1" applyProtection="1">
      <alignment vertical="center"/>
    </xf>
    <xf numFmtId="0" fontId="6" fillId="0" borderId="34" xfId="0" applyFont="1" applyFill="1" applyBorder="1" applyProtection="1">
      <alignment vertical="center"/>
    </xf>
    <xf numFmtId="0" fontId="6" fillId="0" borderId="43" xfId="0" applyFont="1" applyFill="1" applyBorder="1" applyAlignment="1" applyProtection="1">
      <alignment horizontal="left" vertical="center" wrapText="1"/>
    </xf>
    <xf numFmtId="0" fontId="6" fillId="0" borderId="45" xfId="0" applyFont="1" applyFill="1" applyBorder="1" applyProtection="1">
      <alignment vertical="center"/>
    </xf>
    <xf numFmtId="181" fontId="6" fillId="3" borderId="45" xfId="0" applyNumberFormat="1" applyFont="1" applyFill="1" applyBorder="1" applyAlignment="1" applyProtection="1">
      <alignment horizontal="center" vertical="center" shrinkToFit="1"/>
    </xf>
    <xf numFmtId="179" fontId="8" fillId="0" borderId="45" xfId="0" applyNumberFormat="1" applyFont="1" applyFill="1" applyBorder="1" applyAlignment="1" applyProtection="1">
      <alignment horizontal="center" vertical="center" shrinkToFit="1"/>
    </xf>
    <xf numFmtId="177" fontId="6" fillId="0" borderId="0" xfId="0" applyNumberFormat="1"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shrinkToFit="1"/>
    </xf>
    <xf numFmtId="180" fontId="3" fillId="0" borderId="38" xfId="0" applyNumberFormat="1" applyFont="1" applyFill="1" applyBorder="1" applyAlignment="1" applyProtection="1">
      <alignment horizontal="center" vertical="center" shrinkToFit="1"/>
      <protection locked="0"/>
    </xf>
    <xf numFmtId="180" fontId="3" fillId="0" borderId="22" xfId="0" applyNumberFormat="1" applyFont="1" applyFill="1" applyBorder="1" applyAlignment="1" applyProtection="1">
      <alignment horizontal="center" vertical="center" shrinkToFit="1"/>
      <protection locked="0"/>
    </xf>
    <xf numFmtId="0" fontId="3" fillId="0" borderId="42" xfId="0" applyFont="1" applyFill="1" applyBorder="1" applyAlignment="1" applyProtection="1">
      <alignment horizontal="center" vertical="center" shrinkToFit="1"/>
    </xf>
    <xf numFmtId="0" fontId="3" fillId="0" borderId="34" xfId="0" applyFont="1" applyFill="1" applyBorder="1" applyAlignment="1" applyProtection="1">
      <alignment horizontal="center" vertical="center" shrinkToFit="1"/>
    </xf>
    <xf numFmtId="0" fontId="3" fillId="0" borderId="43" xfId="0" applyFont="1" applyFill="1" applyBorder="1" applyAlignment="1" applyProtection="1">
      <alignment horizontal="left" vertical="center" wrapText="1"/>
    </xf>
    <xf numFmtId="0" fontId="5" fillId="2" borderId="22" xfId="0" applyFont="1" applyFill="1" applyBorder="1" applyAlignment="1" applyProtection="1">
      <alignment horizontal="center" vertical="center" shrinkToFit="1"/>
    </xf>
    <xf numFmtId="0" fontId="5" fillId="2" borderId="34" xfId="0" applyFont="1" applyFill="1" applyBorder="1" applyAlignment="1" applyProtection="1">
      <alignment horizontal="center" vertical="center" shrinkToFit="1"/>
    </xf>
    <xf numFmtId="0" fontId="10" fillId="0" borderId="43" xfId="0" applyFont="1" applyFill="1" applyBorder="1" applyAlignment="1" applyProtection="1">
      <alignment horizontal="left" vertical="center" wrapText="1"/>
    </xf>
    <xf numFmtId="0" fontId="11" fillId="0" borderId="43"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81" fontId="3" fillId="0" borderId="23" xfId="0" applyNumberFormat="1" applyFont="1" applyFill="1" applyBorder="1" applyAlignment="1" applyProtection="1">
      <alignment horizontal="center" vertical="center" shrinkToFit="1"/>
      <protection locked="0"/>
    </xf>
    <xf numFmtId="181"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81"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8" fontId="3" fillId="0" borderId="23" xfId="0" applyNumberFormat="1" applyFont="1" applyFill="1" applyBorder="1" applyAlignment="1" applyProtection="1">
      <alignment horizontal="center" vertical="center"/>
      <protection locked="0"/>
    </xf>
    <xf numFmtId="178"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7" fontId="3" fillId="0" borderId="21"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6" fillId="0" borderId="56"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9" fillId="0" borderId="31" xfId="0" applyFont="1" applyFill="1" applyBorder="1" applyAlignment="1" applyProtection="1">
      <alignment horizontal="left" vertical="center" wrapText="1"/>
      <protection locked="0"/>
    </xf>
    <xf numFmtId="0" fontId="9" fillId="0" borderId="39" xfId="0" applyFont="1" applyFill="1" applyBorder="1" applyAlignment="1" applyProtection="1">
      <alignment horizontal="left" vertical="center" wrapText="1"/>
      <protection locked="0"/>
    </xf>
    <xf numFmtId="0" fontId="9" fillId="0" borderId="5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181" fontId="6" fillId="0" borderId="23" xfId="0" applyNumberFormat="1" applyFont="1" applyFill="1" applyBorder="1" applyAlignment="1" applyProtection="1">
      <alignment horizontal="center" vertical="center" shrinkToFit="1"/>
      <protection locked="0"/>
    </xf>
    <xf numFmtId="181"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181" fontId="6" fillId="0" borderId="23" xfId="0" applyNumberFormat="1" applyFont="1" applyFill="1" applyBorder="1" applyAlignment="1" applyProtection="1">
      <alignment horizontal="left" vertical="center" shrinkToFit="1"/>
      <protection locked="0"/>
    </xf>
    <xf numFmtId="181" fontId="6" fillId="0" borderId="34" xfId="0" applyNumberFormat="1" applyFont="1" applyFill="1" applyBorder="1" applyAlignment="1" applyProtection="1">
      <alignment horizontal="left" vertical="center" shrinkToFit="1"/>
      <protection locked="0"/>
    </xf>
    <xf numFmtId="181" fontId="6" fillId="0" borderId="45" xfId="0" applyNumberFormat="1"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8" fontId="6" fillId="0" borderId="23" xfId="0" applyNumberFormat="1" applyFont="1" applyFill="1" applyBorder="1" applyAlignment="1" applyProtection="1">
      <alignment horizontal="center" vertical="center"/>
      <protection locked="0"/>
    </xf>
    <xf numFmtId="178"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9" fillId="0" borderId="58"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3" fillId="0" borderId="61" xfId="0" applyFont="1" applyFill="1" applyBorder="1" applyAlignment="1" applyProtection="1">
      <alignment horizontal="left" vertical="center" shrinkToFit="1"/>
      <protection locked="0"/>
    </xf>
    <xf numFmtId="0" fontId="3" fillId="0" borderId="33" xfId="0" applyFont="1" applyFill="1" applyBorder="1" applyAlignment="1" applyProtection="1">
      <alignment horizontal="left" vertical="center" shrinkToFit="1"/>
      <protection locked="0"/>
    </xf>
    <xf numFmtId="0" fontId="3" fillId="0" borderId="62" xfId="0" applyFont="1" applyFill="1" applyBorder="1" applyAlignment="1" applyProtection="1">
      <alignment horizontal="left" vertical="center" shrinkToFit="1"/>
      <protection locked="0"/>
    </xf>
    <xf numFmtId="0" fontId="5" fillId="0" borderId="2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178" fontId="6" fillId="0" borderId="12" xfId="0" applyNumberFormat="1" applyFont="1" applyFill="1" applyBorder="1" applyAlignment="1" applyProtection="1">
      <alignment horizontal="center" vertical="center"/>
      <protection locked="0"/>
    </xf>
    <xf numFmtId="181" fontId="8" fillId="3" borderId="45" xfId="0" applyNumberFormat="1" applyFont="1" applyFill="1" applyBorder="1" applyAlignment="1" applyProtection="1">
      <alignment horizontal="center" vertical="center" shrinkToFi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xdr:cNvSpPr/>
      </xdr:nvSpPr>
      <xdr:spPr>
        <a:xfrm>
          <a:off x="7327265" y="219075"/>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RowHeight="12" x14ac:dyDescent="0.15"/>
  <cols>
    <col min="1" max="2" width="12.75" style="1" customWidth="1"/>
    <col min="3" max="4" width="12.75" style="2" customWidth="1"/>
    <col min="5" max="6" width="11.5" style="2" customWidth="1"/>
    <col min="7" max="7" width="18.25" style="2" customWidth="1"/>
    <col min="8" max="9" width="8.375" style="2" customWidth="1"/>
    <col min="10" max="10" width="9" style="2" customWidth="1"/>
    <col min="11" max="16384" width="9" style="2"/>
  </cols>
  <sheetData>
    <row r="1" spans="1:7" ht="14.25" x14ac:dyDescent="0.15">
      <c r="A1" s="126" t="s">
        <v>2</v>
      </c>
      <c r="B1" s="126"/>
      <c r="C1" s="126"/>
      <c r="D1" s="126"/>
      <c r="E1" s="126"/>
      <c r="F1" s="126"/>
      <c r="G1" s="126"/>
    </row>
    <row r="2" spans="1:7" ht="28.5" customHeight="1" x14ac:dyDescent="0.15">
      <c r="A2" s="127" t="s">
        <v>7</v>
      </c>
      <c r="B2" s="128"/>
      <c r="C2" s="129"/>
      <c r="D2" s="130"/>
      <c r="E2" s="131" t="s">
        <v>8</v>
      </c>
      <c r="F2" s="128"/>
      <c r="G2" s="17"/>
    </row>
    <row r="3" spans="1:7" ht="28.5" customHeight="1" x14ac:dyDescent="0.15">
      <c r="A3" s="101" t="s">
        <v>10</v>
      </c>
      <c r="B3" s="102"/>
      <c r="C3" s="132"/>
      <c r="D3" s="132"/>
      <c r="E3" s="132"/>
      <c r="F3" s="133"/>
      <c r="G3" s="134"/>
    </row>
    <row r="4" spans="1:7" ht="60" customHeight="1" x14ac:dyDescent="0.15">
      <c r="A4" s="101" t="s">
        <v>6</v>
      </c>
      <c r="B4" s="102"/>
      <c r="C4" s="115"/>
      <c r="D4" s="116"/>
      <c r="E4" s="116"/>
      <c r="F4" s="116"/>
      <c r="G4" s="117"/>
    </row>
    <row r="5" spans="1:7" ht="14.25" customHeight="1" x14ac:dyDescent="0.15">
      <c r="A5" s="58" t="s">
        <v>24</v>
      </c>
      <c r="B5" s="59"/>
      <c r="C5" s="118" t="s">
        <v>25</v>
      </c>
      <c r="D5" s="118"/>
      <c r="E5" s="118"/>
      <c r="F5" s="119"/>
      <c r="G5" s="120"/>
    </row>
    <row r="6" spans="1:7" s="3" customFormat="1" ht="14.25" customHeight="1" x14ac:dyDescent="0.15">
      <c r="A6" s="60"/>
      <c r="B6" s="61"/>
      <c r="C6" s="121" t="s">
        <v>1</v>
      </c>
      <c r="D6" s="121"/>
      <c r="E6" s="121"/>
      <c r="F6" s="122"/>
      <c r="G6" s="123"/>
    </row>
    <row r="7" spans="1:7" ht="28.5" customHeight="1" x14ac:dyDescent="0.15">
      <c r="A7" s="101" t="s">
        <v>5</v>
      </c>
      <c r="B7" s="102"/>
      <c r="C7" s="124"/>
      <c r="D7" s="125"/>
      <c r="E7" s="10"/>
      <c r="F7" s="14"/>
      <c r="G7" s="18"/>
    </row>
    <row r="8" spans="1:7" s="3" customFormat="1" ht="28.5" customHeight="1" x14ac:dyDescent="0.15">
      <c r="A8" s="101" t="s">
        <v>3</v>
      </c>
      <c r="B8" s="102"/>
      <c r="C8" s="111"/>
      <c r="D8" s="112"/>
      <c r="E8" s="113" t="s">
        <v>11</v>
      </c>
      <c r="F8" s="102"/>
      <c r="G8" s="19"/>
    </row>
    <row r="9" spans="1:7" s="3" customFormat="1" ht="28.5" customHeight="1" x14ac:dyDescent="0.15">
      <c r="A9" s="101" t="s">
        <v>14</v>
      </c>
      <c r="B9" s="102"/>
      <c r="C9" s="111"/>
      <c r="D9" s="112"/>
      <c r="E9" s="113" t="s">
        <v>0</v>
      </c>
      <c r="F9" s="102"/>
      <c r="G9" s="20">
        <f>D9-D8</f>
        <v>0</v>
      </c>
    </row>
    <row r="10" spans="1:7" ht="28.5" customHeight="1" x14ac:dyDescent="0.15">
      <c r="A10" s="101" t="s">
        <v>15</v>
      </c>
      <c r="B10" s="102"/>
      <c r="C10" s="111"/>
      <c r="D10" s="112"/>
      <c r="E10" s="113" t="s">
        <v>17</v>
      </c>
      <c r="F10" s="102"/>
      <c r="G10" s="19"/>
    </row>
    <row r="11" spans="1:7" ht="28.5" customHeight="1" x14ac:dyDescent="0.15">
      <c r="A11" s="101" t="s">
        <v>19</v>
      </c>
      <c r="B11" s="102"/>
      <c r="C11" s="111"/>
      <c r="D11" s="114"/>
      <c r="E11" s="11"/>
      <c r="F11" s="11"/>
      <c r="G11" s="21"/>
    </row>
    <row r="12" spans="1:7" ht="28.5" customHeight="1" x14ac:dyDescent="0.15">
      <c r="A12" s="101" t="s">
        <v>20</v>
      </c>
      <c r="B12" s="102"/>
      <c r="C12" s="103"/>
      <c r="D12" s="104"/>
      <c r="E12" s="104"/>
      <c r="F12" s="104"/>
      <c r="G12" s="105"/>
    </row>
    <row r="13" spans="1:7" ht="60" customHeight="1" x14ac:dyDescent="0.15">
      <c r="A13" s="106" t="s">
        <v>21</v>
      </c>
      <c r="B13" s="107"/>
      <c r="C13" s="108"/>
      <c r="D13" s="109"/>
      <c r="E13" s="109"/>
      <c r="F13" s="109"/>
      <c r="G13" s="110"/>
    </row>
    <row r="14" spans="1:7" s="3" customFormat="1" ht="7.5" customHeight="1" x14ac:dyDescent="0.15">
      <c r="A14" s="84" t="s">
        <v>22</v>
      </c>
      <c r="B14" s="85"/>
      <c r="C14" s="71"/>
      <c r="D14" s="72"/>
      <c r="E14" s="72"/>
      <c r="F14" s="72"/>
      <c r="G14" s="73"/>
    </row>
    <row r="15" spans="1:7" s="3" customFormat="1" x14ac:dyDescent="0.15">
      <c r="A15" s="86"/>
      <c r="B15" s="87"/>
      <c r="C15" s="71"/>
      <c r="D15" s="72"/>
      <c r="E15" s="72"/>
      <c r="F15" s="72"/>
      <c r="G15" s="73"/>
    </row>
    <row r="16" spans="1:7" s="3" customFormat="1" x14ac:dyDescent="0.15">
      <c r="A16" s="86"/>
      <c r="B16" s="87"/>
      <c r="C16" s="71"/>
      <c r="D16" s="72"/>
      <c r="E16" s="72"/>
      <c r="F16" s="72"/>
      <c r="G16" s="73"/>
    </row>
    <row r="17" spans="1:7" s="3" customFormat="1" x14ac:dyDescent="0.15">
      <c r="A17" s="86"/>
      <c r="B17" s="87"/>
      <c r="C17" s="71"/>
      <c r="D17" s="72"/>
      <c r="E17" s="72"/>
      <c r="F17" s="72"/>
      <c r="G17" s="73"/>
    </row>
    <row r="18" spans="1:7" s="3" customFormat="1" x14ac:dyDescent="0.15">
      <c r="A18" s="86"/>
      <c r="B18" s="87"/>
      <c r="C18" s="71"/>
      <c r="D18" s="72"/>
      <c r="E18" s="72"/>
      <c r="F18" s="72"/>
      <c r="G18" s="73"/>
    </row>
    <row r="19" spans="1:7" s="3" customFormat="1" x14ac:dyDescent="0.15">
      <c r="A19" s="86"/>
      <c r="B19" s="87"/>
      <c r="C19" s="71"/>
      <c r="D19" s="72"/>
      <c r="E19" s="72"/>
      <c r="F19" s="72"/>
      <c r="G19" s="73"/>
    </row>
    <row r="20" spans="1:7" s="3" customFormat="1" x14ac:dyDescent="0.15">
      <c r="A20" s="86"/>
      <c r="B20" s="87"/>
      <c r="C20" s="71"/>
      <c r="D20" s="72"/>
      <c r="E20" s="72"/>
      <c r="F20" s="72"/>
      <c r="G20" s="73"/>
    </row>
    <row r="21" spans="1:7" s="3" customFormat="1" ht="7.5" customHeight="1" x14ac:dyDescent="0.15">
      <c r="A21" s="88"/>
      <c r="B21" s="89"/>
      <c r="C21" s="74"/>
      <c r="D21" s="75"/>
      <c r="E21" s="75"/>
      <c r="F21" s="75"/>
      <c r="G21" s="76"/>
    </row>
    <row r="22" spans="1:7" s="3" customFormat="1" ht="7.5" customHeight="1" x14ac:dyDescent="0.15">
      <c r="A22" s="62" t="s">
        <v>18</v>
      </c>
      <c r="B22" s="63"/>
      <c r="C22" s="68"/>
      <c r="D22" s="69"/>
      <c r="E22" s="69"/>
      <c r="F22" s="69"/>
      <c r="G22" s="70"/>
    </row>
    <row r="23" spans="1:7" s="3" customFormat="1" x14ac:dyDescent="0.15">
      <c r="A23" s="64"/>
      <c r="B23" s="65"/>
      <c r="C23" s="71"/>
      <c r="D23" s="72"/>
      <c r="E23" s="72"/>
      <c r="F23" s="72"/>
      <c r="G23" s="73"/>
    </row>
    <row r="24" spans="1:7" s="3" customFormat="1" x14ac:dyDescent="0.15">
      <c r="A24" s="64"/>
      <c r="B24" s="65"/>
      <c r="C24" s="71"/>
      <c r="D24" s="72"/>
      <c r="E24" s="72"/>
      <c r="F24" s="72"/>
      <c r="G24" s="73"/>
    </row>
    <row r="25" spans="1:7" s="3" customFormat="1" x14ac:dyDescent="0.15">
      <c r="A25" s="64"/>
      <c r="B25" s="65"/>
      <c r="C25" s="71"/>
      <c r="D25" s="72"/>
      <c r="E25" s="72"/>
      <c r="F25" s="72"/>
      <c r="G25" s="73"/>
    </row>
    <row r="26" spans="1:7" s="3" customFormat="1" x14ac:dyDescent="0.15">
      <c r="A26" s="64"/>
      <c r="B26" s="65"/>
      <c r="C26" s="71"/>
      <c r="D26" s="72"/>
      <c r="E26" s="72"/>
      <c r="F26" s="72"/>
      <c r="G26" s="73"/>
    </row>
    <row r="27" spans="1:7" s="3" customFormat="1" ht="7.5" customHeight="1" x14ac:dyDescent="0.15">
      <c r="A27" s="66"/>
      <c r="B27" s="67"/>
      <c r="C27" s="74"/>
      <c r="D27" s="75"/>
      <c r="E27" s="75"/>
      <c r="F27" s="75"/>
      <c r="G27" s="76"/>
    </row>
    <row r="28" spans="1:7" s="3" customFormat="1" ht="12" customHeight="1" x14ac:dyDescent="0.15">
      <c r="A28" s="84" t="s">
        <v>33</v>
      </c>
      <c r="B28" s="85"/>
      <c r="C28" s="92"/>
      <c r="D28" s="93"/>
      <c r="E28" s="93"/>
      <c r="F28" s="93"/>
      <c r="G28" s="94"/>
    </row>
    <row r="29" spans="1:7" s="3" customFormat="1" ht="13.5" customHeight="1" x14ac:dyDescent="0.15">
      <c r="A29" s="86"/>
      <c r="B29" s="87"/>
      <c r="C29" s="95"/>
      <c r="D29" s="96"/>
      <c r="E29" s="96"/>
      <c r="F29" s="96"/>
      <c r="G29" s="97"/>
    </row>
    <row r="30" spans="1:7" s="3" customFormat="1" ht="13.5" customHeight="1" x14ac:dyDescent="0.15">
      <c r="A30" s="86"/>
      <c r="B30" s="87"/>
      <c r="C30" s="95"/>
      <c r="D30" s="96"/>
      <c r="E30" s="96"/>
      <c r="F30" s="96"/>
      <c r="G30" s="97"/>
    </row>
    <row r="31" spans="1:7" s="3" customFormat="1" ht="13.5" customHeight="1" x14ac:dyDescent="0.15">
      <c r="A31" s="86"/>
      <c r="B31" s="87"/>
      <c r="C31" s="95"/>
      <c r="D31" s="96"/>
      <c r="E31" s="96"/>
      <c r="F31" s="96"/>
      <c r="G31" s="97"/>
    </row>
    <row r="32" spans="1:7" s="3" customFormat="1" ht="13.5" customHeight="1" x14ac:dyDescent="0.15">
      <c r="A32" s="86"/>
      <c r="B32" s="87"/>
      <c r="C32" s="95"/>
      <c r="D32" s="96"/>
      <c r="E32" s="96"/>
      <c r="F32" s="96"/>
      <c r="G32" s="97"/>
    </row>
    <row r="33" spans="1:8" s="3" customFormat="1" ht="13.5" customHeight="1" x14ac:dyDescent="0.15">
      <c r="A33" s="86"/>
      <c r="B33" s="87"/>
      <c r="C33" s="95"/>
      <c r="D33" s="96"/>
      <c r="E33" s="96"/>
      <c r="F33" s="96"/>
      <c r="G33" s="97"/>
    </row>
    <row r="34" spans="1:8" s="3" customFormat="1" ht="13.5" customHeight="1" x14ac:dyDescent="0.15">
      <c r="A34" s="86"/>
      <c r="B34" s="87"/>
      <c r="C34" s="95"/>
      <c r="D34" s="96"/>
      <c r="E34" s="96"/>
      <c r="F34" s="96"/>
      <c r="G34" s="97"/>
    </row>
    <row r="35" spans="1:8" s="3" customFormat="1" ht="13.5" customHeight="1" x14ac:dyDescent="0.15">
      <c r="A35" s="86"/>
      <c r="B35" s="87"/>
      <c r="C35" s="95"/>
      <c r="D35" s="96"/>
      <c r="E35" s="96"/>
      <c r="F35" s="96"/>
      <c r="G35" s="97"/>
    </row>
    <row r="36" spans="1:8" s="3" customFormat="1" ht="13.5" customHeight="1" x14ac:dyDescent="0.15">
      <c r="A36" s="86"/>
      <c r="B36" s="87"/>
      <c r="C36" s="95"/>
      <c r="D36" s="96"/>
      <c r="E36" s="96"/>
      <c r="F36" s="96"/>
      <c r="G36" s="97"/>
    </row>
    <row r="37" spans="1:8" s="3" customFormat="1" ht="14.25" customHeight="1" x14ac:dyDescent="0.15">
      <c r="A37" s="90"/>
      <c r="B37" s="91"/>
      <c r="C37" s="98"/>
      <c r="D37" s="99"/>
      <c r="E37" s="99"/>
      <c r="F37" s="99"/>
      <c r="G37" s="100"/>
    </row>
    <row r="38" spans="1:8" s="3" customFormat="1" ht="20.25" customHeight="1" x14ac:dyDescent="0.15">
      <c r="A38" s="3" t="s">
        <v>28</v>
      </c>
    </row>
    <row r="39" spans="1:8" ht="28.5" customHeight="1" x14ac:dyDescent="0.15">
      <c r="A39" s="77" t="s">
        <v>31</v>
      </c>
      <c r="B39" s="4" t="s">
        <v>29</v>
      </c>
      <c r="C39" s="6"/>
      <c r="D39" s="8" t="s">
        <v>30</v>
      </c>
      <c r="E39" s="12"/>
      <c r="F39" s="15" t="s">
        <v>7</v>
      </c>
      <c r="G39" s="22"/>
      <c r="H39" s="24"/>
    </row>
    <row r="40" spans="1:8" s="3" customFormat="1" ht="14.25" customHeight="1" x14ac:dyDescent="0.15">
      <c r="A40" s="78"/>
      <c r="B40" s="80" t="s">
        <v>9</v>
      </c>
      <c r="C40" s="52" t="s">
        <v>25</v>
      </c>
      <c r="D40" s="53"/>
      <c r="E40" s="53"/>
      <c r="F40" s="53"/>
      <c r="G40" s="54"/>
    </row>
    <row r="41" spans="1:8" s="3" customFormat="1" ht="14.25" customHeight="1" x14ac:dyDescent="0.15">
      <c r="A41" s="79"/>
      <c r="B41" s="81"/>
      <c r="C41" s="49" t="s">
        <v>1</v>
      </c>
      <c r="D41" s="50"/>
      <c r="E41" s="50"/>
      <c r="F41" s="50"/>
      <c r="G41" s="51"/>
    </row>
    <row r="42" spans="1:8" ht="28.5" customHeight="1" x14ac:dyDescent="0.15">
      <c r="A42" s="78" t="s">
        <v>32</v>
      </c>
      <c r="B42" s="5" t="s">
        <v>29</v>
      </c>
      <c r="C42" s="7"/>
      <c r="D42" s="9" t="s">
        <v>30</v>
      </c>
      <c r="E42" s="13"/>
      <c r="F42" s="16" t="s">
        <v>7</v>
      </c>
      <c r="G42" s="23"/>
    </row>
    <row r="43" spans="1:8" s="3" customFormat="1" ht="14.25" customHeight="1" x14ac:dyDescent="0.15">
      <c r="A43" s="78"/>
      <c r="B43" s="80" t="s">
        <v>9</v>
      </c>
      <c r="C43" s="52" t="s">
        <v>25</v>
      </c>
      <c r="D43" s="53"/>
      <c r="E43" s="53"/>
      <c r="F43" s="53"/>
      <c r="G43" s="54"/>
    </row>
    <row r="44" spans="1:8" s="3" customFormat="1" ht="14.25" customHeight="1" x14ac:dyDescent="0.15">
      <c r="A44" s="82"/>
      <c r="B44" s="83"/>
      <c r="C44" s="55" t="s">
        <v>1</v>
      </c>
      <c r="D44" s="56"/>
      <c r="E44" s="56"/>
      <c r="F44" s="56"/>
      <c r="G44" s="5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J7" sqref="J7"/>
    </sheetView>
  </sheetViews>
  <sheetFormatPr defaultRowHeight="12" x14ac:dyDescent="0.15"/>
  <cols>
    <col min="1" max="2" width="15.625" style="25" customWidth="1"/>
    <col min="3" max="6" width="10.625" style="26" customWidth="1"/>
    <col min="7" max="7" width="18.7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47" t="s">
        <v>115</v>
      </c>
    </row>
    <row r="3" spans="1:7" ht="24.95" customHeight="1" x14ac:dyDescent="0.15">
      <c r="A3" s="183" t="s">
        <v>10</v>
      </c>
      <c r="B3" s="184"/>
      <c r="C3" s="132" t="s">
        <v>106</v>
      </c>
      <c r="D3" s="132"/>
      <c r="E3" s="132"/>
      <c r="F3" s="133"/>
      <c r="G3" s="134"/>
    </row>
    <row r="4" spans="1:7" ht="60" customHeight="1" x14ac:dyDescent="0.15">
      <c r="A4" s="183" t="s">
        <v>6</v>
      </c>
      <c r="B4" s="184"/>
      <c r="C4" s="108" t="s">
        <v>107</v>
      </c>
      <c r="D4" s="109"/>
      <c r="E4" s="109"/>
      <c r="F4" s="109"/>
      <c r="G4" s="110"/>
    </row>
    <row r="5" spans="1:7" ht="20.100000000000001" customHeight="1" x14ac:dyDescent="0.15">
      <c r="A5" s="135" t="s">
        <v>24</v>
      </c>
      <c r="B5" s="136"/>
      <c r="C5" s="118" t="s">
        <v>60</v>
      </c>
      <c r="D5" s="118"/>
      <c r="E5" s="118"/>
      <c r="F5" s="119"/>
      <c r="G5" s="120"/>
    </row>
    <row r="6" spans="1:7" s="27" customFormat="1" ht="20.100000000000001" customHeight="1" x14ac:dyDescent="0.15">
      <c r="A6" s="137"/>
      <c r="B6" s="138"/>
      <c r="C6" s="121" t="s">
        <v>62</v>
      </c>
      <c r="D6" s="121"/>
      <c r="E6" s="121"/>
      <c r="F6" s="122"/>
      <c r="G6" s="123"/>
    </row>
    <row r="7" spans="1:7" ht="24.95" customHeight="1" x14ac:dyDescent="0.15">
      <c r="A7" s="183" t="s">
        <v>5</v>
      </c>
      <c r="B7" s="184"/>
      <c r="C7" s="203">
        <v>126500000</v>
      </c>
      <c r="D7" s="204"/>
      <c r="E7" s="30"/>
      <c r="F7" s="31"/>
      <c r="G7" s="33"/>
    </row>
    <row r="8" spans="1:7" s="27" customFormat="1" ht="24.95" customHeight="1" x14ac:dyDescent="0.15">
      <c r="A8" s="183" t="s">
        <v>3</v>
      </c>
      <c r="B8" s="184"/>
      <c r="C8" s="187">
        <v>43838</v>
      </c>
      <c r="D8" s="188"/>
      <c r="E8" s="189" t="s">
        <v>11</v>
      </c>
      <c r="F8" s="190"/>
      <c r="G8" s="34">
        <v>43892</v>
      </c>
    </row>
    <row r="9" spans="1:7" s="27" customFormat="1" ht="24.95" customHeight="1" x14ac:dyDescent="0.15">
      <c r="A9" s="183" t="s">
        <v>14</v>
      </c>
      <c r="B9" s="184"/>
      <c r="C9" s="187">
        <v>43893</v>
      </c>
      <c r="D9" s="188"/>
      <c r="E9" s="189" t="s">
        <v>0</v>
      </c>
      <c r="F9" s="190"/>
      <c r="G9" s="35">
        <v>55</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43.5" customHeight="1" x14ac:dyDescent="0.15">
      <c r="A12" s="183" t="s">
        <v>20</v>
      </c>
      <c r="B12" s="184"/>
      <c r="C12" s="108" t="s">
        <v>108</v>
      </c>
      <c r="D12" s="109"/>
      <c r="E12" s="109"/>
      <c r="F12" s="109"/>
      <c r="G12" s="110"/>
    </row>
    <row r="13" spans="1:7" ht="83.25" customHeight="1" x14ac:dyDescent="0.15">
      <c r="A13" s="185" t="s">
        <v>21</v>
      </c>
      <c r="B13" s="186"/>
      <c r="C13" s="108" t="s">
        <v>109</v>
      </c>
      <c r="D13" s="109"/>
      <c r="E13" s="109"/>
      <c r="F13" s="109"/>
      <c r="G13" s="110"/>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91</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111</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38" t="s">
        <v>30</v>
      </c>
      <c r="E26" s="40">
        <v>1</v>
      </c>
      <c r="F26" s="42" t="s">
        <v>7</v>
      </c>
      <c r="G26" s="22" t="s">
        <v>54</v>
      </c>
      <c r="H26" s="36"/>
    </row>
    <row r="27" spans="1:8" s="27" customFormat="1" ht="15" customHeight="1" x14ac:dyDescent="0.15">
      <c r="A27" s="167"/>
      <c r="B27" s="169" t="s">
        <v>9</v>
      </c>
      <c r="C27" s="52" t="s">
        <v>61</v>
      </c>
      <c r="D27" s="53"/>
      <c r="E27" s="53"/>
      <c r="F27" s="53"/>
      <c r="G27" s="54"/>
    </row>
    <row r="28" spans="1:8" s="27" customFormat="1" ht="15" customHeight="1" x14ac:dyDescent="0.15">
      <c r="A28" s="168"/>
      <c r="B28" s="170"/>
      <c r="C28" s="49" t="s">
        <v>63</v>
      </c>
      <c r="D28" s="50"/>
      <c r="E28" s="50"/>
      <c r="F28" s="50"/>
      <c r="G28" s="51"/>
    </row>
    <row r="29" spans="1:8" ht="30" customHeight="1" x14ac:dyDescent="0.15">
      <c r="A29" s="167" t="s">
        <v>32</v>
      </c>
      <c r="B29" s="29" t="s">
        <v>29</v>
      </c>
      <c r="C29" s="37" t="s">
        <v>53</v>
      </c>
      <c r="D29" s="39" t="s">
        <v>30</v>
      </c>
      <c r="E29" s="41">
        <v>1</v>
      </c>
      <c r="F29" s="43" t="s">
        <v>7</v>
      </c>
      <c r="G29" s="23">
        <v>30</v>
      </c>
    </row>
    <row r="30" spans="1:8" s="27" customFormat="1" ht="15" customHeight="1" x14ac:dyDescent="0.15">
      <c r="A30" s="167"/>
      <c r="B30" s="169" t="s">
        <v>9</v>
      </c>
      <c r="C30" s="118" t="s">
        <v>61</v>
      </c>
      <c r="D30" s="118"/>
      <c r="E30" s="118"/>
      <c r="F30" s="119"/>
      <c r="G30" s="120"/>
    </row>
    <row r="31" spans="1:8" s="27" customFormat="1" ht="15" customHeight="1" thickBot="1" x14ac:dyDescent="0.2">
      <c r="A31" s="171"/>
      <c r="B31" s="172"/>
      <c r="C31" s="217" t="s">
        <v>63</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90" zoomScaleSheetLayoutView="90" workbookViewId="0">
      <selection activeCell="I20" sqref="I1:S1048576"/>
    </sheetView>
  </sheetViews>
  <sheetFormatPr defaultRowHeight="12" x14ac:dyDescent="0.15"/>
  <cols>
    <col min="1" max="2" width="15.625" style="25" customWidth="1"/>
    <col min="3" max="6" width="10.625" style="26" customWidth="1"/>
    <col min="7" max="7" width="17.7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32" t="s">
        <v>44</v>
      </c>
    </row>
    <row r="3" spans="1:7" ht="24.95" customHeight="1" x14ac:dyDescent="0.15">
      <c r="A3" s="183" t="s">
        <v>10</v>
      </c>
      <c r="B3" s="184"/>
      <c r="C3" s="211" t="s">
        <v>45</v>
      </c>
      <c r="D3" s="211"/>
      <c r="E3" s="211"/>
      <c r="F3" s="212"/>
      <c r="G3" s="213"/>
    </row>
    <row r="4" spans="1:7" ht="60" customHeight="1" x14ac:dyDescent="0.15">
      <c r="A4" s="183" t="s">
        <v>6</v>
      </c>
      <c r="B4" s="184"/>
      <c r="C4" s="194" t="s">
        <v>46</v>
      </c>
      <c r="D4" s="195"/>
      <c r="E4" s="195"/>
      <c r="F4" s="195"/>
      <c r="G4" s="196"/>
    </row>
    <row r="5" spans="1:7" ht="20.100000000000001" customHeight="1" x14ac:dyDescent="0.15">
      <c r="A5" s="135" t="s">
        <v>24</v>
      </c>
      <c r="B5" s="136"/>
      <c r="C5" s="197" t="s">
        <v>47</v>
      </c>
      <c r="D5" s="197"/>
      <c r="E5" s="197"/>
      <c r="F5" s="198"/>
      <c r="G5" s="199"/>
    </row>
    <row r="6" spans="1:7" s="27" customFormat="1" ht="20.100000000000001" customHeight="1" x14ac:dyDescent="0.15">
      <c r="A6" s="137"/>
      <c r="B6" s="138"/>
      <c r="C6" s="200" t="s">
        <v>48</v>
      </c>
      <c r="D6" s="200"/>
      <c r="E6" s="200"/>
      <c r="F6" s="201"/>
      <c r="G6" s="202"/>
    </row>
    <row r="7" spans="1:7" ht="24.95" customHeight="1" x14ac:dyDescent="0.15">
      <c r="A7" s="183" t="s">
        <v>5</v>
      </c>
      <c r="B7" s="184"/>
      <c r="C7" s="203">
        <v>367488000</v>
      </c>
      <c r="D7" s="204"/>
      <c r="E7" s="30"/>
      <c r="F7" s="31"/>
      <c r="G7" s="33"/>
    </row>
    <row r="8" spans="1:7" s="27" customFormat="1" ht="24.95" customHeight="1" x14ac:dyDescent="0.15">
      <c r="A8" s="183" t="s">
        <v>3</v>
      </c>
      <c r="B8" s="184"/>
      <c r="C8" s="187">
        <v>43846</v>
      </c>
      <c r="D8" s="188"/>
      <c r="E8" s="189" t="s">
        <v>11</v>
      </c>
      <c r="F8" s="190"/>
      <c r="G8" s="34">
        <v>43899</v>
      </c>
    </row>
    <row r="9" spans="1:7" s="27" customFormat="1" ht="24.95" customHeight="1" x14ac:dyDescent="0.15">
      <c r="A9" s="183" t="s">
        <v>14</v>
      </c>
      <c r="B9" s="184"/>
      <c r="C9" s="187">
        <v>43900</v>
      </c>
      <c r="D9" s="188"/>
      <c r="E9" s="189" t="s">
        <v>0</v>
      </c>
      <c r="F9" s="190"/>
      <c r="G9" s="35">
        <f>C9-C8</f>
        <v>54</v>
      </c>
    </row>
    <row r="10" spans="1:7" ht="24.95" customHeight="1" x14ac:dyDescent="0.15">
      <c r="A10" s="183" t="s">
        <v>15</v>
      </c>
      <c r="B10" s="184"/>
      <c r="C10" s="187">
        <v>43922</v>
      </c>
      <c r="D10" s="188"/>
      <c r="E10" s="189" t="s">
        <v>17</v>
      </c>
      <c r="F10" s="190"/>
      <c r="G10" s="34">
        <v>44651</v>
      </c>
    </row>
    <row r="11" spans="1:7" ht="24.95" customHeight="1" x14ac:dyDescent="0.15">
      <c r="A11" s="183" t="s">
        <v>19</v>
      </c>
      <c r="B11" s="184"/>
      <c r="C11" s="191" t="s">
        <v>41</v>
      </c>
      <c r="D11" s="192"/>
      <c r="E11" s="192"/>
      <c r="F11" s="192"/>
      <c r="G11" s="193"/>
    </row>
    <row r="12" spans="1:7" ht="54.75" customHeight="1" x14ac:dyDescent="0.15">
      <c r="A12" s="183" t="s">
        <v>20</v>
      </c>
      <c r="B12" s="184"/>
      <c r="C12" s="108" t="s">
        <v>34</v>
      </c>
      <c r="D12" s="104"/>
      <c r="E12" s="104"/>
      <c r="F12" s="104"/>
      <c r="G12" s="105"/>
    </row>
    <row r="13" spans="1:7" ht="90.75" customHeight="1" x14ac:dyDescent="0.15">
      <c r="A13" s="185" t="s">
        <v>21</v>
      </c>
      <c r="B13" s="186"/>
      <c r="C13" s="108" t="s">
        <v>50</v>
      </c>
      <c r="D13" s="104"/>
      <c r="E13" s="104"/>
      <c r="F13" s="104"/>
      <c r="G13" s="105"/>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38</v>
      </c>
      <c r="D17" s="181"/>
      <c r="E17" s="181"/>
      <c r="F17" s="181"/>
      <c r="G17" s="182"/>
    </row>
    <row r="18" spans="1:8" s="27" customFormat="1" ht="20.100000000000001" customHeight="1" x14ac:dyDescent="0.15">
      <c r="A18" s="141" t="s">
        <v>36</v>
      </c>
      <c r="B18" s="142"/>
      <c r="C18" s="175" t="s">
        <v>26</v>
      </c>
      <c r="D18" s="176"/>
      <c r="E18" s="176"/>
      <c r="F18" s="176"/>
      <c r="G18" s="177"/>
    </row>
    <row r="19" spans="1:8" s="27" customFormat="1" ht="20.100000000000001" customHeight="1" x14ac:dyDescent="0.15">
      <c r="A19" s="141"/>
      <c r="B19" s="142"/>
      <c r="C19" s="154" t="s">
        <v>51</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175" t="s">
        <v>37</v>
      </c>
      <c r="D22" s="176"/>
      <c r="E22" s="176"/>
      <c r="F22" s="176"/>
      <c r="G22" s="177"/>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8" t="s">
        <v>30</v>
      </c>
      <c r="E26" s="12">
        <v>1</v>
      </c>
      <c r="F26" s="15" t="s">
        <v>7</v>
      </c>
      <c r="G26" s="22" t="s">
        <v>49</v>
      </c>
      <c r="H26" s="36"/>
    </row>
    <row r="27" spans="1:8" s="27" customFormat="1" ht="15" customHeight="1" x14ac:dyDescent="0.15">
      <c r="A27" s="167"/>
      <c r="B27" s="169" t="s">
        <v>9</v>
      </c>
      <c r="C27" s="52" t="s">
        <v>55</v>
      </c>
      <c r="D27" s="53"/>
      <c r="E27" s="53"/>
      <c r="F27" s="53"/>
      <c r="G27" s="54"/>
    </row>
    <row r="28" spans="1:8" s="27" customFormat="1" ht="15" customHeight="1" thickBot="1" x14ac:dyDescent="0.2">
      <c r="A28" s="168"/>
      <c r="B28" s="170"/>
      <c r="C28" s="49" t="s">
        <v>56</v>
      </c>
      <c r="D28" s="50"/>
      <c r="E28" s="50"/>
      <c r="F28" s="50"/>
      <c r="G28" s="51"/>
    </row>
    <row r="29" spans="1:8" ht="30" customHeight="1" x14ac:dyDescent="0.15">
      <c r="A29" s="167" t="s">
        <v>32</v>
      </c>
      <c r="B29" s="29" t="s">
        <v>29</v>
      </c>
      <c r="C29" s="6" t="s">
        <v>53</v>
      </c>
      <c r="D29" s="8" t="s">
        <v>30</v>
      </c>
      <c r="E29" s="12">
        <v>1</v>
      </c>
      <c r="F29" s="15" t="s">
        <v>7</v>
      </c>
      <c r="G29" s="22" t="s">
        <v>35</v>
      </c>
    </row>
    <row r="30" spans="1:8" s="27" customFormat="1" ht="15" customHeight="1" x14ac:dyDescent="0.15">
      <c r="A30" s="167"/>
      <c r="B30" s="169" t="s">
        <v>9</v>
      </c>
      <c r="C30" s="52" t="s">
        <v>55</v>
      </c>
      <c r="D30" s="53"/>
      <c r="E30" s="53"/>
      <c r="F30" s="53"/>
      <c r="G30" s="54"/>
    </row>
    <row r="31" spans="1:8" s="27" customFormat="1" ht="15" customHeight="1" thickBot="1" x14ac:dyDescent="0.2">
      <c r="A31" s="171"/>
      <c r="B31" s="172"/>
      <c r="C31" s="55" t="s">
        <v>56</v>
      </c>
      <c r="D31" s="56"/>
      <c r="E31" s="56"/>
      <c r="F31" s="56"/>
      <c r="G31" s="57"/>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K7" sqref="K7"/>
    </sheetView>
  </sheetViews>
  <sheetFormatPr defaultRowHeight="12" x14ac:dyDescent="0.15"/>
  <cols>
    <col min="1" max="2" width="15.625" style="25" customWidth="1"/>
    <col min="3" max="6" width="10.625" style="26" customWidth="1"/>
    <col min="7" max="7" width="17.25" style="26" customWidth="1"/>
    <col min="8" max="8" width="1.625" style="26" customWidth="1"/>
    <col min="9"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32" t="s">
        <v>44</v>
      </c>
    </row>
    <row r="3" spans="1:7" ht="24.95" customHeight="1" x14ac:dyDescent="0.15">
      <c r="A3" s="183" t="s">
        <v>10</v>
      </c>
      <c r="B3" s="184"/>
      <c r="C3" s="211" t="s">
        <v>57</v>
      </c>
      <c r="D3" s="211"/>
      <c r="E3" s="211"/>
      <c r="F3" s="212"/>
      <c r="G3" s="213"/>
    </row>
    <row r="4" spans="1:7" ht="64.5" customHeight="1" x14ac:dyDescent="0.15">
      <c r="A4" s="183" t="s">
        <v>6</v>
      </c>
      <c r="B4" s="184"/>
      <c r="C4" s="194" t="s">
        <v>58</v>
      </c>
      <c r="D4" s="195"/>
      <c r="E4" s="195"/>
      <c r="F4" s="195"/>
      <c r="G4" s="196"/>
    </row>
    <row r="5" spans="1:7" ht="20.100000000000001" customHeight="1" x14ac:dyDescent="0.15">
      <c r="A5" s="135" t="s">
        <v>24</v>
      </c>
      <c r="B5" s="136"/>
      <c r="C5" s="52" t="s">
        <v>61</v>
      </c>
      <c r="D5" s="53"/>
      <c r="E5" s="53"/>
      <c r="F5" s="53"/>
      <c r="G5" s="54"/>
    </row>
    <row r="6" spans="1:7" s="27" customFormat="1" ht="20.100000000000001" customHeight="1" x14ac:dyDescent="0.15">
      <c r="A6" s="137"/>
      <c r="B6" s="138"/>
      <c r="C6" s="49" t="s">
        <v>63</v>
      </c>
      <c r="D6" s="50"/>
      <c r="E6" s="50"/>
      <c r="F6" s="50"/>
      <c r="G6" s="51"/>
    </row>
    <row r="7" spans="1:7" ht="24.95" customHeight="1" x14ac:dyDescent="0.15">
      <c r="A7" s="183" t="s">
        <v>5</v>
      </c>
      <c r="B7" s="184"/>
      <c r="C7" s="203">
        <v>133100000</v>
      </c>
      <c r="D7" s="204"/>
      <c r="E7" s="30"/>
      <c r="F7" s="31"/>
      <c r="G7" s="33"/>
    </row>
    <row r="8" spans="1:7" s="27" customFormat="1" ht="24.95" customHeight="1" x14ac:dyDescent="0.15">
      <c r="A8" s="183" t="s">
        <v>3</v>
      </c>
      <c r="B8" s="184"/>
      <c r="C8" s="187">
        <v>43838</v>
      </c>
      <c r="D8" s="188"/>
      <c r="E8" s="189" t="s">
        <v>11</v>
      </c>
      <c r="F8" s="190"/>
      <c r="G8" s="34">
        <v>43892</v>
      </c>
    </row>
    <row r="9" spans="1:7" s="27" customFormat="1" ht="24.95" customHeight="1" x14ac:dyDescent="0.15">
      <c r="A9" s="183" t="s">
        <v>14</v>
      </c>
      <c r="B9" s="184"/>
      <c r="C9" s="187">
        <v>43893</v>
      </c>
      <c r="D9" s="188"/>
      <c r="E9" s="189" t="s">
        <v>0</v>
      </c>
      <c r="F9" s="190"/>
      <c r="G9" s="35">
        <f>C9-C8</f>
        <v>55</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56.25" customHeight="1" x14ac:dyDescent="0.15">
      <c r="A12" s="183" t="s">
        <v>20</v>
      </c>
      <c r="B12" s="184"/>
      <c r="C12" s="108" t="s">
        <v>65</v>
      </c>
      <c r="D12" s="104"/>
      <c r="E12" s="104"/>
      <c r="F12" s="104"/>
      <c r="G12" s="105"/>
    </row>
    <row r="13" spans="1:7" ht="75" customHeight="1" x14ac:dyDescent="0.15">
      <c r="A13" s="185" t="s">
        <v>21</v>
      </c>
      <c r="B13" s="186"/>
      <c r="C13" s="108" t="s">
        <v>66</v>
      </c>
      <c r="D13" s="104"/>
      <c r="E13" s="104"/>
      <c r="F13" s="104"/>
      <c r="G13" s="105"/>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38</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40</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8" t="s">
        <v>30</v>
      </c>
      <c r="E26" s="12">
        <v>1</v>
      </c>
      <c r="F26" s="15" t="s">
        <v>7</v>
      </c>
      <c r="G26" s="22" t="s">
        <v>49</v>
      </c>
      <c r="H26" s="36"/>
    </row>
    <row r="27" spans="1:8" s="27" customFormat="1" ht="15" customHeight="1" x14ac:dyDescent="0.15">
      <c r="A27" s="167"/>
      <c r="B27" s="169" t="s">
        <v>9</v>
      </c>
      <c r="C27" s="52" t="s">
        <v>61</v>
      </c>
      <c r="D27" s="53"/>
      <c r="E27" s="53"/>
      <c r="F27" s="53"/>
      <c r="G27" s="54"/>
    </row>
    <row r="28" spans="1:8" s="27" customFormat="1" ht="15" customHeight="1" thickBot="1" x14ac:dyDescent="0.2">
      <c r="A28" s="168"/>
      <c r="B28" s="170"/>
      <c r="C28" s="49" t="s">
        <v>63</v>
      </c>
      <c r="D28" s="50"/>
      <c r="E28" s="50"/>
      <c r="F28" s="50"/>
      <c r="G28" s="51"/>
    </row>
    <row r="29" spans="1:8" ht="30" customHeight="1" x14ac:dyDescent="0.15">
      <c r="A29" s="167" t="s">
        <v>32</v>
      </c>
      <c r="B29" s="29" t="s">
        <v>29</v>
      </c>
      <c r="C29" s="6" t="s">
        <v>53</v>
      </c>
      <c r="D29" s="8" t="s">
        <v>30</v>
      </c>
      <c r="E29" s="12">
        <v>1</v>
      </c>
      <c r="F29" s="15" t="s">
        <v>7</v>
      </c>
      <c r="G29" s="22" t="s">
        <v>35</v>
      </c>
    </row>
    <row r="30" spans="1:8" s="27" customFormat="1" ht="15" customHeight="1" x14ac:dyDescent="0.15">
      <c r="A30" s="167"/>
      <c r="B30" s="169" t="s">
        <v>9</v>
      </c>
      <c r="C30" s="52" t="s">
        <v>61</v>
      </c>
      <c r="D30" s="53"/>
      <c r="E30" s="53"/>
      <c r="F30" s="53"/>
      <c r="G30" s="54"/>
    </row>
    <row r="31" spans="1:8" s="27" customFormat="1" ht="15" customHeight="1" thickBot="1" x14ac:dyDescent="0.2">
      <c r="A31" s="171"/>
      <c r="B31" s="172"/>
      <c r="C31" s="55" t="s">
        <v>63</v>
      </c>
      <c r="D31" s="56"/>
      <c r="E31" s="56"/>
      <c r="F31" s="56"/>
      <c r="G31" s="57"/>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G10" sqref="G10"/>
    </sheetView>
  </sheetViews>
  <sheetFormatPr defaultRowHeight="12" x14ac:dyDescent="0.15"/>
  <cols>
    <col min="1" max="2" width="15.625" style="25" customWidth="1"/>
    <col min="3" max="6" width="10.625" style="26" customWidth="1"/>
    <col min="7" max="7" width="17.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32" t="s">
        <v>44</v>
      </c>
    </row>
    <row r="3" spans="1:7" ht="24.95" customHeight="1" x14ac:dyDescent="0.15">
      <c r="A3" s="183" t="s">
        <v>10</v>
      </c>
      <c r="B3" s="184"/>
      <c r="C3" s="132" t="s">
        <v>67</v>
      </c>
      <c r="D3" s="132"/>
      <c r="E3" s="132"/>
      <c r="F3" s="133"/>
      <c r="G3" s="134"/>
    </row>
    <row r="4" spans="1:7" ht="60" customHeight="1" x14ac:dyDescent="0.15">
      <c r="A4" s="183" t="s">
        <v>6</v>
      </c>
      <c r="B4" s="184"/>
      <c r="C4" s="108" t="s">
        <v>68</v>
      </c>
      <c r="D4" s="109"/>
      <c r="E4" s="109"/>
      <c r="F4" s="109"/>
      <c r="G4" s="110"/>
    </row>
    <row r="5" spans="1:7" ht="20.100000000000001" customHeight="1" x14ac:dyDescent="0.15">
      <c r="A5" s="135" t="s">
        <v>24</v>
      </c>
      <c r="B5" s="136"/>
      <c r="C5" s="118" t="s">
        <v>69</v>
      </c>
      <c r="D5" s="118"/>
      <c r="E5" s="118"/>
      <c r="F5" s="119"/>
      <c r="G5" s="120"/>
    </row>
    <row r="6" spans="1:7" s="27" customFormat="1" ht="20.100000000000001" customHeight="1" x14ac:dyDescent="0.15">
      <c r="A6" s="137"/>
      <c r="B6" s="138"/>
      <c r="C6" s="121" t="s">
        <v>42</v>
      </c>
      <c r="D6" s="121"/>
      <c r="E6" s="121"/>
      <c r="F6" s="122"/>
      <c r="G6" s="123"/>
    </row>
    <row r="7" spans="1:7" ht="24.95" customHeight="1" x14ac:dyDescent="0.15">
      <c r="A7" s="183" t="s">
        <v>5</v>
      </c>
      <c r="B7" s="184"/>
      <c r="C7" s="203">
        <v>190300000</v>
      </c>
      <c r="D7" s="223"/>
      <c r="E7" s="30"/>
      <c r="F7" s="31"/>
      <c r="G7" s="33"/>
    </row>
    <row r="8" spans="1:7" s="27" customFormat="1" ht="24.95" customHeight="1" x14ac:dyDescent="0.15">
      <c r="A8" s="183" t="s">
        <v>3</v>
      </c>
      <c r="B8" s="184"/>
      <c r="C8" s="187">
        <v>43935</v>
      </c>
      <c r="D8" s="188"/>
      <c r="E8" s="189" t="s">
        <v>11</v>
      </c>
      <c r="F8" s="190"/>
      <c r="G8" s="34">
        <v>43986</v>
      </c>
    </row>
    <row r="9" spans="1:7" s="27" customFormat="1" ht="24.95" customHeight="1" x14ac:dyDescent="0.15">
      <c r="A9" s="183" t="s">
        <v>14</v>
      </c>
      <c r="B9" s="184"/>
      <c r="C9" s="187">
        <v>43987</v>
      </c>
      <c r="D9" s="188"/>
      <c r="E9" s="189" t="s">
        <v>0</v>
      </c>
      <c r="F9" s="190"/>
      <c r="G9" s="35">
        <f>C9-C8</f>
        <v>52</v>
      </c>
    </row>
    <row r="10" spans="1:7" ht="24.95" customHeight="1" x14ac:dyDescent="0.15">
      <c r="A10" s="183" t="s">
        <v>15</v>
      </c>
      <c r="B10" s="184"/>
      <c r="C10" s="187">
        <v>43987</v>
      </c>
      <c r="D10" s="188"/>
      <c r="E10" s="189" t="s">
        <v>17</v>
      </c>
      <c r="F10" s="190"/>
      <c r="G10" s="224">
        <v>44253</v>
      </c>
    </row>
    <row r="11" spans="1:7" ht="24.95" customHeight="1" x14ac:dyDescent="0.15">
      <c r="A11" s="183" t="s">
        <v>19</v>
      </c>
      <c r="B11" s="184"/>
      <c r="C11" s="191" t="s">
        <v>41</v>
      </c>
      <c r="D11" s="192"/>
      <c r="E11" s="192"/>
      <c r="F11" s="192"/>
      <c r="G11" s="193"/>
    </row>
    <row r="12" spans="1:7" ht="56.25" customHeight="1" x14ac:dyDescent="0.15">
      <c r="A12" s="183" t="s">
        <v>20</v>
      </c>
      <c r="B12" s="184"/>
      <c r="C12" s="220" t="s">
        <v>4</v>
      </c>
      <c r="D12" s="221"/>
      <c r="E12" s="221"/>
      <c r="F12" s="221"/>
      <c r="G12" s="222"/>
    </row>
    <row r="13" spans="1:7" ht="83.25" customHeight="1" x14ac:dyDescent="0.15">
      <c r="A13" s="185" t="s">
        <v>21</v>
      </c>
      <c r="B13" s="186"/>
      <c r="C13" s="194" t="s">
        <v>112</v>
      </c>
      <c r="D13" s="195"/>
      <c r="E13" s="195"/>
      <c r="F13" s="195"/>
      <c r="G13" s="196"/>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38</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70</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8" t="s">
        <v>30</v>
      </c>
      <c r="E26" s="12">
        <v>1</v>
      </c>
      <c r="F26" s="15" t="s">
        <v>7</v>
      </c>
      <c r="G26" s="22" t="s">
        <v>49</v>
      </c>
      <c r="H26" s="36"/>
    </row>
    <row r="27" spans="1:8" s="27" customFormat="1" ht="15" customHeight="1" x14ac:dyDescent="0.15">
      <c r="A27" s="167"/>
      <c r="B27" s="169" t="s">
        <v>9</v>
      </c>
      <c r="C27" s="118" t="s">
        <v>69</v>
      </c>
      <c r="D27" s="118"/>
      <c r="E27" s="118"/>
      <c r="F27" s="119"/>
      <c r="G27" s="120"/>
    </row>
    <row r="28" spans="1:8" s="27" customFormat="1" ht="15" customHeight="1" thickBot="1" x14ac:dyDescent="0.2">
      <c r="A28" s="168"/>
      <c r="B28" s="170"/>
      <c r="C28" s="121" t="s">
        <v>42</v>
      </c>
      <c r="D28" s="121"/>
      <c r="E28" s="121"/>
      <c r="F28" s="122"/>
      <c r="G28" s="123"/>
    </row>
    <row r="29" spans="1:8" ht="30" customHeight="1" x14ac:dyDescent="0.15">
      <c r="A29" s="167" t="s">
        <v>32</v>
      </c>
      <c r="B29" s="29" t="s">
        <v>29</v>
      </c>
      <c r="C29" s="6" t="s">
        <v>53</v>
      </c>
      <c r="D29" s="8" t="s">
        <v>30</v>
      </c>
      <c r="E29" s="12">
        <v>1</v>
      </c>
      <c r="F29" s="15" t="s">
        <v>7</v>
      </c>
      <c r="G29" s="22" t="s">
        <v>35</v>
      </c>
    </row>
    <row r="30" spans="1:8" s="27" customFormat="1" ht="15" customHeight="1" x14ac:dyDescent="0.15">
      <c r="A30" s="167"/>
      <c r="B30" s="169" t="s">
        <v>9</v>
      </c>
      <c r="C30" s="118" t="s">
        <v>69</v>
      </c>
      <c r="D30" s="118"/>
      <c r="E30" s="118"/>
      <c r="F30" s="119"/>
      <c r="G30" s="120"/>
    </row>
    <row r="31" spans="1:8" s="27" customFormat="1" ht="15" customHeight="1" thickBot="1" x14ac:dyDescent="0.2">
      <c r="A31" s="171"/>
      <c r="B31" s="172"/>
      <c r="C31" s="217" t="s">
        <v>42</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6" sqref="I1:S1048576"/>
    </sheetView>
  </sheetViews>
  <sheetFormatPr defaultRowHeight="12" x14ac:dyDescent="0.15"/>
  <cols>
    <col min="1" max="2" width="15.625" style="25" customWidth="1"/>
    <col min="3" max="6" width="10.625" style="26" customWidth="1"/>
    <col min="7" max="7" width="17.37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44" t="s">
        <v>43</v>
      </c>
    </row>
    <row r="3" spans="1:7" ht="24.95" customHeight="1" x14ac:dyDescent="0.15">
      <c r="A3" s="183" t="s">
        <v>10</v>
      </c>
      <c r="B3" s="184"/>
      <c r="C3" s="132" t="s">
        <v>71</v>
      </c>
      <c r="D3" s="132"/>
      <c r="E3" s="132"/>
      <c r="F3" s="133"/>
      <c r="G3" s="134"/>
    </row>
    <row r="4" spans="1:7" ht="60" customHeight="1" x14ac:dyDescent="0.15">
      <c r="A4" s="183" t="s">
        <v>6</v>
      </c>
      <c r="B4" s="184"/>
      <c r="C4" s="108" t="s">
        <v>72</v>
      </c>
      <c r="D4" s="109"/>
      <c r="E4" s="109"/>
      <c r="F4" s="109"/>
      <c r="G4" s="110"/>
    </row>
    <row r="5" spans="1:7" ht="20.100000000000001" customHeight="1" x14ac:dyDescent="0.15">
      <c r="A5" s="135" t="s">
        <v>24</v>
      </c>
      <c r="B5" s="136"/>
      <c r="C5" s="52" t="s">
        <v>73</v>
      </c>
      <c r="D5" s="53"/>
      <c r="E5" s="53"/>
      <c r="F5" s="53"/>
      <c r="G5" s="54"/>
    </row>
    <row r="6" spans="1:7" s="27" customFormat="1" ht="20.100000000000001" customHeight="1" x14ac:dyDescent="0.15">
      <c r="A6" s="137"/>
      <c r="B6" s="138"/>
      <c r="C6" s="49" t="s">
        <v>74</v>
      </c>
      <c r="D6" s="50"/>
      <c r="E6" s="50"/>
      <c r="F6" s="50"/>
      <c r="G6" s="51"/>
    </row>
    <row r="7" spans="1:7" ht="24.95" customHeight="1" x14ac:dyDescent="0.15">
      <c r="A7" s="183" t="s">
        <v>5</v>
      </c>
      <c r="B7" s="184"/>
      <c r="C7" s="203">
        <v>135016306</v>
      </c>
      <c r="D7" s="204"/>
      <c r="E7" s="30"/>
      <c r="F7" s="31"/>
      <c r="G7" s="33"/>
    </row>
    <row r="8" spans="1:7" s="27" customFormat="1" ht="24.95" customHeight="1" x14ac:dyDescent="0.15">
      <c r="A8" s="183" t="s">
        <v>3</v>
      </c>
      <c r="B8" s="184"/>
      <c r="C8" s="187">
        <v>43871</v>
      </c>
      <c r="D8" s="188"/>
      <c r="E8" s="189" t="s">
        <v>11</v>
      </c>
      <c r="F8" s="190"/>
      <c r="G8" s="34">
        <v>43892</v>
      </c>
    </row>
    <row r="9" spans="1:7" s="27" customFormat="1" ht="24.95" customHeight="1" x14ac:dyDescent="0.15">
      <c r="A9" s="183" t="s">
        <v>14</v>
      </c>
      <c r="B9" s="184"/>
      <c r="C9" s="187">
        <v>43893</v>
      </c>
      <c r="D9" s="188"/>
      <c r="E9" s="189" t="s">
        <v>0</v>
      </c>
      <c r="F9" s="190"/>
      <c r="G9" s="35">
        <v>22</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46.5" customHeight="1" x14ac:dyDescent="0.15">
      <c r="A12" s="183" t="s">
        <v>20</v>
      </c>
      <c r="B12" s="184"/>
      <c r="C12" s="108" t="s">
        <v>75</v>
      </c>
      <c r="D12" s="104"/>
      <c r="E12" s="104"/>
      <c r="F12" s="104"/>
      <c r="G12" s="105"/>
    </row>
    <row r="13" spans="1:7" ht="92.25" customHeight="1" x14ac:dyDescent="0.15">
      <c r="A13" s="185" t="s">
        <v>21</v>
      </c>
      <c r="B13" s="186"/>
      <c r="C13" s="194" t="s">
        <v>76</v>
      </c>
      <c r="D13" s="195"/>
      <c r="E13" s="195"/>
      <c r="F13" s="195"/>
      <c r="G13" s="196"/>
    </row>
    <row r="14" spans="1:7" s="27" customFormat="1" ht="20.100000000000001" customHeight="1" x14ac:dyDescent="0.15">
      <c r="A14" s="139" t="s">
        <v>22</v>
      </c>
      <c r="B14" s="140"/>
      <c r="C14" s="145" t="s">
        <v>77</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78</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79</v>
      </c>
      <c r="D19" s="155"/>
      <c r="E19" s="155"/>
      <c r="F19" s="155"/>
      <c r="G19" s="156"/>
    </row>
    <row r="20" spans="1:8" s="27" customFormat="1" ht="45.7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38" t="s">
        <v>30</v>
      </c>
      <c r="E26" s="40">
        <v>1</v>
      </c>
      <c r="F26" s="42" t="s">
        <v>7</v>
      </c>
      <c r="G26" s="22" t="s">
        <v>49</v>
      </c>
      <c r="H26" s="36"/>
    </row>
    <row r="27" spans="1:8" s="27" customFormat="1" ht="15" customHeight="1" x14ac:dyDescent="0.15">
      <c r="A27" s="167"/>
      <c r="B27" s="169" t="s">
        <v>9</v>
      </c>
      <c r="C27" s="52" t="s">
        <v>73</v>
      </c>
      <c r="D27" s="53"/>
      <c r="E27" s="53"/>
      <c r="F27" s="53"/>
      <c r="G27" s="54"/>
    </row>
    <row r="28" spans="1:8" s="27" customFormat="1" ht="15" customHeight="1" x14ac:dyDescent="0.15">
      <c r="A28" s="168"/>
      <c r="B28" s="170"/>
      <c r="C28" s="49" t="s">
        <v>74</v>
      </c>
      <c r="D28" s="50"/>
      <c r="E28" s="50"/>
      <c r="F28" s="50"/>
      <c r="G28" s="51"/>
    </row>
    <row r="29" spans="1:8" ht="30" customHeight="1" x14ac:dyDescent="0.15">
      <c r="A29" s="167" t="s">
        <v>32</v>
      </c>
      <c r="B29" s="29" t="s">
        <v>29</v>
      </c>
      <c r="C29" s="37" t="s">
        <v>53</v>
      </c>
      <c r="D29" s="39" t="s">
        <v>30</v>
      </c>
      <c r="E29" s="41">
        <v>1</v>
      </c>
      <c r="F29" s="43" t="s">
        <v>7</v>
      </c>
      <c r="G29" s="23">
        <v>30</v>
      </c>
    </row>
    <row r="30" spans="1:8" s="27" customFormat="1" ht="15" customHeight="1" x14ac:dyDescent="0.15">
      <c r="A30" s="167"/>
      <c r="B30" s="169" t="s">
        <v>9</v>
      </c>
      <c r="C30" s="118" t="s">
        <v>73</v>
      </c>
      <c r="D30" s="118"/>
      <c r="E30" s="118"/>
      <c r="F30" s="119"/>
      <c r="G30" s="120"/>
    </row>
    <row r="31" spans="1:8" s="27" customFormat="1" ht="15" customHeight="1" thickBot="1" x14ac:dyDescent="0.2">
      <c r="A31" s="171"/>
      <c r="B31" s="172"/>
      <c r="C31" s="217" t="s">
        <v>74</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3" sqref="I1:S1048576"/>
    </sheetView>
  </sheetViews>
  <sheetFormatPr defaultRowHeight="12" x14ac:dyDescent="0.15"/>
  <cols>
    <col min="1" max="2" width="15.625" style="25" customWidth="1"/>
    <col min="3" max="6" width="10.625" style="26" customWidth="1"/>
    <col min="7" max="7" width="17.12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32" t="s">
        <v>44</v>
      </c>
    </row>
    <row r="3" spans="1:7" ht="24.95" customHeight="1" x14ac:dyDescent="0.15">
      <c r="A3" s="183" t="s">
        <v>10</v>
      </c>
      <c r="B3" s="184"/>
      <c r="C3" s="132" t="s">
        <v>52</v>
      </c>
      <c r="D3" s="132"/>
      <c r="E3" s="132"/>
      <c r="F3" s="133"/>
      <c r="G3" s="134"/>
    </row>
    <row r="4" spans="1:7" ht="76.5" customHeight="1" x14ac:dyDescent="0.15">
      <c r="A4" s="183" t="s">
        <v>6</v>
      </c>
      <c r="B4" s="184"/>
      <c r="C4" s="108" t="s">
        <v>80</v>
      </c>
      <c r="D4" s="109"/>
      <c r="E4" s="109"/>
      <c r="F4" s="109"/>
      <c r="G4" s="110"/>
    </row>
    <row r="5" spans="1:7" ht="20.100000000000001" customHeight="1" x14ac:dyDescent="0.15">
      <c r="A5" s="135" t="s">
        <v>24</v>
      </c>
      <c r="B5" s="136"/>
      <c r="C5" s="118" t="s">
        <v>81</v>
      </c>
      <c r="D5" s="118"/>
      <c r="E5" s="118"/>
      <c r="F5" s="119"/>
      <c r="G5" s="120"/>
    </row>
    <row r="6" spans="1:7" s="27" customFormat="1" ht="20.100000000000001" customHeight="1" x14ac:dyDescent="0.15">
      <c r="A6" s="137"/>
      <c r="B6" s="138"/>
      <c r="C6" s="121" t="s">
        <v>82</v>
      </c>
      <c r="D6" s="121"/>
      <c r="E6" s="121"/>
      <c r="F6" s="122"/>
      <c r="G6" s="123"/>
    </row>
    <row r="7" spans="1:7" ht="24.95" customHeight="1" x14ac:dyDescent="0.15">
      <c r="A7" s="183" t="s">
        <v>5</v>
      </c>
      <c r="B7" s="184"/>
      <c r="C7" s="203">
        <v>196900000</v>
      </c>
      <c r="D7" s="223"/>
      <c r="E7" s="30"/>
      <c r="F7" s="31"/>
      <c r="G7" s="33"/>
    </row>
    <row r="8" spans="1:7" s="27" customFormat="1" ht="24.95" customHeight="1" x14ac:dyDescent="0.15">
      <c r="A8" s="183" t="s">
        <v>3</v>
      </c>
      <c r="B8" s="184"/>
      <c r="C8" s="187">
        <v>43938</v>
      </c>
      <c r="D8" s="188"/>
      <c r="E8" s="189" t="s">
        <v>11</v>
      </c>
      <c r="F8" s="190"/>
      <c r="G8" s="34">
        <v>43977</v>
      </c>
    </row>
    <row r="9" spans="1:7" s="27" customFormat="1" ht="24.95" customHeight="1" x14ac:dyDescent="0.15">
      <c r="A9" s="183" t="s">
        <v>14</v>
      </c>
      <c r="B9" s="184"/>
      <c r="C9" s="187">
        <v>43978</v>
      </c>
      <c r="D9" s="188"/>
      <c r="E9" s="189" t="s">
        <v>0</v>
      </c>
      <c r="F9" s="190"/>
      <c r="G9" s="35">
        <v>40</v>
      </c>
    </row>
    <row r="10" spans="1:7" ht="24.95" customHeight="1" x14ac:dyDescent="0.15">
      <c r="A10" s="183" t="s">
        <v>15</v>
      </c>
      <c r="B10" s="184"/>
      <c r="C10" s="187">
        <v>43978</v>
      </c>
      <c r="D10" s="188"/>
      <c r="E10" s="189" t="s">
        <v>17</v>
      </c>
      <c r="F10" s="190"/>
      <c r="G10" s="34">
        <v>44286</v>
      </c>
    </row>
    <row r="11" spans="1:7" ht="24.95" customHeight="1" x14ac:dyDescent="0.15">
      <c r="A11" s="183" t="s">
        <v>19</v>
      </c>
      <c r="B11" s="184"/>
      <c r="C11" s="191" t="s">
        <v>41</v>
      </c>
      <c r="D11" s="192"/>
      <c r="E11" s="192"/>
      <c r="F11" s="192"/>
      <c r="G11" s="193"/>
    </row>
    <row r="12" spans="1:7" ht="49.5" customHeight="1" x14ac:dyDescent="0.15">
      <c r="A12" s="183" t="s">
        <v>20</v>
      </c>
      <c r="B12" s="184"/>
      <c r="C12" s="108" t="s">
        <v>83</v>
      </c>
      <c r="D12" s="104"/>
      <c r="E12" s="104"/>
      <c r="F12" s="104"/>
      <c r="G12" s="105"/>
    </row>
    <row r="13" spans="1:7" ht="60" customHeight="1" x14ac:dyDescent="0.15">
      <c r="A13" s="185" t="s">
        <v>21</v>
      </c>
      <c r="B13" s="186"/>
      <c r="C13" s="108" t="s">
        <v>84</v>
      </c>
      <c r="D13" s="109"/>
      <c r="E13" s="109"/>
      <c r="F13" s="109"/>
      <c r="G13" s="110"/>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38</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39</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8" t="s">
        <v>30</v>
      </c>
      <c r="E26" s="12">
        <v>1</v>
      </c>
      <c r="F26" s="15" t="s">
        <v>7</v>
      </c>
      <c r="G26" s="22" t="s">
        <v>49</v>
      </c>
      <c r="H26" s="36"/>
    </row>
    <row r="27" spans="1:8" s="27" customFormat="1" ht="15" customHeight="1" x14ac:dyDescent="0.15">
      <c r="A27" s="167"/>
      <c r="B27" s="169" t="s">
        <v>9</v>
      </c>
      <c r="C27" s="118" t="s">
        <v>81</v>
      </c>
      <c r="D27" s="118"/>
      <c r="E27" s="118"/>
      <c r="F27" s="119"/>
      <c r="G27" s="120"/>
    </row>
    <row r="28" spans="1:8" s="27" customFormat="1" ht="15" customHeight="1" x14ac:dyDescent="0.15">
      <c r="A28" s="168"/>
      <c r="B28" s="170"/>
      <c r="C28" s="121" t="s">
        <v>82</v>
      </c>
      <c r="D28" s="121"/>
      <c r="E28" s="121"/>
      <c r="F28" s="122"/>
      <c r="G28" s="123"/>
    </row>
    <row r="29" spans="1:8" ht="30" customHeight="1" x14ac:dyDescent="0.15">
      <c r="A29" s="167" t="s">
        <v>32</v>
      </c>
      <c r="B29" s="29" t="s">
        <v>29</v>
      </c>
      <c r="C29" s="37" t="s">
        <v>53</v>
      </c>
      <c r="D29" s="45" t="s">
        <v>30</v>
      </c>
      <c r="E29" s="13">
        <v>1</v>
      </c>
      <c r="F29" s="46" t="s">
        <v>7</v>
      </c>
      <c r="G29" s="23" t="s">
        <v>35</v>
      </c>
    </row>
    <row r="30" spans="1:8" s="27" customFormat="1" ht="15" customHeight="1" x14ac:dyDescent="0.15">
      <c r="A30" s="167"/>
      <c r="B30" s="169" t="s">
        <v>9</v>
      </c>
      <c r="C30" s="118" t="s">
        <v>81</v>
      </c>
      <c r="D30" s="118"/>
      <c r="E30" s="118"/>
      <c r="F30" s="119"/>
      <c r="G30" s="120"/>
    </row>
    <row r="31" spans="1:8" s="27" customFormat="1" ht="15" customHeight="1" thickBot="1" x14ac:dyDescent="0.2">
      <c r="A31" s="171"/>
      <c r="B31" s="172"/>
      <c r="C31" s="217" t="s">
        <v>82</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L11" sqref="L11"/>
    </sheetView>
  </sheetViews>
  <sheetFormatPr defaultRowHeight="12" x14ac:dyDescent="0.15"/>
  <cols>
    <col min="1" max="2" width="15.625" style="25" customWidth="1"/>
    <col min="3" max="6" width="10.625" style="26" customWidth="1"/>
    <col min="7" max="7" width="17"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47" t="s">
        <v>113</v>
      </c>
    </row>
    <row r="3" spans="1:7" ht="24.95" customHeight="1" x14ac:dyDescent="0.15">
      <c r="A3" s="183" t="s">
        <v>10</v>
      </c>
      <c r="B3" s="184"/>
      <c r="C3" s="132" t="s">
        <v>85</v>
      </c>
      <c r="D3" s="132"/>
      <c r="E3" s="132"/>
      <c r="F3" s="133"/>
      <c r="G3" s="134"/>
    </row>
    <row r="4" spans="1:7" ht="60" customHeight="1" x14ac:dyDescent="0.15">
      <c r="A4" s="183" t="s">
        <v>6</v>
      </c>
      <c r="B4" s="184"/>
      <c r="C4" s="108" t="s">
        <v>59</v>
      </c>
      <c r="D4" s="109"/>
      <c r="E4" s="109"/>
      <c r="F4" s="109"/>
      <c r="G4" s="110"/>
    </row>
    <row r="5" spans="1:7" ht="20.100000000000001" customHeight="1" x14ac:dyDescent="0.15">
      <c r="A5" s="135" t="s">
        <v>24</v>
      </c>
      <c r="B5" s="136"/>
      <c r="C5" s="118" t="s">
        <v>86</v>
      </c>
      <c r="D5" s="118"/>
      <c r="E5" s="118"/>
      <c r="F5" s="119"/>
      <c r="G5" s="120"/>
    </row>
    <row r="6" spans="1:7" s="27" customFormat="1" ht="20.100000000000001" customHeight="1" x14ac:dyDescent="0.15">
      <c r="A6" s="137"/>
      <c r="B6" s="138"/>
      <c r="C6" s="121" t="s">
        <v>87</v>
      </c>
      <c r="D6" s="121"/>
      <c r="E6" s="121"/>
      <c r="F6" s="122"/>
      <c r="G6" s="123"/>
    </row>
    <row r="7" spans="1:7" ht="24.95" customHeight="1" x14ac:dyDescent="0.15">
      <c r="A7" s="183" t="s">
        <v>5</v>
      </c>
      <c r="B7" s="184"/>
      <c r="C7" s="203">
        <v>115500000</v>
      </c>
      <c r="D7" s="204"/>
      <c r="E7" s="30"/>
      <c r="F7" s="31"/>
      <c r="G7" s="33"/>
    </row>
    <row r="8" spans="1:7" s="27" customFormat="1" ht="24.95" customHeight="1" x14ac:dyDescent="0.15">
      <c r="A8" s="183" t="s">
        <v>3</v>
      </c>
      <c r="B8" s="184"/>
      <c r="C8" s="187">
        <v>43850</v>
      </c>
      <c r="D8" s="188"/>
      <c r="E8" s="189" t="s">
        <v>11</v>
      </c>
      <c r="F8" s="190"/>
      <c r="G8" s="34">
        <v>43902</v>
      </c>
    </row>
    <row r="9" spans="1:7" s="27" customFormat="1" ht="24.95" customHeight="1" x14ac:dyDescent="0.15">
      <c r="A9" s="183" t="s">
        <v>14</v>
      </c>
      <c r="B9" s="184"/>
      <c r="C9" s="187">
        <v>43903</v>
      </c>
      <c r="D9" s="188"/>
      <c r="E9" s="189" t="s">
        <v>0</v>
      </c>
      <c r="F9" s="190"/>
      <c r="G9" s="35">
        <v>53</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58.5" customHeight="1" x14ac:dyDescent="0.15">
      <c r="A12" s="183" t="s">
        <v>20</v>
      </c>
      <c r="B12" s="184"/>
      <c r="C12" s="108" t="s">
        <v>89</v>
      </c>
      <c r="D12" s="104"/>
      <c r="E12" s="104"/>
      <c r="F12" s="104"/>
      <c r="G12" s="105"/>
    </row>
    <row r="13" spans="1:7" ht="60" customHeight="1" x14ac:dyDescent="0.15">
      <c r="A13" s="185" t="s">
        <v>21</v>
      </c>
      <c r="B13" s="186"/>
      <c r="C13" s="108" t="s">
        <v>90</v>
      </c>
      <c r="D13" s="109"/>
      <c r="E13" s="109"/>
      <c r="F13" s="109"/>
      <c r="G13" s="110"/>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91</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64</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38" t="s">
        <v>30</v>
      </c>
      <c r="E26" s="40">
        <v>1</v>
      </c>
      <c r="F26" s="42" t="s">
        <v>7</v>
      </c>
      <c r="G26" s="22" t="s">
        <v>49</v>
      </c>
      <c r="H26" s="36"/>
    </row>
    <row r="27" spans="1:8" s="27" customFormat="1" ht="15" customHeight="1" x14ac:dyDescent="0.15">
      <c r="A27" s="167"/>
      <c r="B27" s="169" t="s">
        <v>9</v>
      </c>
      <c r="C27" s="118" t="s">
        <v>86</v>
      </c>
      <c r="D27" s="118"/>
      <c r="E27" s="118"/>
      <c r="F27" s="119"/>
      <c r="G27" s="120"/>
    </row>
    <row r="28" spans="1:8" s="27" customFormat="1" ht="15" customHeight="1" x14ac:dyDescent="0.15">
      <c r="A28" s="168"/>
      <c r="B28" s="170"/>
      <c r="C28" s="121" t="s">
        <v>87</v>
      </c>
      <c r="D28" s="121"/>
      <c r="E28" s="121"/>
      <c r="F28" s="122"/>
      <c r="G28" s="123"/>
    </row>
    <row r="29" spans="1:8" ht="30" customHeight="1" x14ac:dyDescent="0.15">
      <c r="A29" s="167" t="s">
        <v>32</v>
      </c>
      <c r="B29" s="29" t="s">
        <v>29</v>
      </c>
      <c r="C29" s="37" t="s">
        <v>53</v>
      </c>
      <c r="D29" s="39" t="s">
        <v>30</v>
      </c>
      <c r="E29" s="41">
        <v>2</v>
      </c>
      <c r="F29" s="43" t="s">
        <v>7</v>
      </c>
      <c r="G29" s="23" t="s">
        <v>35</v>
      </c>
    </row>
    <row r="30" spans="1:8" s="27" customFormat="1" ht="15" customHeight="1" x14ac:dyDescent="0.15">
      <c r="A30" s="167"/>
      <c r="B30" s="169" t="s">
        <v>9</v>
      </c>
      <c r="C30" s="118" t="s">
        <v>86</v>
      </c>
      <c r="D30" s="118"/>
      <c r="E30" s="118"/>
      <c r="F30" s="119"/>
      <c r="G30" s="120"/>
    </row>
    <row r="31" spans="1:8" s="27" customFormat="1" ht="15" customHeight="1" thickBot="1" x14ac:dyDescent="0.2">
      <c r="A31" s="171"/>
      <c r="B31" s="172"/>
      <c r="C31" s="217" t="s">
        <v>87</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C7" sqref="C7:D7"/>
    </sheetView>
  </sheetViews>
  <sheetFormatPr defaultRowHeight="12" x14ac:dyDescent="0.15"/>
  <cols>
    <col min="1" max="2" width="15.625" style="25" customWidth="1"/>
    <col min="3" max="6" width="10.625" style="26" customWidth="1"/>
    <col min="7" max="7" width="19.87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47" t="s">
        <v>88</v>
      </c>
    </row>
    <row r="3" spans="1:7" ht="24.95" customHeight="1" x14ac:dyDescent="0.15">
      <c r="A3" s="183" t="s">
        <v>10</v>
      </c>
      <c r="B3" s="184"/>
      <c r="C3" s="211" t="s">
        <v>92</v>
      </c>
      <c r="D3" s="211"/>
      <c r="E3" s="211"/>
      <c r="F3" s="212"/>
      <c r="G3" s="213"/>
    </row>
    <row r="4" spans="1:7" ht="60" customHeight="1" x14ac:dyDescent="0.15">
      <c r="A4" s="183" t="s">
        <v>6</v>
      </c>
      <c r="B4" s="184"/>
      <c r="C4" s="194" t="s">
        <v>93</v>
      </c>
      <c r="D4" s="195"/>
      <c r="E4" s="195"/>
      <c r="F4" s="195"/>
      <c r="G4" s="196"/>
    </row>
    <row r="5" spans="1:7" ht="20.100000000000001" customHeight="1" x14ac:dyDescent="0.15">
      <c r="A5" s="135" t="s">
        <v>24</v>
      </c>
      <c r="B5" s="136"/>
      <c r="C5" s="197" t="s">
        <v>94</v>
      </c>
      <c r="D5" s="197"/>
      <c r="E5" s="197"/>
      <c r="F5" s="198"/>
      <c r="G5" s="199"/>
    </row>
    <row r="6" spans="1:7" s="27" customFormat="1" ht="20.100000000000001" customHeight="1" x14ac:dyDescent="0.15">
      <c r="A6" s="137"/>
      <c r="B6" s="138"/>
      <c r="C6" s="200" t="s">
        <v>95</v>
      </c>
      <c r="D6" s="200"/>
      <c r="E6" s="200"/>
      <c r="F6" s="201"/>
      <c r="G6" s="202"/>
    </row>
    <row r="7" spans="1:7" ht="24.95" customHeight="1" x14ac:dyDescent="0.15">
      <c r="A7" s="183" t="s">
        <v>5</v>
      </c>
      <c r="B7" s="184"/>
      <c r="C7" s="203">
        <v>285450000</v>
      </c>
      <c r="D7" s="204"/>
      <c r="E7" s="30"/>
      <c r="F7" s="31"/>
      <c r="G7" s="33"/>
    </row>
    <row r="8" spans="1:7" s="27" customFormat="1" ht="24.95" customHeight="1" x14ac:dyDescent="0.15">
      <c r="A8" s="183" t="s">
        <v>3</v>
      </c>
      <c r="B8" s="184"/>
      <c r="C8" s="187">
        <v>43838</v>
      </c>
      <c r="D8" s="188"/>
      <c r="E8" s="189" t="s">
        <v>11</v>
      </c>
      <c r="F8" s="190"/>
      <c r="G8" s="34">
        <v>43895</v>
      </c>
    </row>
    <row r="9" spans="1:7" s="27" customFormat="1" ht="24.95" customHeight="1" x14ac:dyDescent="0.15">
      <c r="A9" s="183" t="s">
        <v>14</v>
      </c>
      <c r="B9" s="184"/>
      <c r="C9" s="187">
        <v>43896</v>
      </c>
      <c r="D9" s="188"/>
      <c r="E9" s="189" t="s">
        <v>0</v>
      </c>
      <c r="F9" s="190"/>
      <c r="G9" s="35">
        <v>58</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39.75" customHeight="1" x14ac:dyDescent="0.15">
      <c r="A12" s="183" t="s">
        <v>20</v>
      </c>
      <c r="B12" s="184"/>
      <c r="C12" s="108" t="s">
        <v>96</v>
      </c>
      <c r="D12" s="104"/>
      <c r="E12" s="104"/>
      <c r="F12" s="104"/>
      <c r="G12" s="105"/>
    </row>
    <row r="13" spans="1:7" ht="60" customHeight="1" x14ac:dyDescent="0.15">
      <c r="A13" s="185" t="s">
        <v>21</v>
      </c>
      <c r="B13" s="186"/>
      <c r="C13" s="108" t="s">
        <v>90</v>
      </c>
      <c r="D13" s="109"/>
      <c r="E13" s="109"/>
      <c r="F13" s="109"/>
      <c r="G13" s="110"/>
    </row>
    <row r="14" spans="1:7" s="27" customFormat="1" ht="20.100000000000001" customHeight="1" x14ac:dyDescent="0.15">
      <c r="A14" s="139" t="s">
        <v>22</v>
      </c>
      <c r="B14" s="140"/>
      <c r="C14" s="145" t="s">
        <v>23</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91</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97</v>
      </c>
      <c r="D19" s="155"/>
      <c r="E19" s="155"/>
      <c r="F19" s="155"/>
      <c r="G19" s="156"/>
    </row>
    <row r="20" spans="1:8" s="27" customFormat="1" ht="38.25"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13</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38" t="s">
        <v>30</v>
      </c>
      <c r="E26" s="40">
        <v>1</v>
      </c>
      <c r="F26" s="42" t="s">
        <v>7</v>
      </c>
      <c r="G26" s="22" t="s">
        <v>54</v>
      </c>
      <c r="H26" s="36"/>
    </row>
    <row r="27" spans="1:8" s="27" customFormat="1" ht="15" customHeight="1" x14ac:dyDescent="0.15">
      <c r="A27" s="167"/>
      <c r="B27" s="169" t="s">
        <v>9</v>
      </c>
      <c r="C27" s="118" t="s">
        <v>98</v>
      </c>
      <c r="D27" s="118"/>
      <c r="E27" s="118"/>
      <c r="F27" s="119"/>
      <c r="G27" s="120"/>
    </row>
    <row r="28" spans="1:8" s="27" customFormat="1" ht="15" customHeight="1" x14ac:dyDescent="0.15">
      <c r="A28" s="168"/>
      <c r="B28" s="170"/>
      <c r="C28" s="121" t="s">
        <v>99</v>
      </c>
      <c r="D28" s="121"/>
      <c r="E28" s="121"/>
      <c r="F28" s="122"/>
      <c r="G28" s="123"/>
    </row>
    <row r="29" spans="1:8" ht="30" customHeight="1" x14ac:dyDescent="0.15">
      <c r="A29" s="167" t="s">
        <v>32</v>
      </c>
      <c r="B29" s="29" t="s">
        <v>29</v>
      </c>
      <c r="C29" s="37" t="s">
        <v>53</v>
      </c>
      <c r="D29" s="39" t="s">
        <v>30</v>
      </c>
      <c r="E29" s="41">
        <v>2</v>
      </c>
      <c r="F29" s="43" t="s">
        <v>7</v>
      </c>
      <c r="G29" s="23" t="s">
        <v>35</v>
      </c>
    </row>
    <row r="30" spans="1:8" s="27" customFormat="1" ht="15" customHeight="1" x14ac:dyDescent="0.15">
      <c r="A30" s="167"/>
      <c r="B30" s="169" t="s">
        <v>9</v>
      </c>
      <c r="C30" s="118" t="s">
        <v>98</v>
      </c>
      <c r="D30" s="118"/>
      <c r="E30" s="118"/>
      <c r="F30" s="119"/>
      <c r="G30" s="120"/>
    </row>
    <row r="31" spans="1:8" s="27" customFormat="1" ht="15" customHeight="1" thickBot="1" x14ac:dyDescent="0.2">
      <c r="A31" s="171"/>
      <c r="B31" s="172"/>
      <c r="C31" s="217" t="s">
        <v>99</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6" sqref="I1:S1048576"/>
    </sheetView>
  </sheetViews>
  <sheetFormatPr defaultRowHeight="12" x14ac:dyDescent="0.15"/>
  <cols>
    <col min="1" max="2" width="15.625" style="25" customWidth="1"/>
    <col min="3" max="6" width="10.625" style="26" customWidth="1"/>
    <col min="7" max="7" width="19.5" style="26" customWidth="1"/>
    <col min="8" max="8" width="1.625" style="26" customWidth="1"/>
    <col min="9" max="9" width="9" style="26" customWidth="1"/>
    <col min="10" max="16384" width="9" style="26"/>
  </cols>
  <sheetData>
    <row r="1" spans="1:7" ht="20.100000000000001" customHeight="1" thickBot="1" x14ac:dyDescent="0.2">
      <c r="A1" s="205" t="s">
        <v>2</v>
      </c>
      <c r="B1" s="205"/>
      <c r="C1" s="205"/>
      <c r="D1" s="205"/>
      <c r="E1" s="205"/>
      <c r="F1" s="205"/>
      <c r="G1" s="205"/>
    </row>
    <row r="2" spans="1:7" ht="24.95" customHeight="1" x14ac:dyDescent="0.15">
      <c r="A2" s="206" t="s">
        <v>7</v>
      </c>
      <c r="B2" s="207"/>
      <c r="C2" s="208">
        <v>2</v>
      </c>
      <c r="D2" s="209"/>
      <c r="E2" s="210" t="s">
        <v>8</v>
      </c>
      <c r="F2" s="207"/>
      <c r="G2" s="48" t="s">
        <v>114</v>
      </c>
    </row>
    <row r="3" spans="1:7" ht="24.95" customHeight="1" x14ac:dyDescent="0.15">
      <c r="A3" s="183" t="s">
        <v>10</v>
      </c>
      <c r="B3" s="184"/>
      <c r="C3" s="132" t="s">
        <v>100</v>
      </c>
      <c r="D3" s="132"/>
      <c r="E3" s="132"/>
      <c r="F3" s="133"/>
      <c r="G3" s="134"/>
    </row>
    <row r="4" spans="1:7" ht="60" customHeight="1" x14ac:dyDescent="0.15">
      <c r="A4" s="183" t="s">
        <v>6</v>
      </c>
      <c r="B4" s="184"/>
      <c r="C4" s="108" t="s">
        <v>16</v>
      </c>
      <c r="D4" s="109"/>
      <c r="E4" s="109"/>
      <c r="F4" s="109"/>
      <c r="G4" s="110"/>
    </row>
    <row r="5" spans="1:7" ht="20.100000000000001" customHeight="1" x14ac:dyDescent="0.15">
      <c r="A5" s="135" t="s">
        <v>24</v>
      </c>
      <c r="B5" s="136"/>
      <c r="C5" s="118" t="s">
        <v>101</v>
      </c>
      <c r="D5" s="118"/>
      <c r="E5" s="118"/>
      <c r="F5" s="119"/>
      <c r="G5" s="120"/>
    </row>
    <row r="6" spans="1:7" s="27" customFormat="1" ht="20.100000000000001" customHeight="1" x14ac:dyDescent="0.15">
      <c r="A6" s="137"/>
      <c r="B6" s="138"/>
      <c r="C6" s="121" t="s">
        <v>102</v>
      </c>
      <c r="D6" s="121"/>
      <c r="E6" s="121"/>
      <c r="F6" s="122"/>
      <c r="G6" s="123"/>
    </row>
    <row r="7" spans="1:7" ht="24.95" customHeight="1" x14ac:dyDescent="0.15">
      <c r="A7" s="183" t="s">
        <v>5</v>
      </c>
      <c r="B7" s="184"/>
      <c r="C7" s="203">
        <v>234520000</v>
      </c>
      <c r="D7" s="204"/>
      <c r="E7" s="30"/>
      <c r="F7" s="31"/>
      <c r="G7" s="33"/>
    </row>
    <row r="8" spans="1:7" s="27" customFormat="1" ht="24.95" customHeight="1" x14ac:dyDescent="0.15">
      <c r="A8" s="183" t="s">
        <v>3</v>
      </c>
      <c r="B8" s="184"/>
      <c r="C8" s="187">
        <v>43861</v>
      </c>
      <c r="D8" s="188"/>
      <c r="E8" s="189" t="s">
        <v>11</v>
      </c>
      <c r="F8" s="190"/>
      <c r="G8" s="34">
        <v>43902</v>
      </c>
    </row>
    <row r="9" spans="1:7" s="27" customFormat="1" ht="24.95" customHeight="1" x14ac:dyDescent="0.15">
      <c r="A9" s="183" t="s">
        <v>14</v>
      </c>
      <c r="B9" s="184"/>
      <c r="C9" s="187">
        <v>43903</v>
      </c>
      <c r="D9" s="188"/>
      <c r="E9" s="189" t="s">
        <v>0</v>
      </c>
      <c r="F9" s="190"/>
      <c r="G9" s="35">
        <v>42</v>
      </c>
    </row>
    <row r="10" spans="1:7" ht="24.95" customHeight="1" x14ac:dyDescent="0.15">
      <c r="A10" s="183" t="s">
        <v>15</v>
      </c>
      <c r="B10" s="184"/>
      <c r="C10" s="187">
        <v>43922</v>
      </c>
      <c r="D10" s="188"/>
      <c r="E10" s="189" t="s">
        <v>17</v>
      </c>
      <c r="F10" s="190"/>
      <c r="G10" s="34">
        <v>44286</v>
      </c>
    </row>
    <row r="11" spans="1:7" ht="24.95" customHeight="1" x14ac:dyDescent="0.15">
      <c r="A11" s="183" t="s">
        <v>19</v>
      </c>
      <c r="B11" s="184"/>
      <c r="C11" s="191" t="s">
        <v>41</v>
      </c>
      <c r="D11" s="192"/>
      <c r="E11" s="192"/>
      <c r="F11" s="192"/>
      <c r="G11" s="193"/>
    </row>
    <row r="12" spans="1:7" ht="51" customHeight="1" x14ac:dyDescent="0.15">
      <c r="A12" s="183" t="s">
        <v>20</v>
      </c>
      <c r="B12" s="184"/>
      <c r="C12" s="108" t="s">
        <v>27</v>
      </c>
      <c r="D12" s="104"/>
      <c r="E12" s="104"/>
      <c r="F12" s="104"/>
      <c r="G12" s="105"/>
    </row>
    <row r="13" spans="1:7" ht="197.25" customHeight="1" x14ac:dyDescent="0.15">
      <c r="A13" s="185" t="s">
        <v>21</v>
      </c>
      <c r="B13" s="186"/>
      <c r="C13" s="194" t="s">
        <v>103</v>
      </c>
      <c r="D13" s="195"/>
      <c r="E13" s="195"/>
      <c r="F13" s="195"/>
      <c r="G13" s="196"/>
    </row>
    <row r="14" spans="1:7" s="27" customFormat="1" ht="20.100000000000001" customHeight="1" x14ac:dyDescent="0.15">
      <c r="A14" s="139" t="s">
        <v>22</v>
      </c>
      <c r="B14" s="140"/>
      <c r="C14" s="145" t="s">
        <v>12</v>
      </c>
      <c r="D14" s="146"/>
      <c r="E14" s="146"/>
      <c r="F14" s="146"/>
      <c r="G14" s="147"/>
    </row>
    <row r="15" spans="1:7" s="27" customFormat="1" ht="38.25" customHeight="1" x14ac:dyDescent="0.15">
      <c r="A15" s="141"/>
      <c r="B15" s="142"/>
      <c r="C15" s="148"/>
      <c r="D15" s="149"/>
      <c r="E15" s="149"/>
      <c r="F15" s="149"/>
      <c r="G15" s="150"/>
    </row>
    <row r="16" spans="1:7" s="27" customFormat="1" ht="23.25" customHeight="1" x14ac:dyDescent="0.15">
      <c r="A16" s="143"/>
      <c r="B16" s="144"/>
      <c r="C16" s="151"/>
      <c r="D16" s="152"/>
      <c r="E16" s="152"/>
      <c r="F16" s="152"/>
      <c r="G16" s="153"/>
    </row>
    <row r="17" spans="1:8" s="27" customFormat="1" ht="39.950000000000003" customHeight="1" x14ac:dyDescent="0.15">
      <c r="A17" s="178" t="s">
        <v>18</v>
      </c>
      <c r="B17" s="179"/>
      <c r="C17" s="180" t="s">
        <v>104</v>
      </c>
      <c r="D17" s="181"/>
      <c r="E17" s="181"/>
      <c r="F17" s="181"/>
      <c r="G17" s="182"/>
    </row>
    <row r="18" spans="1:8" s="27" customFormat="1" ht="20.100000000000001" customHeight="1" x14ac:dyDescent="0.15">
      <c r="A18" s="141" t="s">
        <v>36</v>
      </c>
      <c r="B18" s="142"/>
      <c r="C18" s="214" t="s">
        <v>26</v>
      </c>
      <c r="D18" s="215"/>
      <c r="E18" s="215"/>
      <c r="F18" s="215"/>
      <c r="G18" s="216"/>
    </row>
    <row r="19" spans="1:8" s="27" customFormat="1" ht="20.100000000000001" customHeight="1" x14ac:dyDescent="0.15">
      <c r="A19" s="141"/>
      <c r="B19" s="142"/>
      <c r="C19" s="154" t="s">
        <v>110</v>
      </c>
      <c r="D19" s="155"/>
      <c r="E19" s="155"/>
      <c r="F19" s="155"/>
      <c r="G19" s="156"/>
    </row>
    <row r="20" spans="1:8" s="27" customFormat="1" ht="108" customHeight="1" x14ac:dyDescent="0.15">
      <c r="A20" s="141"/>
      <c r="B20" s="142"/>
      <c r="C20" s="157"/>
      <c r="D20" s="158"/>
      <c r="E20" s="158"/>
      <c r="F20" s="158"/>
      <c r="G20" s="159"/>
    </row>
    <row r="21" spans="1:8" s="27" customFormat="1" ht="23.25" customHeight="1" x14ac:dyDescent="0.15">
      <c r="A21" s="141"/>
      <c r="B21" s="142"/>
      <c r="C21" s="160"/>
      <c r="D21" s="161"/>
      <c r="E21" s="161"/>
      <c r="F21" s="161"/>
      <c r="G21" s="162"/>
    </row>
    <row r="22" spans="1:8" s="27" customFormat="1" ht="20.100000000000001" customHeight="1" x14ac:dyDescent="0.15">
      <c r="A22" s="141"/>
      <c r="B22" s="142"/>
      <c r="C22" s="214" t="s">
        <v>37</v>
      </c>
      <c r="D22" s="215"/>
      <c r="E22" s="215"/>
      <c r="F22" s="215"/>
      <c r="G22" s="216"/>
    </row>
    <row r="23" spans="1:8" s="27" customFormat="1" ht="19.5" customHeight="1" x14ac:dyDescent="0.15">
      <c r="A23" s="141"/>
      <c r="B23" s="142"/>
      <c r="C23" s="154" t="s">
        <v>105</v>
      </c>
      <c r="D23" s="155"/>
      <c r="E23" s="155"/>
      <c r="F23" s="155"/>
      <c r="G23" s="156"/>
    </row>
    <row r="24" spans="1:8" s="27" customFormat="1" ht="38.25" customHeight="1" thickBot="1" x14ac:dyDescent="0.2">
      <c r="A24" s="173"/>
      <c r="B24" s="174"/>
      <c r="C24" s="163"/>
      <c r="D24" s="164"/>
      <c r="E24" s="164"/>
      <c r="F24" s="164"/>
      <c r="G24" s="165"/>
    </row>
    <row r="25" spans="1:8" s="27" customFormat="1" ht="23.25" customHeight="1" thickBot="1" x14ac:dyDescent="0.2">
      <c r="A25" s="27" t="s">
        <v>28</v>
      </c>
    </row>
    <row r="26" spans="1:8" ht="30" customHeight="1" x14ac:dyDescent="0.15">
      <c r="A26" s="166" t="s">
        <v>31</v>
      </c>
      <c r="B26" s="28" t="s">
        <v>29</v>
      </c>
      <c r="C26" s="6" t="s">
        <v>53</v>
      </c>
      <c r="D26" s="38" t="s">
        <v>30</v>
      </c>
      <c r="E26" s="40">
        <v>1</v>
      </c>
      <c r="F26" s="42" t="s">
        <v>7</v>
      </c>
      <c r="G26" s="22" t="s">
        <v>49</v>
      </c>
      <c r="H26" s="36"/>
    </row>
    <row r="27" spans="1:8" s="27" customFormat="1" ht="15" customHeight="1" x14ac:dyDescent="0.15">
      <c r="A27" s="167"/>
      <c r="B27" s="169" t="s">
        <v>9</v>
      </c>
      <c r="C27" s="118" t="s">
        <v>101</v>
      </c>
      <c r="D27" s="118"/>
      <c r="E27" s="118"/>
      <c r="F27" s="119"/>
      <c r="G27" s="120"/>
    </row>
    <row r="28" spans="1:8" s="27" customFormat="1" ht="15" customHeight="1" x14ac:dyDescent="0.15">
      <c r="A28" s="168"/>
      <c r="B28" s="170"/>
      <c r="C28" s="121" t="s">
        <v>102</v>
      </c>
      <c r="D28" s="121"/>
      <c r="E28" s="121"/>
      <c r="F28" s="122"/>
      <c r="G28" s="123"/>
    </row>
    <row r="29" spans="1:8" ht="30" customHeight="1" x14ac:dyDescent="0.15">
      <c r="A29" s="167" t="s">
        <v>32</v>
      </c>
      <c r="B29" s="29" t="s">
        <v>29</v>
      </c>
      <c r="C29" s="37" t="s">
        <v>53</v>
      </c>
      <c r="D29" s="39" t="s">
        <v>30</v>
      </c>
      <c r="E29" s="41">
        <v>1</v>
      </c>
      <c r="F29" s="43" t="s">
        <v>7</v>
      </c>
      <c r="G29" s="23" t="s">
        <v>35</v>
      </c>
    </row>
    <row r="30" spans="1:8" s="27" customFormat="1" ht="15" customHeight="1" x14ac:dyDescent="0.15">
      <c r="A30" s="167"/>
      <c r="B30" s="169" t="s">
        <v>9</v>
      </c>
      <c r="C30" s="118" t="s">
        <v>101</v>
      </c>
      <c r="D30" s="118"/>
      <c r="E30" s="118"/>
      <c r="F30" s="119"/>
      <c r="G30" s="120"/>
    </row>
    <row r="31" spans="1:8" s="27" customFormat="1" ht="15" customHeight="1" thickBot="1" x14ac:dyDescent="0.2">
      <c r="A31" s="171"/>
      <c r="B31" s="172"/>
      <c r="C31" s="217" t="s">
        <v>102</v>
      </c>
      <c r="D31" s="217"/>
      <c r="E31" s="217"/>
      <c r="F31" s="218"/>
      <c r="G31" s="219"/>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C12:G12"/>
    <mergeCell ref="A13:B13"/>
    <mergeCell ref="C13:G13"/>
    <mergeCell ref="A10:B10"/>
    <mergeCell ref="C10:D10"/>
    <mergeCell ref="E10:F10"/>
    <mergeCell ref="A11:B11"/>
    <mergeCell ref="C11:G11"/>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 ref="A17:B17"/>
    <mergeCell ref="C17:G17"/>
    <mergeCell ref="C18:G18"/>
    <mergeCell ref="A12:B12"/>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vt:lpstr>
      <vt:lpstr>北陸①</vt:lpstr>
      <vt:lpstr>北陸②</vt:lpstr>
      <vt:lpstr>北陸③</vt:lpstr>
      <vt:lpstr>北陸④</vt:lpstr>
      <vt:lpstr>北陸⑤</vt:lpstr>
      <vt:lpstr>北陸⑥</vt:lpstr>
      <vt:lpstr>北陸⑦</vt:lpstr>
      <vt:lpstr>北陸⑧</vt:lpstr>
      <vt:lpstr>北陸⑨</vt:lpstr>
      <vt:lpstr>北陸①!Print_Area</vt:lpstr>
      <vt:lpstr>北陸②!Print_Area</vt:lpstr>
      <vt:lpstr>北陸③!Print_Area</vt:lpstr>
      <vt:lpstr>北陸④!Print_Area</vt:lpstr>
      <vt:lpstr>北陸⑤!Print_Area</vt:lpstr>
      <vt:lpstr>北陸⑥!Print_Area</vt:lpstr>
      <vt:lpstr>北陸⑦!Print_Area</vt:lpstr>
      <vt:lpstr>北陸⑧!Print_Area</vt:lpstr>
      <vt:lpstr>北陸⑨!Print_Area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2020-10-12T07:27:46Z</cp:lastPrinted>
  <dcterms:created xsi:type="dcterms:W3CDTF">2016-03-21T05:29:26Z</dcterms:created>
  <dcterms:modified xsi:type="dcterms:W3CDTF">2021-07-01T07:58:01Z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2020-10-13T00:56:03Z</vt:filetime>
  </property>
</Properties>
</file>