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近畿①" sheetId="160" r:id="rId2"/>
    <sheet name="近畿②" sheetId="162" r:id="rId3"/>
    <sheet name="近畿③" sheetId="163" r:id="rId4"/>
  </sheets>
  <externalReferences>
    <externalReference r:id="rId5"/>
  </externalReferences>
  <definedNames>
    <definedName name="_xlnm.Print_Area" localSheetId="1">近畿①!$A$1:$G$31</definedName>
    <definedName name="_xlnm.Print_Area" localSheetId="2">近畿②!$A$1:$G$31</definedName>
    <definedName name="_xlnm.Print_Area" localSheetId="3">近畿③!$A$1:$G$31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3" l="1"/>
  <c r="G9" i="162"/>
  <c r="G9" i="160" l="1"/>
  <c r="G9" i="1" l="1"/>
</calcChain>
</file>

<file path=xl/sharedStrings.xml><?xml version="1.0" encoding="utf-8"?>
<sst xmlns="http://schemas.openxmlformats.org/spreadsheetml/2006/main" count="189" uniqueCount="67">
  <si>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</si>
  <si>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</si>
  <si>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</si>
  <si>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</si>
  <si>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</si>
  <si>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</si>
  <si>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</si>
  <si>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</si>
  <si>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</si>
  <si>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</si>
  <si>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</si>
  <si>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</si>
  <si>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</si>
  <si>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</si>
  <si>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</si>
  <si>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</si>
  <si>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</si>
  <si>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</si>
  <si>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</si>
  <si>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</si>
  <si>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</si>
  <si>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</si>
  <si>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</si>
  <si>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</si>
  <si>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</si>
  <si>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</si>
  <si>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</si>
  <si>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</si>
  <si>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</si>
  <si>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</si>
  <si>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</si>
  <si>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近畿地方整備局電気通信施設保守業務</t>
    <rPh sb="0" eb="2">
      <t>キンキ</t>
    </rPh>
    <rPh sb="2" eb="4">
      <t>チホウ</t>
    </rPh>
    <rPh sb="4" eb="7">
      <t>セイビキョク</t>
    </rPh>
    <rPh sb="7" eb="9">
      <t>デンキ</t>
    </rPh>
    <rPh sb="9" eb="11">
      <t>ツウシン</t>
    </rPh>
    <rPh sb="11" eb="13">
      <t>シセツ</t>
    </rPh>
    <rPh sb="13" eb="15">
      <t>ホシュ</t>
    </rPh>
    <rPh sb="15" eb="17">
      <t>ギョウム</t>
    </rPh>
    <phoneticPr fontId="2"/>
  </si>
  <si>
    <t>近畿地方整備局に整備されている河川、道路等管理施設に係る各種電気通信施設（電気設備、通信設備、データ処理設備等）について、所期の機能保持と良好な運用を行う。</t>
    <rPh sb="0" eb="2">
      <t>キンキ</t>
    </rPh>
    <rPh sb="2" eb="4">
      <t>チホウ</t>
    </rPh>
    <rPh sb="4" eb="7">
      <t>セイビキョク</t>
    </rPh>
    <rPh sb="8" eb="10">
      <t>セイビ</t>
    </rPh>
    <rPh sb="15" eb="17">
      <t>カセン</t>
    </rPh>
    <rPh sb="18" eb="21">
      <t>ドウロトウ</t>
    </rPh>
    <rPh sb="21" eb="23">
      <t>カンリ</t>
    </rPh>
    <rPh sb="23" eb="25">
      <t>シセツ</t>
    </rPh>
    <rPh sb="26" eb="27">
      <t>カカ</t>
    </rPh>
    <rPh sb="28" eb="30">
      <t>カクシュ</t>
    </rPh>
    <rPh sb="30" eb="32">
      <t>デンキ</t>
    </rPh>
    <rPh sb="32" eb="34">
      <t>ツウシン</t>
    </rPh>
    <rPh sb="34" eb="36">
      <t>シセツ</t>
    </rPh>
    <rPh sb="37" eb="39">
      <t>デンキ</t>
    </rPh>
    <rPh sb="39" eb="41">
      <t>セツビ</t>
    </rPh>
    <rPh sb="42" eb="44">
      <t>ツウシン</t>
    </rPh>
    <rPh sb="44" eb="46">
      <t>セツビ</t>
    </rPh>
    <rPh sb="50" eb="52">
      <t>ショリ</t>
    </rPh>
    <rPh sb="52" eb="54">
      <t>セツビ</t>
    </rPh>
    <rPh sb="54" eb="55">
      <t>トウ</t>
    </rPh>
    <rPh sb="61" eb="63">
      <t>ショキ</t>
    </rPh>
    <rPh sb="64" eb="66">
      <t>キノウ</t>
    </rPh>
    <rPh sb="66" eb="68">
      <t>ホジ</t>
    </rPh>
    <rPh sb="69" eb="71">
      <t>リョウコウ</t>
    </rPh>
    <rPh sb="72" eb="74">
      <t>ウンヨウ</t>
    </rPh>
    <rPh sb="75" eb="76">
      <t>オコナ</t>
    </rPh>
    <phoneticPr fontId="2"/>
  </si>
  <si>
    <t>近畿地方整備局</t>
    <rPh sb="0" eb="2">
      <t>キンキ</t>
    </rPh>
    <rPh sb="2" eb="4">
      <t>チホウ</t>
    </rPh>
    <rPh sb="4" eb="7">
      <t>セイビキョク</t>
    </rPh>
    <phoneticPr fontId="2"/>
  </si>
  <si>
    <t>（名称）（株）ケーネス関西支店</t>
    <rPh sb="1" eb="3">
      <t>メイショウ</t>
    </rPh>
    <rPh sb="4" eb="7">
      <t>カブ</t>
    </rPh>
    <rPh sb="11" eb="13">
      <t>カンサイ</t>
    </rPh>
    <rPh sb="13" eb="15">
      <t>シテン</t>
    </rPh>
    <phoneticPr fontId="2"/>
  </si>
  <si>
    <t>（住所）大阪市中央区内本町２－４－１６</t>
    <rPh sb="1" eb="3">
      <t>ジュウショ</t>
    </rPh>
    <rPh sb="4" eb="7">
      <t>オオサカシ</t>
    </rPh>
    <rPh sb="7" eb="10">
      <t>チュウオウク</t>
    </rPh>
    <rPh sb="10" eb="13">
      <t>ウチホンマチ</t>
    </rPh>
    <phoneticPr fontId="2"/>
  </si>
  <si>
    <t>物品役務等</t>
  </si>
  <si>
    <t>役務の提供等　A,B,C,D</t>
    <rPh sb="0" eb="2">
      <t>エキム</t>
    </rPh>
    <rPh sb="3" eb="5">
      <t>テイキョウ</t>
    </rPh>
    <rPh sb="5" eb="6">
      <t>トウ</t>
    </rPh>
    <phoneticPr fontId="2"/>
  </si>
  <si>
    <t>競争に参加する者に必要な資格として、点検対象設備全ての実績を求めていたが、設備いずれか１つの点検の実績を求めることで、要件緩和を行っている。</t>
    <phoneticPr fontId="2"/>
  </si>
  <si>
    <t>ヒアリングによる</t>
    <phoneticPr fontId="2"/>
  </si>
  <si>
    <t>配置予定管理技術者に求める業務経験・実績の緩和</t>
    <phoneticPr fontId="2"/>
  </si>
  <si>
    <t>有</t>
  </si>
  <si>
    <t>令和元年度</t>
    <rPh sb="0" eb="2">
      <t>レイワ</t>
    </rPh>
    <rPh sb="2" eb="5">
      <t>ガンネンド</t>
    </rPh>
    <phoneticPr fontId="2"/>
  </si>
  <si>
    <t>（名称）(株)ケーネス関西支店</t>
    <rPh sb="1" eb="3">
      <t>メイショウ</t>
    </rPh>
    <rPh sb="4" eb="7">
      <t>カブ</t>
    </rPh>
    <rPh sb="11" eb="13">
      <t>カンサイ</t>
    </rPh>
    <rPh sb="13" eb="15">
      <t>シテン</t>
    </rPh>
    <phoneticPr fontId="2"/>
  </si>
  <si>
    <t>（住所）大阪市中央区内本町２－４－１６</t>
    <rPh sb="1" eb="3">
      <t>ジュウショ</t>
    </rPh>
    <phoneticPr fontId="2"/>
  </si>
  <si>
    <t>令和２年度河川情報精度監視業務</t>
    <rPh sb="0" eb="2">
      <t>レイワ</t>
    </rPh>
    <rPh sb="3" eb="5">
      <t>ネンド</t>
    </rPh>
    <rPh sb="5" eb="7">
      <t>カセン</t>
    </rPh>
    <rPh sb="7" eb="9">
      <t>ジョウホウ</t>
    </rPh>
    <rPh sb="9" eb="11">
      <t>セイド</t>
    </rPh>
    <rPh sb="11" eb="13">
      <t>カンシ</t>
    </rPh>
    <rPh sb="13" eb="15">
      <t>ギョウム</t>
    </rPh>
    <phoneticPr fontId="2"/>
  </si>
  <si>
    <t>国・自治体等が観測した河川情報（水位、雨量等）について、リアルタイムに住民や市町村等へ提供するため常時監視を行い、異常発生時に措置を講じて情報の確実性と精度を保つことを目的とする。</t>
    <rPh sb="0" eb="1">
      <t>クニ</t>
    </rPh>
    <rPh sb="2" eb="5">
      <t>ジチタイ</t>
    </rPh>
    <rPh sb="5" eb="6">
      <t>トウ</t>
    </rPh>
    <rPh sb="7" eb="9">
      <t>カンソク</t>
    </rPh>
    <rPh sb="11" eb="13">
      <t>カセン</t>
    </rPh>
    <rPh sb="13" eb="15">
      <t>ジョウホウ</t>
    </rPh>
    <rPh sb="16" eb="18">
      <t>スイイ</t>
    </rPh>
    <rPh sb="19" eb="21">
      <t>ウリョウ</t>
    </rPh>
    <rPh sb="21" eb="22">
      <t>トウ</t>
    </rPh>
    <rPh sb="35" eb="37">
      <t>ジュウミン</t>
    </rPh>
    <rPh sb="38" eb="41">
      <t>シチョウソン</t>
    </rPh>
    <rPh sb="41" eb="42">
      <t>トウ</t>
    </rPh>
    <rPh sb="43" eb="45">
      <t>テイキョウ</t>
    </rPh>
    <rPh sb="49" eb="51">
      <t>ジョウジ</t>
    </rPh>
    <rPh sb="51" eb="53">
      <t>カンシ</t>
    </rPh>
    <rPh sb="54" eb="55">
      <t>オコナ</t>
    </rPh>
    <rPh sb="57" eb="59">
      <t>イジョウ</t>
    </rPh>
    <rPh sb="59" eb="62">
      <t>ハッセイジ</t>
    </rPh>
    <rPh sb="63" eb="65">
      <t>ソチ</t>
    </rPh>
    <rPh sb="66" eb="67">
      <t>コウ</t>
    </rPh>
    <rPh sb="69" eb="71">
      <t>ジョウホウ</t>
    </rPh>
    <rPh sb="72" eb="75">
      <t>カクジツセイ</t>
    </rPh>
    <rPh sb="76" eb="78">
      <t>セイド</t>
    </rPh>
    <rPh sb="79" eb="80">
      <t>タモ</t>
    </rPh>
    <rPh sb="84" eb="86">
      <t>モクテキ</t>
    </rPh>
    <phoneticPr fontId="2"/>
  </si>
  <si>
    <t>（名称）一般財団法人河川情報センター</t>
    <rPh sb="1" eb="3">
      <t>メイショウ</t>
    </rPh>
    <phoneticPr fontId="2"/>
  </si>
  <si>
    <t>（住所）東京都千代田区麹町１丁目３番地ニッセイ半蔵門ビル</t>
    <rPh sb="1" eb="3">
      <t>ジュウショ</t>
    </rPh>
    <phoneticPr fontId="2"/>
  </si>
  <si>
    <t>近畿地方整備局</t>
    <rPh sb="0" eb="2">
      <t>キンキ</t>
    </rPh>
    <rPh sb="2" eb="4">
      <t>チホウ</t>
    </rPh>
    <rPh sb="4" eb="7">
      <t>セイビキョク</t>
    </rPh>
    <phoneticPr fontId="2"/>
  </si>
  <si>
    <t>同種･類似業務の対象数が多くなるよう幅広に設定しており、競争に参加するのに必要な資格として役務における過去10年間の実績記録やTECRIS検索等により30社の対象者数を確認している。</t>
    <phoneticPr fontId="2"/>
  </si>
  <si>
    <t>ヒアリングの実施</t>
    <phoneticPr fontId="2"/>
  </si>
  <si>
    <t>本業務は、リアルタイムの河川情報が正確に提供されているかについて監視を行うものであり、全国約21，000箇所の観測データ及び84画面のレーダ雨量等の画面監視を24時間365日監視する必要があり、各地方整備局等9班体制にて年間を通じた人員の体制確保が難しいことから応札に至らなかったと考えられる。</t>
    <phoneticPr fontId="2"/>
  </si>
  <si>
    <t>可能な限り公示を早期に行うとともに、応札者が必要な履行体制等を確保できるよう、準備期間の確保に努める。</t>
    <phoneticPr fontId="2"/>
  </si>
  <si>
    <t>令和元年度</t>
    <rPh sb="0" eb="2">
      <t>レイワ</t>
    </rPh>
    <rPh sb="2" eb="4">
      <t>ガンネン</t>
    </rPh>
    <rPh sb="4" eb="5">
      <t>ド</t>
    </rPh>
    <phoneticPr fontId="2"/>
  </si>
  <si>
    <t>平成30年度</t>
    <rPh sb="0" eb="2">
      <t>ヘイセイ</t>
    </rPh>
    <rPh sb="4" eb="6">
      <t>ネンド</t>
    </rPh>
    <phoneticPr fontId="2"/>
  </si>
  <si>
    <t>近畿地方整備局
琵琶湖河川事務所</t>
    <rPh sb="0" eb="2">
      <t>キンキ</t>
    </rPh>
    <rPh sb="2" eb="4">
      <t>チホウ</t>
    </rPh>
    <rPh sb="4" eb="7">
      <t>セイビキョク</t>
    </rPh>
    <rPh sb="8" eb="11">
      <t>ビワコ</t>
    </rPh>
    <rPh sb="11" eb="13">
      <t>カセン</t>
    </rPh>
    <rPh sb="13" eb="16">
      <t>ジムショ</t>
    </rPh>
    <phoneticPr fontId="2"/>
  </si>
  <si>
    <t>瀬田川洗堰ゲート設備点検整備業務</t>
  </si>
  <si>
    <t>淀川水系瀬田川に設置された瀬田川洗堰の堰用ゲート設備の機能保持を目的として、点検整備を行うものである。</t>
    <rPh sb="0" eb="2">
      <t>ヨドガワ</t>
    </rPh>
    <rPh sb="2" eb="4">
      <t>スイケイ</t>
    </rPh>
    <rPh sb="4" eb="7">
      <t>セタガワ</t>
    </rPh>
    <rPh sb="8" eb="10">
      <t>セッチ</t>
    </rPh>
    <rPh sb="19" eb="20">
      <t>セキ</t>
    </rPh>
    <rPh sb="20" eb="21">
      <t>ヨウ</t>
    </rPh>
    <phoneticPr fontId="2"/>
  </si>
  <si>
    <t>（名称）佐藤鉄工株式会社　大阪営業所</t>
    <rPh sb="1" eb="3">
      <t>メイショウ</t>
    </rPh>
    <rPh sb="13" eb="15">
      <t>オオサカ</t>
    </rPh>
    <rPh sb="15" eb="18">
      <t>エイギョウショ</t>
    </rPh>
    <phoneticPr fontId="2"/>
  </si>
  <si>
    <t>（住所）大阪市西区靱本町１丁目９番１５号</t>
    <rPh sb="1" eb="3">
      <t>ジュウショ</t>
    </rPh>
    <rPh sb="4" eb="7">
      <t>オオサカシ</t>
    </rPh>
    <rPh sb="7" eb="9">
      <t>ニシク</t>
    </rPh>
    <rPh sb="9" eb="10">
      <t>ウツボ</t>
    </rPh>
    <rPh sb="10" eb="12">
      <t>ホンマチ</t>
    </rPh>
    <rPh sb="13" eb="15">
      <t>チョウメ</t>
    </rPh>
    <rPh sb="16" eb="17">
      <t>バン</t>
    </rPh>
    <rPh sb="19" eb="20">
      <t>ゴウ</t>
    </rPh>
    <phoneticPr fontId="2"/>
  </si>
  <si>
    <t>役務の提供等　A,B,C,D</t>
  </si>
  <si>
    <t>①競争参加資格等級をA～D等級の全ての等級と緩和している。
②発注前に整備局HPへ発注予定情報を掲載し事前に周知している。
③企業及び配置予定技術者へ求める履行実績の対象となる設備を広げ、要件緩和をしている。</t>
    <phoneticPr fontId="2"/>
  </si>
  <si>
    <t>ヒアリング</t>
    <phoneticPr fontId="2"/>
  </si>
  <si>
    <t>他事務所が管理している同様設備の点検受注者に聞き取りを行ったところ、技術者が不足しており、新たな設備点検へは応募しないとのことであった。</t>
    <phoneticPr fontId="2"/>
  </si>
  <si>
    <t>企業及び配置予定技術者へ求める要件のさらなる緩和を検討する。</t>
    <phoneticPr fontId="2"/>
  </si>
  <si>
    <t>技術者が不足しており、新たな設備点検への応募は敬遠したものと思料する</t>
    <rPh sb="20" eb="22">
      <t>オウボ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</si>
</sst>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0"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31">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0" fontId="7" fillId="0" borderId="42" xfId="0" applyFont="1" applyFill="1" applyBorder="1" applyAlignment="1" applyProtection="1">
      <alignment vertical="center" wrapText="1"/>
    </xf>
    <xf numFmtId="178" fontId="7" fillId="3" borderId="8"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xf>
    <xf numFmtId="0" fontId="7" fillId="2" borderId="43" xfId="0" applyFont="1" applyFill="1" applyBorder="1" applyAlignment="1" applyProtection="1">
      <alignment horizontal="center" vertical="center" shrinkToFit="1"/>
    </xf>
    <xf numFmtId="0" fontId="8" fillId="2" borderId="2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57" t="s">
        <v>0</v>
      </c>
      <c r="B1" s="57"/>
      <c r="C1" s="57"/>
      <c r="D1" s="57"/>
      <c r="E1" s="57"/>
      <c r="F1" s="57"/>
      <c r="G1" s="57"/>
    </row>
    <row r="2" spans="1:7" ht="28.5" customHeight="1" x14ac:dyDescent="0.15">
      <c r="A2" s="72" t="s">
        <v>1</v>
      </c>
      <c r="B2" s="73"/>
      <c r="C2" s="70"/>
      <c r="D2" s="71"/>
      <c r="E2" s="126" t="s">
        <v>2</v>
      </c>
      <c r="F2" s="73"/>
      <c r="G2" s="16"/>
    </row>
    <row r="3" spans="1:7" ht="28.5" customHeight="1" x14ac:dyDescent="0.15">
      <c r="A3" s="74" t="s">
        <v>3</v>
      </c>
      <c r="B3" s="75"/>
      <c r="C3" s="58"/>
      <c r="D3" s="58"/>
      <c r="E3" s="58"/>
      <c r="F3" s="59"/>
      <c r="G3" s="60"/>
    </row>
    <row r="4" spans="1:7" ht="60" customHeight="1" x14ac:dyDescent="0.15">
      <c r="A4" s="74" t="s">
        <v>4</v>
      </c>
      <c r="B4" s="75"/>
      <c r="C4" s="61"/>
      <c r="D4" s="62"/>
      <c r="E4" s="62"/>
      <c r="F4" s="62"/>
      <c r="G4" s="63"/>
    </row>
    <row r="5" spans="1:7" ht="14.25" customHeight="1" x14ac:dyDescent="0.15">
      <c r="A5" s="76" t="s">
        <v>18</v>
      </c>
      <c r="B5" s="77"/>
      <c r="C5" s="64" t="s">
        <v>19</v>
      </c>
      <c r="D5" s="64"/>
      <c r="E5" s="64"/>
      <c r="F5" s="65"/>
      <c r="G5" s="66"/>
    </row>
    <row r="6" spans="1:7" s="2" customFormat="1" ht="14.25" customHeight="1" x14ac:dyDescent="0.15">
      <c r="A6" s="78"/>
      <c r="B6" s="79"/>
      <c r="C6" s="67" t="s">
        <v>5</v>
      </c>
      <c r="D6" s="67"/>
      <c r="E6" s="67"/>
      <c r="F6" s="68"/>
      <c r="G6" s="69"/>
    </row>
    <row r="7" spans="1:7" ht="28.5" customHeight="1" x14ac:dyDescent="0.15">
      <c r="A7" s="74" t="s">
        <v>6</v>
      </c>
      <c r="B7" s="75"/>
      <c r="C7" s="128"/>
      <c r="D7" s="129"/>
      <c r="E7" s="19"/>
      <c r="F7" s="20"/>
      <c r="G7" s="21"/>
    </row>
    <row r="8" spans="1:7" s="2" customFormat="1" ht="28.5" customHeight="1" x14ac:dyDescent="0.15">
      <c r="A8" s="74" t="s">
        <v>7</v>
      </c>
      <c r="B8" s="75"/>
      <c r="C8" s="124"/>
      <c r="D8" s="130"/>
      <c r="E8" s="127" t="s">
        <v>8</v>
      </c>
      <c r="F8" s="75"/>
      <c r="G8" s="17"/>
    </row>
    <row r="9" spans="1:7" s="2" customFormat="1" ht="28.5" customHeight="1" x14ac:dyDescent="0.15">
      <c r="A9" s="74" t="s">
        <v>9</v>
      </c>
      <c r="B9" s="75"/>
      <c r="C9" s="124"/>
      <c r="D9" s="130"/>
      <c r="E9" s="127" t="s">
        <v>10</v>
      </c>
      <c r="F9" s="75"/>
      <c r="G9" s="18">
        <f>D9-D8</f>
        <v>0</v>
      </c>
    </row>
    <row r="10" spans="1:7" ht="28.5" customHeight="1" x14ac:dyDescent="0.15">
      <c r="A10" s="74" t="s">
        <v>11</v>
      </c>
      <c r="B10" s="75"/>
      <c r="C10" s="124"/>
      <c r="D10" s="130"/>
      <c r="E10" s="127" t="s">
        <v>12</v>
      </c>
      <c r="F10" s="75"/>
      <c r="G10" s="17"/>
    </row>
    <row r="11" spans="1:7" ht="28.5" customHeight="1" x14ac:dyDescent="0.15">
      <c r="A11" s="74" t="s">
        <v>13</v>
      </c>
      <c r="B11" s="75"/>
      <c r="C11" s="124"/>
      <c r="D11" s="125"/>
      <c r="E11" s="3"/>
      <c r="F11" s="3"/>
      <c r="G11" s="4"/>
    </row>
    <row r="12" spans="1:7" ht="28.5" customHeight="1" x14ac:dyDescent="0.15">
      <c r="A12" s="74" t="s">
        <v>14</v>
      </c>
      <c r="B12" s="75"/>
      <c r="C12" s="45"/>
      <c r="D12" s="46"/>
      <c r="E12" s="46"/>
      <c r="F12" s="46"/>
      <c r="G12" s="47"/>
    </row>
    <row r="13" spans="1:7" ht="60" customHeight="1" x14ac:dyDescent="0.15">
      <c r="A13" s="86" t="s">
        <v>15</v>
      </c>
      <c r="B13" s="87"/>
      <c r="C13" s="48"/>
      <c r="D13" s="49"/>
      <c r="E13" s="49"/>
      <c r="F13" s="49"/>
      <c r="G13" s="50"/>
    </row>
    <row r="14" spans="1:7" s="2" customFormat="1" ht="7.5" customHeight="1" x14ac:dyDescent="0.15">
      <c r="A14" s="80" t="s">
        <v>16</v>
      </c>
      <c r="B14" s="81"/>
      <c r="C14" s="51"/>
      <c r="D14" s="52"/>
      <c r="E14" s="52"/>
      <c r="F14" s="52"/>
      <c r="G14" s="53"/>
    </row>
    <row r="15" spans="1:7" s="2" customFormat="1" x14ac:dyDescent="0.15">
      <c r="A15" s="82"/>
      <c r="B15" s="83"/>
      <c r="C15" s="51"/>
      <c r="D15" s="52"/>
      <c r="E15" s="52"/>
      <c r="F15" s="52"/>
      <c r="G15" s="53"/>
    </row>
    <row r="16" spans="1:7" s="2" customFormat="1" x14ac:dyDescent="0.15">
      <c r="A16" s="82"/>
      <c r="B16" s="83"/>
      <c r="C16" s="51"/>
      <c r="D16" s="52"/>
      <c r="E16" s="52"/>
      <c r="F16" s="52"/>
      <c r="G16" s="53"/>
    </row>
    <row r="17" spans="1:7" s="2" customFormat="1" x14ac:dyDescent="0.15">
      <c r="A17" s="82"/>
      <c r="B17" s="83"/>
      <c r="C17" s="51"/>
      <c r="D17" s="52"/>
      <c r="E17" s="52"/>
      <c r="F17" s="52"/>
      <c r="G17" s="53"/>
    </row>
    <row r="18" spans="1:7" s="2" customFormat="1" x14ac:dyDescent="0.15">
      <c r="A18" s="82"/>
      <c r="B18" s="83"/>
      <c r="C18" s="51"/>
      <c r="D18" s="52"/>
      <c r="E18" s="52"/>
      <c r="F18" s="52"/>
      <c r="G18" s="53"/>
    </row>
    <row r="19" spans="1:7" s="2" customFormat="1" x14ac:dyDescent="0.15">
      <c r="A19" s="82"/>
      <c r="B19" s="83"/>
      <c r="C19" s="51"/>
      <c r="D19" s="52"/>
      <c r="E19" s="52"/>
      <c r="F19" s="52"/>
      <c r="G19" s="53"/>
    </row>
    <row r="20" spans="1:7" s="2" customFormat="1" x14ac:dyDescent="0.15">
      <c r="A20" s="82"/>
      <c r="B20" s="83"/>
      <c r="C20" s="51"/>
      <c r="D20" s="52"/>
      <c r="E20" s="52"/>
      <c r="F20" s="52"/>
      <c r="G20" s="53"/>
    </row>
    <row r="21" spans="1:7" s="2" customFormat="1" ht="7.5" customHeight="1" x14ac:dyDescent="0.15">
      <c r="A21" s="84"/>
      <c r="B21" s="85"/>
      <c r="C21" s="54"/>
      <c r="D21" s="55"/>
      <c r="E21" s="55"/>
      <c r="F21" s="55"/>
      <c r="G21" s="56"/>
    </row>
    <row r="22" spans="1:7" s="2" customFormat="1" ht="7.5" customHeight="1" x14ac:dyDescent="0.15">
      <c r="A22" s="118" t="s">
        <v>17</v>
      </c>
      <c r="B22" s="119"/>
      <c r="C22" s="94"/>
      <c r="D22" s="95"/>
      <c r="E22" s="95"/>
      <c r="F22" s="95"/>
      <c r="G22" s="96"/>
    </row>
    <row r="23" spans="1:7" s="2" customFormat="1" x14ac:dyDescent="0.15">
      <c r="A23" s="120"/>
      <c r="B23" s="121"/>
      <c r="C23" s="51"/>
      <c r="D23" s="52"/>
      <c r="E23" s="52"/>
      <c r="F23" s="52"/>
      <c r="G23" s="53"/>
    </row>
    <row r="24" spans="1:7" s="2" customFormat="1" x14ac:dyDescent="0.15">
      <c r="A24" s="120"/>
      <c r="B24" s="121"/>
      <c r="C24" s="51"/>
      <c r="D24" s="52"/>
      <c r="E24" s="52"/>
      <c r="F24" s="52"/>
      <c r="G24" s="53"/>
    </row>
    <row r="25" spans="1:7" s="2" customFormat="1" x14ac:dyDescent="0.15">
      <c r="A25" s="120"/>
      <c r="B25" s="121"/>
      <c r="C25" s="51"/>
      <c r="D25" s="52"/>
      <c r="E25" s="52"/>
      <c r="F25" s="52"/>
      <c r="G25" s="53"/>
    </row>
    <row r="26" spans="1:7" s="2" customFormat="1" x14ac:dyDescent="0.15">
      <c r="A26" s="120"/>
      <c r="B26" s="121"/>
      <c r="C26" s="51"/>
      <c r="D26" s="52"/>
      <c r="E26" s="52"/>
      <c r="F26" s="52"/>
      <c r="G26" s="53"/>
    </row>
    <row r="27" spans="1:7" s="2" customFormat="1" ht="7.5" customHeight="1" x14ac:dyDescent="0.15">
      <c r="A27" s="122"/>
      <c r="B27" s="123"/>
      <c r="C27" s="54"/>
      <c r="D27" s="55"/>
      <c r="E27" s="55"/>
      <c r="F27" s="55"/>
      <c r="G27" s="56"/>
    </row>
    <row r="28" spans="1:7" s="2" customFormat="1" ht="12" customHeight="1" x14ac:dyDescent="0.15">
      <c r="A28" s="80" t="s">
        <v>27</v>
      </c>
      <c r="B28" s="81"/>
      <c r="C28" s="97"/>
      <c r="D28" s="98"/>
      <c r="E28" s="98"/>
      <c r="F28" s="98"/>
      <c r="G28" s="99"/>
    </row>
    <row r="29" spans="1:7" s="2" customFormat="1" ht="13.5" customHeight="1" x14ac:dyDescent="0.15">
      <c r="A29" s="82"/>
      <c r="B29" s="83"/>
      <c r="C29" s="100"/>
      <c r="D29" s="101"/>
      <c r="E29" s="101"/>
      <c r="F29" s="101"/>
      <c r="G29" s="102"/>
    </row>
    <row r="30" spans="1:7" s="2" customFormat="1" ht="13.5" customHeight="1" x14ac:dyDescent="0.15">
      <c r="A30" s="82"/>
      <c r="B30" s="83"/>
      <c r="C30" s="100"/>
      <c r="D30" s="101"/>
      <c r="E30" s="101"/>
      <c r="F30" s="101"/>
      <c r="G30" s="102"/>
    </row>
    <row r="31" spans="1:7" s="2" customFormat="1" ht="13.5" customHeight="1" x14ac:dyDescent="0.15">
      <c r="A31" s="82"/>
      <c r="B31" s="83"/>
      <c r="C31" s="100"/>
      <c r="D31" s="101"/>
      <c r="E31" s="101"/>
      <c r="F31" s="101"/>
      <c r="G31" s="102"/>
    </row>
    <row r="32" spans="1:7" s="2" customFormat="1" ht="13.5" customHeight="1" x14ac:dyDescent="0.15">
      <c r="A32" s="82"/>
      <c r="B32" s="83"/>
      <c r="C32" s="100"/>
      <c r="D32" s="101"/>
      <c r="E32" s="101"/>
      <c r="F32" s="101"/>
      <c r="G32" s="102"/>
    </row>
    <row r="33" spans="1:8" s="2" customFormat="1" ht="13.5" customHeight="1" x14ac:dyDescent="0.15">
      <c r="A33" s="82"/>
      <c r="B33" s="83"/>
      <c r="C33" s="100"/>
      <c r="D33" s="101"/>
      <c r="E33" s="101"/>
      <c r="F33" s="101"/>
      <c r="G33" s="102"/>
    </row>
    <row r="34" spans="1:8" s="2" customFormat="1" ht="13.5" customHeight="1" x14ac:dyDescent="0.15">
      <c r="A34" s="82"/>
      <c r="B34" s="83"/>
      <c r="C34" s="100"/>
      <c r="D34" s="101"/>
      <c r="E34" s="101"/>
      <c r="F34" s="101"/>
      <c r="G34" s="102"/>
    </row>
    <row r="35" spans="1:8" s="2" customFormat="1" ht="13.5" customHeight="1" x14ac:dyDescent="0.15">
      <c r="A35" s="82"/>
      <c r="B35" s="83"/>
      <c r="C35" s="100"/>
      <c r="D35" s="101"/>
      <c r="E35" s="101"/>
      <c r="F35" s="101"/>
      <c r="G35" s="102"/>
    </row>
    <row r="36" spans="1:8" s="2" customFormat="1" ht="13.5" customHeight="1" x14ac:dyDescent="0.15">
      <c r="A36" s="82"/>
      <c r="B36" s="83"/>
      <c r="C36" s="100"/>
      <c r="D36" s="101"/>
      <c r="E36" s="101"/>
      <c r="F36" s="101"/>
      <c r="G36" s="102"/>
    </row>
    <row r="37" spans="1:8" s="2" customFormat="1" ht="14.25" customHeight="1" thickBot="1" x14ac:dyDescent="0.2">
      <c r="A37" s="111"/>
      <c r="B37" s="112"/>
      <c r="C37" s="103"/>
      <c r="D37" s="104"/>
      <c r="E37" s="104"/>
      <c r="F37" s="104"/>
      <c r="G37" s="105"/>
    </row>
    <row r="38" spans="1:8" s="2" customFormat="1" ht="20.25" customHeight="1" thickBot="1" x14ac:dyDescent="0.2">
      <c r="A38" s="2" t="s">
        <v>20</v>
      </c>
    </row>
    <row r="39" spans="1:8" ht="28.5" customHeight="1" x14ac:dyDescent="0.15">
      <c r="A39" s="116" t="s">
        <v>24</v>
      </c>
      <c r="B39" s="9" t="s">
        <v>21</v>
      </c>
      <c r="C39" s="5"/>
      <c r="D39" s="6" t="s">
        <v>23</v>
      </c>
      <c r="E39" s="13"/>
      <c r="F39" s="12" t="s">
        <v>25</v>
      </c>
      <c r="G39" s="23"/>
      <c r="H39" s="22"/>
    </row>
    <row r="40" spans="1:8" s="2" customFormat="1" ht="14.25" customHeight="1" x14ac:dyDescent="0.15">
      <c r="A40" s="113"/>
      <c r="B40" s="106" t="s">
        <v>22</v>
      </c>
      <c r="C40" s="88" t="s">
        <v>19</v>
      </c>
      <c r="D40" s="89"/>
      <c r="E40" s="89"/>
      <c r="F40" s="89"/>
      <c r="G40" s="90"/>
    </row>
    <row r="41" spans="1:8" s="2" customFormat="1" ht="14.25" customHeight="1" x14ac:dyDescent="0.15">
      <c r="A41" s="117"/>
      <c r="B41" s="107"/>
      <c r="C41" s="108" t="s">
        <v>5</v>
      </c>
      <c r="D41" s="109"/>
      <c r="E41" s="109"/>
      <c r="F41" s="109"/>
      <c r="G41" s="110"/>
    </row>
    <row r="42" spans="1:8" ht="28.5" customHeight="1" x14ac:dyDescent="0.15">
      <c r="A42" s="113" t="s">
        <v>26</v>
      </c>
      <c r="B42" s="8" t="s">
        <v>21</v>
      </c>
      <c r="C42" s="10"/>
      <c r="D42" s="11" t="s">
        <v>23</v>
      </c>
      <c r="E42" s="15"/>
      <c r="F42" s="14" t="s">
        <v>25</v>
      </c>
      <c r="G42" s="24"/>
    </row>
    <row r="43" spans="1:8" s="2" customFormat="1" ht="14.25" customHeight="1" x14ac:dyDescent="0.15">
      <c r="A43" s="113"/>
      <c r="B43" s="106" t="s">
        <v>22</v>
      </c>
      <c r="C43" s="88" t="s">
        <v>19</v>
      </c>
      <c r="D43" s="89"/>
      <c r="E43" s="89"/>
      <c r="F43" s="89"/>
      <c r="G43" s="90"/>
    </row>
    <row r="44" spans="1:8" s="2" customFormat="1" ht="14.25" customHeight="1" thickBot="1" x14ac:dyDescent="0.2">
      <c r="A44" s="114"/>
      <c r="B44" s="115"/>
      <c r="C44" s="91" t="s">
        <v>5</v>
      </c>
      <c r="D44" s="92"/>
      <c r="E44" s="92"/>
      <c r="F44" s="92"/>
      <c r="G44" s="93"/>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90" zoomScaleNormal="100" zoomScaleSheetLayoutView="90" workbookViewId="0">
      <selection activeCell="E8" sqref="E8:F8"/>
    </sheetView>
  </sheetViews>
  <sheetFormatPr defaultRowHeight="12" x14ac:dyDescent="0.15"/>
  <cols>
    <col min="1" max="2" width="15.625" style="42" customWidth="1"/>
    <col min="3" max="6" width="10.625" style="25" customWidth="1"/>
    <col min="7" max="7" width="18.5" style="25" customWidth="1"/>
    <col min="8" max="8" width="1.625" style="25" customWidth="1"/>
    <col min="9" max="16384" width="9" style="25"/>
  </cols>
  <sheetData>
    <row r="1" spans="1:7" ht="20.100000000000001" customHeight="1" thickBot="1" x14ac:dyDescent="0.2">
      <c r="A1" s="153" t="s">
        <v>0</v>
      </c>
      <c r="B1" s="153"/>
      <c r="C1" s="153"/>
      <c r="D1" s="153"/>
      <c r="E1" s="153"/>
      <c r="F1" s="153"/>
      <c r="G1" s="153"/>
    </row>
    <row r="2" spans="1:7" ht="24.95" customHeight="1" x14ac:dyDescent="0.15">
      <c r="A2" s="154" t="s">
        <v>1</v>
      </c>
      <c r="B2" s="155"/>
      <c r="C2" s="156">
        <v>2</v>
      </c>
      <c r="D2" s="157"/>
      <c r="E2" s="158" t="s">
        <v>2</v>
      </c>
      <c r="F2" s="155"/>
      <c r="G2" s="43" t="s">
        <v>33</v>
      </c>
    </row>
    <row r="3" spans="1:7" ht="24.95" customHeight="1" x14ac:dyDescent="0.15">
      <c r="A3" s="149" t="s">
        <v>3</v>
      </c>
      <c r="B3" s="150"/>
      <c r="C3" s="159" t="s">
        <v>31</v>
      </c>
      <c r="D3" s="159"/>
      <c r="E3" s="159"/>
      <c r="F3" s="160"/>
      <c r="G3" s="161"/>
    </row>
    <row r="4" spans="1:7" ht="60" customHeight="1" x14ac:dyDescent="0.15">
      <c r="A4" s="149" t="s">
        <v>4</v>
      </c>
      <c r="B4" s="150"/>
      <c r="C4" s="131" t="s">
        <v>32</v>
      </c>
      <c r="D4" s="132"/>
      <c r="E4" s="132"/>
      <c r="F4" s="132"/>
      <c r="G4" s="133"/>
    </row>
    <row r="5" spans="1:7" ht="20.100000000000001" customHeight="1" x14ac:dyDescent="0.15">
      <c r="A5" s="162" t="s">
        <v>18</v>
      </c>
      <c r="B5" s="163"/>
      <c r="C5" s="166" t="s">
        <v>34</v>
      </c>
      <c r="D5" s="166"/>
      <c r="E5" s="166"/>
      <c r="F5" s="167"/>
      <c r="G5" s="168"/>
    </row>
    <row r="6" spans="1:7" s="26" customFormat="1" ht="20.100000000000001" customHeight="1" x14ac:dyDescent="0.15">
      <c r="A6" s="164"/>
      <c r="B6" s="165"/>
      <c r="C6" s="169" t="s">
        <v>35</v>
      </c>
      <c r="D6" s="169"/>
      <c r="E6" s="169"/>
      <c r="F6" s="170"/>
      <c r="G6" s="171"/>
    </row>
    <row r="7" spans="1:7" ht="24.95" customHeight="1" x14ac:dyDescent="0.15">
      <c r="A7" s="149" t="s">
        <v>6</v>
      </c>
      <c r="B7" s="150"/>
      <c r="C7" s="151">
        <v>102300000</v>
      </c>
      <c r="D7" s="152"/>
      <c r="E7" s="27"/>
      <c r="F7" s="28"/>
      <c r="G7" s="29"/>
    </row>
    <row r="8" spans="1:7" s="26" customFormat="1" ht="24.95" customHeight="1" x14ac:dyDescent="0.15">
      <c r="A8" s="149" t="s">
        <v>7</v>
      </c>
      <c r="B8" s="150"/>
      <c r="C8" s="172">
        <v>43815</v>
      </c>
      <c r="D8" s="173"/>
      <c r="E8" s="174" t="s">
        <v>8</v>
      </c>
      <c r="F8" s="175"/>
      <c r="G8" s="44">
        <v>43894</v>
      </c>
    </row>
    <row r="9" spans="1:7" s="26" customFormat="1" ht="24.95" customHeight="1" x14ac:dyDescent="0.15">
      <c r="A9" s="149" t="s">
        <v>9</v>
      </c>
      <c r="B9" s="150"/>
      <c r="C9" s="172">
        <v>43895</v>
      </c>
      <c r="D9" s="173"/>
      <c r="E9" s="174" t="s">
        <v>10</v>
      </c>
      <c r="F9" s="175"/>
      <c r="G9" s="30">
        <f>C9-C8</f>
        <v>80</v>
      </c>
    </row>
    <row r="10" spans="1:7" ht="24.95" customHeight="1" x14ac:dyDescent="0.15">
      <c r="A10" s="149" t="s">
        <v>11</v>
      </c>
      <c r="B10" s="150"/>
      <c r="C10" s="172">
        <v>43922</v>
      </c>
      <c r="D10" s="173"/>
      <c r="E10" s="174" t="s">
        <v>12</v>
      </c>
      <c r="F10" s="175"/>
      <c r="G10" s="44">
        <v>44286</v>
      </c>
    </row>
    <row r="11" spans="1:7" ht="24.95" customHeight="1" x14ac:dyDescent="0.15">
      <c r="A11" s="149" t="s">
        <v>13</v>
      </c>
      <c r="B11" s="150"/>
      <c r="C11" s="186" t="s">
        <v>36</v>
      </c>
      <c r="D11" s="187"/>
      <c r="E11" s="187"/>
      <c r="F11" s="187"/>
      <c r="G11" s="188"/>
    </row>
    <row r="12" spans="1:7" ht="24.95" customHeight="1" x14ac:dyDescent="0.15">
      <c r="A12" s="149" t="s">
        <v>14</v>
      </c>
      <c r="B12" s="150"/>
      <c r="C12" s="189" t="s">
        <v>37</v>
      </c>
      <c r="D12" s="190"/>
      <c r="E12" s="190"/>
      <c r="F12" s="190"/>
      <c r="G12" s="191"/>
    </row>
    <row r="13" spans="1:7" ht="60" customHeight="1" x14ac:dyDescent="0.15">
      <c r="A13" s="208" t="s">
        <v>15</v>
      </c>
      <c r="B13" s="209"/>
      <c r="C13" s="131"/>
      <c r="D13" s="132"/>
      <c r="E13" s="132"/>
      <c r="F13" s="132"/>
      <c r="G13" s="133"/>
    </row>
    <row r="14" spans="1:7" s="26" customFormat="1" ht="20.100000000000001" customHeight="1" x14ac:dyDescent="0.15">
      <c r="A14" s="192" t="s">
        <v>16</v>
      </c>
      <c r="B14" s="193"/>
      <c r="C14" s="196" t="s">
        <v>38</v>
      </c>
      <c r="D14" s="197"/>
      <c r="E14" s="197"/>
      <c r="F14" s="197"/>
      <c r="G14" s="198"/>
    </row>
    <row r="15" spans="1:7" s="26" customFormat="1" ht="38.25" customHeight="1" x14ac:dyDescent="0.15">
      <c r="A15" s="134"/>
      <c r="B15" s="135"/>
      <c r="C15" s="199"/>
      <c r="D15" s="200"/>
      <c r="E15" s="200"/>
      <c r="F15" s="200"/>
      <c r="G15" s="201"/>
    </row>
    <row r="16" spans="1:7" s="26" customFormat="1" ht="23.25" customHeight="1" x14ac:dyDescent="0.15">
      <c r="A16" s="194"/>
      <c r="B16" s="195"/>
      <c r="C16" s="202"/>
      <c r="D16" s="203"/>
      <c r="E16" s="203"/>
      <c r="F16" s="203"/>
      <c r="G16" s="204"/>
    </row>
    <row r="17" spans="1:8" s="26" customFormat="1" ht="39.950000000000003" customHeight="1" x14ac:dyDescent="0.15">
      <c r="A17" s="141" t="s">
        <v>17</v>
      </c>
      <c r="B17" s="142"/>
      <c r="C17" s="205" t="s">
        <v>39</v>
      </c>
      <c r="D17" s="206"/>
      <c r="E17" s="206"/>
      <c r="F17" s="206"/>
      <c r="G17" s="207"/>
    </row>
    <row r="18" spans="1:8" s="26" customFormat="1" ht="20.100000000000001" customHeight="1" x14ac:dyDescent="0.15">
      <c r="A18" s="134" t="s">
        <v>29</v>
      </c>
      <c r="B18" s="135"/>
      <c r="C18" s="138" t="s">
        <v>28</v>
      </c>
      <c r="D18" s="139"/>
      <c r="E18" s="139"/>
      <c r="F18" s="139"/>
      <c r="G18" s="140"/>
    </row>
    <row r="19" spans="1:8" s="26" customFormat="1" ht="20.100000000000001" customHeight="1" x14ac:dyDescent="0.15">
      <c r="A19" s="134"/>
      <c r="B19" s="135"/>
      <c r="C19" s="222" t="s">
        <v>66</v>
      </c>
      <c r="D19" s="223"/>
      <c r="E19" s="223"/>
      <c r="F19" s="223"/>
      <c r="G19" s="224"/>
    </row>
    <row r="20" spans="1:8" s="26" customFormat="1" ht="38.25" customHeight="1" x14ac:dyDescent="0.15">
      <c r="A20" s="134"/>
      <c r="B20" s="135"/>
      <c r="C20" s="225"/>
      <c r="D20" s="226"/>
      <c r="E20" s="226"/>
      <c r="F20" s="226"/>
      <c r="G20" s="227"/>
    </row>
    <row r="21" spans="1:8" s="26" customFormat="1" ht="23.25" customHeight="1" x14ac:dyDescent="0.15">
      <c r="A21" s="134"/>
      <c r="B21" s="135"/>
      <c r="C21" s="228"/>
      <c r="D21" s="229"/>
      <c r="E21" s="229"/>
      <c r="F21" s="229"/>
      <c r="G21" s="230"/>
    </row>
    <row r="22" spans="1:8" s="26" customFormat="1" ht="20.100000000000001" customHeight="1" x14ac:dyDescent="0.15">
      <c r="A22" s="134"/>
      <c r="B22" s="135"/>
      <c r="C22" s="138" t="s">
        <v>30</v>
      </c>
      <c r="D22" s="139"/>
      <c r="E22" s="139"/>
      <c r="F22" s="139"/>
      <c r="G22" s="140"/>
    </row>
    <row r="23" spans="1:8" s="26" customFormat="1" ht="19.5" customHeight="1" x14ac:dyDescent="0.15">
      <c r="A23" s="134"/>
      <c r="B23" s="135"/>
      <c r="C23" s="143" t="s">
        <v>40</v>
      </c>
      <c r="D23" s="144"/>
      <c r="E23" s="144"/>
      <c r="F23" s="144"/>
      <c r="G23" s="145"/>
    </row>
    <row r="24" spans="1:8" s="26" customFormat="1" ht="38.25" customHeight="1" thickBot="1" x14ac:dyDescent="0.2">
      <c r="A24" s="136"/>
      <c r="B24" s="137"/>
      <c r="C24" s="146"/>
      <c r="D24" s="147"/>
      <c r="E24" s="147"/>
      <c r="F24" s="147"/>
      <c r="G24" s="148"/>
    </row>
    <row r="25" spans="1:8" s="26" customFormat="1" ht="23.25" customHeight="1" thickBot="1" x14ac:dyDescent="0.2">
      <c r="A25" s="26" t="s">
        <v>20</v>
      </c>
    </row>
    <row r="26" spans="1:8" ht="30" customHeight="1" x14ac:dyDescent="0.15">
      <c r="A26" s="210" t="s">
        <v>24</v>
      </c>
      <c r="B26" s="31" t="s">
        <v>21</v>
      </c>
      <c r="C26" s="32" t="s">
        <v>41</v>
      </c>
      <c r="D26" s="33" t="s">
        <v>23</v>
      </c>
      <c r="E26" s="34">
        <v>1</v>
      </c>
      <c r="F26" s="33" t="s">
        <v>1</v>
      </c>
      <c r="G26" s="35" t="s">
        <v>42</v>
      </c>
      <c r="H26" s="36"/>
    </row>
    <row r="27" spans="1:8" s="26" customFormat="1" ht="15" customHeight="1" x14ac:dyDescent="0.15">
      <c r="A27" s="176"/>
      <c r="B27" s="178" t="s">
        <v>22</v>
      </c>
      <c r="C27" s="180" t="s">
        <v>43</v>
      </c>
      <c r="D27" s="181"/>
      <c r="E27" s="181"/>
      <c r="F27" s="181"/>
      <c r="G27" s="182"/>
    </row>
    <row r="28" spans="1:8" s="26" customFormat="1" ht="15" customHeight="1" x14ac:dyDescent="0.15">
      <c r="A28" s="211"/>
      <c r="B28" s="212"/>
      <c r="C28" s="213" t="s">
        <v>44</v>
      </c>
      <c r="D28" s="214"/>
      <c r="E28" s="214"/>
      <c r="F28" s="214"/>
      <c r="G28" s="215"/>
    </row>
    <row r="29" spans="1:8" ht="30" customHeight="1" x14ac:dyDescent="0.15">
      <c r="A29" s="176" t="s">
        <v>26</v>
      </c>
      <c r="B29" s="37" t="s">
        <v>21</v>
      </c>
      <c r="C29" s="38" t="s">
        <v>41</v>
      </c>
      <c r="D29" s="39" t="s">
        <v>23</v>
      </c>
      <c r="E29" s="40">
        <v>1</v>
      </c>
      <c r="F29" s="39" t="s">
        <v>1</v>
      </c>
      <c r="G29" s="41" t="s">
        <v>55</v>
      </c>
    </row>
    <row r="30" spans="1:8" s="26" customFormat="1" ht="15" customHeight="1" x14ac:dyDescent="0.15">
      <c r="A30" s="176"/>
      <c r="B30" s="178" t="s">
        <v>22</v>
      </c>
      <c r="C30" s="180" t="s">
        <v>43</v>
      </c>
      <c r="D30" s="181"/>
      <c r="E30" s="181"/>
      <c r="F30" s="181"/>
      <c r="G30" s="182"/>
    </row>
    <row r="31" spans="1:8" s="26" customFormat="1" ht="15" customHeight="1" thickBot="1" x14ac:dyDescent="0.2">
      <c r="A31" s="177"/>
      <c r="B31" s="179"/>
      <c r="C31" s="183" t="s">
        <v>44</v>
      </c>
      <c r="D31" s="184"/>
      <c r="E31" s="184"/>
      <c r="F31" s="184"/>
      <c r="G31" s="185"/>
    </row>
  </sheetData>
  <mergeCells count="45">
    <mergeCell ref="A26:A28"/>
    <mergeCell ref="B27:B28"/>
    <mergeCell ref="C27:G27"/>
    <mergeCell ref="C28:G28"/>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 ref="C13:G13"/>
    <mergeCell ref="A18:B24"/>
    <mergeCell ref="C18:G18"/>
    <mergeCell ref="A17:B17"/>
    <mergeCell ref="C22:G22"/>
    <mergeCell ref="C23:G24"/>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20" sqref="I1:S1048576"/>
    </sheetView>
  </sheetViews>
  <sheetFormatPr defaultRowHeight="12" x14ac:dyDescent="0.15"/>
  <cols>
    <col min="1" max="2" width="15.625" style="42" customWidth="1"/>
    <col min="3" max="6" width="10.625" style="25" customWidth="1"/>
    <col min="7" max="7" width="16.875" style="25" customWidth="1"/>
    <col min="8" max="8" width="1.625" style="25" customWidth="1"/>
    <col min="9" max="16384" width="9" style="25"/>
  </cols>
  <sheetData>
    <row r="1" spans="1:7" ht="20.100000000000001" customHeight="1" thickBot="1" x14ac:dyDescent="0.2">
      <c r="A1" s="153" t="s">
        <v>0</v>
      </c>
      <c r="B1" s="153"/>
      <c r="C1" s="153"/>
      <c r="D1" s="153"/>
      <c r="E1" s="153"/>
      <c r="F1" s="153"/>
      <c r="G1" s="153"/>
    </row>
    <row r="2" spans="1:7" ht="24.95" customHeight="1" x14ac:dyDescent="0.15">
      <c r="A2" s="154" t="s">
        <v>1</v>
      </c>
      <c r="B2" s="155"/>
      <c r="C2" s="156">
        <v>2</v>
      </c>
      <c r="D2" s="157"/>
      <c r="E2" s="158" t="s">
        <v>2</v>
      </c>
      <c r="F2" s="155"/>
      <c r="G2" s="43" t="s">
        <v>49</v>
      </c>
    </row>
    <row r="3" spans="1:7" ht="24.95" customHeight="1" x14ac:dyDescent="0.15">
      <c r="A3" s="149" t="s">
        <v>3</v>
      </c>
      <c r="B3" s="150"/>
      <c r="C3" s="159" t="s">
        <v>45</v>
      </c>
      <c r="D3" s="159"/>
      <c r="E3" s="159"/>
      <c r="F3" s="160"/>
      <c r="G3" s="161"/>
    </row>
    <row r="4" spans="1:7" ht="60" customHeight="1" x14ac:dyDescent="0.15">
      <c r="A4" s="149" t="s">
        <v>4</v>
      </c>
      <c r="B4" s="150"/>
      <c r="C4" s="131" t="s">
        <v>46</v>
      </c>
      <c r="D4" s="132"/>
      <c r="E4" s="132"/>
      <c r="F4" s="132"/>
      <c r="G4" s="133"/>
    </row>
    <row r="5" spans="1:7" ht="20.100000000000001" customHeight="1" x14ac:dyDescent="0.15">
      <c r="A5" s="162" t="s">
        <v>18</v>
      </c>
      <c r="B5" s="163"/>
      <c r="C5" s="166" t="s">
        <v>47</v>
      </c>
      <c r="D5" s="166"/>
      <c r="E5" s="166"/>
      <c r="F5" s="167"/>
      <c r="G5" s="168"/>
    </row>
    <row r="6" spans="1:7" s="26" customFormat="1" ht="20.100000000000001" customHeight="1" x14ac:dyDescent="0.15">
      <c r="A6" s="164"/>
      <c r="B6" s="165"/>
      <c r="C6" s="169" t="s">
        <v>48</v>
      </c>
      <c r="D6" s="169"/>
      <c r="E6" s="169"/>
      <c r="F6" s="170"/>
      <c r="G6" s="171"/>
    </row>
    <row r="7" spans="1:7" ht="24.95" customHeight="1" x14ac:dyDescent="0.15">
      <c r="A7" s="149" t="s">
        <v>6</v>
      </c>
      <c r="B7" s="150"/>
      <c r="C7" s="151">
        <v>1005400000</v>
      </c>
      <c r="D7" s="152"/>
      <c r="E7" s="27"/>
      <c r="F7" s="28"/>
      <c r="G7" s="29"/>
    </row>
    <row r="8" spans="1:7" s="26" customFormat="1" ht="24.95" customHeight="1" x14ac:dyDescent="0.15">
      <c r="A8" s="149" t="s">
        <v>7</v>
      </c>
      <c r="B8" s="150"/>
      <c r="C8" s="172">
        <v>43836</v>
      </c>
      <c r="D8" s="173"/>
      <c r="E8" s="174" t="s">
        <v>8</v>
      </c>
      <c r="F8" s="175"/>
      <c r="G8" s="44">
        <v>43899</v>
      </c>
    </row>
    <row r="9" spans="1:7" s="26" customFormat="1" ht="24.95" customHeight="1" x14ac:dyDescent="0.15">
      <c r="A9" s="149" t="s">
        <v>9</v>
      </c>
      <c r="B9" s="150"/>
      <c r="C9" s="172">
        <v>43900</v>
      </c>
      <c r="D9" s="173"/>
      <c r="E9" s="174" t="s">
        <v>10</v>
      </c>
      <c r="F9" s="175"/>
      <c r="G9" s="30">
        <f>C9-C8</f>
        <v>64</v>
      </c>
    </row>
    <row r="10" spans="1:7" ht="24.95" customHeight="1" x14ac:dyDescent="0.15">
      <c r="A10" s="149" t="s">
        <v>11</v>
      </c>
      <c r="B10" s="150"/>
      <c r="C10" s="172">
        <v>43922</v>
      </c>
      <c r="D10" s="173"/>
      <c r="E10" s="174" t="s">
        <v>12</v>
      </c>
      <c r="F10" s="175"/>
      <c r="G10" s="44">
        <v>44286</v>
      </c>
    </row>
    <row r="11" spans="1:7" ht="24.95" customHeight="1" x14ac:dyDescent="0.15">
      <c r="A11" s="149" t="s">
        <v>13</v>
      </c>
      <c r="B11" s="150"/>
      <c r="C11" s="186" t="s">
        <v>36</v>
      </c>
      <c r="D11" s="187"/>
      <c r="E11" s="187"/>
      <c r="F11" s="187"/>
      <c r="G11" s="188"/>
    </row>
    <row r="12" spans="1:7" ht="24.95" customHeight="1" x14ac:dyDescent="0.15">
      <c r="A12" s="149" t="s">
        <v>14</v>
      </c>
      <c r="B12" s="150"/>
      <c r="C12" s="189" t="s">
        <v>37</v>
      </c>
      <c r="D12" s="190"/>
      <c r="E12" s="190"/>
      <c r="F12" s="190"/>
      <c r="G12" s="191"/>
    </row>
    <row r="13" spans="1:7" ht="60" customHeight="1" x14ac:dyDescent="0.15">
      <c r="A13" s="208" t="s">
        <v>15</v>
      </c>
      <c r="B13" s="209"/>
      <c r="C13" s="131"/>
      <c r="D13" s="132"/>
      <c r="E13" s="132"/>
      <c r="F13" s="132"/>
      <c r="G13" s="133"/>
    </row>
    <row r="14" spans="1:7" s="26" customFormat="1" ht="20.100000000000001" customHeight="1" x14ac:dyDescent="0.15">
      <c r="A14" s="192" t="s">
        <v>16</v>
      </c>
      <c r="B14" s="193"/>
      <c r="C14" s="196" t="s">
        <v>50</v>
      </c>
      <c r="D14" s="197"/>
      <c r="E14" s="197"/>
      <c r="F14" s="197"/>
      <c r="G14" s="198"/>
    </row>
    <row r="15" spans="1:7" s="26" customFormat="1" ht="38.25" customHeight="1" x14ac:dyDescent="0.15">
      <c r="A15" s="134"/>
      <c r="B15" s="135"/>
      <c r="C15" s="199"/>
      <c r="D15" s="200"/>
      <c r="E15" s="200"/>
      <c r="F15" s="200"/>
      <c r="G15" s="201"/>
    </row>
    <row r="16" spans="1:7" s="26" customFormat="1" ht="23.25" customHeight="1" x14ac:dyDescent="0.15">
      <c r="A16" s="194"/>
      <c r="B16" s="195"/>
      <c r="C16" s="202"/>
      <c r="D16" s="203"/>
      <c r="E16" s="203"/>
      <c r="F16" s="203"/>
      <c r="G16" s="204"/>
    </row>
    <row r="17" spans="1:8" s="26" customFormat="1" ht="39.950000000000003" customHeight="1" x14ac:dyDescent="0.15">
      <c r="A17" s="141" t="s">
        <v>17</v>
      </c>
      <c r="B17" s="142"/>
      <c r="C17" s="205" t="s">
        <v>51</v>
      </c>
      <c r="D17" s="206"/>
      <c r="E17" s="206"/>
      <c r="F17" s="206"/>
      <c r="G17" s="207"/>
    </row>
    <row r="18" spans="1:8" s="26" customFormat="1" ht="20.100000000000001" customHeight="1" x14ac:dyDescent="0.15">
      <c r="A18" s="134" t="s">
        <v>29</v>
      </c>
      <c r="B18" s="135"/>
      <c r="C18" s="138" t="s">
        <v>28</v>
      </c>
      <c r="D18" s="139"/>
      <c r="E18" s="139"/>
      <c r="F18" s="139"/>
      <c r="G18" s="140"/>
    </row>
    <row r="19" spans="1:8" s="26" customFormat="1" ht="20.100000000000001" customHeight="1" x14ac:dyDescent="0.15">
      <c r="A19" s="134"/>
      <c r="B19" s="135"/>
      <c r="C19" s="143" t="s">
        <v>52</v>
      </c>
      <c r="D19" s="144"/>
      <c r="E19" s="144"/>
      <c r="F19" s="144"/>
      <c r="G19" s="145"/>
    </row>
    <row r="20" spans="1:8" s="26" customFormat="1" ht="38.25" customHeight="1" x14ac:dyDescent="0.15">
      <c r="A20" s="134"/>
      <c r="B20" s="135"/>
      <c r="C20" s="216"/>
      <c r="D20" s="217"/>
      <c r="E20" s="217"/>
      <c r="F20" s="217"/>
      <c r="G20" s="218"/>
    </row>
    <row r="21" spans="1:8" s="26" customFormat="1" ht="23.25" customHeight="1" x14ac:dyDescent="0.15">
      <c r="A21" s="134"/>
      <c r="B21" s="135"/>
      <c r="C21" s="219"/>
      <c r="D21" s="220"/>
      <c r="E21" s="220"/>
      <c r="F21" s="220"/>
      <c r="G21" s="221"/>
    </row>
    <row r="22" spans="1:8" s="26" customFormat="1" ht="20.100000000000001" customHeight="1" x14ac:dyDescent="0.15">
      <c r="A22" s="134"/>
      <c r="B22" s="135"/>
      <c r="C22" s="138" t="s">
        <v>30</v>
      </c>
      <c r="D22" s="139"/>
      <c r="E22" s="139"/>
      <c r="F22" s="139"/>
      <c r="G22" s="140"/>
    </row>
    <row r="23" spans="1:8" s="26" customFormat="1" ht="19.5" customHeight="1" x14ac:dyDescent="0.15">
      <c r="A23" s="134"/>
      <c r="B23" s="135"/>
      <c r="C23" s="143" t="s">
        <v>53</v>
      </c>
      <c r="D23" s="144"/>
      <c r="E23" s="144"/>
      <c r="F23" s="144"/>
      <c r="G23" s="145"/>
    </row>
    <row r="24" spans="1:8" s="26" customFormat="1" ht="38.25" customHeight="1" thickBot="1" x14ac:dyDescent="0.2">
      <c r="A24" s="136"/>
      <c r="B24" s="137"/>
      <c r="C24" s="146"/>
      <c r="D24" s="147"/>
      <c r="E24" s="147"/>
      <c r="F24" s="147"/>
      <c r="G24" s="148"/>
    </row>
    <row r="25" spans="1:8" s="26" customFormat="1" ht="23.25" customHeight="1" thickBot="1" x14ac:dyDescent="0.2">
      <c r="A25" s="26" t="s">
        <v>20</v>
      </c>
    </row>
    <row r="26" spans="1:8" ht="30" customHeight="1" x14ac:dyDescent="0.15">
      <c r="A26" s="210" t="s">
        <v>24</v>
      </c>
      <c r="B26" s="31" t="s">
        <v>21</v>
      </c>
      <c r="C26" s="32" t="s">
        <v>41</v>
      </c>
      <c r="D26" s="33" t="s">
        <v>23</v>
      </c>
      <c r="E26" s="34">
        <v>1</v>
      </c>
      <c r="F26" s="33" t="s">
        <v>1</v>
      </c>
      <c r="G26" s="35" t="s">
        <v>54</v>
      </c>
      <c r="H26" s="36"/>
    </row>
    <row r="27" spans="1:8" s="26" customFormat="1" ht="15" customHeight="1" x14ac:dyDescent="0.15">
      <c r="A27" s="176"/>
      <c r="B27" s="178" t="s">
        <v>22</v>
      </c>
      <c r="C27" s="180" t="s">
        <v>47</v>
      </c>
      <c r="D27" s="181"/>
      <c r="E27" s="181"/>
      <c r="F27" s="181"/>
      <c r="G27" s="182"/>
    </row>
    <row r="28" spans="1:8" s="26" customFormat="1" ht="15" customHeight="1" x14ac:dyDescent="0.15">
      <c r="A28" s="211"/>
      <c r="B28" s="212"/>
      <c r="C28" s="213" t="s">
        <v>48</v>
      </c>
      <c r="D28" s="214"/>
      <c r="E28" s="214"/>
      <c r="F28" s="214"/>
      <c r="G28" s="215"/>
    </row>
    <row r="29" spans="1:8" ht="30" customHeight="1" x14ac:dyDescent="0.15">
      <c r="A29" s="176" t="s">
        <v>26</v>
      </c>
      <c r="B29" s="37" t="s">
        <v>21</v>
      </c>
      <c r="C29" s="38" t="s">
        <v>41</v>
      </c>
      <c r="D29" s="39" t="s">
        <v>23</v>
      </c>
      <c r="E29" s="40">
        <v>1</v>
      </c>
      <c r="F29" s="39" t="s">
        <v>1</v>
      </c>
      <c r="G29" s="41" t="s">
        <v>55</v>
      </c>
    </row>
    <row r="30" spans="1:8" s="26" customFormat="1" ht="15" customHeight="1" x14ac:dyDescent="0.15">
      <c r="A30" s="176"/>
      <c r="B30" s="178" t="s">
        <v>22</v>
      </c>
      <c r="C30" s="180" t="s">
        <v>47</v>
      </c>
      <c r="D30" s="181"/>
      <c r="E30" s="181"/>
      <c r="F30" s="181"/>
      <c r="G30" s="182"/>
    </row>
    <row r="31" spans="1:8" s="26" customFormat="1" ht="15" customHeight="1" thickBot="1" x14ac:dyDescent="0.2">
      <c r="A31" s="177"/>
      <c r="B31" s="179"/>
      <c r="C31" s="183" t="s">
        <v>48</v>
      </c>
      <c r="D31" s="184"/>
      <c r="E31" s="184"/>
      <c r="F31" s="184"/>
      <c r="G31" s="18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5" sqref="C5:G5"/>
    </sheetView>
  </sheetViews>
  <sheetFormatPr defaultRowHeight="12" x14ac:dyDescent="0.15"/>
  <cols>
    <col min="1" max="2" width="15.625" style="42" customWidth="1"/>
    <col min="3" max="6" width="10.625" style="25" customWidth="1"/>
    <col min="7" max="7" width="17.25" style="25" customWidth="1"/>
    <col min="8" max="8" width="1.625" style="25" customWidth="1"/>
    <col min="9" max="16384" width="9" style="25"/>
  </cols>
  <sheetData>
    <row r="1" spans="1:7" ht="20.100000000000001" customHeight="1" thickBot="1" x14ac:dyDescent="0.2">
      <c r="A1" s="153" t="s">
        <v>0</v>
      </c>
      <c r="B1" s="153"/>
      <c r="C1" s="153"/>
      <c r="D1" s="153"/>
      <c r="E1" s="153"/>
      <c r="F1" s="153"/>
      <c r="G1" s="153"/>
    </row>
    <row r="2" spans="1:7" ht="24.95" customHeight="1" x14ac:dyDescent="0.15">
      <c r="A2" s="154" t="s">
        <v>1</v>
      </c>
      <c r="B2" s="155"/>
      <c r="C2" s="156">
        <v>2</v>
      </c>
      <c r="D2" s="157"/>
      <c r="E2" s="158" t="s">
        <v>2</v>
      </c>
      <c r="F2" s="155"/>
      <c r="G2" s="43" t="s">
        <v>56</v>
      </c>
    </row>
    <row r="3" spans="1:7" ht="24.95" customHeight="1" x14ac:dyDescent="0.15">
      <c r="A3" s="149" t="s">
        <v>3</v>
      </c>
      <c r="B3" s="150"/>
      <c r="C3" s="159" t="s">
        <v>57</v>
      </c>
      <c r="D3" s="159"/>
      <c r="E3" s="159"/>
      <c r="F3" s="160"/>
      <c r="G3" s="161"/>
    </row>
    <row r="4" spans="1:7" ht="60" customHeight="1" x14ac:dyDescent="0.15">
      <c r="A4" s="149" t="s">
        <v>4</v>
      </c>
      <c r="B4" s="150"/>
      <c r="C4" s="131" t="s">
        <v>58</v>
      </c>
      <c r="D4" s="132"/>
      <c r="E4" s="132"/>
      <c r="F4" s="132"/>
      <c r="G4" s="133"/>
    </row>
    <row r="5" spans="1:7" ht="20.100000000000001" customHeight="1" x14ac:dyDescent="0.15">
      <c r="A5" s="162" t="s">
        <v>18</v>
      </c>
      <c r="B5" s="163"/>
      <c r="C5" s="166" t="s">
        <v>59</v>
      </c>
      <c r="D5" s="166"/>
      <c r="E5" s="166"/>
      <c r="F5" s="167"/>
      <c r="G5" s="168"/>
    </row>
    <row r="6" spans="1:7" s="26" customFormat="1" ht="20.100000000000001" customHeight="1" x14ac:dyDescent="0.15">
      <c r="A6" s="164"/>
      <c r="B6" s="165"/>
      <c r="C6" s="169" t="s">
        <v>60</v>
      </c>
      <c r="D6" s="169"/>
      <c r="E6" s="169"/>
      <c r="F6" s="170"/>
      <c r="G6" s="171"/>
    </row>
    <row r="7" spans="1:7" ht="24.95" customHeight="1" x14ac:dyDescent="0.15">
      <c r="A7" s="149" t="s">
        <v>6</v>
      </c>
      <c r="B7" s="150"/>
      <c r="C7" s="151">
        <v>143000000</v>
      </c>
      <c r="D7" s="152"/>
      <c r="E7" s="27"/>
      <c r="F7" s="28"/>
      <c r="G7" s="29"/>
    </row>
    <row r="8" spans="1:7" s="26" customFormat="1" ht="24.95" customHeight="1" x14ac:dyDescent="0.15">
      <c r="A8" s="149" t="s">
        <v>7</v>
      </c>
      <c r="B8" s="150"/>
      <c r="C8" s="172">
        <v>43853</v>
      </c>
      <c r="D8" s="173"/>
      <c r="E8" s="174" t="s">
        <v>8</v>
      </c>
      <c r="F8" s="175"/>
      <c r="G8" s="44">
        <v>43899</v>
      </c>
    </row>
    <row r="9" spans="1:7" s="26" customFormat="1" ht="24.95" customHeight="1" x14ac:dyDescent="0.15">
      <c r="A9" s="149" t="s">
        <v>9</v>
      </c>
      <c r="B9" s="150"/>
      <c r="C9" s="172">
        <v>43900</v>
      </c>
      <c r="D9" s="173"/>
      <c r="E9" s="174" t="s">
        <v>10</v>
      </c>
      <c r="F9" s="175"/>
      <c r="G9" s="30">
        <f>C9-C8</f>
        <v>47</v>
      </c>
    </row>
    <row r="10" spans="1:7" ht="24.95" customHeight="1" x14ac:dyDescent="0.15">
      <c r="A10" s="149" t="s">
        <v>11</v>
      </c>
      <c r="B10" s="150"/>
      <c r="C10" s="172">
        <v>43922</v>
      </c>
      <c r="D10" s="173"/>
      <c r="E10" s="174" t="s">
        <v>12</v>
      </c>
      <c r="F10" s="175"/>
      <c r="G10" s="44">
        <v>44286</v>
      </c>
    </row>
    <row r="11" spans="1:7" ht="24.95" customHeight="1" x14ac:dyDescent="0.15">
      <c r="A11" s="149" t="s">
        <v>13</v>
      </c>
      <c r="B11" s="150"/>
      <c r="C11" s="186" t="s">
        <v>36</v>
      </c>
      <c r="D11" s="187"/>
      <c r="E11" s="187"/>
      <c r="F11" s="187"/>
      <c r="G11" s="188"/>
    </row>
    <row r="12" spans="1:7" ht="24.95" customHeight="1" x14ac:dyDescent="0.15">
      <c r="A12" s="149" t="s">
        <v>14</v>
      </c>
      <c r="B12" s="150"/>
      <c r="C12" s="189" t="s">
        <v>61</v>
      </c>
      <c r="D12" s="190"/>
      <c r="E12" s="190"/>
      <c r="F12" s="190"/>
      <c r="G12" s="191"/>
    </row>
    <row r="13" spans="1:7" ht="60" customHeight="1" x14ac:dyDescent="0.15">
      <c r="A13" s="208" t="s">
        <v>15</v>
      </c>
      <c r="B13" s="209"/>
      <c r="C13" s="131"/>
      <c r="D13" s="132"/>
      <c r="E13" s="132"/>
      <c r="F13" s="132"/>
      <c r="G13" s="133"/>
    </row>
    <row r="14" spans="1:7" s="26" customFormat="1" ht="20.100000000000001" customHeight="1" x14ac:dyDescent="0.15">
      <c r="A14" s="192" t="s">
        <v>16</v>
      </c>
      <c r="B14" s="193"/>
      <c r="C14" s="196" t="s">
        <v>62</v>
      </c>
      <c r="D14" s="197"/>
      <c r="E14" s="197"/>
      <c r="F14" s="197"/>
      <c r="G14" s="198"/>
    </row>
    <row r="15" spans="1:7" s="26" customFormat="1" ht="38.25" customHeight="1" x14ac:dyDescent="0.15">
      <c r="A15" s="134"/>
      <c r="B15" s="135"/>
      <c r="C15" s="199"/>
      <c r="D15" s="200"/>
      <c r="E15" s="200"/>
      <c r="F15" s="200"/>
      <c r="G15" s="201"/>
    </row>
    <row r="16" spans="1:7" s="26" customFormat="1" ht="23.25" customHeight="1" x14ac:dyDescent="0.15">
      <c r="A16" s="194"/>
      <c r="B16" s="195"/>
      <c r="C16" s="202"/>
      <c r="D16" s="203"/>
      <c r="E16" s="203"/>
      <c r="F16" s="203"/>
      <c r="G16" s="204"/>
    </row>
    <row r="17" spans="1:8" s="26" customFormat="1" ht="39.950000000000003" customHeight="1" x14ac:dyDescent="0.15">
      <c r="A17" s="141" t="s">
        <v>17</v>
      </c>
      <c r="B17" s="142"/>
      <c r="C17" s="205" t="s">
        <v>63</v>
      </c>
      <c r="D17" s="206"/>
      <c r="E17" s="206"/>
      <c r="F17" s="206"/>
      <c r="G17" s="207"/>
    </row>
    <row r="18" spans="1:8" s="26" customFormat="1" ht="20.100000000000001" customHeight="1" x14ac:dyDescent="0.15">
      <c r="A18" s="134" t="s">
        <v>29</v>
      </c>
      <c r="B18" s="135"/>
      <c r="C18" s="138" t="s">
        <v>28</v>
      </c>
      <c r="D18" s="139"/>
      <c r="E18" s="139"/>
      <c r="F18" s="139"/>
      <c r="G18" s="140"/>
    </row>
    <row r="19" spans="1:8" s="26" customFormat="1" ht="20.100000000000001" customHeight="1" x14ac:dyDescent="0.15">
      <c r="A19" s="134"/>
      <c r="B19" s="135"/>
      <c r="C19" s="143" t="s">
        <v>64</v>
      </c>
      <c r="D19" s="144"/>
      <c r="E19" s="144"/>
      <c r="F19" s="144"/>
      <c r="G19" s="145"/>
    </row>
    <row r="20" spans="1:8" s="26" customFormat="1" ht="38.25" customHeight="1" x14ac:dyDescent="0.15">
      <c r="A20" s="134"/>
      <c r="B20" s="135"/>
      <c r="C20" s="216"/>
      <c r="D20" s="217"/>
      <c r="E20" s="217"/>
      <c r="F20" s="217"/>
      <c r="G20" s="218"/>
    </row>
    <row r="21" spans="1:8" s="26" customFormat="1" ht="23.25" customHeight="1" x14ac:dyDescent="0.15">
      <c r="A21" s="134"/>
      <c r="B21" s="135"/>
      <c r="C21" s="219"/>
      <c r="D21" s="220"/>
      <c r="E21" s="220"/>
      <c r="F21" s="220"/>
      <c r="G21" s="221"/>
    </row>
    <row r="22" spans="1:8" s="26" customFormat="1" ht="20.100000000000001" customHeight="1" x14ac:dyDescent="0.15">
      <c r="A22" s="134"/>
      <c r="B22" s="135"/>
      <c r="C22" s="138" t="s">
        <v>30</v>
      </c>
      <c r="D22" s="139"/>
      <c r="E22" s="139"/>
      <c r="F22" s="139"/>
      <c r="G22" s="140"/>
    </row>
    <row r="23" spans="1:8" s="26" customFormat="1" ht="19.5" customHeight="1" x14ac:dyDescent="0.15">
      <c r="A23" s="134"/>
      <c r="B23" s="135"/>
      <c r="C23" s="143" t="s">
        <v>65</v>
      </c>
      <c r="D23" s="144"/>
      <c r="E23" s="144"/>
      <c r="F23" s="144"/>
      <c r="G23" s="145"/>
    </row>
    <row r="24" spans="1:8" s="26" customFormat="1" ht="38.25" customHeight="1" thickBot="1" x14ac:dyDescent="0.2">
      <c r="A24" s="136"/>
      <c r="B24" s="137"/>
      <c r="C24" s="146"/>
      <c r="D24" s="147"/>
      <c r="E24" s="147"/>
      <c r="F24" s="147"/>
      <c r="G24" s="148"/>
    </row>
    <row r="25" spans="1:8" s="26" customFormat="1" ht="23.25" customHeight="1" thickBot="1" x14ac:dyDescent="0.2">
      <c r="A25" s="26" t="s">
        <v>20</v>
      </c>
    </row>
    <row r="26" spans="1:8" ht="30" customHeight="1" x14ac:dyDescent="0.15">
      <c r="A26" s="210" t="s">
        <v>24</v>
      </c>
      <c r="B26" s="31" t="s">
        <v>21</v>
      </c>
      <c r="C26" s="32" t="s">
        <v>41</v>
      </c>
      <c r="D26" s="33" t="s">
        <v>23</v>
      </c>
      <c r="E26" s="34">
        <v>1</v>
      </c>
      <c r="F26" s="33" t="s">
        <v>1</v>
      </c>
      <c r="G26" s="35" t="s">
        <v>54</v>
      </c>
      <c r="H26" s="36"/>
    </row>
    <row r="27" spans="1:8" s="26" customFormat="1" ht="15" customHeight="1" x14ac:dyDescent="0.15">
      <c r="A27" s="176"/>
      <c r="B27" s="178" t="s">
        <v>22</v>
      </c>
      <c r="C27" s="180" t="s">
        <v>59</v>
      </c>
      <c r="D27" s="181"/>
      <c r="E27" s="181"/>
      <c r="F27" s="181"/>
      <c r="G27" s="182"/>
    </row>
    <row r="28" spans="1:8" s="26" customFormat="1" ht="15" customHeight="1" x14ac:dyDescent="0.15">
      <c r="A28" s="211"/>
      <c r="B28" s="212"/>
      <c r="C28" s="213" t="s">
        <v>60</v>
      </c>
      <c r="D28" s="214"/>
      <c r="E28" s="214"/>
      <c r="F28" s="214"/>
      <c r="G28" s="215"/>
    </row>
    <row r="29" spans="1:8" ht="30" customHeight="1" x14ac:dyDescent="0.15">
      <c r="A29" s="176" t="s">
        <v>26</v>
      </c>
      <c r="B29" s="37" t="s">
        <v>21</v>
      </c>
      <c r="C29" s="38" t="s">
        <v>41</v>
      </c>
      <c r="D29" s="39" t="s">
        <v>23</v>
      </c>
      <c r="E29" s="40">
        <v>1</v>
      </c>
      <c r="F29" s="39" t="s">
        <v>1</v>
      </c>
      <c r="G29" s="41" t="s">
        <v>55</v>
      </c>
    </row>
    <row r="30" spans="1:8" s="26" customFormat="1" ht="15" customHeight="1" x14ac:dyDescent="0.15">
      <c r="A30" s="176"/>
      <c r="B30" s="178" t="s">
        <v>22</v>
      </c>
      <c r="C30" s="180" t="s">
        <v>59</v>
      </c>
      <c r="D30" s="181"/>
      <c r="E30" s="181"/>
      <c r="F30" s="181"/>
      <c r="G30" s="182"/>
    </row>
    <row r="31" spans="1:8" s="26" customFormat="1" ht="15" customHeight="1" thickBot="1" x14ac:dyDescent="0.2">
      <c r="A31" s="177"/>
      <c r="B31" s="179"/>
      <c r="C31" s="183" t="s">
        <v>60</v>
      </c>
      <c r="D31" s="184"/>
      <c r="E31" s="184"/>
      <c r="F31" s="184"/>
      <c r="G31" s="18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近畿①</vt:lpstr>
      <vt:lpstr>近畿②</vt:lpstr>
      <vt:lpstr>近畿③</vt:lpstr>
      <vt:lpstr>近畿①!Print_Area</vt:lpstr>
      <vt:lpstr>近畿②!Print_Area</vt:lpstr>
      <vt:lpstr>近畿③!Print_Area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2020-10-09T01:53:35Z</cp:lastPrinted>
  <dcterms:created xsi:type="dcterms:W3CDTF">2016-03-21T05:29:26Z</dcterms:created>
  <dcterms:modified xsi:type="dcterms:W3CDTF">2021-07-01T08:06:55Z</dcterms:modified>
</cp:coreProperties>
</file>