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909" firstSheet="1" activeTab="1"/>
  </bookViews>
  <sheets>
    <sheet name="様式3" sheetId="1" state="hidden" r:id="rId1"/>
    <sheet name="東京航空局１" sheetId="160" r:id="rId2"/>
    <sheet name="東京航空局２" sheetId="162" r:id="rId3"/>
    <sheet name="東京航空局３" sheetId="163" r:id="rId4"/>
    <sheet name="東京航空局４" sheetId="164" r:id="rId5"/>
    <sheet name="東京航空局５" sheetId="165" r:id="rId6"/>
  </sheets>
  <externalReferences>
    <externalReference r:id="rId7"/>
  </externalReferences>
  <definedNames>
    <definedName name="_xlnm.Print_Area" localSheetId="1">東京航空局１!$A$1:$G$31</definedName>
    <definedName name="_xlnm.Print_Area" localSheetId="2">東京航空局２!$A$1:$G$31</definedName>
    <definedName name="_xlnm.Print_Area" localSheetId="3">東京航空局３!$A$1:$G$31</definedName>
    <definedName name="_xlnm.Print_Area" localSheetId="4">東京航空局４!$A$1:$G$31</definedName>
    <definedName name="_xlnm.Print_Area" localSheetId="5">東京航空局５!$A$1:$G$31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5" l="1"/>
  <c r="G9" i="164" l="1"/>
  <c r="G9" i="163" l="1"/>
  <c r="G9" i="162" l="1"/>
  <c r="G9" i="160" l="1"/>
  <c r="G9" i="1" l="1"/>
</calcChain>
</file>

<file path=xl/sharedStrings.xml><?xml version="1.0" encoding="utf-8"?>
<sst xmlns="http://schemas.openxmlformats.org/spreadsheetml/2006/main" count="296" uniqueCount="94">
  <si>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</si>
  <si>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</si>
  <si>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</si>
  <si>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</si>
  <si>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</si>
  <si>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</si>
  <si>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</si>
  <si>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</si>
  <si>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</si>
  <si>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</si>
  <si>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</si>
  <si>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</si>
  <si>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</si>
  <si>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</si>
  <si>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</si>
  <si>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</si>
  <si>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</si>
  <si>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</si>
  <si>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</si>
  <si>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</si>
  <si>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</si>
  <si>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</si>
  <si>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</si>
  <si>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</si>
  <si>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</si>
  <si>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</si>
  <si>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</si>
  <si>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</si>
  <si>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</si>
  <si>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</si>
  <si>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</si>
  <si>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東京航空局</t>
    <rPh sb="0" eb="2">
      <t>トウキョウ</t>
    </rPh>
    <rPh sb="2" eb="4">
      <t>コウクウ</t>
    </rPh>
    <rPh sb="4" eb="5">
      <t>キョク</t>
    </rPh>
    <phoneticPr fontId="2"/>
  </si>
  <si>
    <t>令和2年度丘珠空港他2空港救急医療等業務請負</t>
    <phoneticPr fontId="2"/>
  </si>
  <si>
    <t>（名称）　(一財)航空保安協会</t>
    <rPh sb="1" eb="3">
      <t>メイショウ</t>
    </rPh>
    <phoneticPr fontId="2"/>
  </si>
  <si>
    <t>（住所）　東京都港区虎ノ門１丁目１６番４号</t>
    <rPh sb="1" eb="3">
      <t>ジュウショ</t>
    </rPh>
    <phoneticPr fontId="2"/>
  </si>
  <si>
    <t>本業務は、東京航空局管内の共用空港（丘珠空港、三沢空港、百里空港）において、航空機に係る火災等事故発生時の円滑な現場救護所の設定と適切な医療資機材の運用を目的とする救急医療業務及び秩序の維持を目的とする警備業務を実施するものである。</t>
    <phoneticPr fontId="2"/>
  </si>
  <si>
    <t>国土交通省競争参加資格（全省庁統一資格）「役務の提供等」のＡ又はＢ等級に格付けされた競争参加資格を有する者であること</t>
    <phoneticPr fontId="2"/>
  </si>
  <si>
    <t>物品役務等</t>
  </si>
  <si>
    <t>１．業務経験
救急医療業務の請負実績があること。（履行中のものを除く。）
２．警備業法の認定
警備業法に定める都道府県公安委員会の認定を受けた者であること。
３．業務実施体制
①空港ごとに、次の４．を満たす要員の具体的な配置計画を明示できること。
②空港ごとに、業務関係者の業務実施体制及び責任の所在が明確になっており、緊急時においては勤務時間外の要員が応援可能な体制が構築されていること。
③配置要員の救急医療に係る技能訓練並びに体力維持のための訓練を実施できる体制が確立されていること。
４．配置要員
①正社員であること。
②空港ごとに、施設警備に係る検定合格警備員を必要人員配置できること。
③空港ごとに、次に掲げる技能証明を有する必要人員を確保していること。
・国土交通省空港保安防災教育訓練センターにおける以下のいずれかの
訓練を受講している要員
１）空港消火救難業務従事者（Ⅱ）訓練の修了証の交付を受けた者
２）空港消火救難業務従事者（Ⅰ）訓練の修了証の交付を受けた者
３）空港保安・救急医療業務従事者訓練の修了証の交付を受けた者</t>
    <phoneticPr fontId="2"/>
  </si>
  <si>
    <t>有</t>
  </si>
  <si>
    <t>令和元年度</t>
    <rPh sb="0" eb="2">
      <t>レイワ</t>
    </rPh>
    <rPh sb="2" eb="4">
      <t>ガンネン</t>
    </rPh>
    <rPh sb="4" eb="5">
      <t>ド</t>
    </rPh>
    <phoneticPr fontId="2"/>
  </si>
  <si>
    <t>平成30年度</t>
    <rPh sb="0" eb="2">
      <t>ヘイセイ</t>
    </rPh>
    <rPh sb="4" eb="6">
      <t>ネンド</t>
    </rPh>
    <phoneticPr fontId="2"/>
  </si>
  <si>
    <t>・現地見学会を企画し、ホームページで希望者を募った。
・十分な公示期間を確保した。
・ホームページへの掲載の他、発注官署以外の官署へ入札公告の掲示を行い、幅広く周知をかけた。</t>
    <phoneticPr fontId="2"/>
  </si>
  <si>
    <t>関係当局にて、競争参加資格条件等について検討を実施した。</t>
    <phoneticPr fontId="2"/>
  </si>
  <si>
    <t xml:space="preserve">　本件業務は、航空機事故等の緊急事態の発生又はその恐れがある事態が発生した時において、人命救助を最優先とし、被害を最小限に抑えるため、国際民間航空機関の基準に基づく空港に特化した救急医療活動及び空港の秩序の維持を目的とする警備業務である。
　本件業務は空港に特化したものであり市場規模が小さい上、数少ない専門的技能保有者を確保する必要があったことが新規参入を更に困難とし、一者応札となっていたものと考えている。
</t>
    <phoneticPr fontId="2"/>
  </si>
  <si>
    <t xml:space="preserve">  本業務に必要な技能が習得可能な国内唯一の訓練機関である国土交通省空港保安防災教育訓練センターで民間事業者の受講者拡大に努めて市場の育成に努めているところである。
　今後も、現地見学会の開催、十分な公示期間の確保、幅広く周知をかけるなど事前措置を講じることで、引き続き一者応札の解消に努める。</t>
    <rPh sb="88" eb="90">
      <t>ゲンチ</t>
    </rPh>
    <rPh sb="90" eb="93">
      <t>ケンガクカイ</t>
    </rPh>
    <rPh sb="94" eb="96">
      <t>カイサイ</t>
    </rPh>
    <rPh sb="97" eb="99">
      <t>ジュウブン</t>
    </rPh>
    <rPh sb="100" eb="102">
      <t>コウジ</t>
    </rPh>
    <rPh sb="102" eb="104">
      <t>キカン</t>
    </rPh>
    <rPh sb="105" eb="107">
      <t>カクホ</t>
    </rPh>
    <rPh sb="108" eb="110">
      <t>ハバヒロ</t>
    </rPh>
    <rPh sb="111" eb="113">
      <t>シュウチ</t>
    </rPh>
    <rPh sb="119" eb="123">
      <t>ジゼンソチ</t>
    </rPh>
    <rPh sb="124" eb="125">
      <t>コウ</t>
    </rPh>
    <phoneticPr fontId="2"/>
  </si>
  <si>
    <t>新潟空港土木施設維持修繕工事</t>
    <phoneticPr fontId="2"/>
  </si>
  <si>
    <t>本工事は、土木施設の維持修繕および航空保安施設等の維持を実施するものであり、土木施設の巡回点検工、草刈工、清掃工（舗装面清掃工、排水溝清掃工、ゴム除去工）、標識維持工、植栽維持工、緊急補修工及び除雪工並びに航空保安施設等の草刈工、排水溝清掃工、植栽維持工及び除雪工を施工するものである。</t>
    <phoneticPr fontId="2"/>
  </si>
  <si>
    <t>（名称）　福田道路(株)</t>
    <rPh sb="1" eb="3">
      <t>メイショウ</t>
    </rPh>
    <phoneticPr fontId="2"/>
  </si>
  <si>
    <t>（住所）　新潟県新潟市中央区川岸町１丁目５３番地１</t>
    <rPh sb="1" eb="3">
      <t>ジュウショ</t>
    </rPh>
    <phoneticPr fontId="2"/>
  </si>
  <si>
    <t>建設工事</t>
  </si>
  <si>
    <t>国土交通省一般（指名）競争参加資格「舗装工事業」のＡ等級に格付けされた東京航空局における競争参加資格を有する者であること</t>
    <phoneticPr fontId="2"/>
  </si>
  <si>
    <t>１．東京航空局管内に建設業法に基づく本店、支店又は営業所のいずれかを有する者であること。
２．次に掲げる施工実績（施工中のものを除く。）を有すること。
平成16年４月１日以降に、元請として完成・引渡しが完了した次の「①かつ④」、「②かつ④」又は「③」のいずれかの要件を満たす施工実績を有すること。なお、入札参加グループの構成員としての実績は、出資比率が20％以上の工事の施工実績を有する者であること。なお、入札参加グループとして申請する場合は、構成員の代表企業の施工実績とする。
①	空港の制限区域内の滑走路、誘導路又はエプロンのいずれかの舗装工事
②	空港の制限区域内の「草刈工、清掃工、標識工又は緊急補修工」のいずれかの工種を含む経常的維持工事
③	空港の制限区域内の経常的除雪工事
④	国道、都道府県道、市道のいずれかの経常的除雪工事
※「空港」とは、空港法（昭和31年法律第80号）に定める空港及び共用空港をいう。
※「経常的」とは、３ヶ月以上の工期を有するものをいう。
※「制限区域」とは、国管理空港については、空港管理規則第５条で規定される「滑走路その他の離着陸帯区域、誘導路、エプロン、管制塔、格納庫その他空港事務所長の承認を受けた者以外立ち入ってはならない区域」のことをいう。その他の空港は、これに準じた区域をいう。
３．次に掲げる基準を満たす主任技術者又は監理技術者を当該工事に専任で配置できること。入札参加グループとしての主任技術者又は監理技術者を申請する場合は、構成員の代表企業の社員とする。
①１級土木施工管理技士又はこれと同等以上の資格を有する者であること。
②上記２．に掲げる要件を満たす工事のうち、①、②、③のいずれかの工事の経験を有する者であること。
1. ③　監理技術者にあっては、監理技術者資格者証及び監理技術者講習修了証を有する者であること。
※主任技術者又は監理技術者の途中交代は、死亡、傷病、退職等の真にやむをえない理由による他、下記の全ての条件を満たす場合は可能とする。
・現行配置技術者が、本工事に１年以上従事している。
・変更配置予定の技術者が、当初配置予定技術者と同等の実績等を有している。
・変更配置予定の技術者が、変更予定日の１ヶ月前から本工事に従事している。</t>
    <phoneticPr fontId="2"/>
  </si>
  <si>
    <t>地方整備局等ブロック発注協議会が地域毎に統合して公表している「発注見通し予定情報」ホームページに当局発注予定情報を掲載した。</t>
    <rPh sb="0" eb="2">
      <t>チホウ</t>
    </rPh>
    <rPh sb="2" eb="4">
      <t>セイビ</t>
    </rPh>
    <rPh sb="4" eb="5">
      <t>キョク</t>
    </rPh>
    <rPh sb="5" eb="6">
      <t>ナド</t>
    </rPh>
    <rPh sb="10" eb="12">
      <t>ハッチュウ</t>
    </rPh>
    <rPh sb="12" eb="15">
      <t>キョウギカイ</t>
    </rPh>
    <rPh sb="16" eb="18">
      <t>チイキ</t>
    </rPh>
    <rPh sb="18" eb="19">
      <t>ゴト</t>
    </rPh>
    <rPh sb="20" eb="22">
      <t>トウゴウ</t>
    </rPh>
    <rPh sb="24" eb="26">
      <t>コウヒョウ</t>
    </rPh>
    <rPh sb="31" eb="33">
      <t>ハッチュウ</t>
    </rPh>
    <rPh sb="33" eb="35">
      <t>ミトオ</t>
    </rPh>
    <rPh sb="36" eb="38">
      <t>ヨテイ</t>
    </rPh>
    <rPh sb="38" eb="40">
      <t>ジョウホウ</t>
    </rPh>
    <rPh sb="48" eb="50">
      <t>トウキョク</t>
    </rPh>
    <rPh sb="50" eb="52">
      <t>ハッチュウ</t>
    </rPh>
    <rPh sb="52" eb="54">
      <t>ヨテイ</t>
    </rPh>
    <rPh sb="54" eb="56">
      <t>ジョウホウ</t>
    </rPh>
    <rPh sb="57" eb="59">
      <t>ケイサイ</t>
    </rPh>
    <phoneticPr fontId="2"/>
  </si>
  <si>
    <t>発注担当課において、契約手続き終了後、他空港の同工種及び他工事との比較による一者応札となった原因、事前措置の改善の有無について事後検証を行った。</t>
    <rPh sb="19" eb="20">
      <t>タ</t>
    </rPh>
    <rPh sb="20" eb="22">
      <t>クウコウ</t>
    </rPh>
    <rPh sb="23" eb="24">
      <t>ドウ</t>
    </rPh>
    <rPh sb="24" eb="26">
      <t>コウシュ</t>
    </rPh>
    <rPh sb="26" eb="27">
      <t>オヨ</t>
    </rPh>
    <rPh sb="28" eb="29">
      <t>タ</t>
    </rPh>
    <rPh sb="29" eb="31">
      <t>コウジ</t>
    </rPh>
    <rPh sb="33" eb="35">
      <t>ヒカク</t>
    </rPh>
    <rPh sb="38" eb="40">
      <t>イッシャ</t>
    </rPh>
    <rPh sb="40" eb="42">
      <t>オウサツ</t>
    </rPh>
    <phoneticPr fontId="2"/>
  </si>
  <si>
    <t>年間を通じて24時間対応が必要であり、また、夜間作業が多いことから、当該工事に参加意欲のある業者が少ないためと推測される。</t>
    <phoneticPr fontId="2"/>
  </si>
  <si>
    <t>今後も、市場化テストで取り組んだ内容を継承し、業務案内などの措置を講じることで競争参加意欲増進に努め、引き続き周知啓発活動を図る。</t>
    <rPh sb="0" eb="2">
      <t>コンゴ</t>
    </rPh>
    <rPh sb="4" eb="7">
      <t>シジョウカ</t>
    </rPh>
    <rPh sb="11" eb="12">
      <t>ト</t>
    </rPh>
    <rPh sb="13" eb="14">
      <t>ク</t>
    </rPh>
    <rPh sb="16" eb="18">
      <t>ナイヨウ</t>
    </rPh>
    <rPh sb="19" eb="21">
      <t>ケイショウ</t>
    </rPh>
    <rPh sb="23" eb="25">
      <t>ギョウム</t>
    </rPh>
    <rPh sb="25" eb="27">
      <t>アンナイ</t>
    </rPh>
    <rPh sb="30" eb="32">
      <t>ソチ</t>
    </rPh>
    <rPh sb="33" eb="34">
      <t>コウ</t>
    </rPh>
    <rPh sb="39" eb="41">
      <t>キョウソウ</t>
    </rPh>
    <rPh sb="41" eb="43">
      <t>サンカ</t>
    </rPh>
    <rPh sb="43" eb="45">
      <t>イヨク</t>
    </rPh>
    <rPh sb="45" eb="47">
      <t>ゾウシン</t>
    </rPh>
    <rPh sb="48" eb="49">
      <t>ツト</t>
    </rPh>
    <rPh sb="51" eb="52">
      <t>ヒ</t>
    </rPh>
    <rPh sb="53" eb="54">
      <t>ツヅ</t>
    </rPh>
    <rPh sb="55" eb="57">
      <t>シュウチ</t>
    </rPh>
    <rPh sb="57" eb="59">
      <t>ケイハツ</t>
    </rPh>
    <rPh sb="59" eb="61">
      <t>カツドウ</t>
    </rPh>
    <rPh sb="62" eb="63">
      <t>ハカ</t>
    </rPh>
    <phoneticPr fontId="2"/>
  </si>
  <si>
    <t>平成29年度</t>
    <rPh sb="0" eb="2">
      <t>ヘイセイ</t>
    </rPh>
    <rPh sb="4" eb="6">
      <t>ネンド</t>
    </rPh>
    <phoneticPr fontId="2"/>
  </si>
  <si>
    <t>平成26年度</t>
    <rPh sb="0" eb="2">
      <t>ヘイセイ</t>
    </rPh>
    <rPh sb="4" eb="6">
      <t>ネンド</t>
    </rPh>
    <phoneticPr fontId="2"/>
  </si>
  <si>
    <t>空港用高速スイーパ除雪車（自走式）４台の製造</t>
    <phoneticPr fontId="2"/>
  </si>
  <si>
    <t>新潟空港用及び稚内空港用として、空港用高速スイーパ除雪車４台の製造を行うものである。</t>
    <phoneticPr fontId="2"/>
  </si>
  <si>
    <t>（名称）　(株)加藤製作所</t>
    <rPh sb="1" eb="3">
      <t>メイショウ</t>
    </rPh>
    <phoneticPr fontId="2"/>
  </si>
  <si>
    <t>（住所）　東京都品川区東大井１丁目９番３７号</t>
    <rPh sb="1" eb="3">
      <t>ジュウショ</t>
    </rPh>
    <phoneticPr fontId="2"/>
  </si>
  <si>
    <t>国土交通省競争参加資格（全省庁統一資格）「物品の製造」のＡ又はＢ等級に格付けされた競争参加資格を有する者であること</t>
    <phoneticPr fontId="2"/>
  </si>
  <si>
    <t>(1) 次に掲げる業務実績（履行の者は除く。）を有する者であること。
平成１６年４月１日以降に、元請として「除雪幅２．５ｍ以上のスイーパ（除雪機械）」を自ら設計、製造し「除雪幅２．５ｍ以上のスイーパ除雪車」として納入した契約に基づく実績。
(2) 調達物品に対し、仕様書に基づく製造等を行うことができる者であること。
(3) 調達物品に対し、仕様書に基づくアフターサービスが整備された者であること。
(4) 調達物品に対し、品質管理体制が整備された者であること</t>
    <phoneticPr fontId="2"/>
  </si>
  <si>
    <t>発注時期を前倒ししたことで、余裕を持った履行期間を設定。</t>
    <rPh sb="0" eb="2">
      <t>ハッチュウ</t>
    </rPh>
    <rPh sb="2" eb="4">
      <t>ジキ</t>
    </rPh>
    <rPh sb="5" eb="7">
      <t>マエダオ</t>
    </rPh>
    <rPh sb="14" eb="16">
      <t>ヨユウ</t>
    </rPh>
    <rPh sb="17" eb="18">
      <t>モ</t>
    </rPh>
    <rPh sb="20" eb="22">
      <t>リコウ</t>
    </rPh>
    <rPh sb="22" eb="24">
      <t>キカン</t>
    </rPh>
    <rPh sb="25" eb="27">
      <t>セッテイ</t>
    </rPh>
    <phoneticPr fontId="2"/>
  </si>
  <si>
    <t>市場分析</t>
    <phoneticPr fontId="2"/>
  </si>
  <si>
    <t>　本件の競争参加資格は、A等級であるが、直近下位を含め、Ａ又はB等級に拡大することとし、過去の調達実績等から参加可能者の把握を通じて、条件仕様の精査について実施したものの、業務の確実な履行のため、資格要件として関連業務の実績について設定したものである。
　入札参加に至らなかった業者に対して調査した結果によると「社内生産体制が整わず、履行期限内に業務完了することが出来ないため今回の入札参加を見送った」との回答があった。
　上記の状況から、一者応札の原因について分析したところ、昨今の自然災害の復旧のため、特殊車両の需要が高まり、社内生産体制が追いついていないと考えられる。</t>
    <rPh sb="29" eb="30">
      <t>マタ</t>
    </rPh>
    <rPh sb="86" eb="88">
      <t>ギョウム</t>
    </rPh>
    <rPh sb="145" eb="147">
      <t>チョウサ</t>
    </rPh>
    <rPh sb="156" eb="158">
      <t>シャナイ</t>
    </rPh>
    <rPh sb="158" eb="160">
      <t>セイサン</t>
    </rPh>
    <rPh sb="160" eb="162">
      <t>タイセイ</t>
    </rPh>
    <rPh sb="163" eb="164">
      <t>トトノ</t>
    </rPh>
    <rPh sb="167" eb="169">
      <t>リコウ</t>
    </rPh>
    <rPh sb="171" eb="172">
      <t>ナイ</t>
    </rPh>
    <rPh sb="173" eb="175">
      <t>ギョウム</t>
    </rPh>
    <rPh sb="175" eb="177">
      <t>カンリョウ</t>
    </rPh>
    <rPh sb="182" eb="184">
      <t>デキ</t>
    </rPh>
    <rPh sb="188" eb="190">
      <t>コンカイ</t>
    </rPh>
    <rPh sb="191" eb="193">
      <t>ニュウサツ</t>
    </rPh>
    <rPh sb="193" eb="195">
      <t>サンカ</t>
    </rPh>
    <rPh sb="196" eb="198">
      <t>ミオク</t>
    </rPh>
    <rPh sb="239" eb="241">
      <t>サッコン</t>
    </rPh>
    <rPh sb="242" eb="244">
      <t>シゼン</t>
    </rPh>
    <rPh sb="244" eb="246">
      <t>サイガイ</t>
    </rPh>
    <rPh sb="247" eb="249">
      <t>フッキュウ</t>
    </rPh>
    <rPh sb="253" eb="255">
      <t>トクシュ</t>
    </rPh>
    <rPh sb="255" eb="257">
      <t>シャリョウ</t>
    </rPh>
    <rPh sb="258" eb="260">
      <t>ジュヨウ</t>
    </rPh>
    <rPh sb="261" eb="262">
      <t>タカ</t>
    </rPh>
    <rPh sb="265" eb="267">
      <t>シャナイ</t>
    </rPh>
    <rPh sb="267" eb="269">
      <t>セイサン</t>
    </rPh>
    <rPh sb="269" eb="271">
      <t>タイセイ</t>
    </rPh>
    <rPh sb="272" eb="273">
      <t>オ</t>
    </rPh>
    <rPh sb="281" eb="282">
      <t>カンガ</t>
    </rPh>
    <phoneticPr fontId="2"/>
  </si>
  <si>
    <t>今後については、原因分析により、受注意欲はあったものの、応札者側の事情により見送った結果、一者応札となったことが確認できる。今後も市場状況を確認し、引き続き一者応札の防止に努めて参りたい。</t>
    <rPh sb="0" eb="2">
      <t>コンゴ</t>
    </rPh>
    <rPh sb="8" eb="10">
      <t>ゲンイン</t>
    </rPh>
    <rPh sb="10" eb="12">
      <t>ブンセキ</t>
    </rPh>
    <rPh sb="62" eb="64">
      <t>コンゴ</t>
    </rPh>
    <rPh sb="65" eb="67">
      <t>シジョウ</t>
    </rPh>
    <rPh sb="67" eb="69">
      <t>ジョウキョウ</t>
    </rPh>
    <rPh sb="70" eb="72">
      <t>カクニン</t>
    </rPh>
    <rPh sb="89" eb="90">
      <t>マイ</t>
    </rPh>
    <phoneticPr fontId="2"/>
  </si>
  <si>
    <t>令和元年度</t>
    <rPh sb="0" eb="2">
      <t>レイワ</t>
    </rPh>
    <rPh sb="2" eb="3">
      <t>モト</t>
    </rPh>
    <rPh sb="3" eb="5">
      <t>ネンド</t>
    </rPh>
    <phoneticPr fontId="2"/>
  </si>
  <si>
    <t>新千歳ＳＭＣ管轄航空交通管制機器等保守請負</t>
    <phoneticPr fontId="2"/>
  </si>
  <si>
    <t>新千歳ＳＭＣ管轄官署の航空保安無線施設、管制施設及び管制通信施設並びにこれらの付帯設備について、障害発生を未然に防ぐために行う定期保守業務、障害発生時に行う緊急保守業務、無線局検査時・飛行検査時等に行う特別保守業務を実施するものである。</t>
    <phoneticPr fontId="2"/>
  </si>
  <si>
    <t>（名称）　(一財)航空保安施設信頼性センター</t>
    <rPh sb="1" eb="3">
      <t>メイショウ</t>
    </rPh>
    <phoneticPr fontId="2"/>
  </si>
  <si>
    <t>（住所）　東京都大田区羽田空港１丁目７番１号</t>
    <rPh sb="1" eb="3">
      <t>ジュウショ</t>
    </rPh>
    <phoneticPr fontId="2"/>
  </si>
  <si>
    <t>国土交通省競争参加資格（全省庁統一資格）「役務の提供等」のＡ、Ｂ、Ｃ又はＤ等級に格付けされた競争参加資格を有する者であること</t>
    <phoneticPr fontId="2"/>
  </si>
  <si>
    <t>(1)本業務の実施にあたり電波法に基づく資格である無線従事者資格（第１級陸上無線技術士、第２級陸上無線技術士若しくは第１級総合無線通信士）を有している者を保守技術者として業務の実施にあたらせることができる者であること。
(2)電波法に基づく無線従事者資格を必要とする無線局の保守業務の実績を有していること。
(3)保守業務を実施するために必要となる機器の機能・機構・操作及び障害探求・復旧等に必要となる能力（以下「専門能力」という）に精通していること。なお、専門能力の具体の要件については、専門能力保持の指針によることとし、保守技術者が専門能力を有しているかについて国土交通省東京航空局長が評価をおこなう。
(4)保守技術者の専門能力を取得、維持、向上するため、適時、適切な研修・訓練を実施できる体制を確保すること。
(5)保守業務実施体制として常駐保守実施体制、巡回保守実施体制及び時間外緊急保守等実施体制を確保すること。</t>
    <phoneticPr fontId="2"/>
  </si>
  <si>
    <t>公告前の事前説明会や現場説明会を用いた調達情報の周知徹底。</t>
    <phoneticPr fontId="2"/>
  </si>
  <si>
    <t>総合評価委員会にて検討。</t>
  </si>
  <si>
    <t>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t>
    <phoneticPr fontId="2"/>
  </si>
  <si>
    <t>緩和した参加資格要件の理解促進に努めるとともに、公告前に実施する業務説明会や現地見学会を通して、本業務に対する継続的な周知啓発活動が必要と考えている。</t>
    <phoneticPr fontId="2"/>
  </si>
  <si>
    <t>（名称）　セントラルリーシングシステム(株)</t>
    <rPh sb="1" eb="3">
      <t>メイショウ</t>
    </rPh>
    <phoneticPr fontId="2"/>
  </si>
  <si>
    <t>（住所）　北海道札幌市中央区大通西６丁目１０番地１</t>
    <rPh sb="1" eb="3">
      <t>ジュウショ</t>
    </rPh>
    <phoneticPr fontId="2"/>
  </si>
  <si>
    <t>函館（事）他５官署　電球（ＪＦ　６．６Ａ　４５ＷＳ）他１２１品目購入</t>
    <phoneticPr fontId="2"/>
  </si>
  <si>
    <t>管内各空港の航空灯火に使用されている灯器の補用品の購入を行うもの。</t>
    <phoneticPr fontId="2"/>
  </si>
  <si>
    <t>（名称）　(株)有電社</t>
    <rPh sb="1" eb="3">
      <t>メイショウ</t>
    </rPh>
    <phoneticPr fontId="2"/>
  </si>
  <si>
    <t>（住所）　東京都渋谷区千駄ヶ谷１丁目５番６号</t>
    <rPh sb="1" eb="3">
      <t>ジュウショ</t>
    </rPh>
    <phoneticPr fontId="2"/>
  </si>
  <si>
    <t>国土交通省競争参加資格（全省庁統一資格）「物品の販売」のＡ又はＢ等級に格付けされた競争参加資格を有する者であること</t>
    <rPh sb="21" eb="23">
      <t>ブッピン</t>
    </rPh>
    <rPh sb="24" eb="26">
      <t>ハンバイ</t>
    </rPh>
    <phoneticPr fontId="2"/>
  </si>
  <si>
    <t>特記仕様書２．（２）に記載された適用仕様書に基づき航空局が承認した製品に適合するものであること。</t>
    <phoneticPr fontId="2"/>
  </si>
  <si>
    <t>十分な公示期間を設定し、事業者の準備期間の確保を行った。</t>
    <rPh sb="0" eb="2">
      <t>ジュウブン</t>
    </rPh>
    <rPh sb="3" eb="5">
      <t>コウジ</t>
    </rPh>
    <rPh sb="5" eb="7">
      <t>キカン</t>
    </rPh>
    <rPh sb="8" eb="10">
      <t>セッテイ</t>
    </rPh>
    <phoneticPr fontId="2"/>
  </si>
  <si>
    <t>関係者間において、参加者確保のための検討を実施した。</t>
    <phoneticPr fontId="2"/>
  </si>
  <si>
    <t>航空灯火補用品は、航空法施行規則第１１７条（飛行場灯火の設置基準）に基づく要求性能を規定した「航空灯火用特殊材料機器仕様書」に合致するものとして承認された製造者により製作された機器やその構成部品である為、需要が限定的であり、取扱事業者の数が少ないと考えられる。</t>
    <phoneticPr fontId="2"/>
  </si>
  <si>
    <t>参加可能者に対し、十分な準備期間が確保出来るよう、公示期間の確保に努める。</t>
    <rPh sb="25" eb="27">
      <t>コウジ</t>
    </rPh>
    <phoneticPr fontId="2"/>
  </si>
  <si>
    <t>（名称）株式会社有電社</t>
    <rPh sb="1" eb="3">
      <t>メイショウ</t>
    </rPh>
    <rPh sb="4" eb="8">
      <t>カブシキガイシャ</t>
    </rPh>
    <phoneticPr fontId="2"/>
  </si>
  <si>
    <t>（住所）東京都渋谷区千駄ヶ谷１丁目５番６号</t>
    <rPh sb="1" eb="3">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</si>
</sst>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12"/>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291">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42" xfId="0" applyFont="1" applyFill="1" applyBorder="1" applyAlignment="1" applyProtection="1">
      <alignment horizontal="center"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178" fontId="7" fillId="3" borderId="8" xfId="0" applyNumberFormat="1" applyFont="1" applyFill="1" applyBorder="1" applyAlignment="1" applyProtection="1">
      <alignment horizontal="center" vertical="center" shrinkToFit="1"/>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8" fillId="2" borderId="39"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xf>
    <xf numFmtId="0" fontId="8" fillId="2" borderId="52" xfId="0" applyFont="1" applyFill="1" applyBorder="1" applyAlignment="1" applyProtection="1">
      <alignment horizontal="center" vertical="center" wrapText="1"/>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10" fillId="0" borderId="0" xfId="0" applyFont="1" applyFill="1" applyAlignment="1" applyProtection="1">
      <alignment horizontal="center" vertical="center"/>
    </xf>
    <xf numFmtId="0" fontId="8" fillId="0" borderId="0" xfId="0" applyFont="1" applyFill="1" applyProtection="1">
      <alignment vertical="center"/>
    </xf>
    <xf numFmtId="0" fontId="8" fillId="2" borderId="1" xfId="0" applyFont="1" applyFill="1" applyBorder="1" applyAlignment="1" applyProtection="1">
      <alignment horizontal="center" vertical="center"/>
    </xf>
    <xf numFmtId="0" fontId="8" fillId="2" borderId="41" xfId="0" applyFont="1" applyFill="1" applyBorder="1" applyAlignment="1" applyProtection="1">
      <alignment horizontal="center" vertical="center"/>
    </xf>
    <xf numFmtId="181" fontId="8" fillId="0" borderId="40" xfId="0" applyNumberFormat="1" applyFont="1" applyFill="1" applyBorder="1" applyAlignment="1" applyProtection="1">
      <alignment horizontal="center" vertical="center"/>
      <protection locked="0"/>
    </xf>
    <xf numFmtId="181" fontId="8" fillId="0" borderId="41" xfId="0" applyNumberFormat="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8" fillId="0" borderId="4"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shrinkToFit="1"/>
      <protection locked="0"/>
    </xf>
    <xf numFmtId="0" fontId="8" fillId="0" borderId="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0" fontId="8" fillId="0" borderId="10" xfId="0" applyFont="1" applyFill="1" applyBorder="1" applyAlignment="1" applyProtection="1">
      <alignment horizontal="left" vertical="center" shrinkToFit="1"/>
      <protection locked="0"/>
    </xf>
    <xf numFmtId="0" fontId="8" fillId="0" borderId="19" xfId="0" applyFont="1" applyFill="1" applyBorder="1" applyAlignment="1" applyProtection="1">
      <alignment horizontal="left" vertical="center" shrinkToFit="1"/>
      <protection locked="0"/>
    </xf>
    <xf numFmtId="0" fontId="8" fillId="0" borderId="11" xfId="0" applyFont="1" applyFill="1" applyBorder="1" applyAlignment="1" applyProtection="1">
      <alignment horizontal="left" vertical="center" shrinkToFit="1"/>
      <protection locked="0"/>
    </xf>
    <xf numFmtId="0" fontId="8" fillId="2" borderId="12"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8" fillId="0" borderId="13" xfId="0" applyFont="1" applyFill="1" applyBorder="1" applyAlignment="1" applyProtection="1">
      <alignment horizontal="left" vertical="center" shrinkToFit="1"/>
      <protection locked="0"/>
    </xf>
    <xf numFmtId="0" fontId="8" fillId="0" borderId="23" xfId="0" applyFont="1" applyFill="1" applyBorder="1" applyAlignment="1" applyProtection="1">
      <alignment horizontal="left" vertical="center" shrinkToFit="1"/>
      <protection locked="0"/>
    </xf>
    <xf numFmtId="0" fontId="8" fillId="0" borderId="14" xfId="0" applyFont="1" applyFill="1" applyBorder="1" applyAlignment="1" applyProtection="1">
      <alignment horizontal="left" vertical="center" shrinkToFit="1"/>
      <protection locked="0"/>
    </xf>
    <xf numFmtId="0" fontId="8" fillId="0" borderId="0" xfId="0" applyFont="1" applyFill="1" applyBorder="1" applyProtection="1">
      <alignment vertical="center"/>
    </xf>
    <xf numFmtId="177" fontId="8" fillId="0" borderId="6"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6" xfId="0" applyFont="1" applyFill="1" applyBorder="1" applyProtection="1">
      <alignment vertical="center"/>
    </xf>
    <xf numFmtId="0" fontId="8" fillId="0" borderId="7" xfId="0" applyFont="1" applyFill="1" applyBorder="1" applyProtection="1">
      <alignment vertical="center"/>
    </xf>
    <xf numFmtId="0" fontId="8" fillId="0" borderId="8" xfId="0" applyFont="1" applyFill="1" applyBorder="1" applyProtection="1">
      <alignment vertical="center"/>
    </xf>
    <xf numFmtId="178" fontId="8" fillId="0" borderId="6" xfId="0" applyNumberFormat="1" applyFont="1" applyFill="1" applyBorder="1" applyAlignment="1" applyProtection="1">
      <alignment horizontal="center" vertical="center" shrinkToFit="1"/>
      <protection locked="0"/>
    </xf>
    <xf numFmtId="178" fontId="8" fillId="0" borderId="43" xfId="0" applyNumberFormat="1"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xf>
    <xf numFmtId="178" fontId="8" fillId="3" borderId="8" xfId="0" applyNumberFormat="1" applyFont="1" applyFill="1" applyBorder="1" applyAlignment="1" applyProtection="1">
      <alignment horizontal="center" vertical="center" shrinkToFit="1"/>
    </xf>
    <xf numFmtId="178" fontId="8" fillId="0" borderId="6" xfId="0" applyNumberFormat="1" applyFont="1" applyFill="1" applyBorder="1" applyAlignment="1" applyProtection="1">
      <alignment horizontal="left" vertical="center" shrinkToFit="1"/>
      <protection locked="0"/>
    </xf>
    <xf numFmtId="178" fontId="8" fillId="0" borderId="7" xfId="0" applyNumberFormat="1" applyFont="1" applyFill="1" applyBorder="1" applyAlignment="1" applyProtection="1">
      <alignment horizontal="left" vertical="center" shrinkToFit="1"/>
      <protection locked="0"/>
    </xf>
    <xf numFmtId="178" fontId="8" fillId="0" borderId="8" xfId="0" applyNumberFormat="1"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2" borderId="3" xfId="0" applyFont="1" applyFill="1" applyBorder="1" applyAlignment="1" applyProtection="1">
      <alignment horizontal="center" vertical="center" wrapText="1"/>
    </xf>
    <xf numFmtId="0" fontId="8" fillId="2" borderId="43"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8" fillId="0" borderId="56"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6"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center" vertical="center"/>
      <protection locked="0"/>
    </xf>
    <xf numFmtId="176" fontId="8" fillId="0" borderId="0" xfId="0" applyNumberFormat="1" applyFont="1" applyFill="1" applyBorder="1" applyAlignment="1" applyProtection="1">
      <alignment vertical="center"/>
      <protection locked="0"/>
    </xf>
    <xf numFmtId="0" fontId="8" fillId="0" borderId="19"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protection locked="0"/>
    </xf>
    <xf numFmtId="0" fontId="8" fillId="0" borderId="24" xfId="0" applyFont="1" applyFill="1" applyBorder="1" applyAlignment="1" applyProtection="1">
      <alignment horizontal="left" vertical="center"/>
      <protection locked="0"/>
    </xf>
    <xf numFmtId="0" fontId="8" fillId="0" borderId="58" xfId="0" applyFont="1" applyFill="1" applyBorder="1" applyAlignment="1" applyProtection="1">
      <alignment horizontal="left" vertical="center"/>
      <protection locked="0"/>
    </xf>
    <xf numFmtId="0" fontId="8" fillId="0" borderId="29" xfId="0" applyFont="1" applyFill="1" applyBorder="1" applyAlignment="1" applyProtection="1">
      <alignment horizontal="center" vertical="center"/>
      <protection locked="0"/>
    </xf>
    <xf numFmtId="0" fontId="8" fillId="0" borderId="53" xfId="0" applyFont="1" applyFill="1" applyBorder="1" applyAlignment="1" applyProtection="1">
      <alignment horizontal="left" vertical="center"/>
      <protection locked="0"/>
    </xf>
    <xf numFmtId="0" fontId="8" fillId="0" borderId="54" xfId="0" applyFont="1" applyFill="1" applyBorder="1" applyAlignment="1" applyProtection="1">
      <alignment horizontal="left" vertical="center"/>
      <protection locked="0"/>
    </xf>
    <xf numFmtId="0" fontId="8" fillId="0" borderId="55" xfId="0" applyFont="1" applyFill="1" applyBorder="1" applyAlignment="1" applyProtection="1">
      <alignment horizontal="left" vertical="center"/>
      <protection locked="0"/>
    </xf>
    <xf numFmtId="0" fontId="8" fillId="0" borderId="0" xfId="0" applyFont="1" applyFill="1" applyAlignment="1" applyProtection="1">
      <alignment horizontal="center" vertical="center"/>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11" t="s">
        <v>0</v>
      </c>
      <c r="B1" s="111"/>
      <c r="C1" s="111"/>
      <c r="D1" s="111"/>
      <c r="E1" s="111"/>
      <c r="F1" s="111"/>
      <c r="G1" s="111"/>
    </row>
    <row r="2" spans="1:7" ht="28.5" customHeight="1" x14ac:dyDescent="0.15">
      <c r="A2" s="126" t="s">
        <v>1</v>
      </c>
      <c r="B2" s="48"/>
      <c r="C2" s="124"/>
      <c r="D2" s="125"/>
      <c r="E2" s="47" t="s">
        <v>2</v>
      </c>
      <c r="F2" s="48"/>
      <c r="G2" s="16"/>
    </row>
    <row r="3" spans="1:7" ht="28.5" customHeight="1" x14ac:dyDescent="0.15">
      <c r="A3" s="102" t="s">
        <v>3</v>
      </c>
      <c r="B3" s="50"/>
      <c r="C3" s="112"/>
      <c r="D3" s="112"/>
      <c r="E3" s="112"/>
      <c r="F3" s="113"/>
      <c r="G3" s="114"/>
    </row>
    <row r="4" spans="1:7" ht="60" customHeight="1" x14ac:dyDescent="0.15">
      <c r="A4" s="102" t="s">
        <v>4</v>
      </c>
      <c r="B4" s="50"/>
      <c r="C4" s="115"/>
      <c r="D4" s="116"/>
      <c r="E4" s="116"/>
      <c r="F4" s="116"/>
      <c r="G4" s="117"/>
    </row>
    <row r="5" spans="1:7" ht="14.25" customHeight="1" x14ac:dyDescent="0.15">
      <c r="A5" s="127" t="s">
        <v>18</v>
      </c>
      <c r="B5" s="128"/>
      <c r="C5" s="118" t="s">
        <v>19</v>
      </c>
      <c r="D5" s="118"/>
      <c r="E5" s="118"/>
      <c r="F5" s="119"/>
      <c r="G5" s="120"/>
    </row>
    <row r="6" spans="1:7" s="2" customFormat="1" ht="14.25" customHeight="1" x14ac:dyDescent="0.15">
      <c r="A6" s="129"/>
      <c r="B6" s="130"/>
      <c r="C6" s="121" t="s">
        <v>5</v>
      </c>
      <c r="D6" s="121"/>
      <c r="E6" s="121"/>
      <c r="F6" s="122"/>
      <c r="G6" s="123"/>
    </row>
    <row r="7" spans="1:7" ht="28.5" customHeight="1" x14ac:dyDescent="0.15">
      <c r="A7" s="102" t="s">
        <v>6</v>
      </c>
      <c r="B7" s="50"/>
      <c r="C7" s="51"/>
      <c r="D7" s="52"/>
      <c r="E7" s="19"/>
      <c r="F7" s="20"/>
      <c r="G7" s="21"/>
    </row>
    <row r="8" spans="1:7" s="2" customFormat="1" ht="28.5" customHeight="1" x14ac:dyDescent="0.15">
      <c r="A8" s="102" t="s">
        <v>7</v>
      </c>
      <c r="B8" s="50"/>
      <c r="C8" s="45"/>
      <c r="D8" s="53"/>
      <c r="E8" s="49" t="s">
        <v>8</v>
      </c>
      <c r="F8" s="50"/>
      <c r="G8" s="17"/>
    </row>
    <row r="9" spans="1:7" s="2" customFormat="1" ht="28.5" customHeight="1" x14ac:dyDescent="0.15">
      <c r="A9" s="102" t="s">
        <v>9</v>
      </c>
      <c r="B9" s="50"/>
      <c r="C9" s="45"/>
      <c r="D9" s="53"/>
      <c r="E9" s="49" t="s">
        <v>10</v>
      </c>
      <c r="F9" s="50"/>
      <c r="G9" s="18">
        <f>D9-D8</f>
        <v>0</v>
      </c>
    </row>
    <row r="10" spans="1:7" ht="28.5" customHeight="1" x14ac:dyDescent="0.15">
      <c r="A10" s="102" t="s">
        <v>11</v>
      </c>
      <c r="B10" s="50"/>
      <c r="C10" s="45"/>
      <c r="D10" s="53"/>
      <c r="E10" s="49" t="s">
        <v>12</v>
      </c>
      <c r="F10" s="50"/>
      <c r="G10" s="17"/>
    </row>
    <row r="11" spans="1:7" ht="28.5" customHeight="1" x14ac:dyDescent="0.15">
      <c r="A11" s="102" t="s">
        <v>13</v>
      </c>
      <c r="B11" s="50"/>
      <c r="C11" s="45"/>
      <c r="D11" s="46"/>
      <c r="E11" s="3"/>
      <c r="F11" s="3"/>
      <c r="G11" s="4"/>
    </row>
    <row r="12" spans="1:7" ht="28.5" customHeight="1" x14ac:dyDescent="0.15">
      <c r="A12" s="102" t="s">
        <v>14</v>
      </c>
      <c r="B12" s="50"/>
      <c r="C12" s="105"/>
      <c r="D12" s="106"/>
      <c r="E12" s="106"/>
      <c r="F12" s="106"/>
      <c r="G12" s="107"/>
    </row>
    <row r="13" spans="1:7" ht="60" customHeight="1" x14ac:dyDescent="0.15">
      <c r="A13" s="103" t="s">
        <v>15</v>
      </c>
      <c r="B13" s="104"/>
      <c r="C13" s="108"/>
      <c r="D13" s="109"/>
      <c r="E13" s="109"/>
      <c r="F13" s="109"/>
      <c r="G13" s="110"/>
    </row>
    <row r="14" spans="1:7" s="2" customFormat="1" ht="7.5" customHeight="1" x14ac:dyDescent="0.15">
      <c r="A14" s="83" t="s">
        <v>16</v>
      </c>
      <c r="B14" s="84"/>
      <c r="C14" s="63"/>
      <c r="D14" s="64"/>
      <c r="E14" s="64"/>
      <c r="F14" s="64"/>
      <c r="G14" s="65"/>
    </row>
    <row r="15" spans="1:7" s="2" customFormat="1" x14ac:dyDescent="0.15">
      <c r="A15" s="85"/>
      <c r="B15" s="86"/>
      <c r="C15" s="63"/>
      <c r="D15" s="64"/>
      <c r="E15" s="64"/>
      <c r="F15" s="64"/>
      <c r="G15" s="65"/>
    </row>
    <row r="16" spans="1:7" s="2" customFormat="1" x14ac:dyDescent="0.15">
      <c r="A16" s="85"/>
      <c r="B16" s="86"/>
      <c r="C16" s="63"/>
      <c r="D16" s="64"/>
      <c r="E16" s="64"/>
      <c r="F16" s="64"/>
      <c r="G16" s="65"/>
    </row>
    <row r="17" spans="1:7" s="2" customFormat="1" x14ac:dyDescent="0.15">
      <c r="A17" s="85"/>
      <c r="B17" s="86"/>
      <c r="C17" s="63"/>
      <c r="D17" s="64"/>
      <c r="E17" s="64"/>
      <c r="F17" s="64"/>
      <c r="G17" s="65"/>
    </row>
    <row r="18" spans="1:7" s="2" customFormat="1" x14ac:dyDescent="0.15">
      <c r="A18" s="85"/>
      <c r="B18" s="86"/>
      <c r="C18" s="63"/>
      <c r="D18" s="64"/>
      <c r="E18" s="64"/>
      <c r="F18" s="64"/>
      <c r="G18" s="65"/>
    </row>
    <row r="19" spans="1:7" s="2" customFormat="1" x14ac:dyDescent="0.15">
      <c r="A19" s="85"/>
      <c r="B19" s="86"/>
      <c r="C19" s="63"/>
      <c r="D19" s="64"/>
      <c r="E19" s="64"/>
      <c r="F19" s="64"/>
      <c r="G19" s="65"/>
    </row>
    <row r="20" spans="1:7" s="2" customFormat="1" x14ac:dyDescent="0.15">
      <c r="A20" s="85"/>
      <c r="B20" s="86"/>
      <c r="C20" s="63"/>
      <c r="D20" s="64"/>
      <c r="E20" s="64"/>
      <c r="F20" s="64"/>
      <c r="G20" s="65"/>
    </row>
    <row r="21" spans="1:7" s="2" customFormat="1" ht="7.5" customHeight="1" x14ac:dyDescent="0.15">
      <c r="A21" s="100"/>
      <c r="B21" s="101"/>
      <c r="C21" s="66"/>
      <c r="D21" s="67"/>
      <c r="E21" s="67"/>
      <c r="F21" s="67"/>
      <c r="G21" s="68"/>
    </row>
    <row r="22" spans="1:7" s="2" customFormat="1" ht="7.5" customHeight="1" x14ac:dyDescent="0.15">
      <c r="A22" s="94" t="s">
        <v>17</v>
      </c>
      <c r="B22" s="95"/>
      <c r="C22" s="60"/>
      <c r="D22" s="61"/>
      <c r="E22" s="61"/>
      <c r="F22" s="61"/>
      <c r="G22" s="62"/>
    </row>
    <row r="23" spans="1:7" s="2" customFormat="1" x14ac:dyDescent="0.15">
      <c r="A23" s="96"/>
      <c r="B23" s="97"/>
      <c r="C23" s="63"/>
      <c r="D23" s="64"/>
      <c r="E23" s="64"/>
      <c r="F23" s="64"/>
      <c r="G23" s="65"/>
    </row>
    <row r="24" spans="1:7" s="2" customFormat="1" x14ac:dyDescent="0.15">
      <c r="A24" s="96"/>
      <c r="B24" s="97"/>
      <c r="C24" s="63"/>
      <c r="D24" s="64"/>
      <c r="E24" s="64"/>
      <c r="F24" s="64"/>
      <c r="G24" s="65"/>
    </row>
    <row r="25" spans="1:7" s="2" customFormat="1" x14ac:dyDescent="0.15">
      <c r="A25" s="96"/>
      <c r="B25" s="97"/>
      <c r="C25" s="63"/>
      <c r="D25" s="64"/>
      <c r="E25" s="64"/>
      <c r="F25" s="64"/>
      <c r="G25" s="65"/>
    </row>
    <row r="26" spans="1:7" s="2" customFormat="1" x14ac:dyDescent="0.15">
      <c r="A26" s="96"/>
      <c r="B26" s="97"/>
      <c r="C26" s="63"/>
      <c r="D26" s="64"/>
      <c r="E26" s="64"/>
      <c r="F26" s="64"/>
      <c r="G26" s="65"/>
    </row>
    <row r="27" spans="1:7" s="2" customFormat="1" ht="7.5" customHeight="1" x14ac:dyDescent="0.15">
      <c r="A27" s="98"/>
      <c r="B27" s="99"/>
      <c r="C27" s="66"/>
      <c r="D27" s="67"/>
      <c r="E27" s="67"/>
      <c r="F27" s="67"/>
      <c r="G27" s="68"/>
    </row>
    <row r="28" spans="1:7" s="2" customFormat="1" ht="12" customHeight="1" x14ac:dyDescent="0.15">
      <c r="A28" s="83" t="s">
        <v>27</v>
      </c>
      <c r="B28" s="84"/>
      <c r="C28" s="69"/>
      <c r="D28" s="70"/>
      <c r="E28" s="70"/>
      <c r="F28" s="70"/>
      <c r="G28" s="71"/>
    </row>
    <row r="29" spans="1:7" s="2" customFormat="1" ht="13.5" customHeight="1" x14ac:dyDescent="0.15">
      <c r="A29" s="85"/>
      <c r="B29" s="86"/>
      <c r="C29" s="72"/>
      <c r="D29" s="73"/>
      <c r="E29" s="73"/>
      <c r="F29" s="73"/>
      <c r="G29" s="74"/>
    </row>
    <row r="30" spans="1:7" s="2" customFormat="1" ht="13.5" customHeight="1" x14ac:dyDescent="0.15">
      <c r="A30" s="85"/>
      <c r="B30" s="86"/>
      <c r="C30" s="72"/>
      <c r="D30" s="73"/>
      <c r="E30" s="73"/>
      <c r="F30" s="73"/>
      <c r="G30" s="74"/>
    </row>
    <row r="31" spans="1:7" s="2" customFormat="1" ht="13.5" customHeight="1" x14ac:dyDescent="0.15">
      <c r="A31" s="85"/>
      <c r="B31" s="86"/>
      <c r="C31" s="72"/>
      <c r="D31" s="73"/>
      <c r="E31" s="73"/>
      <c r="F31" s="73"/>
      <c r="G31" s="74"/>
    </row>
    <row r="32" spans="1:7" s="2" customFormat="1" ht="13.5" customHeight="1" x14ac:dyDescent="0.15">
      <c r="A32" s="85"/>
      <c r="B32" s="86"/>
      <c r="C32" s="72"/>
      <c r="D32" s="73"/>
      <c r="E32" s="73"/>
      <c r="F32" s="73"/>
      <c r="G32" s="74"/>
    </row>
    <row r="33" spans="1:8" s="2" customFormat="1" ht="13.5" customHeight="1" x14ac:dyDescent="0.15">
      <c r="A33" s="85"/>
      <c r="B33" s="86"/>
      <c r="C33" s="72"/>
      <c r="D33" s="73"/>
      <c r="E33" s="73"/>
      <c r="F33" s="73"/>
      <c r="G33" s="74"/>
    </row>
    <row r="34" spans="1:8" s="2" customFormat="1" ht="13.5" customHeight="1" x14ac:dyDescent="0.15">
      <c r="A34" s="85"/>
      <c r="B34" s="86"/>
      <c r="C34" s="72"/>
      <c r="D34" s="73"/>
      <c r="E34" s="73"/>
      <c r="F34" s="73"/>
      <c r="G34" s="74"/>
    </row>
    <row r="35" spans="1:8" s="2" customFormat="1" ht="13.5" customHeight="1" x14ac:dyDescent="0.15">
      <c r="A35" s="85"/>
      <c r="B35" s="86"/>
      <c r="C35" s="72"/>
      <c r="D35" s="73"/>
      <c r="E35" s="73"/>
      <c r="F35" s="73"/>
      <c r="G35" s="74"/>
    </row>
    <row r="36" spans="1:8" s="2" customFormat="1" ht="13.5" customHeight="1" x14ac:dyDescent="0.15">
      <c r="A36" s="85"/>
      <c r="B36" s="86"/>
      <c r="C36" s="72"/>
      <c r="D36" s="73"/>
      <c r="E36" s="73"/>
      <c r="F36" s="73"/>
      <c r="G36" s="74"/>
    </row>
    <row r="37" spans="1:8" s="2" customFormat="1" ht="14.25" customHeight="1" thickBot="1" x14ac:dyDescent="0.2">
      <c r="A37" s="87"/>
      <c r="B37" s="88"/>
      <c r="C37" s="75"/>
      <c r="D37" s="76"/>
      <c r="E37" s="76"/>
      <c r="F37" s="76"/>
      <c r="G37" s="77"/>
    </row>
    <row r="38" spans="1:8" s="2" customFormat="1" ht="20.25" customHeight="1" thickBot="1" x14ac:dyDescent="0.2">
      <c r="A38" s="2" t="s">
        <v>20</v>
      </c>
    </row>
    <row r="39" spans="1:8" ht="28.5" customHeight="1" x14ac:dyDescent="0.15">
      <c r="A39" s="92" t="s">
        <v>24</v>
      </c>
      <c r="B39" s="9" t="s">
        <v>21</v>
      </c>
      <c r="C39" s="5"/>
      <c r="D39" s="6" t="s">
        <v>23</v>
      </c>
      <c r="E39" s="13"/>
      <c r="F39" s="12" t="s">
        <v>25</v>
      </c>
      <c r="G39" s="23"/>
      <c r="H39" s="22"/>
    </row>
    <row r="40" spans="1:8" s="2" customFormat="1" ht="14.25" customHeight="1" x14ac:dyDescent="0.15">
      <c r="A40" s="89"/>
      <c r="B40" s="78" t="s">
        <v>22</v>
      </c>
      <c r="C40" s="54" t="s">
        <v>19</v>
      </c>
      <c r="D40" s="55"/>
      <c r="E40" s="55"/>
      <c r="F40" s="55"/>
      <c r="G40" s="56"/>
    </row>
    <row r="41" spans="1:8" s="2" customFormat="1" ht="14.25" customHeight="1" x14ac:dyDescent="0.15">
      <c r="A41" s="93"/>
      <c r="B41" s="79"/>
      <c r="C41" s="80" t="s">
        <v>5</v>
      </c>
      <c r="D41" s="81"/>
      <c r="E41" s="81"/>
      <c r="F41" s="81"/>
      <c r="G41" s="82"/>
    </row>
    <row r="42" spans="1:8" ht="28.5" customHeight="1" x14ac:dyDescent="0.15">
      <c r="A42" s="89" t="s">
        <v>26</v>
      </c>
      <c r="B42" s="8" t="s">
        <v>21</v>
      </c>
      <c r="C42" s="10"/>
      <c r="D42" s="11" t="s">
        <v>23</v>
      </c>
      <c r="E42" s="15"/>
      <c r="F42" s="14" t="s">
        <v>25</v>
      </c>
      <c r="G42" s="24"/>
    </row>
    <row r="43" spans="1:8" s="2" customFormat="1" ht="14.25" customHeight="1" x14ac:dyDescent="0.15">
      <c r="A43" s="89"/>
      <c r="B43" s="78" t="s">
        <v>22</v>
      </c>
      <c r="C43" s="54" t="s">
        <v>19</v>
      </c>
      <c r="D43" s="55"/>
      <c r="E43" s="55"/>
      <c r="F43" s="55"/>
      <c r="G43" s="56"/>
    </row>
    <row r="44" spans="1:8" s="2" customFormat="1" ht="14.25" customHeight="1" thickBot="1" x14ac:dyDescent="0.2">
      <c r="A44" s="90"/>
      <c r="B44" s="91"/>
      <c r="C44" s="57" t="s">
        <v>5</v>
      </c>
      <c r="D44" s="58"/>
      <c r="E44" s="58"/>
      <c r="F44" s="58"/>
      <c r="G44" s="59"/>
    </row>
  </sheetData>
  <mergeCells count="42">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 ref="A14:B21"/>
    <mergeCell ref="A12:B12"/>
    <mergeCell ref="A13:B13"/>
    <mergeCell ref="A10:B10"/>
    <mergeCell ref="A11:B11"/>
    <mergeCell ref="C43:G43"/>
    <mergeCell ref="C44:G44"/>
    <mergeCell ref="C22:G27"/>
    <mergeCell ref="C28:G37"/>
    <mergeCell ref="B40:B41"/>
    <mergeCell ref="C40:G40"/>
    <mergeCell ref="C41:G41"/>
    <mergeCell ref="A28:B37"/>
    <mergeCell ref="A42:A44"/>
    <mergeCell ref="B43:B44"/>
    <mergeCell ref="A39:A41"/>
    <mergeCell ref="A22:B27"/>
    <mergeCell ref="C11:D11"/>
    <mergeCell ref="E2:F2"/>
    <mergeCell ref="E8:F8"/>
    <mergeCell ref="E9:F9"/>
    <mergeCell ref="E10:F10"/>
    <mergeCell ref="C7:D7"/>
    <mergeCell ref="C8:D8"/>
    <mergeCell ref="C9:D9"/>
    <mergeCell ref="C10:D10"/>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view="pageBreakPreview" zoomScale="85" zoomScaleNormal="100" zoomScaleSheetLayoutView="85" workbookViewId="0">
      <selection activeCell="I13" sqref="I1:T1048576"/>
    </sheetView>
  </sheetViews>
  <sheetFormatPr defaultRowHeight="12" x14ac:dyDescent="0.15"/>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89" t="s">
        <v>0</v>
      </c>
      <c r="B1" s="189"/>
      <c r="C1" s="189"/>
      <c r="D1" s="189"/>
      <c r="E1" s="189"/>
      <c r="F1" s="189"/>
      <c r="G1" s="189"/>
    </row>
    <row r="2" spans="1:7" ht="24.95" customHeight="1" x14ac:dyDescent="0.15">
      <c r="A2" s="190" t="s">
        <v>1</v>
      </c>
      <c r="B2" s="191"/>
      <c r="C2" s="192">
        <v>2</v>
      </c>
      <c r="D2" s="193"/>
      <c r="E2" s="194" t="s">
        <v>2</v>
      </c>
      <c r="F2" s="191"/>
      <c r="G2" s="26" t="s">
        <v>31</v>
      </c>
    </row>
    <row r="3" spans="1:7" ht="24.95" customHeight="1" x14ac:dyDescent="0.15">
      <c r="A3" s="147" t="s">
        <v>3</v>
      </c>
      <c r="B3" s="148"/>
      <c r="C3" s="195" t="s">
        <v>32</v>
      </c>
      <c r="D3" s="195"/>
      <c r="E3" s="195"/>
      <c r="F3" s="196"/>
      <c r="G3" s="197"/>
    </row>
    <row r="4" spans="1:7" ht="60" customHeight="1" x14ac:dyDescent="0.15">
      <c r="A4" s="147" t="s">
        <v>4</v>
      </c>
      <c r="B4" s="148"/>
      <c r="C4" s="198" t="s">
        <v>35</v>
      </c>
      <c r="D4" s="199"/>
      <c r="E4" s="199"/>
      <c r="F4" s="199"/>
      <c r="G4" s="200"/>
    </row>
    <row r="5" spans="1:7" ht="20.100000000000001" customHeight="1" x14ac:dyDescent="0.15">
      <c r="A5" s="201" t="s">
        <v>18</v>
      </c>
      <c r="B5" s="202"/>
      <c r="C5" s="205" t="s">
        <v>33</v>
      </c>
      <c r="D5" s="205"/>
      <c r="E5" s="205"/>
      <c r="F5" s="206"/>
      <c r="G5" s="207"/>
    </row>
    <row r="6" spans="1:7" s="27" customFormat="1" ht="20.100000000000001" customHeight="1" x14ac:dyDescent="0.15">
      <c r="A6" s="203"/>
      <c r="B6" s="204"/>
      <c r="C6" s="208" t="s">
        <v>34</v>
      </c>
      <c r="D6" s="208"/>
      <c r="E6" s="208"/>
      <c r="F6" s="209"/>
      <c r="G6" s="210"/>
    </row>
    <row r="7" spans="1:7" ht="24.95" customHeight="1" x14ac:dyDescent="0.15">
      <c r="A7" s="147" t="s">
        <v>6</v>
      </c>
      <c r="B7" s="148"/>
      <c r="C7" s="187">
        <v>225720000</v>
      </c>
      <c r="D7" s="188"/>
      <c r="E7" s="28"/>
      <c r="F7" s="29"/>
      <c r="G7" s="30"/>
    </row>
    <row r="8" spans="1:7" s="27" customFormat="1" ht="24.95" customHeight="1" x14ac:dyDescent="0.15">
      <c r="A8" s="147" t="s">
        <v>7</v>
      </c>
      <c r="B8" s="148"/>
      <c r="C8" s="149">
        <v>43864</v>
      </c>
      <c r="D8" s="150"/>
      <c r="E8" s="151" t="s">
        <v>8</v>
      </c>
      <c r="F8" s="148"/>
      <c r="G8" s="44">
        <v>43907</v>
      </c>
    </row>
    <row r="9" spans="1:7" s="27" customFormat="1" ht="24.95" customHeight="1" x14ac:dyDescent="0.15">
      <c r="A9" s="147" t="s">
        <v>9</v>
      </c>
      <c r="B9" s="148"/>
      <c r="C9" s="149">
        <v>43907</v>
      </c>
      <c r="D9" s="150"/>
      <c r="E9" s="151" t="s">
        <v>10</v>
      </c>
      <c r="F9" s="148"/>
      <c r="G9" s="31">
        <f>C9-C8</f>
        <v>43</v>
      </c>
    </row>
    <row r="10" spans="1:7" ht="24.95" customHeight="1" x14ac:dyDescent="0.15">
      <c r="A10" s="147" t="s">
        <v>11</v>
      </c>
      <c r="B10" s="148"/>
      <c r="C10" s="149">
        <v>43922</v>
      </c>
      <c r="D10" s="150"/>
      <c r="E10" s="151" t="s">
        <v>12</v>
      </c>
      <c r="F10" s="148"/>
      <c r="G10" s="44">
        <v>44286</v>
      </c>
    </row>
    <row r="11" spans="1:7" ht="24.95" customHeight="1" x14ac:dyDescent="0.15">
      <c r="A11" s="147" t="s">
        <v>13</v>
      </c>
      <c r="B11" s="148"/>
      <c r="C11" s="152" t="s">
        <v>37</v>
      </c>
      <c r="D11" s="153"/>
      <c r="E11" s="153"/>
      <c r="F11" s="153"/>
      <c r="G11" s="154"/>
    </row>
    <row r="12" spans="1:7" ht="24.95" customHeight="1" x14ac:dyDescent="0.15">
      <c r="A12" s="147" t="s">
        <v>14</v>
      </c>
      <c r="B12" s="148"/>
      <c r="C12" s="155" t="s">
        <v>36</v>
      </c>
      <c r="D12" s="156"/>
      <c r="E12" s="156"/>
      <c r="F12" s="156"/>
      <c r="G12" s="157"/>
    </row>
    <row r="13" spans="1:7" ht="281.25" customHeight="1" x14ac:dyDescent="0.15">
      <c r="A13" s="185" t="s">
        <v>15</v>
      </c>
      <c r="B13" s="186"/>
      <c r="C13" s="198" t="s">
        <v>38</v>
      </c>
      <c r="D13" s="199"/>
      <c r="E13" s="199"/>
      <c r="F13" s="199"/>
      <c r="G13" s="200"/>
    </row>
    <row r="14" spans="1:7" s="27" customFormat="1" ht="20.100000000000001" customHeight="1" x14ac:dyDescent="0.15">
      <c r="A14" s="158" t="s">
        <v>16</v>
      </c>
      <c r="B14" s="159"/>
      <c r="C14" s="164" t="s">
        <v>42</v>
      </c>
      <c r="D14" s="165"/>
      <c r="E14" s="165"/>
      <c r="F14" s="165"/>
      <c r="G14" s="166"/>
    </row>
    <row r="15" spans="1:7" s="27" customFormat="1" ht="38.25" customHeight="1" x14ac:dyDescent="0.15">
      <c r="A15" s="160"/>
      <c r="B15" s="161"/>
      <c r="C15" s="167"/>
      <c r="D15" s="168"/>
      <c r="E15" s="168"/>
      <c r="F15" s="168"/>
      <c r="G15" s="169"/>
    </row>
    <row r="16" spans="1:7" s="27" customFormat="1" ht="23.25" customHeight="1" x14ac:dyDescent="0.15">
      <c r="A16" s="162"/>
      <c r="B16" s="163"/>
      <c r="C16" s="170"/>
      <c r="D16" s="171"/>
      <c r="E16" s="171"/>
      <c r="F16" s="171"/>
      <c r="G16" s="172"/>
    </row>
    <row r="17" spans="1:8" s="27" customFormat="1" ht="39.950000000000003" customHeight="1" x14ac:dyDescent="0.15">
      <c r="A17" s="216" t="s">
        <v>17</v>
      </c>
      <c r="B17" s="217"/>
      <c r="C17" s="182" t="s">
        <v>43</v>
      </c>
      <c r="D17" s="183"/>
      <c r="E17" s="183"/>
      <c r="F17" s="183"/>
      <c r="G17" s="184"/>
    </row>
    <row r="18" spans="1:8" s="27" customFormat="1" ht="20.100000000000001" customHeight="1" x14ac:dyDescent="0.15">
      <c r="A18" s="160" t="s">
        <v>29</v>
      </c>
      <c r="B18" s="161"/>
      <c r="C18" s="213" t="s">
        <v>28</v>
      </c>
      <c r="D18" s="214"/>
      <c r="E18" s="214"/>
      <c r="F18" s="214"/>
      <c r="G18" s="215"/>
    </row>
    <row r="19" spans="1:8" s="27" customFormat="1" ht="20.100000000000001" customHeight="1" x14ac:dyDescent="0.15">
      <c r="A19" s="160"/>
      <c r="B19" s="161"/>
      <c r="C19" s="173" t="s">
        <v>44</v>
      </c>
      <c r="D19" s="174"/>
      <c r="E19" s="174"/>
      <c r="F19" s="174"/>
      <c r="G19" s="175"/>
    </row>
    <row r="20" spans="1:8" s="27" customFormat="1" ht="59.25" customHeight="1" x14ac:dyDescent="0.15">
      <c r="A20" s="160"/>
      <c r="B20" s="161"/>
      <c r="C20" s="176"/>
      <c r="D20" s="177"/>
      <c r="E20" s="177"/>
      <c r="F20" s="177"/>
      <c r="G20" s="178"/>
    </row>
    <row r="21" spans="1:8" s="27" customFormat="1" ht="23.25" customHeight="1" x14ac:dyDescent="0.15">
      <c r="A21" s="160"/>
      <c r="B21" s="161"/>
      <c r="C21" s="179"/>
      <c r="D21" s="180"/>
      <c r="E21" s="180"/>
      <c r="F21" s="180"/>
      <c r="G21" s="181"/>
    </row>
    <row r="22" spans="1:8" s="27" customFormat="1" ht="20.100000000000001" customHeight="1" x14ac:dyDescent="0.15">
      <c r="A22" s="160"/>
      <c r="B22" s="161"/>
      <c r="C22" s="213" t="s">
        <v>30</v>
      </c>
      <c r="D22" s="214"/>
      <c r="E22" s="214"/>
      <c r="F22" s="214"/>
      <c r="G22" s="215"/>
    </row>
    <row r="23" spans="1:8" s="27" customFormat="1" ht="19.5" customHeight="1" x14ac:dyDescent="0.15">
      <c r="A23" s="160"/>
      <c r="B23" s="161"/>
      <c r="C23" s="173" t="s">
        <v>45</v>
      </c>
      <c r="D23" s="174"/>
      <c r="E23" s="174"/>
      <c r="F23" s="174"/>
      <c r="G23" s="175"/>
    </row>
    <row r="24" spans="1:8" s="27" customFormat="1" ht="43.5" customHeight="1" thickBot="1" x14ac:dyDescent="0.2">
      <c r="A24" s="211"/>
      <c r="B24" s="212"/>
      <c r="C24" s="218"/>
      <c r="D24" s="219"/>
      <c r="E24" s="219"/>
      <c r="F24" s="219"/>
      <c r="G24" s="220"/>
    </row>
    <row r="25" spans="1:8" s="27" customFormat="1" ht="23.25" customHeight="1" thickBot="1" x14ac:dyDescent="0.2">
      <c r="A25" s="27" t="s">
        <v>20</v>
      </c>
    </row>
    <row r="26" spans="1:8" ht="30" customHeight="1" x14ac:dyDescent="0.15">
      <c r="A26" s="131" t="s">
        <v>24</v>
      </c>
      <c r="B26" s="32" t="s">
        <v>21</v>
      </c>
      <c r="C26" s="33" t="s">
        <v>39</v>
      </c>
      <c r="D26" s="34" t="s">
        <v>23</v>
      </c>
      <c r="E26" s="35">
        <v>1</v>
      </c>
      <c r="F26" s="34" t="s">
        <v>1</v>
      </c>
      <c r="G26" s="36" t="s">
        <v>40</v>
      </c>
      <c r="H26" s="37"/>
    </row>
    <row r="27" spans="1:8" s="27" customFormat="1" ht="15" customHeight="1" x14ac:dyDescent="0.15">
      <c r="A27" s="132"/>
      <c r="B27" s="134" t="s">
        <v>22</v>
      </c>
      <c r="C27" s="136" t="s">
        <v>33</v>
      </c>
      <c r="D27" s="137"/>
      <c r="E27" s="137"/>
      <c r="F27" s="137"/>
      <c r="G27" s="138"/>
    </row>
    <row r="28" spans="1:8" s="27" customFormat="1" ht="15" customHeight="1" x14ac:dyDescent="0.15">
      <c r="A28" s="133"/>
      <c r="B28" s="135"/>
      <c r="C28" s="139" t="s">
        <v>34</v>
      </c>
      <c r="D28" s="140"/>
      <c r="E28" s="140"/>
      <c r="F28" s="140"/>
      <c r="G28" s="141"/>
    </row>
    <row r="29" spans="1:8" ht="30" customHeight="1" x14ac:dyDescent="0.15">
      <c r="A29" s="132" t="s">
        <v>26</v>
      </c>
      <c r="B29" s="38" t="s">
        <v>21</v>
      </c>
      <c r="C29" s="39" t="s">
        <v>39</v>
      </c>
      <c r="D29" s="40" t="s">
        <v>23</v>
      </c>
      <c r="E29" s="41">
        <v>1</v>
      </c>
      <c r="F29" s="40" t="s">
        <v>1</v>
      </c>
      <c r="G29" s="42" t="s">
        <v>41</v>
      </c>
    </row>
    <row r="30" spans="1:8" s="27" customFormat="1" ht="15" customHeight="1" x14ac:dyDescent="0.15">
      <c r="A30" s="132"/>
      <c r="B30" s="134" t="s">
        <v>22</v>
      </c>
      <c r="C30" s="136" t="s">
        <v>33</v>
      </c>
      <c r="D30" s="137"/>
      <c r="E30" s="137"/>
      <c r="F30" s="137"/>
      <c r="G30" s="138"/>
    </row>
    <row r="31" spans="1:8" s="27" customFormat="1" ht="15" customHeight="1" thickBot="1" x14ac:dyDescent="0.2">
      <c r="A31" s="142"/>
      <c r="B31" s="143"/>
      <c r="C31" s="144" t="s">
        <v>34</v>
      </c>
      <c r="D31" s="145"/>
      <c r="E31" s="145"/>
      <c r="F31" s="145"/>
      <c r="G31" s="146"/>
    </row>
  </sheetData>
  <mergeCells count="45">
    <mergeCell ref="C13:G13"/>
    <mergeCell ref="A18:B24"/>
    <mergeCell ref="C18:G18"/>
    <mergeCell ref="A17:B17"/>
    <mergeCell ref="C22:G22"/>
    <mergeCell ref="C23:G24"/>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26:A28"/>
    <mergeCell ref="B27:B28"/>
    <mergeCell ref="C27:G27"/>
    <mergeCell ref="C28:G28"/>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Normal="100" zoomScaleSheetLayoutView="100" workbookViewId="0">
      <selection activeCell="I20" sqref="I1:S1048576"/>
    </sheetView>
  </sheetViews>
  <sheetFormatPr defaultRowHeight="12" x14ac:dyDescent="0.15"/>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89" t="s">
        <v>0</v>
      </c>
      <c r="B1" s="189"/>
      <c r="C1" s="189"/>
      <c r="D1" s="189"/>
      <c r="E1" s="189"/>
      <c r="F1" s="189"/>
      <c r="G1" s="189"/>
    </row>
    <row r="2" spans="1:7" ht="24.95" customHeight="1" x14ac:dyDescent="0.15">
      <c r="A2" s="190" t="s">
        <v>1</v>
      </c>
      <c r="B2" s="191"/>
      <c r="C2" s="192">
        <v>2</v>
      </c>
      <c r="D2" s="193"/>
      <c r="E2" s="194" t="s">
        <v>2</v>
      </c>
      <c r="F2" s="191"/>
      <c r="G2" s="26" t="s">
        <v>31</v>
      </c>
    </row>
    <row r="3" spans="1:7" ht="24.95" customHeight="1" x14ac:dyDescent="0.15">
      <c r="A3" s="147" t="s">
        <v>3</v>
      </c>
      <c r="B3" s="148"/>
      <c r="C3" s="195" t="s">
        <v>46</v>
      </c>
      <c r="D3" s="195"/>
      <c r="E3" s="195"/>
      <c r="F3" s="196"/>
      <c r="G3" s="197"/>
    </row>
    <row r="4" spans="1:7" ht="60" customHeight="1" x14ac:dyDescent="0.15">
      <c r="A4" s="147" t="s">
        <v>4</v>
      </c>
      <c r="B4" s="148"/>
      <c r="C4" s="198" t="s">
        <v>47</v>
      </c>
      <c r="D4" s="199"/>
      <c r="E4" s="199"/>
      <c r="F4" s="199"/>
      <c r="G4" s="200"/>
    </row>
    <row r="5" spans="1:7" ht="20.100000000000001" customHeight="1" x14ac:dyDescent="0.15">
      <c r="A5" s="201" t="s">
        <v>18</v>
      </c>
      <c r="B5" s="202"/>
      <c r="C5" s="205" t="s">
        <v>48</v>
      </c>
      <c r="D5" s="205"/>
      <c r="E5" s="205"/>
      <c r="F5" s="206"/>
      <c r="G5" s="207"/>
    </row>
    <row r="6" spans="1:7" s="27" customFormat="1" ht="20.100000000000001" customHeight="1" x14ac:dyDescent="0.15">
      <c r="A6" s="203"/>
      <c r="B6" s="204"/>
      <c r="C6" s="208" t="s">
        <v>49</v>
      </c>
      <c r="D6" s="208"/>
      <c r="E6" s="208"/>
      <c r="F6" s="209"/>
      <c r="G6" s="210"/>
    </row>
    <row r="7" spans="1:7" ht="24.95" customHeight="1" x14ac:dyDescent="0.15">
      <c r="A7" s="147" t="s">
        <v>6</v>
      </c>
      <c r="B7" s="148"/>
      <c r="C7" s="187">
        <v>735900000</v>
      </c>
      <c r="D7" s="188"/>
      <c r="E7" s="28"/>
      <c r="F7" s="29"/>
      <c r="G7" s="30"/>
    </row>
    <row r="8" spans="1:7" s="27" customFormat="1" ht="24.95" customHeight="1" x14ac:dyDescent="0.15">
      <c r="A8" s="147" t="s">
        <v>7</v>
      </c>
      <c r="B8" s="148"/>
      <c r="C8" s="149">
        <v>43805</v>
      </c>
      <c r="D8" s="150"/>
      <c r="E8" s="151" t="s">
        <v>8</v>
      </c>
      <c r="F8" s="148"/>
      <c r="G8" s="44">
        <v>43879</v>
      </c>
    </row>
    <row r="9" spans="1:7" s="27" customFormat="1" ht="24.95" customHeight="1" x14ac:dyDescent="0.15">
      <c r="A9" s="147" t="s">
        <v>9</v>
      </c>
      <c r="B9" s="148"/>
      <c r="C9" s="149">
        <v>43879</v>
      </c>
      <c r="D9" s="150"/>
      <c r="E9" s="151" t="s">
        <v>10</v>
      </c>
      <c r="F9" s="148"/>
      <c r="G9" s="31">
        <f>C9-C8</f>
        <v>74</v>
      </c>
    </row>
    <row r="10" spans="1:7" ht="24.95" customHeight="1" x14ac:dyDescent="0.15">
      <c r="A10" s="147" t="s">
        <v>11</v>
      </c>
      <c r="B10" s="148"/>
      <c r="C10" s="149">
        <v>43922</v>
      </c>
      <c r="D10" s="150"/>
      <c r="E10" s="151" t="s">
        <v>12</v>
      </c>
      <c r="F10" s="148"/>
      <c r="G10" s="44">
        <v>45016</v>
      </c>
    </row>
    <row r="11" spans="1:7" ht="24.95" customHeight="1" x14ac:dyDescent="0.15">
      <c r="A11" s="147" t="s">
        <v>13</v>
      </c>
      <c r="B11" s="148"/>
      <c r="C11" s="152" t="s">
        <v>50</v>
      </c>
      <c r="D11" s="153"/>
      <c r="E11" s="153"/>
      <c r="F11" s="153"/>
      <c r="G11" s="154"/>
    </row>
    <row r="12" spans="1:7" ht="24.95" customHeight="1" x14ac:dyDescent="0.15">
      <c r="A12" s="147" t="s">
        <v>14</v>
      </c>
      <c r="B12" s="148"/>
      <c r="C12" s="155" t="s">
        <v>51</v>
      </c>
      <c r="D12" s="156"/>
      <c r="E12" s="156"/>
      <c r="F12" s="156"/>
      <c r="G12" s="157"/>
    </row>
    <row r="13" spans="1:7" ht="210.75" customHeight="1" x14ac:dyDescent="0.15">
      <c r="A13" s="185" t="s">
        <v>15</v>
      </c>
      <c r="B13" s="186"/>
      <c r="C13" s="198" t="s">
        <v>52</v>
      </c>
      <c r="D13" s="199"/>
      <c r="E13" s="199"/>
      <c r="F13" s="199"/>
      <c r="G13" s="200"/>
    </row>
    <row r="14" spans="1:7" s="27" customFormat="1" ht="20.100000000000001" customHeight="1" x14ac:dyDescent="0.15">
      <c r="A14" s="158" t="s">
        <v>16</v>
      </c>
      <c r="B14" s="159"/>
      <c r="C14" s="164" t="s">
        <v>53</v>
      </c>
      <c r="D14" s="165"/>
      <c r="E14" s="165"/>
      <c r="F14" s="165"/>
      <c r="G14" s="166"/>
    </row>
    <row r="15" spans="1:7" s="27" customFormat="1" ht="38.25" customHeight="1" x14ac:dyDescent="0.15">
      <c r="A15" s="160"/>
      <c r="B15" s="161"/>
      <c r="C15" s="167"/>
      <c r="D15" s="168"/>
      <c r="E15" s="168"/>
      <c r="F15" s="168"/>
      <c r="G15" s="169"/>
    </row>
    <row r="16" spans="1:7" s="27" customFormat="1" ht="23.25" customHeight="1" x14ac:dyDescent="0.15">
      <c r="A16" s="162"/>
      <c r="B16" s="163"/>
      <c r="C16" s="170"/>
      <c r="D16" s="171"/>
      <c r="E16" s="171"/>
      <c r="F16" s="171"/>
      <c r="G16" s="172"/>
    </row>
    <row r="17" spans="1:8" s="27" customFormat="1" ht="39.950000000000003" customHeight="1" x14ac:dyDescent="0.15">
      <c r="A17" s="216" t="s">
        <v>17</v>
      </c>
      <c r="B17" s="217"/>
      <c r="C17" s="182" t="s">
        <v>54</v>
      </c>
      <c r="D17" s="183"/>
      <c r="E17" s="183"/>
      <c r="F17" s="183"/>
      <c r="G17" s="184"/>
    </row>
    <row r="18" spans="1:8" s="27" customFormat="1" ht="20.100000000000001" customHeight="1" x14ac:dyDescent="0.15">
      <c r="A18" s="160" t="s">
        <v>29</v>
      </c>
      <c r="B18" s="161"/>
      <c r="C18" s="213" t="s">
        <v>28</v>
      </c>
      <c r="D18" s="214"/>
      <c r="E18" s="214"/>
      <c r="F18" s="214"/>
      <c r="G18" s="215"/>
    </row>
    <row r="19" spans="1:8" s="27" customFormat="1" ht="20.100000000000001" customHeight="1" x14ac:dyDescent="0.15">
      <c r="A19" s="160"/>
      <c r="B19" s="161"/>
      <c r="C19" s="173" t="s">
        <v>55</v>
      </c>
      <c r="D19" s="174"/>
      <c r="E19" s="174"/>
      <c r="F19" s="174"/>
      <c r="G19" s="175"/>
    </row>
    <row r="20" spans="1:8" s="27" customFormat="1" ht="38.25" customHeight="1" x14ac:dyDescent="0.15">
      <c r="A20" s="160"/>
      <c r="B20" s="161"/>
      <c r="C20" s="176"/>
      <c r="D20" s="177"/>
      <c r="E20" s="177"/>
      <c r="F20" s="177"/>
      <c r="G20" s="178"/>
    </row>
    <row r="21" spans="1:8" s="27" customFormat="1" ht="23.25" customHeight="1" x14ac:dyDescent="0.15">
      <c r="A21" s="160"/>
      <c r="B21" s="161"/>
      <c r="C21" s="179"/>
      <c r="D21" s="180"/>
      <c r="E21" s="180"/>
      <c r="F21" s="180"/>
      <c r="G21" s="181"/>
    </row>
    <row r="22" spans="1:8" s="27" customFormat="1" ht="20.100000000000001" customHeight="1" x14ac:dyDescent="0.15">
      <c r="A22" s="160"/>
      <c r="B22" s="161"/>
      <c r="C22" s="213" t="s">
        <v>30</v>
      </c>
      <c r="D22" s="214"/>
      <c r="E22" s="214"/>
      <c r="F22" s="214"/>
      <c r="G22" s="215"/>
    </row>
    <row r="23" spans="1:8" s="27" customFormat="1" ht="19.5" customHeight="1" x14ac:dyDescent="0.15">
      <c r="A23" s="160"/>
      <c r="B23" s="161"/>
      <c r="C23" s="173" t="s">
        <v>56</v>
      </c>
      <c r="D23" s="174"/>
      <c r="E23" s="174"/>
      <c r="F23" s="174"/>
      <c r="G23" s="175"/>
    </row>
    <row r="24" spans="1:8" s="27" customFormat="1" ht="38.25" customHeight="1" thickBot="1" x14ac:dyDescent="0.2">
      <c r="A24" s="211"/>
      <c r="B24" s="212"/>
      <c r="C24" s="218"/>
      <c r="D24" s="219"/>
      <c r="E24" s="219"/>
      <c r="F24" s="219"/>
      <c r="G24" s="220"/>
    </row>
    <row r="25" spans="1:8" s="27" customFormat="1" ht="23.25" customHeight="1" thickBot="1" x14ac:dyDescent="0.2">
      <c r="A25" s="27" t="s">
        <v>20</v>
      </c>
    </row>
    <row r="26" spans="1:8" ht="30" customHeight="1" x14ac:dyDescent="0.15">
      <c r="A26" s="131" t="s">
        <v>24</v>
      </c>
      <c r="B26" s="32" t="s">
        <v>21</v>
      </c>
      <c r="C26" s="33" t="s">
        <v>39</v>
      </c>
      <c r="D26" s="34" t="s">
        <v>23</v>
      </c>
      <c r="E26" s="35">
        <v>1</v>
      </c>
      <c r="F26" s="34" t="s">
        <v>1</v>
      </c>
      <c r="G26" s="36" t="s">
        <v>57</v>
      </c>
      <c r="H26" s="37"/>
    </row>
    <row r="27" spans="1:8" s="27" customFormat="1" ht="15" customHeight="1" x14ac:dyDescent="0.15">
      <c r="A27" s="132"/>
      <c r="B27" s="134" t="s">
        <v>22</v>
      </c>
      <c r="C27" s="136" t="s">
        <v>48</v>
      </c>
      <c r="D27" s="137"/>
      <c r="E27" s="137"/>
      <c r="F27" s="137"/>
      <c r="G27" s="138"/>
    </row>
    <row r="28" spans="1:8" s="27" customFormat="1" ht="15" customHeight="1" x14ac:dyDescent="0.15">
      <c r="A28" s="133"/>
      <c r="B28" s="135"/>
      <c r="C28" s="139" t="s">
        <v>49</v>
      </c>
      <c r="D28" s="140"/>
      <c r="E28" s="140"/>
      <c r="F28" s="140"/>
      <c r="G28" s="141"/>
    </row>
    <row r="29" spans="1:8" ht="30" customHeight="1" x14ac:dyDescent="0.15">
      <c r="A29" s="132" t="s">
        <v>26</v>
      </c>
      <c r="B29" s="38" t="s">
        <v>21</v>
      </c>
      <c r="C29" s="39" t="s">
        <v>39</v>
      </c>
      <c r="D29" s="40" t="s">
        <v>23</v>
      </c>
      <c r="E29" s="41">
        <v>1</v>
      </c>
      <c r="F29" s="40" t="s">
        <v>1</v>
      </c>
      <c r="G29" s="42" t="s">
        <v>58</v>
      </c>
    </row>
    <row r="30" spans="1:8" s="27" customFormat="1" ht="15" customHeight="1" x14ac:dyDescent="0.15">
      <c r="A30" s="132"/>
      <c r="B30" s="134" t="s">
        <v>22</v>
      </c>
      <c r="C30" s="136" t="s">
        <v>48</v>
      </c>
      <c r="D30" s="137"/>
      <c r="E30" s="137"/>
      <c r="F30" s="137"/>
      <c r="G30" s="138"/>
    </row>
    <row r="31" spans="1:8" s="27" customFormat="1" ht="15" customHeight="1" thickBot="1" x14ac:dyDescent="0.2">
      <c r="A31" s="142"/>
      <c r="B31" s="143"/>
      <c r="C31" s="144" t="s">
        <v>49</v>
      </c>
      <c r="D31" s="145"/>
      <c r="E31" s="145"/>
      <c r="F31" s="145"/>
      <c r="G31" s="146"/>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88"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90" zoomScaleNormal="100" zoomScaleSheetLayoutView="90" workbookViewId="0">
      <selection activeCell="J9" sqref="J9"/>
    </sheetView>
  </sheetViews>
  <sheetFormatPr defaultRowHeight="12" x14ac:dyDescent="0.15"/>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89" t="s">
        <v>0</v>
      </c>
      <c r="B1" s="189"/>
      <c r="C1" s="189"/>
      <c r="D1" s="189"/>
      <c r="E1" s="189"/>
      <c r="F1" s="189"/>
      <c r="G1" s="189"/>
    </row>
    <row r="2" spans="1:7" ht="24.95" customHeight="1" x14ac:dyDescent="0.15">
      <c r="A2" s="190" t="s">
        <v>1</v>
      </c>
      <c r="B2" s="191"/>
      <c r="C2" s="192">
        <v>2</v>
      </c>
      <c r="D2" s="193"/>
      <c r="E2" s="194" t="s">
        <v>2</v>
      </c>
      <c r="F2" s="191"/>
      <c r="G2" s="26" t="s">
        <v>31</v>
      </c>
    </row>
    <row r="3" spans="1:7" ht="24.95" customHeight="1" x14ac:dyDescent="0.15">
      <c r="A3" s="147" t="s">
        <v>3</v>
      </c>
      <c r="B3" s="148"/>
      <c r="C3" s="195" t="s">
        <v>59</v>
      </c>
      <c r="D3" s="195"/>
      <c r="E3" s="195"/>
      <c r="F3" s="196"/>
      <c r="G3" s="197"/>
    </row>
    <row r="4" spans="1:7" ht="60" customHeight="1" x14ac:dyDescent="0.15">
      <c r="A4" s="147" t="s">
        <v>4</v>
      </c>
      <c r="B4" s="148"/>
      <c r="C4" s="198" t="s">
        <v>60</v>
      </c>
      <c r="D4" s="199"/>
      <c r="E4" s="199"/>
      <c r="F4" s="199"/>
      <c r="G4" s="200"/>
    </row>
    <row r="5" spans="1:7" ht="20.100000000000001" customHeight="1" x14ac:dyDescent="0.15">
      <c r="A5" s="201" t="s">
        <v>18</v>
      </c>
      <c r="B5" s="202"/>
      <c r="C5" s="205" t="s">
        <v>61</v>
      </c>
      <c r="D5" s="205"/>
      <c r="E5" s="205"/>
      <c r="F5" s="206"/>
      <c r="G5" s="207"/>
    </row>
    <row r="6" spans="1:7" s="27" customFormat="1" ht="20.100000000000001" customHeight="1" x14ac:dyDescent="0.15">
      <c r="A6" s="203"/>
      <c r="B6" s="204"/>
      <c r="C6" s="208" t="s">
        <v>62</v>
      </c>
      <c r="D6" s="208"/>
      <c r="E6" s="208"/>
      <c r="F6" s="209"/>
      <c r="G6" s="210"/>
    </row>
    <row r="7" spans="1:7" ht="24.95" customHeight="1" x14ac:dyDescent="0.15">
      <c r="A7" s="147" t="s">
        <v>6</v>
      </c>
      <c r="B7" s="148"/>
      <c r="C7" s="187">
        <v>287248920</v>
      </c>
      <c r="D7" s="188"/>
      <c r="E7" s="28"/>
      <c r="F7" s="29"/>
      <c r="G7" s="30"/>
    </row>
    <row r="8" spans="1:7" s="27" customFormat="1" ht="24.95" customHeight="1" x14ac:dyDescent="0.15">
      <c r="A8" s="147" t="s">
        <v>7</v>
      </c>
      <c r="B8" s="148"/>
      <c r="C8" s="149">
        <v>43889</v>
      </c>
      <c r="D8" s="150"/>
      <c r="E8" s="151" t="s">
        <v>8</v>
      </c>
      <c r="F8" s="148"/>
      <c r="G8" s="44">
        <v>43944</v>
      </c>
    </row>
    <row r="9" spans="1:7" s="27" customFormat="1" ht="24.95" customHeight="1" x14ac:dyDescent="0.15">
      <c r="A9" s="147" t="s">
        <v>9</v>
      </c>
      <c r="B9" s="148"/>
      <c r="C9" s="149">
        <v>43944</v>
      </c>
      <c r="D9" s="150"/>
      <c r="E9" s="151" t="s">
        <v>10</v>
      </c>
      <c r="F9" s="148"/>
      <c r="G9" s="31">
        <f>C9-C8</f>
        <v>55</v>
      </c>
    </row>
    <row r="10" spans="1:7" ht="24.95" customHeight="1" x14ac:dyDescent="0.15">
      <c r="A10" s="147" t="s">
        <v>11</v>
      </c>
      <c r="B10" s="148"/>
      <c r="C10" s="149">
        <v>43944</v>
      </c>
      <c r="D10" s="150"/>
      <c r="E10" s="151" t="s">
        <v>12</v>
      </c>
      <c r="F10" s="148"/>
      <c r="G10" s="44">
        <v>44148</v>
      </c>
    </row>
    <row r="11" spans="1:7" ht="24.95" customHeight="1" x14ac:dyDescent="0.15">
      <c r="A11" s="147" t="s">
        <v>13</v>
      </c>
      <c r="B11" s="148"/>
      <c r="C11" s="152" t="s">
        <v>37</v>
      </c>
      <c r="D11" s="153"/>
      <c r="E11" s="153"/>
      <c r="F11" s="153"/>
      <c r="G11" s="154"/>
    </row>
    <row r="12" spans="1:7" ht="39" customHeight="1" x14ac:dyDescent="0.15">
      <c r="A12" s="147" t="s">
        <v>14</v>
      </c>
      <c r="B12" s="148"/>
      <c r="C12" s="198" t="s">
        <v>63</v>
      </c>
      <c r="D12" s="199"/>
      <c r="E12" s="199"/>
      <c r="F12" s="199"/>
      <c r="G12" s="200"/>
    </row>
    <row r="13" spans="1:7" ht="87" customHeight="1" x14ac:dyDescent="0.15">
      <c r="A13" s="185" t="s">
        <v>15</v>
      </c>
      <c r="B13" s="186"/>
      <c r="C13" s="198" t="s">
        <v>64</v>
      </c>
      <c r="D13" s="199"/>
      <c r="E13" s="199"/>
      <c r="F13" s="199"/>
      <c r="G13" s="200"/>
    </row>
    <row r="14" spans="1:7" s="27" customFormat="1" ht="20.100000000000001" customHeight="1" x14ac:dyDescent="0.15">
      <c r="A14" s="158" t="s">
        <v>16</v>
      </c>
      <c r="B14" s="159"/>
      <c r="C14" s="164" t="s">
        <v>65</v>
      </c>
      <c r="D14" s="165"/>
      <c r="E14" s="165"/>
      <c r="F14" s="165"/>
      <c r="G14" s="166"/>
    </row>
    <row r="15" spans="1:7" s="27" customFormat="1" ht="38.25" customHeight="1" x14ac:dyDescent="0.15">
      <c r="A15" s="160"/>
      <c r="B15" s="161"/>
      <c r="C15" s="167"/>
      <c r="D15" s="168"/>
      <c r="E15" s="168"/>
      <c r="F15" s="168"/>
      <c r="G15" s="169"/>
    </row>
    <row r="16" spans="1:7" s="27" customFormat="1" ht="23.25" customHeight="1" x14ac:dyDescent="0.15">
      <c r="A16" s="162"/>
      <c r="B16" s="163"/>
      <c r="C16" s="170"/>
      <c r="D16" s="171"/>
      <c r="E16" s="171"/>
      <c r="F16" s="171"/>
      <c r="G16" s="172"/>
    </row>
    <row r="17" spans="1:8" s="27" customFormat="1" ht="39.950000000000003" customHeight="1" x14ac:dyDescent="0.15">
      <c r="A17" s="216" t="s">
        <v>17</v>
      </c>
      <c r="B17" s="217"/>
      <c r="C17" s="182" t="s">
        <v>66</v>
      </c>
      <c r="D17" s="183"/>
      <c r="E17" s="183"/>
      <c r="F17" s="183"/>
      <c r="G17" s="184"/>
    </row>
    <row r="18" spans="1:8" s="27" customFormat="1" ht="20.100000000000001" customHeight="1" x14ac:dyDescent="0.15">
      <c r="A18" s="160" t="s">
        <v>29</v>
      </c>
      <c r="B18" s="161"/>
      <c r="C18" s="213" t="s">
        <v>28</v>
      </c>
      <c r="D18" s="214"/>
      <c r="E18" s="214"/>
      <c r="F18" s="214"/>
      <c r="G18" s="215"/>
    </row>
    <row r="19" spans="1:8" s="27" customFormat="1" ht="20.100000000000001" customHeight="1" x14ac:dyDescent="0.15">
      <c r="A19" s="160"/>
      <c r="B19" s="161"/>
      <c r="C19" s="173" t="s">
        <v>67</v>
      </c>
      <c r="D19" s="174"/>
      <c r="E19" s="174"/>
      <c r="F19" s="174"/>
      <c r="G19" s="175"/>
    </row>
    <row r="20" spans="1:8" s="27" customFormat="1" ht="38.25" customHeight="1" x14ac:dyDescent="0.15">
      <c r="A20" s="160"/>
      <c r="B20" s="161"/>
      <c r="C20" s="176"/>
      <c r="D20" s="177"/>
      <c r="E20" s="177"/>
      <c r="F20" s="177"/>
      <c r="G20" s="178"/>
    </row>
    <row r="21" spans="1:8" s="27" customFormat="1" ht="91.5" customHeight="1" x14ac:dyDescent="0.15">
      <c r="A21" s="160"/>
      <c r="B21" s="161"/>
      <c r="C21" s="179"/>
      <c r="D21" s="180"/>
      <c r="E21" s="180"/>
      <c r="F21" s="180"/>
      <c r="G21" s="181"/>
    </row>
    <row r="22" spans="1:8" s="27" customFormat="1" ht="20.100000000000001" customHeight="1" x14ac:dyDescent="0.15">
      <c r="A22" s="160"/>
      <c r="B22" s="161"/>
      <c r="C22" s="213" t="s">
        <v>30</v>
      </c>
      <c r="D22" s="214"/>
      <c r="E22" s="214"/>
      <c r="F22" s="214"/>
      <c r="G22" s="215"/>
    </row>
    <row r="23" spans="1:8" s="27" customFormat="1" ht="19.5" customHeight="1" x14ac:dyDescent="0.15">
      <c r="A23" s="160"/>
      <c r="B23" s="161"/>
      <c r="C23" s="173" t="s">
        <v>68</v>
      </c>
      <c r="D23" s="174"/>
      <c r="E23" s="174"/>
      <c r="F23" s="174"/>
      <c r="G23" s="175"/>
    </row>
    <row r="24" spans="1:8" s="27" customFormat="1" ht="72.75" customHeight="1" thickBot="1" x14ac:dyDescent="0.2">
      <c r="A24" s="211"/>
      <c r="B24" s="212"/>
      <c r="C24" s="218"/>
      <c r="D24" s="219"/>
      <c r="E24" s="219"/>
      <c r="F24" s="219"/>
      <c r="G24" s="220"/>
    </row>
    <row r="25" spans="1:8" s="27" customFormat="1" ht="23.25" customHeight="1" thickBot="1" x14ac:dyDescent="0.2">
      <c r="A25" s="27" t="s">
        <v>20</v>
      </c>
    </row>
    <row r="26" spans="1:8" ht="30" customHeight="1" x14ac:dyDescent="0.15">
      <c r="A26" s="131" t="s">
        <v>24</v>
      </c>
      <c r="B26" s="32" t="s">
        <v>21</v>
      </c>
      <c r="C26" s="33" t="s">
        <v>39</v>
      </c>
      <c r="D26" s="34" t="s">
        <v>23</v>
      </c>
      <c r="E26" s="35">
        <v>1</v>
      </c>
      <c r="F26" s="34" t="s">
        <v>1</v>
      </c>
      <c r="G26" s="36" t="s">
        <v>69</v>
      </c>
      <c r="H26" s="37"/>
    </row>
    <row r="27" spans="1:8" s="27" customFormat="1" ht="15" customHeight="1" x14ac:dyDescent="0.15">
      <c r="A27" s="132"/>
      <c r="B27" s="134" t="s">
        <v>22</v>
      </c>
      <c r="C27" s="136" t="s">
        <v>61</v>
      </c>
      <c r="D27" s="137"/>
      <c r="E27" s="137"/>
      <c r="F27" s="137"/>
      <c r="G27" s="138"/>
    </row>
    <row r="28" spans="1:8" s="27" customFormat="1" ht="15" customHeight="1" x14ac:dyDescent="0.15">
      <c r="A28" s="133"/>
      <c r="B28" s="135"/>
      <c r="C28" s="139" t="s">
        <v>62</v>
      </c>
      <c r="D28" s="140"/>
      <c r="E28" s="140"/>
      <c r="F28" s="140"/>
      <c r="G28" s="141"/>
    </row>
    <row r="29" spans="1:8" ht="30" customHeight="1" x14ac:dyDescent="0.15">
      <c r="A29" s="132" t="s">
        <v>26</v>
      </c>
      <c r="B29" s="38" t="s">
        <v>21</v>
      </c>
      <c r="C29" s="39" t="s">
        <v>39</v>
      </c>
      <c r="D29" s="40" t="s">
        <v>23</v>
      </c>
      <c r="E29" s="41">
        <v>1</v>
      </c>
      <c r="F29" s="40" t="s">
        <v>1</v>
      </c>
      <c r="G29" s="42" t="s">
        <v>41</v>
      </c>
    </row>
    <row r="30" spans="1:8" s="27" customFormat="1" ht="15" customHeight="1" x14ac:dyDescent="0.15">
      <c r="A30" s="132"/>
      <c r="B30" s="134" t="s">
        <v>22</v>
      </c>
      <c r="C30" s="136" t="s">
        <v>61</v>
      </c>
      <c r="D30" s="137"/>
      <c r="E30" s="137"/>
      <c r="F30" s="137"/>
      <c r="G30" s="138"/>
    </row>
    <row r="31" spans="1:8" s="27" customFormat="1" ht="15" customHeight="1" thickBot="1" x14ac:dyDescent="0.2">
      <c r="A31" s="142"/>
      <c r="B31" s="143"/>
      <c r="C31" s="144" t="s">
        <v>62</v>
      </c>
      <c r="D31" s="145"/>
      <c r="E31" s="145"/>
      <c r="F31" s="145"/>
      <c r="G31" s="146"/>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8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Normal="100" zoomScaleSheetLayoutView="100" workbookViewId="0">
      <selection activeCell="K22" sqref="K22"/>
    </sheetView>
  </sheetViews>
  <sheetFormatPr defaultColWidth="9" defaultRowHeight="12" x14ac:dyDescent="0.15"/>
  <cols>
    <col min="1" max="2" width="15.625" style="43"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89" t="s">
        <v>0</v>
      </c>
      <c r="B1" s="189"/>
      <c r="C1" s="189"/>
      <c r="D1" s="189"/>
      <c r="E1" s="189"/>
      <c r="F1" s="189"/>
      <c r="G1" s="189"/>
    </row>
    <row r="2" spans="1:7" ht="24.95" customHeight="1" x14ac:dyDescent="0.15">
      <c r="A2" s="190" t="s">
        <v>1</v>
      </c>
      <c r="B2" s="191"/>
      <c r="C2" s="192">
        <v>2</v>
      </c>
      <c r="D2" s="193"/>
      <c r="E2" s="194" t="s">
        <v>2</v>
      </c>
      <c r="F2" s="191"/>
      <c r="G2" s="26" t="s">
        <v>31</v>
      </c>
    </row>
    <row r="3" spans="1:7" ht="24.95" customHeight="1" x14ac:dyDescent="0.15">
      <c r="A3" s="147" t="s">
        <v>3</v>
      </c>
      <c r="B3" s="148"/>
      <c r="C3" s="195" t="s">
        <v>70</v>
      </c>
      <c r="D3" s="195"/>
      <c r="E3" s="195"/>
      <c r="F3" s="196"/>
      <c r="G3" s="197"/>
    </row>
    <row r="4" spans="1:7" ht="60" customHeight="1" x14ac:dyDescent="0.15">
      <c r="A4" s="147" t="s">
        <v>4</v>
      </c>
      <c r="B4" s="148"/>
      <c r="C4" s="198" t="s">
        <v>71</v>
      </c>
      <c r="D4" s="199"/>
      <c r="E4" s="199"/>
      <c r="F4" s="199"/>
      <c r="G4" s="200"/>
    </row>
    <row r="5" spans="1:7" ht="20.100000000000001" customHeight="1" x14ac:dyDescent="0.15">
      <c r="A5" s="201" t="s">
        <v>18</v>
      </c>
      <c r="B5" s="202"/>
      <c r="C5" s="205" t="s">
        <v>72</v>
      </c>
      <c r="D5" s="205"/>
      <c r="E5" s="205"/>
      <c r="F5" s="206"/>
      <c r="G5" s="207"/>
    </row>
    <row r="6" spans="1:7" s="27" customFormat="1" ht="20.100000000000001" customHeight="1" x14ac:dyDescent="0.15">
      <c r="A6" s="203"/>
      <c r="B6" s="204"/>
      <c r="C6" s="208" t="s">
        <v>73</v>
      </c>
      <c r="D6" s="208"/>
      <c r="E6" s="208"/>
      <c r="F6" s="209"/>
      <c r="G6" s="210"/>
    </row>
    <row r="7" spans="1:7" ht="24.95" customHeight="1" x14ac:dyDescent="0.15">
      <c r="A7" s="147" t="s">
        <v>6</v>
      </c>
      <c r="B7" s="148"/>
      <c r="C7" s="187">
        <v>429000000</v>
      </c>
      <c r="D7" s="188"/>
      <c r="E7" s="28"/>
      <c r="F7" s="29"/>
      <c r="G7" s="30"/>
    </row>
    <row r="8" spans="1:7" s="27" customFormat="1" ht="24.95" customHeight="1" x14ac:dyDescent="0.15">
      <c r="A8" s="147" t="s">
        <v>7</v>
      </c>
      <c r="B8" s="148"/>
      <c r="C8" s="149">
        <v>43825</v>
      </c>
      <c r="D8" s="150"/>
      <c r="E8" s="151" t="s">
        <v>8</v>
      </c>
      <c r="F8" s="148"/>
      <c r="G8" s="44">
        <v>43879</v>
      </c>
    </row>
    <row r="9" spans="1:7" s="27" customFormat="1" ht="24.95" customHeight="1" x14ac:dyDescent="0.15">
      <c r="A9" s="147" t="s">
        <v>9</v>
      </c>
      <c r="B9" s="148"/>
      <c r="C9" s="149">
        <v>43879</v>
      </c>
      <c r="D9" s="150"/>
      <c r="E9" s="151" t="s">
        <v>10</v>
      </c>
      <c r="F9" s="148"/>
      <c r="G9" s="31">
        <f>C9-C8</f>
        <v>54</v>
      </c>
    </row>
    <row r="10" spans="1:7" ht="24.95" customHeight="1" x14ac:dyDescent="0.15">
      <c r="A10" s="147" t="s">
        <v>11</v>
      </c>
      <c r="B10" s="148"/>
      <c r="C10" s="149">
        <v>43922</v>
      </c>
      <c r="D10" s="150"/>
      <c r="E10" s="151" t="s">
        <v>12</v>
      </c>
      <c r="F10" s="148"/>
      <c r="G10" s="44">
        <v>45016</v>
      </c>
    </row>
    <row r="11" spans="1:7" ht="24.95" customHeight="1" x14ac:dyDescent="0.15">
      <c r="A11" s="147" t="s">
        <v>13</v>
      </c>
      <c r="B11" s="148"/>
      <c r="C11" s="152" t="s">
        <v>37</v>
      </c>
      <c r="D11" s="153"/>
      <c r="E11" s="153"/>
      <c r="F11" s="153"/>
      <c r="G11" s="154"/>
    </row>
    <row r="12" spans="1:7" ht="24.95" customHeight="1" x14ac:dyDescent="0.15">
      <c r="A12" s="147" t="s">
        <v>14</v>
      </c>
      <c r="B12" s="148"/>
      <c r="C12" s="155" t="s">
        <v>74</v>
      </c>
      <c r="D12" s="156"/>
      <c r="E12" s="156"/>
      <c r="F12" s="156"/>
      <c r="G12" s="157"/>
    </row>
    <row r="13" spans="1:7" ht="179.25" customHeight="1" x14ac:dyDescent="0.15">
      <c r="A13" s="185" t="s">
        <v>15</v>
      </c>
      <c r="B13" s="186"/>
      <c r="C13" s="198" t="s">
        <v>75</v>
      </c>
      <c r="D13" s="199"/>
      <c r="E13" s="199"/>
      <c r="F13" s="199"/>
      <c r="G13" s="200"/>
    </row>
    <row r="14" spans="1:7" s="27" customFormat="1" ht="20.100000000000001" customHeight="1" x14ac:dyDescent="0.15">
      <c r="A14" s="158" t="s">
        <v>16</v>
      </c>
      <c r="B14" s="159"/>
      <c r="C14" s="164" t="s">
        <v>76</v>
      </c>
      <c r="D14" s="165"/>
      <c r="E14" s="165"/>
      <c r="F14" s="165"/>
      <c r="G14" s="166"/>
    </row>
    <row r="15" spans="1:7" s="27" customFormat="1" ht="38.25" customHeight="1" x14ac:dyDescent="0.15">
      <c r="A15" s="160"/>
      <c r="B15" s="161"/>
      <c r="C15" s="167"/>
      <c r="D15" s="168"/>
      <c r="E15" s="168"/>
      <c r="F15" s="168"/>
      <c r="G15" s="169"/>
    </row>
    <row r="16" spans="1:7" s="27" customFormat="1" ht="23.25" customHeight="1" x14ac:dyDescent="0.15">
      <c r="A16" s="162"/>
      <c r="B16" s="163"/>
      <c r="C16" s="170"/>
      <c r="D16" s="171"/>
      <c r="E16" s="171"/>
      <c r="F16" s="171"/>
      <c r="G16" s="172"/>
    </row>
    <row r="17" spans="1:8" s="27" customFormat="1" ht="39.950000000000003" customHeight="1" x14ac:dyDescent="0.15">
      <c r="A17" s="216" t="s">
        <v>17</v>
      </c>
      <c r="B17" s="217"/>
      <c r="C17" s="182" t="s">
        <v>77</v>
      </c>
      <c r="D17" s="183"/>
      <c r="E17" s="183"/>
      <c r="F17" s="183"/>
      <c r="G17" s="184"/>
    </row>
    <row r="18" spans="1:8" s="27" customFormat="1" ht="20.100000000000001" customHeight="1" x14ac:dyDescent="0.15">
      <c r="A18" s="160" t="s">
        <v>29</v>
      </c>
      <c r="B18" s="161"/>
      <c r="C18" s="213" t="s">
        <v>28</v>
      </c>
      <c r="D18" s="214"/>
      <c r="E18" s="214"/>
      <c r="F18" s="214"/>
      <c r="G18" s="215"/>
    </row>
    <row r="19" spans="1:8" s="27" customFormat="1" ht="20.100000000000001" customHeight="1" x14ac:dyDescent="0.15">
      <c r="A19" s="160"/>
      <c r="B19" s="161"/>
      <c r="C19" s="173" t="s">
        <v>78</v>
      </c>
      <c r="D19" s="174"/>
      <c r="E19" s="174"/>
      <c r="F19" s="174"/>
      <c r="G19" s="175"/>
    </row>
    <row r="20" spans="1:8" s="27" customFormat="1" ht="38.25" customHeight="1" x14ac:dyDescent="0.15">
      <c r="A20" s="160"/>
      <c r="B20" s="161"/>
      <c r="C20" s="176"/>
      <c r="D20" s="177"/>
      <c r="E20" s="177"/>
      <c r="F20" s="177"/>
      <c r="G20" s="178"/>
    </row>
    <row r="21" spans="1:8" s="27" customFormat="1" ht="23.25" customHeight="1" x14ac:dyDescent="0.15">
      <c r="A21" s="160"/>
      <c r="B21" s="161"/>
      <c r="C21" s="179"/>
      <c r="D21" s="180"/>
      <c r="E21" s="180"/>
      <c r="F21" s="180"/>
      <c r="G21" s="181"/>
    </row>
    <row r="22" spans="1:8" s="27" customFormat="1" ht="20.100000000000001" customHeight="1" x14ac:dyDescent="0.15">
      <c r="A22" s="160"/>
      <c r="B22" s="161"/>
      <c r="C22" s="213" t="s">
        <v>30</v>
      </c>
      <c r="D22" s="214"/>
      <c r="E22" s="214"/>
      <c r="F22" s="214"/>
      <c r="G22" s="215"/>
    </row>
    <row r="23" spans="1:8" s="27" customFormat="1" ht="19.5" customHeight="1" x14ac:dyDescent="0.15">
      <c r="A23" s="160"/>
      <c r="B23" s="161"/>
      <c r="C23" s="173" t="s">
        <v>79</v>
      </c>
      <c r="D23" s="174"/>
      <c r="E23" s="174"/>
      <c r="F23" s="174"/>
      <c r="G23" s="175"/>
    </row>
    <row r="24" spans="1:8" s="27" customFormat="1" ht="38.25" customHeight="1" thickBot="1" x14ac:dyDescent="0.2">
      <c r="A24" s="211"/>
      <c r="B24" s="212"/>
      <c r="C24" s="218"/>
      <c r="D24" s="219"/>
      <c r="E24" s="219"/>
      <c r="F24" s="219"/>
      <c r="G24" s="220"/>
    </row>
    <row r="25" spans="1:8" s="27" customFormat="1" ht="23.25" customHeight="1" thickBot="1" x14ac:dyDescent="0.2">
      <c r="A25" s="27" t="s">
        <v>20</v>
      </c>
    </row>
    <row r="26" spans="1:8" ht="30" customHeight="1" x14ac:dyDescent="0.15">
      <c r="A26" s="131" t="s">
        <v>24</v>
      </c>
      <c r="B26" s="32" t="s">
        <v>21</v>
      </c>
      <c r="C26" s="33" t="s">
        <v>39</v>
      </c>
      <c r="D26" s="34" t="s">
        <v>23</v>
      </c>
      <c r="E26" s="35">
        <v>1</v>
      </c>
      <c r="F26" s="34" t="s">
        <v>1</v>
      </c>
      <c r="G26" s="36" t="s">
        <v>57</v>
      </c>
      <c r="H26" s="37"/>
    </row>
    <row r="27" spans="1:8" s="27" customFormat="1" ht="15" customHeight="1" x14ac:dyDescent="0.15">
      <c r="A27" s="132"/>
      <c r="B27" s="134" t="s">
        <v>22</v>
      </c>
      <c r="C27" s="136" t="s">
        <v>80</v>
      </c>
      <c r="D27" s="137"/>
      <c r="E27" s="137"/>
      <c r="F27" s="137"/>
      <c r="G27" s="138"/>
    </row>
    <row r="28" spans="1:8" s="27" customFormat="1" ht="15" customHeight="1" x14ac:dyDescent="0.15">
      <c r="A28" s="133"/>
      <c r="B28" s="135"/>
      <c r="C28" s="139" t="s">
        <v>81</v>
      </c>
      <c r="D28" s="140"/>
      <c r="E28" s="140"/>
      <c r="F28" s="140"/>
      <c r="G28" s="141"/>
    </row>
    <row r="29" spans="1:8" ht="30" customHeight="1" x14ac:dyDescent="0.15">
      <c r="A29" s="132" t="s">
        <v>26</v>
      </c>
      <c r="B29" s="38" t="s">
        <v>21</v>
      </c>
      <c r="C29" s="39" t="s">
        <v>39</v>
      </c>
      <c r="D29" s="40" t="s">
        <v>23</v>
      </c>
      <c r="E29" s="41">
        <v>1</v>
      </c>
      <c r="F29" s="40" t="s">
        <v>1</v>
      </c>
      <c r="G29" s="42" t="s">
        <v>58</v>
      </c>
    </row>
    <row r="30" spans="1:8" s="27" customFormat="1" ht="15" customHeight="1" x14ac:dyDescent="0.15">
      <c r="A30" s="132"/>
      <c r="B30" s="134" t="s">
        <v>22</v>
      </c>
      <c r="C30" s="136" t="s">
        <v>80</v>
      </c>
      <c r="D30" s="137"/>
      <c r="E30" s="137"/>
      <c r="F30" s="137"/>
      <c r="G30" s="138"/>
    </row>
    <row r="31" spans="1:8" s="27" customFormat="1" ht="15" customHeight="1" thickBot="1" x14ac:dyDescent="0.2">
      <c r="A31" s="142"/>
      <c r="B31" s="143"/>
      <c r="C31" s="144" t="s">
        <v>81</v>
      </c>
      <c r="D31" s="145"/>
      <c r="E31" s="145"/>
      <c r="F31" s="145"/>
      <c r="G31" s="146"/>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1"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70" workbookViewId="0">
      <selection activeCell="C6" sqref="C6:G6"/>
    </sheetView>
  </sheetViews>
  <sheetFormatPr defaultRowHeight="12" x14ac:dyDescent="0.15"/>
  <cols>
    <col min="1" max="2" width="15.625" style="290" customWidth="1"/>
    <col min="3" max="6" width="10.625" style="222" customWidth="1"/>
    <col min="7" max="7" width="15.625" style="222" customWidth="1"/>
    <col min="8" max="8" width="1.625" style="222" customWidth="1"/>
    <col min="9" max="16384" width="9" style="222"/>
  </cols>
  <sheetData>
    <row r="1" spans="1:7" ht="20.100000000000001" customHeight="1" thickBot="1" x14ac:dyDescent="0.2">
      <c r="A1" s="221" t="s">
        <v>0</v>
      </c>
      <c r="B1" s="221"/>
      <c r="C1" s="221"/>
      <c r="D1" s="221"/>
      <c r="E1" s="221"/>
      <c r="F1" s="221"/>
      <c r="G1" s="221"/>
    </row>
    <row r="2" spans="1:7" ht="24.95" customHeight="1" x14ac:dyDescent="0.15">
      <c r="A2" s="223" t="s">
        <v>1</v>
      </c>
      <c r="B2" s="224"/>
      <c r="C2" s="225">
        <v>2</v>
      </c>
      <c r="D2" s="226"/>
      <c r="E2" s="227" t="s">
        <v>2</v>
      </c>
      <c r="F2" s="224"/>
      <c r="G2" s="228" t="s">
        <v>31</v>
      </c>
    </row>
    <row r="3" spans="1:7" ht="24.95" customHeight="1" x14ac:dyDescent="0.15">
      <c r="A3" s="216" t="s">
        <v>3</v>
      </c>
      <c r="B3" s="217"/>
      <c r="C3" s="229" t="s">
        <v>82</v>
      </c>
      <c r="D3" s="229"/>
      <c r="E3" s="229"/>
      <c r="F3" s="230"/>
      <c r="G3" s="231"/>
    </row>
    <row r="4" spans="1:7" ht="60" customHeight="1" x14ac:dyDescent="0.15">
      <c r="A4" s="216" t="s">
        <v>4</v>
      </c>
      <c r="B4" s="217"/>
      <c r="C4" s="232" t="s">
        <v>83</v>
      </c>
      <c r="D4" s="233"/>
      <c r="E4" s="233"/>
      <c r="F4" s="233"/>
      <c r="G4" s="234"/>
    </row>
    <row r="5" spans="1:7" ht="20.100000000000001" customHeight="1" x14ac:dyDescent="0.15">
      <c r="A5" s="235" t="s">
        <v>18</v>
      </c>
      <c r="B5" s="236"/>
      <c r="C5" s="237" t="s">
        <v>84</v>
      </c>
      <c r="D5" s="237"/>
      <c r="E5" s="237"/>
      <c r="F5" s="238"/>
      <c r="G5" s="239"/>
    </row>
    <row r="6" spans="1:7" s="245" customFormat="1" ht="20.100000000000001" customHeight="1" x14ac:dyDescent="0.15">
      <c r="A6" s="240"/>
      <c r="B6" s="241"/>
      <c r="C6" s="242" t="s">
        <v>85</v>
      </c>
      <c r="D6" s="242"/>
      <c r="E6" s="242"/>
      <c r="F6" s="243"/>
      <c r="G6" s="244"/>
    </row>
    <row r="7" spans="1:7" ht="24.95" customHeight="1" x14ac:dyDescent="0.15">
      <c r="A7" s="216" t="s">
        <v>6</v>
      </c>
      <c r="B7" s="217"/>
      <c r="C7" s="246">
        <v>253550000</v>
      </c>
      <c r="D7" s="247"/>
      <c r="E7" s="248"/>
      <c r="F7" s="249"/>
      <c r="G7" s="250"/>
    </row>
    <row r="8" spans="1:7" s="245" customFormat="1" ht="24.95" customHeight="1" x14ac:dyDescent="0.15">
      <c r="A8" s="216" t="s">
        <v>7</v>
      </c>
      <c r="B8" s="217"/>
      <c r="C8" s="251">
        <v>44148</v>
      </c>
      <c r="D8" s="252"/>
      <c r="E8" s="253" t="s">
        <v>8</v>
      </c>
      <c r="F8" s="217"/>
      <c r="G8" s="254">
        <v>44210</v>
      </c>
    </row>
    <row r="9" spans="1:7" s="245" customFormat="1" ht="24.95" customHeight="1" x14ac:dyDescent="0.15">
      <c r="A9" s="216" t="s">
        <v>9</v>
      </c>
      <c r="B9" s="217"/>
      <c r="C9" s="251">
        <v>44210</v>
      </c>
      <c r="D9" s="252"/>
      <c r="E9" s="253" t="s">
        <v>10</v>
      </c>
      <c r="F9" s="217"/>
      <c r="G9" s="31">
        <f>C9-C8</f>
        <v>62</v>
      </c>
    </row>
    <row r="10" spans="1:7" ht="24.95" customHeight="1" x14ac:dyDescent="0.15">
      <c r="A10" s="216" t="s">
        <v>11</v>
      </c>
      <c r="B10" s="217"/>
      <c r="C10" s="251">
        <v>44210</v>
      </c>
      <c r="D10" s="252"/>
      <c r="E10" s="253" t="s">
        <v>12</v>
      </c>
      <c r="F10" s="217"/>
      <c r="G10" s="254">
        <v>44274</v>
      </c>
    </row>
    <row r="11" spans="1:7" ht="24.95" customHeight="1" x14ac:dyDescent="0.15">
      <c r="A11" s="216" t="s">
        <v>13</v>
      </c>
      <c r="B11" s="217"/>
      <c r="C11" s="255" t="s">
        <v>37</v>
      </c>
      <c r="D11" s="256"/>
      <c r="E11" s="256"/>
      <c r="F11" s="256"/>
      <c r="G11" s="257"/>
    </row>
    <row r="12" spans="1:7" ht="24.95" customHeight="1" x14ac:dyDescent="0.15">
      <c r="A12" s="216" t="s">
        <v>14</v>
      </c>
      <c r="B12" s="217"/>
      <c r="C12" s="258" t="s">
        <v>86</v>
      </c>
      <c r="D12" s="259"/>
      <c r="E12" s="259"/>
      <c r="F12" s="259"/>
      <c r="G12" s="260"/>
    </row>
    <row r="13" spans="1:7" ht="51" customHeight="1" x14ac:dyDescent="0.15">
      <c r="A13" s="261" t="s">
        <v>15</v>
      </c>
      <c r="B13" s="262"/>
      <c r="C13" s="263" t="s">
        <v>87</v>
      </c>
      <c r="D13" s="264"/>
      <c r="E13" s="264"/>
      <c r="F13" s="264"/>
      <c r="G13" s="265"/>
    </row>
    <row r="14" spans="1:7" s="245" customFormat="1" ht="20.100000000000001" customHeight="1" x14ac:dyDescent="0.15">
      <c r="A14" s="158" t="s">
        <v>16</v>
      </c>
      <c r="B14" s="159"/>
      <c r="C14" s="164" t="s">
        <v>88</v>
      </c>
      <c r="D14" s="165"/>
      <c r="E14" s="165"/>
      <c r="F14" s="165"/>
      <c r="G14" s="166"/>
    </row>
    <row r="15" spans="1:7" s="245" customFormat="1" ht="38.25" customHeight="1" x14ac:dyDescent="0.15">
      <c r="A15" s="160"/>
      <c r="B15" s="161"/>
      <c r="C15" s="167"/>
      <c r="D15" s="168"/>
      <c r="E15" s="168"/>
      <c r="F15" s="168"/>
      <c r="G15" s="169"/>
    </row>
    <row r="16" spans="1:7" s="245" customFormat="1" ht="23.25" customHeight="1" x14ac:dyDescent="0.15">
      <c r="A16" s="162"/>
      <c r="B16" s="163"/>
      <c r="C16" s="170"/>
      <c r="D16" s="171"/>
      <c r="E16" s="171"/>
      <c r="F16" s="171"/>
      <c r="G16" s="172"/>
    </row>
    <row r="17" spans="1:8" s="245" customFormat="1" ht="39.950000000000003" customHeight="1" x14ac:dyDescent="0.15">
      <c r="A17" s="216" t="s">
        <v>17</v>
      </c>
      <c r="B17" s="217"/>
      <c r="C17" s="182" t="s">
        <v>89</v>
      </c>
      <c r="D17" s="183"/>
      <c r="E17" s="183"/>
      <c r="F17" s="183"/>
      <c r="G17" s="184"/>
    </row>
    <row r="18" spans="1:8" s="245" customFormat="1" ht="20.100000000000001" customHeight="1" x14ac:dyDescent="0.15">
      <c r="A18" s="160" t="s">
        <v>29</v>
      </c>
      <c r="B18" s="161"/>
      <c r="C18" s="213" t="s">
        <v>28</v>
      </c>
      <c r="D18" s="214"/>
      <c r="E18" s="214"/>
      <c r="F18" s="214"/>
      <c r="G18" s="215"/>
    </row>
    <row r="19" spans="1:8" s="245" customFormat="1" ht="20.100000000000001" customHeight="1" x14ac:dyDescent="0.15">
      <c r="A19" s="160"/>
      <c r="B19" s="161"/>
      <c r="C19" s="266" t="s">
        <v>90</v>
      </c>
      <c r="D19" s="267"/>
      <c r="E19" s="267"/>
      <c r="F19" s="267"/>
      <c r="G19" s="268"/>
    </row>
    <row r="20" spans="1:8" s="245" customFormat="1" ht="59.25" customHeight="1" x14ac:dyDescent="0.15">
      <c r="A20" s="160"/>
      <c r="B20" s="161"/>
      <c r="C20" s="269"/>
      <c r="D20" s="270"/>
      <c r="E20" s="270"/>
      <c r="F20" s="270"/>
      <c r="G20" s="271"/>
    </row>
    <row r="21" spans="1:8" s="245" customFormat="1" ht="23.25" customHeight="1" x14ac:dyDescent="0.15">
      <c r="A21" s="160"/>
      <c r="B21" s="161"/>
      <c r="C21" s="272"/>
      <c r="D21" s="273"/>
      <c r="E21" s="273"/>
      <c r="F21" s="273"/>
      <c r="G21" s="274"/>
    </row>
    <row r="22" spans="1:8" s="245" customFormat="1" ht="20.100000000000001" customHeight="1" x14ac:dyDescent="0.15">
      <c r="A22" s="160"/>
      <c r="B22" s="161"/>
      <c r="C22" s="213" t="s">
        <v>30</v>
      </c>
      <c r="D22" s="214"/>
      <c r="E22" s="214"/>
      <c r="F22" s="214"/>
      <c r="G22" s="215"/>
    </row>
    <row r="23" spans="1:8" s="245" customFormat="1" ht="19.5" customHeight="1" x14ac:dyDescent="0.15">
      <c r="A23" s="160"/>
      <c r="B23" s="161"/>
      <c r="C23" s="266" t="s">
        <v>91</v>
      </c>
      <c r="D23" s="267"/>
      <c r="E23" s="267"/>
      <c r="F23" s="267"/>
      <c r="G23" s="268"/>
    </row>
    <row r="24" spans="1:8" s="245" customFormat="1" ht="43.5" customHeight="1" thickBot="1" x14ac:dyDescent="0.2">
      <c r="A24" s="211"/>
      <c r="B24" s="212"/>
      <c r="C24" s="275"/>
      <c r="D24" s="276"/>
      <c r="E24" s="276"/>
      <c r="F24" s="276"/>
      <c r="G24" s="277"/>
    </row>
    <row r="25" spans="1:8" s="245" customFormat="1" ht="23.25" customHeight="1" thickBot="1" x14ac:dyDescent="0.2">
      <c r="A25" s="245" t="s">
        <v>20</v>
      </c>
    </row>
    <row r="26" spans="1:8" ht="30" customHeight="1" x14ac:dyDescent="0.15">
      <c r="A26" s="131" t="s">
        <v>24</v>
      </c>
      <c r="B26" s="32" t="s">
        <v>21</v>
      </c>
      <c r="C26" s="278" t="s">
        <v>39</v>
      </c>
      <c r="D26" s="34" t="s">
        <v>23</v>
      </c>
      <c r="E26" s="35">
        <v>1</v>
      </c>
      <c r="F26" s="34" t="s">
        <v>1</v>
      </c>
      <c r="G26" s="36" t="s">
        <v>40</v>
      </c>
      <c r="H26" s="279"/>
    </row>
    <row r="27" spans="1:8" s="245" customFormat="1" ht="15" customHeight="1" x14ac:dyDescent="0.15">
      <c r="A27" s="132"/>
      <c r="B27" s="134" t="s">
        <v>22</v>
      </c>
      <c r="C27" s="280" t="s">
        <v>92</v>
      </c>
      <c r="D27" s="281"/>
      <c r="E27" s="281"/>
      <c r="F27" s="281"/>
      <c r="G27" s="282"/>
    </row>
    <row r="28" spans="1:8" s="245" customFormat="1" ht="15" customHeight="1" x14ac:dyDescent="0.15">
      <c r="A28" s="133"/>
      <c r="B28" s="135"/>
      <c r="C28" s="283" t="s">
        <v>93</v>
      </c>
      <c r="D28" s="284"/>
      <c r="E28" s="284"/>
      <c r="F28" s="284"/>
      <c r="G28" s="285"/>
    </row>
    <row r="29" spans="1:8" ht="30" customHeight="1" x14ac:dyDescent="0.15">
      <c r="A29" s="132" t="s">
        <v>26</v>
      </c>
      <c r="B29" s="38" t="s">
        <v>21</v>
      </c>
      <c r="C29" s="286" t="s">
        <v>39</v>
      </c>
      <c r="D29" s="40" t="s">
        <v>23</v>
      </c>
      <c r="E29" s="41">
        <v>1</v>
      </c>
      <c r="F29" s="40" t="s">
        <v>1</v>
      </c>
      <c r="G29" s="42" t="s">
        <v>41</v>
      </c>
    </row>
    <row r="30" spans="1:8" s="245" customFormat="1" ht="15" customHeight="1" x14ac:dyDescent="0.15">
      <c r="A30" s="132"/>
      <c r="B30" s="134" t="s">
        <v>22</v>
      </c>
      <c r="C30" s="280" t="s">
        <v>92</v>
      </c>
      <c r="D30" s="281"/>
      <c r="E30" s="281"/>
      <c r="F30" s="281"/>
      <c r="G30" s="282"/>
    </row>
    <row r="31" spans="1:8" s="245" customFormat="1" ht="15" customHeight="1" thickBot="1" x14ac:dyDescent="0.2">
      <c r="A31" s="142"/>
      <c r="B31" s="143"/>
      <c r="C31" s="287" t="s">
        <v>93</v>
      </c>
      <c r="D31" s="288"/>
      <c r="E31" s="288"/>
      <c r="F31" s="288"/>
      <c r="G31" s="28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vt:lpstr>
      <vt:lpstr>東京航空局１</vt:lpstr>
      <vt:lpstr>東京航空局２</vt:lpstr>
      <vt:lpstr>東京航空局３</vt:lpstr>
      <vt:lpstr>東京航空局４</vt:lpstr>
      <vt:lpstr>東京航空局５</vt:lpstr>
      <vt:lpstr>東京航空局１!Print_Area</vt:lpstr>
      <vt:lpstr>東京航空局２!Print_Area</vt:lpstr>
      <vt:lpstr>東京航空局３!Print_Area</vt:lpstr>
      <vt:lpstr>東京航空局４!Print_Area</vt:lpstr>
      <vt:lpstr>東京航空局５!Print_Area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2020-03-24T01:18:29Z</cp:lastPrinted>
  <dcterms:created xsi:type="dcterms:W3CDTF">2016-03-21T05:29:26Z</dcterms:created>
  <dcterms:modified xsi:type="dcterms:W3CDTF">2021-07-12T06:01:38Z</dcterms:modified>
</cp:coreProperties>
</file>