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文書管理\会計課長\02.作業中フォルダ\20_調査係\テレワーク用\☆☆調達改善計画（令和2年度年間）\10_公表\01_一者応札（個票）\"/>
    </mc:Choice>
  </mc:AlternateContent>
  <bookViews>
    <workbookView xWindow="4680" yWindow="0" windowWidth="20490" windowHeight="6780" tabRatio="909" firstSheet="1" activeTab="1"/>
  </bookViews>
  <sheets>
    <sheet name="様式3" sheetId="1" state="hidden" r:id="rId1"/>
    <sheet name="大阪航空局１" sheetId="163" r:id="rId2"/>
    <sheet name="大阪航空局２" sheetId="164" r:id="rId3"/>
    <sheet name="大阪航空局３" sheetId="165" r:id="rId4"/>
    <sheet name="大阪航空局４" sheetId="166" r:id="rId5"/>
    <sheet name="大阪航空局５" sheetId="167" r:id="rId6"/>
    <sheet name="大阪航空局６" sheetId="168" r:id="rId7"/>
    <sheet name="大阪航空局７" sheetId="169" r:id="rId8"/>
    <sheet name="大阪航空局８" sheetId="170" r:id="rId9"/>
    <sheet name="大阪航空局９" sheetId="171" r:id="rId10"/>
    <sheet name="大阪航空局11" sheetId="173" r:id="rId11"/>
    <sheet name="大阪航空局12" sheetId="172" r:id="rId12"/>
    <sheet name="大阪航空局13" sheetId="174" r:id="rId13"/>
    <sheet name="大阪航空局14" sheetId="175" r:id="rId14"/>
    <sheet name="大阪航空局15" sheetId="176" r:id="rId15"/>
  </sheets>
  <externalReferences>
    <externalReference r:id="rId16"/>
  </externalReferences>
  <definedNames>
    <definedName name="_xlnm.Print_Area" localSheetId="1">大阪航空局１!$A$1:$G$31</definedName>
    <definedName name="_xlnm.Print_Area" localSheetId="10">大阪航空局11!$A$1:$G$31</definedName>
    <definedName name="_xlnm.Print_Area" localSheetId="11">大阪航空局12!$A$1:$G$31</definedName>
    <definedName name="_xlnm.Print_Area" localSheetId="12">大阪航空局13!$A$1:$G$31</definedName>
    <definedName name="_xlnm.Print_Area" localSheetId="13">大阪航空局14!$A$1:$G$31</definedName>
    <definedName name="_xlnm.Print_Area" localSheetId="14">大阪航空局15!$A$1:$G$31</definedName>
    <definedName name="_xlnm.Print_Area" localSheetId="2">大阪航空局２!$A$1:$G$31</definedName>
    <definedName name="_xlnm.Print_Area" localSheetId="3">大阪航空局３!$A$1:$G$31</definedName>
    <definedName name="_xlnm.Print_Area" localSheetId="4">大阪航空局４!$A$1:$G$31</definedName>
    <definedName name="_xlnm.Print_Area" localSheetId="5">大阪航空局５!$A$1:$G$31</definedName>
    <definedName name="_xlnm.Print_Area" localSheetId="6">大阪航空局６!$A$1:$G$31</definedName>
    <definedName name="_xlnm.Print_Area" localSheetId="7">大阪航空局７!$A$1:$G$31</definedName>
    <definedName name="_xlnm.Print_Area" localSheetId="8">大阪航空局８!$A$1:$G$31</definedName>
    <definedName name="_xlnm.Print_Area" localSheetId="9">大阪航空局９!$A$1:$G$31</definedName>
    <definedName name="_xlnm.Print_Area" localSheetId="0">様式3!$A$1:$G$44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76" l="1"/>
  <c r="G9" i="175" l="1"/>
  <c r="G9" i="174"/>
  <c r="G9" i="173"/>
  <c r="G9" i="172" l="1"/>
  <c r="G9" i="171"/>
  <c r="G9" i="170" l="1"/>
  <c r="G9" i="169"/>
  <c r="G9" i="168"/>
  <c r="G9" i="167"/>
  <c r="G9" i="166"/>
  <c r="G9" i="165" l="1"/>
  <c r="G9" i="164"/>
  <c r="G9" i="163" l="1"/>
  <c r="G9" i="1" l="1"/>
</calcChain>
</file>

<file path=xl/sharedStrings.xml><?xml version="1.0" encoding="utf-8"?>
<sst xmlns="http://schemas.openxmlformats.org/spreadsheetml/2006/main" count="752" uniqueCount="141">
  <si>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</si>
  <si>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</si>
  <si>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調達部局</t>
    <rPh sb="0" eb="2">
      <t>チョウタツ</t>
    </rPh>
    <rPh sb="2" eb="4">
      <t>ブキョク</t>
    </rPh>
    <phoneticPr fontId="2"/>
  </si>
  <si>
    <t>件名</t>
    <rPh sb="0" eb="2">
      <t>ケンメイ</t>
    </rPh>
    <phoneticPr fontId="2"/>
  </si>
  <si>
    <t>事業内容</t>
    <rPh sb="0" eb="2">
      <t>ジギョウ</t>
    </rPh>
    <rPh sb="2" eb="4">
      <t>ナイヨウ</t>
    </rPh>
    <phoneticPr fontId="2"/>
  </si>
  <si>
    <t>（住所）</t>
    <rPh sb="1" eb="3">
      <t>ジュウショ</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</si>
  <si>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</si>
  <si>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</si>
  <si>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</si>
  <si>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</si>
  <si>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</si>
  <si>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</si>
  <si>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</si>
  <si>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</si>
  <si>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</si>
  <si>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</si>
  <si>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</si>
  <si>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原因分析の手法</t>
    <rPh sb="0" eb="2">
      <t>ゲンイン</t>
    </rPh>
    <rPh sb="2" eb="4">
      <t>ブンセキ</t>
    </rPh>
    <rPh sb="5" eb="7">
      <t>シュホウ</t>
    </rPh>
    <phoneticPr fontId="2"/>
  </si>
  <si>
    <t>落札者名及び住所</t>
    <rPh sb="0" eb="2">
      <t>ラクサツ</t>
    </rPh>
    <rPh sb="2" eb="3">
      <t>シャ</t>
    </rPh>
    <rPh sb="3" eb="4">
      <t>メイ</t>
    </rPh>
    <rPh sb="4" eb="5">
      <t>オヨ</t>
    </rPh>
    <rPh sb="6" eb="8">
      <t>ジュウショ</t>
    </rPh>
    <phoneticPr fontId="2"/>
  </si>
  <si>
    <t>（名称）</t>
    <rPh sb="1" eb="3">
      <t>メイショウ</t>
    </rPh>
    <phoneticPr fontId="2"/>
  </si>
  <si>
    <t>※過去の類似案件</t>
    <rPh sb="1" eb="3">
      <t>カコ</t>
    </rPh>
    <rPh sb="4" eb="6">
      <t>ルイジ</t>
    </rPh>
    <rPh sb="6" eb="8">
      <t>アンケン</t>
    </rPh>
    <phoneticPr fontId="2"/>
  </si>
  <si>
    <t>案件の有無</t>
    <rPh sb="0" eb="2">
      <t>アンケン</t>
    </rPh>
    <rPh sb="3" eb="5">
      <t>ウム</t>
    </rPh>
    <phoneticPr fontId="2"/>
  </si>
  <si>
    <t>落札者名及び住所</t>
    <phoneticPr fontId="2"/>
  </si>
  <si>
    <t>応札者数</t>
    <rPh sb="0" eb="2">
      <t>オウサツ</t>
    </rPh>
    <rPh sb="2" eb="3">
      <t>シャ</t>
    </rPh>
    <rPh sb="3" eb="4">
      <t>スウ</t>
    </rPh>
    <phoneticPr fontId="2"/>
  </si>
  <si>
    <t>前回</t>
    <rPh sb="0" eb="2">
      <t>ゼンカイ</t>
    </rPh>
    <phoneticPr fontId="2"/>
  </si>
  <si>
    <t>契約年度</t>
    <rPh sb="0" eb="2">
      <t>ケイヤク</t>
    </rPh>
    <rPh sb="2" eb="4">
      <t>ネンド</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</si>
  <si>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</si>
  <si>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</si>
  <si>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【原因分析】</t>
    <rPh sb="1" eb="3">
      <t>ゲンイン</t>
    </rPh>
    <rPh sb="3" eb="5">
      <t>ブンセキ</t>
    </rPh>
    <phoneticPr fontId="2"/>
  </si>
  <si>
    <t>原因分析の結果及び
今後の対応策</t>
    <phoneticPr fontId="2"/>
  </si>
  <si>
    <t>【今後の対応策】</t>
    <phoneticPr fontId="2"/>
  </si>
  <si>
    <t>物品役務等</t>
  </si>
  <si>
    <t>無</t>
  </si>
  <si>
    <t>大阪航空局</t>
    <rPh sb="0" eb="2">
      <t>オオサカ</t>
    </rPh>
    <rPh sb="2" eb="5">
      <t>コウクウキョク</t>
    </rPh>
    <phoneticPr fontId="2"/>
  </si>
  <si>
    <t>令和2年度　那覇空港警備業務請負</t>
    <rPh sb="0" eb="2">
      <t>レイワ</t>
    </rPh>
    <rPh sb="3" eb="5">
      <t>ネンド</t>
    </rPh>
    <rPh sb="6" eb="8">
      <t>ナハ</t>
    </rPh>
    <rPh sb="8" eb="10">
      <t>クウコウ</t>
    </rPh>
    <rPh sb="10" eb="12">
      <t>ケイビ</t>
    </rPh>
    <rPh sb="12" eb="14">
      <t>ギョウム</t>
    </rPh>
    <rPh sb="14" eb="16">
      <t>ウケオイ</t>
    </rPh>
    <phoneticPr fontId="2"/>
  </si>
  <si>
    <t>航空機の安全運航を阻害する制限区域内等への不法侵入及び空港内における禁止行為の未然防止並びに空港事務所庁舎及び庁舎敷地内の保安の維持等を図る。</t>
    <rPh sb="0" eb="3">
      <t>コウクウキ</t>
    </rPh>
    <rPh sb="4" eb="6">
      <t>アンゼン</t>
    </rPh>
    <rPh sb="6" eb="8">
      <t>ウンコウ</t>
    </rPh>
    <rPh sb="9" eb="11">
      <t>ソガイ</t>
    </rPh>
    <rPh sb="13" eb="15">
      <t>セイゲン</t>
    </rPh>
    <rPh sb="15" eb="17">
      <t>クイキ</t>
    </rPh>
    <rPh sb="17" eb="18">
      <t>ナイ</t>
    </rPh>
    <rPh sb="18" eb="19">
      <t>トウ</t>
    </rPh>
    <rPh sb="21" eb="23">
      <t>フホウ</t>
    </rPh>
    <rPh sb="23" eb="25">
      <t>シンニュウ</t>
    </rPh>
    <rPh sb="25" eb="26">
      <t>オヨ</t>
    </rPh>
    <rPh sb="27" eb="29">
      <t>クウコウ</t>
    </rPh>
    <rPh sb="29" eb="30">
      <t>ナイ</t>
    </rPh>
    <rPh sb="34" eb="36">
      <t>キンシ</t>
    </rPh>
    <rPh sb="36" eb="38">
      <t>コウイ</t>
    </rPh>
    <rPh sb="39" eb="41">
      <t>ミゼン</t>
    </rPh>
    <rPh sb="41" eb="43">
      <t>ボウシ</t>
    </rPh>
    <rPh sb="43" eb="44">
      <t>ナラ</t>
    </rPh>
    <rPh sb="46" eb="48">
      <t>クウコウ</t>
    </rPh>
    <rPh sb="48" eb="50">
      <t>ジム</t>
    </rPh>
    <rPh sb="50" eb="51">
      <t>ショ</t>
    </rPh>
    <rPh sb="51" eb="53">
      <t>チョウシャ</t>
    </rPh>
    <rPh sb="53" eb="54">
      <t>オヨ</t>
    </rPh>
    <rPh sb="55" eb="57">
      <t>チョウシャ</t>
    </rPh>
    <rPh sb="57" eb="59">
      <t>シキチ</t>
    </rPh>
    <rPh sb="59" eb="60">
      <t>ナイ</t>
    </rPh>
    <rPh sb="61" eb="63">
      <t>ホアン</t>
    </rPh>
    <rPh sb="64" eb="66">
      <t>イジ</t>
    </rPh>
    <rPh sb="66" eb="67">
      <t>トウ</t>
    </rPh>
    <rPh sb="68" eb="69">
      <t>ハカ</t>
    </rPh>
    <phoneticPr fontId="2"/>
  </si>
  <si>
    <t>（名称）首都圏ビルサービス協同組合</t>
    <rPh sb="1" eb="3">
      <t>メイショウ</t>
    </rPh>
    <rPh sb="4" eb="7">
      <t>シュトケン</t>
    </rPh>
    <rPh sb="13" eb="15">
      <t>キョウドウ</t>
    </rPh>
    <rPh sb="15" eb="17">
      <t>クミアイ</t>
    </rPh>
    <phoneticPr fontId="2"/>
  </si>
  <si>
    <t>（住所）東京都港区赤坂1-1-16</t>
    <rPh sb="1" eb="3">
      <t>ジュウショ</t>
    </rPh>
    <rPh sb="4" eb="7">
      <t>トウキョウト</t>
    </rPh>
    <rPh sb="7" eb="9">
      <t>ミナトク</t>
    </rPh>
    <rPh sb="9" eb="11">
      <t>アカサカ</t>
    </rPh>
    <phoneticPr fontId="2"/>
  </si>
  <si>
    <t>国土交通省競争参加資格（全省庁統一資格）の「役務の提供等（建物管理等各種保守管理）」において、Ａ又はB等級に格付けされ、九州・沖縄地域の競争参加資格を有する者であること。</t>
    <phoneticPr fontId="2"/>
  </si>
  <si>
    <t>・施設警備業務の請負実績があり、警備業法に定める都道府県公安委員会の認定を受けた者であること。
・配置する警備員は正社員であること。
・施設警備に係る検定合格警備員(施設警備1級1ポスト、2級1ポスト）及び施設警備の経験を有する警備員を配置すること。
・業務遂行に支障のない基礎体力を有すること。</t>
    <rPh sb="8" eb="10">
      <t>ウケオイ</t>
    </rPh>
    <rPh sb="49" eb="51">
      <t>ハイチ</t>
    </rPh>
    <rPh sb="53" eb="56">
      <t>ケイビイン</t>
    </rPh>
    <rPh sb="57" eb="60">
      <t>セイシャイン</t>
    </rPh>
    <rPh sb="73" eb="74">
      <t>カカ</t>
    </rPh>
    <rPh sb="75" eb="77">
      <t>ケンテイ</t>
    </rPh>
    <rPh sb="77" eb="79">
      <t>ゴウカク</t>
    </rPh>
    <rPh sb="79" eb="82">
      <t>ケイビイン</t>
    </rPh>
    <rPh sb="83" eb="85">
      <t>シセツ</t>
    </rPh>
    <rPh sb="85" eb="87">
      <t>ケイビ</t>
    </rPh>
    <rPh sb="88" eb="89">
      <t>キュウ</t>
    </rPh>
    <rPh sb="95" eb="96">
      <t>キュウ</t>
    </rPh>
    <rPh sb="101" eb="102">
      <t>オヨ</t>
    </rPh>
    <rPh sb="103" eb="105">
      <t>シセツ</t>
    </rPh>
    <rPh sb="105" eb="107">
      <t>ケイビ</t>
    </rPh>
    <rPh sb="108" eb="110">
      <t>ケイケン</t>
    </rPh>
    <rPh sb="111" eb="112">
      <t>ユウ</t>
    </rPh>
    <rPh sb="114" eb="117">
      <t>ケイビイン</t>
    </rPh>
    <rPh sb="118" eb="120">
      <t>ハイチ</t>
    </rPh>
    <rPh sb="127" eb="129">
      <t>ギョウム</t>
    </rPh>
    <rPh sb="129" eb="131">
      <t>スイコウ</t>
    </rPh>
    <rPh sb="132" eb="134">
      <t>シショウ</t>
    </rPh>
    <rPh sb="137" eb="139">
      <t>キソ</t>
    </rPh>
    <rPh sb="139" eb="141">
      <t>タイリョク</t>
    </rPh>
    <rPh sb="142" eb="143">
      <t>ユウ</t>
    </rPh>
    <phoneticPr fontId="2"/>
  </si>
  <si>
    <t xml:space="preserve">仕様書及び入札説明書の記載を明確化。
</t>
    <rPh sb="3" eb="4">
      <t>オヨ</t>
    </rPh>
    <rPh sb="5" eb="7">
      <t>ニュウサツ</t>
    </rPh>
    <rPh sb="7" eb="10">
      <t>セツメイショ</t>
    </rPh>
    <rPh sb="11" eb="13">
      <t>キサイ</t>
    </rPh>
    <rPh sb="14" eb="16">
      <t>メイカク</t>
    </rPh>
    <rPh sb="16" eb="17">
      <t>カ</t>
    </rPh>
    <phoneticPr fontId="2"/>
  </si>
  <si>
    <t xml:space="preserve">空港警備業務請負は空港内のセキュリティを維持するため重責を担っているが、警備員の人件費が見合っていないと思われる。公共工事労務単価等の見直しを行い、警備員の人件費が上がれば新規参入者が見込まれるのではないか。
</t>
    <rPh sb="29" eb="30">
      <t>ニナ</t>
    </rPh>
    <rPh sb="36" eb="39">
      <t>ケイビイン</t>
    </rPh>
    <rPh sb="52" eb="53">
      <t>オモ</t>
    </rPh>
    <rPh sb="57" eb="59">
      <t>コウキョウ</t>
    </rPh>
    <rPh sb="59" eb="61">
      <t>コウジ</t>
    </rPh>
    <rPh sb="61" eb="63">
      <t>ロウム</t>
    </rPh>
    <rPh sb="63" eb="65">
      <t>タンカ</t>
    </rPh>
    <rPh sb="65" eb="66">
      <t>トウ</t>
    </rPh>
    <rPh sb="67" eb="69">
      <t>ミナオ</t>
    </rPh>
    <rPh sb="71" eb="72">
      <t>オコナ</t>
    </rPh>
    <rPh sb="86" eb="88">
      <t>シンキ</t>
    </rPh>
    <rPh sb="90" eb="91">
      <t>シャ</t>
    </rPh>
    <rPh sb="92" eb="94">
      <t>ミコ</t>
    </rPh>
    <phoneticPr fontId="2"/>
  </si>
  <si>
    <t>今後については、準備期間を十分に確保するため、事前公告の実施、公告期間の延長を併せて実施するなど、引き続き一者応札の防止に努めていきたい。</t>
    <phoneticPr fontId="2"/>
  </si>
  <si>
    <t>有</t>
  </si>
  <si>
    <t>平成31年度</t>
    <rPh sb="0" eb="2">
      <t>ヘイセイ</t>
    </rPh>
    <rPh sb="4" eb="6">
      <t>ネンド</t>
    </rPh>
    <phoneticPr fontId="2"/>
  </si>
  <si>
    <t>（名称）首都圏ビルサービス協同組合</t>
    <rPh sb="1" eb="3">
      <t>メイショウ</t>
    </rPh>
    <phoneticPr fontId="2"/>
  </si>
  <si>
    <t>（住所）東京都港区赤坂1-1-16</t>
    <rPh sb="1" eb="3">
      <t>ジュウショ</t>
    </rPh>
    <phoneticPr fontId="2"/>
  </si>
  <si>
    <t>平成30年度</t>
    <rPh sb="0" eb="2">
      <t>ヘイセイ</t>
    </rPh>
    <rPh sb="4" eb="6">
      <t>ネンド</t>
    </rPh>
    <phoneticPr fontId="2"/>
  </si>
  <si>
    <t>（名称）株式会社KSP・WEST</t>
    <rPh sb="1" eb="3">
      <t>メイショウ</t>
    </rPh>
    <rPh sb="4" eb="6">
      <t>カブシキ</t>
    </rPh>
    <rPh sb="6" eb="8">
      <t>カイシャ</t>
    </rPh>
    <phoneticPr fontId="2"/>
  </si>
  <si>
    <t>（住所）東京都千代田区神田2-2-3</t>
    <rPh sb="1" eb="3">
      <t>ジュウショ</t>
    </rPh>
    <rPh sb="4" eb="7">
      <t>トウキョウト</t>
    </rPh>
    <rPh sb="7" eb="11">
      <t>チヨダク</t>
    </rPh>
    <rPh sb="11" eb="13">
      <t>カンダ</t>
    </rPh>
    <phoneticPr fontId="2"/>
  </si>
  <si>
    <t>大阪ＳＭＣ管轄航空交通管制機器等保守請負</t>
    <rPh sb="0" eb="2">
      <t>オオサカ</t>
    </rPh>
    <rPh sb="5" eb="7">
      <t>カンカツ</t>
    </rPh>
    <rPh sb="7" eb="9">
      <t>コウクウ</t>
    </rPh>
    <rPh sb="9" eb="11">
      <t>コウツウ</t>
    </rPh>
    <rPh sb="11" eb="13">
      <t>カンセイ</t>
    </rPh>
    <rPh sb="13" eb="15">
      <t>キキ</t>
    </rPh>
    <rPh sb="15" eb="16">
      <t>トウ</t>
    </rPh>
    <rPh sb="16" eb="18">
      <t>ホシュ</t>
    </rPh>
    <rPh sb="18" eb="20">
      <t>ウケオイ</t>
    </rPh>
    <phoneticPr fontId="2"/>
  </si>
  <si>
    <t>航空の安全かつ円滑な運航の確保及び定時性を確保するため、航空法に基づき航空交通管制機器等の保守業務を行うものである。</t>
    <phoneticPr fontId="2"/>
  </si>
  <si>
    <t>（名称）株式会社東京電気技術サービス</t>
    <rPh sb="1" eb="3">
      <t>メイショウ</t>
    </rPh>
    <rPh sb="4" eb="8">
      <t>カブシキガイシャ</t>
    </rPh>
    <rPh sb="8" eb="10">
      <t>トウキョウ</t>
    </rPh>
    <rPh sb="10" eb="12">
      <t>デンキ</t>
    </rPh>
    <rPh sb="12" eb="14">
      <t>ギジュツ</t>
    </rPh>
    <phoneticPr fontId="2"/>
  </si>
  <si>
    <t>（住所）東京都江戸川区一之江３－２－３８</t>
    <rPh sb="1" eb="3">
      <t>ジュウショ</t>
    </rPh>
    <rPh sb="4" eb="7">
      <t>トウキョウト</t>
    </rPh>
    <rPh sb="7" eb="11">
      <t>エドガワク</t>
    </rPh>
    <rPh sb="11" eb="14">
      <t>イチノエ</t>
    </rPh>
    <phoneticPr fontId="2"/>
  </si>
  <si>
    <t>国土交通省競争参加資格（全省庁統一規格）のうち「役務の提供等」において「Ａ、Ｂ、Ｃ又はＤ等級」の認定を受けていること</t>
    <phoneticPr fontId="2"/>
  </si>
  <si>
    <t>・業務実施に当たり電波法に基づく資格である無線従事者資格（第１級陸上無線技術士、第２級陸上無線技術士若しくは第１級総合無線通信士）を有している者を保守技術者として業務の実施に当たらせることができる者であること。
・業務を実施するために必要となる機器の機能・機構・操作及び障害探求・復旧等に必要となる能力（以下「専門能力」という。）に精通している者であること。尚、専門能力の具体の要件については、専門能力保持の指針（別添１）によることとし、保守技術者が専門能力を有しているかについて当局が評価をおこなう。
・保守技術者の専門能力を取得、維持、向上するため、適時、適切な研修・訓練を実施できる体制を確保すること。
・電波法に基づく無線従事者資格を必要とする無線局の保守業務の実績を有していること。
・適正に業務を遂行できる入札参加グループを結成して入札に参加することができる。</t>
    <phoneticPr fontId="2"/>
  </si>
  <si>
    <t>以下の項目について、措置を行った。
・公告前の事前説明会や現場説明会を用いた調達情報の周知徹底。</t>
    <phoneticPr fontId="2"/>
  </si>
  <si>
    <t>総合評価委員会にて検討。</t>
    <phoneticPr fontId="2"/>
  </si>
  <si>
    <t>業務の特殊性から民間事業者は、自らが保有する人的財的資産を活用することが難しい業務と結論づけて新規参入への意欲が十分に醸成されておらず、加えて、新規参入に必要な初期投資を回収できる見通しが明確にたてられないと判断しているため、新規業者の参入が困難だったものと考えられる。</t>
    <phoneticPr fontId="2"/>
  </si>
  <si>
    <t>本事業については、市場化テスト対象となっていたが、これまでの市場化テスト実施により様々な入札改善策が十分に講じられているものの、事業の特殊性から即効的に競争性を確保することが困難と判断され、市場化テスト終了プロセスに移行している。
引き続き、緩和した参加資格要件の理解促進に努めるとともに、公告前に実施する業務説明会や現地見学会を通して、本業務に対する継続的な周知啓発活動が必要と考えている。</t>
    <phoneticPr fontId="2"/>
  </si>
  <si>
    <t>１者</t>
    <rPh sb="1" eb="2">
      <t>シャ</t>
    </rPh>
    <phoneticPr fontId="2"/>
  </si>
  <si>
    <t>１者</t>
    <phoneticPr fontId="2"/>
  </si>
  <si>
    <t>（名称）（一財）航空保安施設信頼性センター</t>
    <rPh sb="1" eb="3">
      <t>メイショウ</t>
    </rPh>
    <rPh sb="5" eb="6">
      <t>イチ</t>
    </rPh>
    <rPh sb="6" eb="7">
      <t>ザイ</t>
    </rPh>
    <rPh sb="8" eb="10">
      <t>コウクウ</t>
    </rPh>
    <rPh sb="10" eb="12">
      <t>ホアン</t>
    </rPh>
    <rPh sb="12" eb="14">
      <t>シセツ</t>
    </rPh>
    <rPh sb="14" eb="17">
      <t>シンライセイ</t>
    </rPh>
    <phoneticPr fontId="2"/>
  </si>
  <si>
    <t>（住所）東京都大田区羽田空港１－７－１</t>
    <rPh sb="1" eb="3">
      <t>ジュウショ</t>
    </rPh>
    <rPh sb="4" eb="7">
      <t>トウキョウト</t>
    </rPh>
    <rPh sb="7" eb="10">
      <t>オオタク</t>
    </rPh>
    <rPh sb="10" eb="12">
      <t>ハネダ</t>
    </rPh>
    <rPh sb="12" eb="14">
      <t>クウコウ</t>
    </rPh>
    <phoneticPr fontId="2"/>
  </si>
  <si>
    <t>福岡ＳＭＣ管轄航空交通管制機器等保守請負</t>
    <rPh sb="0" eb="2">
      <t>フクオカ</t>
    </rPh>
    <phoneticPr fontId="2"/>
  </si>
  <si>
    <t>令和2年度小松空港他3空港救急医療等業務請負</t>
    <rPh sb="0" eb="2">
      <t>レイワ</t>
    </rPh>
    <rPh sb="3" eb="5">
      <t>ネンド</t>
    </rPh>
    <rPh sb="5" eb="7">
      <t>コマツ</t>
    </rPh>
    <rPh sb="7" eb="9">
      <t>クウコウ</t>
    </rPh>
    <rPh sb="9" eb="10">
      <t>ホカ</t>
    </rPh>
    <rPh sb="11" eb="13">
      <t>クウコウ</t>
    </rPh>
    <rPh sb="13" eb="15">
      <t>キュウキュウ</t>
    </rPh>
    <rPh sb="15" eb="17">
      <t>イリョウ</t>
    </rPh>
    <rPh sb="17" eb="18">
      <t>トウ</t>
    </rPh>
    <rPh sb="18" eb="20">
      <t>ギョウム</t>
    </rPh>
    <rPh sb="20" eb="22">
      <t>ウケオイ</t>
    </rPh>
    <phoneticPr fontId="2"/>
  </si>
  <si>
    <t>　 航空機に係る火災等事故発生時の人命救助活動を目的とする救急医療業務及び秩序維持を目的とする警備業務</t>
    <rPh sb="2" eb="5">
      <t>コウクウキ</t>
    </rPh>
    <rPh sb="6" eb="7">
      <t>カカ</t>
    </rPh>
    <rPh sb="8" eb="10">
      <t>カサイ</t>
    </rPh>
    <rPh sb="10" eb="11">
      <t>トウ</t>
    </rPh>
    <rPh sb="11" eb="13">
      <t>ジコ</t>
    </rPh>
    <rPh sb="13" eb="16">
      <t>ハッセイジ</t>
    </rPh>
    <rPh sb="17" eb="19">
      <t>ジンメイ</t>
    </rPh>
    <rPh sb="19" eb="21">
      <t>キュウジョ</t>
    </rPh>
    <rPh sb="21" eb="23">
      <t>カツドウ</t>
    </rPh>
    <rPh sb="24" eb="26">
      <t>モクテキ</t>
    </rPh>
    <rPh sb="29" eb="31">
      <t>キュウキュウ</t>
    </rPh>
    <rPh sb="31" eb="33">
      <t>イリョウ</t>
    </rPh>
    <rPh sb="33" eb="35">
      <t>ギョウム</t>
    </rPh>
    <rPh sb="35" eb="36">
      <t>オヨ</t>
    </rPh>
    <rPh sb="37" eb="39">
      <t>チツジョ</t>
    </rPh>
    <rPh sb="39" eb="41">
      <t>イジ</t>
    </rPh>
    <rPh sb="42" eb="44">
      <t>モクテキ</t>
    </rPh>
    <rPh sb="47" eb="49">
      <t>ケイビ</t>
    </rPh>
    <rPh sb="49" eb="51">
      <t>ギョウム</t>
    </rPh>
    <phoneticPr fontId="2"/>
  </si>
  <si>
    <t>（名称）　（一財）航空保安協会</t>
    <rPh sb="1" eb="3">
      <t>メイショウ</t>
    </rPh>
    <rPh sb="6" eb="7">
      <t>1</t>
    </rPh>
    <rPh sb="7" eb="8">
      <t>ザイ</t>
    </rPh>
    <rPh sb="9" eb="11">
      <t>コウクウ</t>
    </rPh>
    <rPh sb="11" eb="13">
      <t>ホアン</t>
    </rPh>
    <rPh sb="13" eb="15">
      <t>キョウカイ</t>
    </rPh>
    <phoneticPr fontId="2"/>
  </si>
  <si>
    <t>（住所）　東京都港区虎ノ門１－１６－４</t>
    <rPh sb="1" eb="3">
      <t>ジュウショ</t>
    </rPh>
    <rPh sb="5" eb="8">
      <t>トウキョウト</t>
    </rPh>
    <rPh sb="8" eb="10">
      <t>ミナトク</t>
    </rPh>
    <rPh sb="10" eb="11">
      <t>トラ</t>
    </rPh>
    <rPh sb="12" eb="13">
      <t>モン</t>
    </rPh>
    <phoneticPr fontId="2"/>
  </si>
  <si>
    <t>国土交通省競争参加資格（全省庁統一資格）「役務の提供等」のＡ又はＢ等級に格付けされた競争参加資格を有する者であること。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トウ</t>
    </rPh>
    <rPh sb="30" eb="31">
      <t>マタ</t>
    </rPh>
    <rPh sb="33" eb="35">
      <t>トウキュウ</t>
    </rPh>
    <rPh sb="36" eb="38">
      <t>カクヅ</t>
    </rPh>
    <rPh sb="42" eb="44">
      <t>キョウソウ</t>
    </rPh>
    <rPh sb="44" eb="46">
      <t>サンカ</t>
    </rPh>
    <rPh sb="46" eb="48">
      <t>シカク</t>
    </rPh>
    <rPh sb="49" eb="50">
      <t>ユウ</t>
    </rPh>
    <rPh sb="52" eb="53">
      <t>シャ</t>
    </rPh>
    <phoneticPr fontId="2"/>
  </si>
  <si>
    <t>１．平成21年4月1日以降に元請けとして完了した、契約期間が１年以上の「空港救急医療業務」の実績を有する者であること。
２．警備業法に定める都道府県公安委員会の認定を受けた者であること。
３．配置要員の救急医療に係る技能訓練並びに体力維持のための訓練を実施できる体制が確立されていること。
４．空港ごとに、業務実施体制及び責任の所在が明確になっており、緊急時に勤務時間外の要員が応援可能な体制が構築されていること。
５．空港ごとに、次の要件を満たす要員を配置できること。
１）国土交通省空港保安防災教育訓練センターにおける訓練を受講し、以下に掲げるいずれかの要件を満たしていること。
①．【技能区分Ｂ’】（業務提供時間中、各空港1名以上配置。）
ア）空港保安・救急医療業務従事者訓練の修了証の交付を受けた後、空港警備及び空港救急医療の実務経験を３年以上有する者であること。
イ）空港消火救難業務従事者（Ⅱ）訓練の修了証の交付を受けた者であること。
ウ）空港消火救難業務従事者（Ⅰ）訓練の修了証の交付を受けた後、空港救急医療の実務経験を３年以上有する者であること。
②．【技能区分Ｃ’】（業務提供時間中、各空港1名以上。なお、技能区分Ｂ’の技能を有する者で確保してもよい。）
ア）空港保安・救急医療業務従事者訓練の修了証の交付を受けた者であること。
イ）空港消火救難業務従事者（Ⅰ）訓練の修了証の交付を受けた者であること。
2)　警備業法に定める施設警備業務に係る１級又は２級検定合格警備員であること。（１級検定合格警備員は常に１名以上配置すること。）
3)　正社員であること。</t>
    <rPh sb="153" eb="155">
      <t>ギョウム</t>
    </rPh>
    <rPh sb="155" eb="157">
      <t>ジッシ</t>
    </rPh>
    <rPh sb="157" eb="159">
      <t>タイセイ</t>
    </rPh>
    <rPh sb="159" eb="160">
      <t>オヨ</t>
    </rPh>
    <rPh sb="161" eb="163">
      <t>セキニン</t>
    </rPh>
    <rPh sb="164" eb="166">
      <t>ショザイ</t>
    </rPh>
    <rPh sb="176" eb="179">
      <t>キンキュウジ</t>
    </rPh>
    <rPh sb="210" eb="212">
      <t>クウコウ</t>
    </rPh>
    <rPh sb="216" eb="217">
      <t>ツギ</t>
    </rPh>
    <rPh sb="218" eb="220">
      <t>ヨウケン</t>
    </rPh>
    <rPh sb="221" eb="222">
      <t>ミ</t>
    </rPh>
    <rPh sb="224" eb="226">
      <t>ヨウイン</t>
    </rPh>
    <rPh sb="227" eb="229">
      <t>ハイチ</t>
    </rPh>
    <rPh sb="279" eb="281">
      <t>ヨウケン</t>
    </rPh>
    <rPh sb="295" eb="297">
      <t>ギノウ</t>
    </rPh>
    <rPh sb="297" eb="299">
      <t>クブン</t>
    </rPh>
    <rPh sb="303" eb="305">
      <t>ギョウム</t>
    </rPh>
    <rPh sb="305" eb="307">
      <t>テイキョウ</t>
    </rPh>
    <rPh sb="307" eb="310">
      <t>ジカンチュウ</t>
    </rPh>
    <rPh sb="311" eb="312">
      <t>カク</t>
    </rPh>
    <rPh sb="312" eb="314">
      <t>クウコウ</t>
    </rPh>
    <rPh sb="315" eb="316">
      <t>メイ</t>
    </rPh>
    <rPh sb="316" eb="318">
      <t>イジョウ</t>
    </rPh>
    <rPh sb="318" eb="320">
      <t>ハイチ</t>
    </rPh>
    <rPh sb="485" eb="487">
      <t>ギノウ</t>
    </rPh>
    <rPh sb="487" eb="489">
      <t>クブン</t>
    </rPh>
    <rPh sb="493" eb="495">
      <t>ギョウム</t>
    </rPh>
    <rPh sb="495" eb="497">
      <t>テイキョウ</t>
    </rPh>
    <rPh sb="497" eb="500">
      <t>ジカンチュウ</t>
    </rPh>
    <rPh sb="501" eb="502">
      <t>カク</t>
    </rPh>
    <rPh sb="502" eb="504">
      <t>クウコウ</t>
    </rPh>
    <rPh sb="505" eb="506">
      <t>メイ</t>
    </rPh>
    <rPh sb="506" eb="508">
      <t>イジョウ</t>
    </rPh>
    <rPh sb="512" eb="514">
      <t>ギノウ</t>
    </rPh>
    <rPh sb="514" eb="516">
      <t>クブン</t>
    </rPh>
    <rPh sb="519" eb="521">
      <t>ギノウ</t>
    </rPh>
    <rPh sb="522" eb="523">
      <t>ユウ</t>
    </rPh>
    <rPh sb="525" eb="526">
      <t>シャ</t>
    </rPh>
    <rPh sb="527" eb="529">
      <t>カクホ</t>
    </rPh>
    <rPh sb="539" eb="541">
      <t>クウコウ</t>
    </rPh>
    <rPh sb="541" eb="543">
      <t>ホアン</t>
    </rPh>
    <rPh sb="544" eb="546">
      <t>キュウキュウ</t>
    </rPh>
    <rPh sb="546" eb="548">
      <t>イリョウ</t>
    </rPh>
    <rPh sb="548" eb="550">
      <t>ギョウム</t>
    </rPh>
    <rPh sb="550" eb="552">
      <t>ジュウジ</t>
    </rPh>
    <rPh sb="552" eb="553">
      <t>シャ</t>
    </rPh>
    <rPh sb="553" eb="555">
      <t>クンレン</t>
    </rPh>
    <rPh sb="556" eb="559">
      <t>シュウリョウショウ</t>
    </rPh>
    <rPh sb="560" eb="562">
      <t>コウフ</t>
    </rPh>
    <rPh sb="563" eb="564">
      <t>ウ</t>
    </rPh>
    <rPh sb="566" eb="567">
      <t>シャ</t>
    </rPh>
    <rPh sb="652" eb="653">
      <t>キュウ</t>
    </rPh>
    <rPh sb="653" eb="655">
      <t>ケンテイ</t>
    </rPh>
    <rPh sb="655" eb="657">
      <t>ゴウカク</t>
    </rPh>
    <rPh sb="657" eb="660">
      <t>ケイビイン</t>
    </rPh>
    <rPh sb="661" eb="662">
      <t>ツネ</t>
    </rPh>
    <rPh sb="664" eb="665">
      <t>メイ</t>
    </rPh>
    <rPh sb="665" eb="667">
      <t>イジョウ</t>
    </rPh>
    <rPh sb="667" eb="669">
      <t>ハイチ</t>
    </rPh>
    <rPh sb="679" eb="682">
      <t>セイシャイン</t>
    </rPh>
    <phoneticPr fontId="2"/>
  </si>
  <si>
    <t>・要員の専門知識・技能について、専門知識・技能の習得を目的とした教育訓練に参画することにより、確実に専門知識・技能を習得していることを明確にするため、職員技能区分に応じた空港保安防災教育訓練センターにおいて実施する各種教育訓練の認定証又は修了証の交付を受けた者を配置できること。の項目を引き続き加えた
・競争参加者に求める、業務実績を空港救急医療業務の実績のみとするとともに、配置要員に求める要件から、大型及び牽引の運転免許を有すること。を削除した。
・業務内容の理解促進を図るため、事前にホームページに掲載し業務説明を実施した。</t>
    <phoneticPr fontId="2"/>
  </si>
  <si>
    <t>競争参加資格条件等について検討</t>
    <phoneticPr fontId="2"/>
  </si>
  <si>
    <t>　本業務は、空港及びその周辺において航空機事故等が発生した場合に各種救難資材等を使用して乗客及び乗員の人命救助を行う救急医療業務である。また、その特殊性から国際民間航空条約においても専門知識及び技能・実地訓練の経験が必要とされる。
　このため、我が国においては、航空機事故発生時の消火救難活動に関する唯一の訓練実施機関である空港保安防災教育訓練センターにおいて職員の訓練・育成を行っており、当該訓練センターの施設等についても拡充を図り、民間事業者の要員についても以前より継続して受入体制を構築しているところである。
　しかし、本業務内容については非常に特殊であり、業務の実施場所が空港に限られること、また、空港の運営・管理については国以外に地方公共団体や民間空港会社があること、さらに民間空港会社においては独自に要員を確保しているなどの背景がある。
　</t>
    <phoneticPr fontId="2"/>
  </si>
  <si>
    <t>　一般の民間事業者が参入できる範囲が決して広いとは言えないことから、今後についても引き続き訓練センターでの民間事業者の受入体制を推進し、また公告期間の拡大、ホームページ等への掲載期間の拡大により一者応札の改善に向けた環境整備について調整が必要と考える。</t>
    <phoneticPr fontId="2"/>
  </si>
  <si>
    <t>令和元年度</t>
    <rPh sb="0" eb="2">
      <t>レイワ</t>
    </rPh>
    <rPh sb="2" eb="3">
      <t>ゲン</t>
    </rPh>
    <rPh sb="3" eb="5">
      <t>ネンド</t>
    </rPh>
    <phoneticPr fontId="2"/>
  </si>
  <si>
    <t>令和2年度広島空港他1空港消防等業務請負</t>
    <rPh sb="0" eb="2">
      <t>レイワ</t>
    </rPh>
    <rPh sb="3" eb="5">
      <t>ネンド</t>
    </rPh>
    <rPh sb="5" eb="7">
      <t>ヒロシマ</t>
    </rPh>
    <rPh sb="7" eb="9">
      <t>クウコウ</t>
    </rPh>
    <rPh sb="9" eb="10">
      <t>ホカ</t>
    </rPh>
    <rPh sb="11" eb="13">
      <t>クウコウ</t>
    </rPh>
    <rPh sb="13" eb="15">
      <t>ショウボウ</t>
    </rPh>
    <rPh sb="15" eb="16">
      <t>トウ</t>
    </rPh>
    <rPh sb="16" eb="18">
      <t>ギョウム</t>
    </rPh>
    <rPh sb="18" eb="20">
      <t>ウケオイ</t>
    </rPh>
    <phoneticPr fontId="2"/>
  </si>
  <si>
    <t>　航空機に係る火災等事故発生時の円滑な消火救難活動を目的とする消防業務、救急医療業務及び秩序の維持を目的とする警備業務を実施するものである。</t>
    <rPh sb="1" eb="4">
      <t>コウクウキ</t>
    </rPh>
    <rPh sb="5" eb="6">
      <t>カカワ</t>
    </rPh>
    <rPh sb="7" eb="9">
      <t>カサイ</t>
    </rPh>
    <rPh sb="9" eb="10">
      <t>トウ</t>
    </rPh>
    <rPh sb="10" eb="12">
      <t>ジコ</t>
    </rPh>
    <rPh sb="12" eb="14">
      <t>ハッセイ</t>
    </rPh>
    <rPh sb="14" eb="15">
      <t>ジ</t>
    </rPh>
    <rPh sb="16" eb="18">
      <t>エンカツ</t>
    </rPh>
    <rPh sb="19" eb="21">
      <t>ショウカ</t>
    </rPh>
    <rPh sb="21" eb="23">
      <t>キュウナン</t>
    </rPh>
    <rPh sb="23" eb="25">
      <t>カツドウ</t>
    </rPh>
    <rPh sb="26" eb="28">
      <t>モクテキ</t>
    </rPh>
    <rPh sb="31" eb="33">
      <t>ショウボウ</t>
    </rPh>
    <rPh sb="33" eb="35">
      <t>ギョウム</t>
    </rPh>
    <rPh sb="36" eb="38">
      <t>キュウキュウ</t>
    </rPh>
    <rPh sb="38" eb="40">
      <t>イリョウ</t>
    </rPh>
    <rPh sb="40" eb="42">
      <t>ギョウム</t>
    </rPh>
    <rPh sb="42" eb="43">
      <t>オヨ</t>
    </rPh>
    <rPh sb="44" eb="46">
      <t>チツジョ</t>
    </rPh>
    <rPh sb="47" eb="49">
      <t>イジ</t>
    </rPh>
    <rPh sb="50" eb="52">
      <t>モクテキ</t>
    </rPh>
    <rPh sb="55" eb="57">
      <t>ケイビ</t>
    </rPh>
    <rPh sb="57" eb="59">
      <t>ギョウム</t>
    </rPh>
    <rPh sb="60" eb="62">
      <t>ジッシ</t>
    </rPh>
    <phoneticPr fontId="2"/>
  </si>
  <si>
    <t>１．平成21年4月1日以降に元請けとして完了した、契約期間が１年以上の「空港消防及び空港救急医療業務」の実績を有する者であること。
２．警備業法に定める都道府県公安委員会の認定を受けた者であること。
３．配置要員の救急医療に係る技能訓練並びに体力維持のための訓練を実施できる体制が確立されていること。
４．空港ごとに、業務実施体制及び責任の所在が明確になっており、緊急時に勤務時間外の要員が応援可能な体制が構築されていること。
５．空港ごとに、次の要件を満たす要員を配置できること。
１）国土交通省空港保安防災教育訓練センターにおける訓練を受講し、以下に掲げるいずれかの要件を満たしていること。
 　認定証の有効期間が経過した者については、認定証の取得から継続して同種業務に従事している者であること。
①．【技能区分Ｂ】（業務提供時間中、広島空港2名以上、八尾空港1名以上配置。）
ア）空港消防救急医療業務従事者（Ⅱ）訓練以上の認定証の交付を受けた者であること。
イ）空港消火救難業務従事者（Ⅰ）訓練の認定証の交付を受けた後、空港消防の業務経験を3年以上有する者であること。
②．【技能区分Ｃ】（業務提供時間中、各空港1名以上。なお、技能区分Ｂ’の技能を有する者で確保してもよい。）
ア）空港消火救難業務従事者（Ⅰ）訓練の認定証の交付を受けた者であること。
2)　警備業法に定める施設警備業務に係る１級又は２級検定合格警備員であること。（八尾空港に限る、１級検定合格警備員は常に１名以上配置すること。）
3)　正社員であること。</t>
    <rPh sb="36" eb="38">
      <t>クウコウ</t>
    </rPh>
    <rPh sb="38" eb="40">
      <t>ショウボウ</t>
    </rPh>
    <rPh sb="40" eb="41">
      <t>オヨ</t>
    </rPh>
    <rPh sb="159" eb="161">
      <t>ギョウム</t>
    </rPh>
    <rPh sb="161" eb="163">
      <t>ジッシ</t>
    </rPh>
    <rPh sb="163" eb="165">
      <t>タイセイ</t>
    </rPh>
    <rPh sb="165" eb="166">
      <t>オヨ</t>
    </rPh>
    <rPh sb="167" eb="169">
      <t>セキニン</t>
    </rPh>
    <rPh sb="170" eb="172">
      <t>ショザイ</t>
    </rPh>
    <rPh sb="182" eb="185">
      <t>キンキュウジ</t>
    </rPh>
    <rPh sb="216" eb="218">
      <t>クウコウ</t>
    </rPh>
    <rPh sb="222" eb="223">
      <t>ツギ</t>
    </rPh>
    <rPh sb="224" eb="226">
      <t>ヨウケン</t>
    </rPh>
    <rPh sb="227" eb="228">
      <t>ミ</t>
    </rPh>
    <rPh sb="230" eb="232">
      <t>ヨウイン</t>
    </rPh>
    <rPh sb="233" eb="235">
      <t>ハイチ</t>
    </rPh>
    <rPh sb="285" eb="287">
      <t>ヨウケン</t>
    </rPh>
    <rPh sb="354" eb="356">
      <t>ギノウ</t>
    </rPh>
    <rPh sb="356" eb="358">
      <t>クブン</t>
    </rPh>
    <rPh sb="361" eb="363">
      <t>ギョウム</t>
    </rPh>
    <rPh sb="363" eb="365">
      <t>テイキョウ</t>
    </rPh>
    <rPh sb="365" eb="368">
      <t>ジカンチュウ</t>
    </rPh>
    <rPh sb="369" eb="371">
      <t>ヒロシマ</t>
    </rPh>
    <rPh sb="371" eb="373">
      <t>クウコウ</t>
    </rPh>
    <rPh sb="374" eb="375">
      <t>メイ</t>
    </rPh>
    <rPh sb="375" eb="377">
      <t>イジョウ</t>
    </rPh>
    <rPh sb="378" eb="380">
      <t>ヤオ</t>
    </rPh>
    <rPh sb="380" eb="382">
      <t>クウコウ</t>
    </rPh>
    <rPh sb="383" eb="384">
      <t>メイ</t>
    </rPh>
    <rPh sb="384" eb="386">
      <t>イジョウ</t>
    </rPh>
    <rPh sb="386" eb="388">
      <t>ハイチ</t>
    </rPh>
    <rPh sb="395" eb="397">
      <t>ショウボウ</t>
    </rPh>
    <rPh sb="397" eb="399">
      <t>キュウキュウ</t>
    </rPh>
    <rPh sb="409" eb="411">
      <t>クンレン</t>
    </rPh>
    <rPh sb="411" eb="413">
      <t>イジョウ</t>
    </rPh>
    <rPh sb="414" eb="416">
      <t>ニンテイ</t>
    </rPh>
    <rPh sb="451" eb="453">
      <t>ニンテイ</t>
    </rPh>
    <rPh sb="461" eb="462">
      <t>ゴ</t>
    </rPh>
    <rPh sb="463" eb="465">
      <t>クウコウ</t>
    </rPh>
    <rPh sb="465" eb="467">
      <t>ショウボウ</t>
    </rPh>
    <rPh sb="468" eb="470">
      <t>ギョウム</t>
    </rPh>
    <rPh sb="470" eb="472">
      <t>ケイケン</t>
    </rPh>
    <rPh sb="474" eb="475">
      <t>ネン</t>
    </rPh>
    <rPh sb="475" eb="477">
      <t>イジョウ</t>
    </rPh>
    <rPh sb="477" eb="478">
      <t>ユウ</t>
    </rPh>
    <rPh sb="491" eb="493">
      <t>ギノウ</t>
    </rPh>
    <rPh sb="493" eb="495">
      <t>クブン</t>
    </rPh>
    <rPh sb="498" eb="500">
      <t>ギョウム</t>
    </rPh>
    <rPh sb="500" eb="502">
      <t>テイキョウ</t>
    </rPh>
    <rPh sb="502" eb="505">
      <t>ジカンチュウ</t>
    </rPh>
    <rPh sb="506" eb="507">
      <t>カク</t>
    </rPh>
    <rPh sb="507" eb="509">
      <t>クウコウ</t>
    </rPh>
    <rPh sb="510" eb="511">
      <t>メイ</t>
    </rPh>
    <rPh sb="511" eb="513">
      <t>イジョウ</t>
    </rPh>
    <rPh sb="517" eb="519">
      <t>ギノウ</t>
    </rPh>
    <rPh sb="519" eb="521">
      <t>クブン</t>
    </rPh>
    <rPh sb="524" eb="526">
      <t>ギノウ</t>
    </rPh>
    <rPh sb="527" eb="528">
      <t>ユウ</t>
    </rPh>
    <rPh sb="530" eb="531">
      <t>シャ</t>
    </rPh>
    <rPh sb="532" eb="534">
      <t>カクホ</t>
    </rPh>
    <rPh sb="561" eb="563">
      <t>ニンテイ</t>
    </rPh>
    <rPh sb="619" eb="621">
      <t>ヤオ</t>
    </rPh>
    <rPh sb="621" eb="623">
      <t>クウコウ</t>
    </rPh>
    <rPh sb="624" eb="625">
      <t>カギ</t>
    </rPh>
    <rPh sb="628" eb="629">
      <t>キュウ</t>
    </rPh>
    <rPh sb="629" eb="631">
      <t>ケンテイ</t>
    </rPh>
    <rPh sb="631" eb="633">
      <t>ゴウカク</t>
    </rPh>
    <rPh sb="633" eb="636">
      <t>ケイビイン</t>
    </rPh>
    <rPh sb="637" eb="638">
      <t>ツネ</t>
    </rPh>
    <rPh sb="640" eb="641">
      <t>メイ</t>
    </rPh>
    <rPh sb="641" eb="643">
      <t>イジョウ</t>
    </rPh>
    <rPh sb="643" eb="645">
      <t>ハイチ</t>
    </rPh>
    <rPh sb="655" eb="658">
      <t>セイシャイン</t>
    </rPh>
    <phoneticPr fontId="2"/>
  </si>
  <si>
    <t>　本業務は、空港及びその周辺において航空機事故等により火災が発生した場合に空港用化学消防車、各種救難資材等を使用して乗客及び乗員の救出・救助を行う消火救難業務である。また、その特殊性から国際民間航空条約においても航空機構造・消防車両・消火戦術等多くの専門知識及び技能・実地訓練の経験が必要とされる。
　このため、我が国においては、航空機事故発生時の消火救難活動に関する唯一の訓練実施機関である空港保安防災教育訓練センターにおいて職員の訓練・育成を行っており、当該訓練センターの施設等についても拡充を図り、民間事業者の要員についても以前より継続して受入体制を構築しているところである。
　しかし、本業務内容については非常に特殊であり、業務の実施場所が空港に限られること、また、空港の運営・管理については国以外に地方公共団体や民間空港会社があること、さらに民間空港会社においては独自に要員を確保しているなどの背景がある。</t>
    <phoneticPr fontId="2"/>
  </si>
  <si>
    <t>令和2年度松山空港他1空港消防等業務請負</t>
    <rPh sb="0" eb="2">
      <t>レイワ</t>
    </rPh>
    <rPh sb="3" eb="5">
      <t>ネンド</t>
    </rPh>
    <rPh sb="5" eb="7">
      <t>マツヤマ</t>
    </rPh>
    <rPh sb="7" eb="9">
      <t>クウコウ</t>
    </rPh>
    <rPh sb="9" eb="10">
      <t>ホカ</t>
    </rPh>
    <rPh sb="11" eb="13">
      <t>クウコウ</t>
    </rPh>
    <rPh sb="13" eb="15">
      <t>ショウボウ</t>
    </rPh>
    <rPh sb="15" eb="16">
      <t>トウ</t>
    </rPh>
    <rPh sb="16" eb="18">
      <t>ギョウム</t>
    </rPh>
    <rPh sb="18" eb="20">
      <t>ウケオイ</t>
    </rPh>
    <phoneticPr fontId="2"/>
  </si>
  <si>
    <t>　 航空機に係る火災等事故発生時の人命救助活動を目的とする消防業務及び救急医療業務</t>
    <phoneticPr fontId="2"/>
  </si>
  <si>
    <t>１．平成21年4月1日以降に元請けとして完了した、契約期間が１年以上の「空港消防及び空港救急医療業務」の実績を有する者であること。
２．配置要員の救急医療に係る技能訓練並びに体力維持のための訓練を実施できる体制が確立されていること。
３．空港ごとに、業務実施体制及び責任の所在が明確になっており、緊急時に勤務時間外の要員が応援可能な体制が構築されていること。
４．空港ごとに、次の要件を満たす要員を配置できること。
１）国土交通省空港保安防災教育訓練センターにおける訓練を受講し、以下に掲げるいずれかの要件を満たしていること。
 　認定証の有効期間が経過した者については、認定証の取得から継続して同種業務に従事している者であること。
①．【技能区分Ｂ】（業務提供時間中、各空港2名以上配置。）
ア）空港消防救急医療業務従事者（Ⅱ）訓練以上の認定証の交付を受けた者であること。
イ）空港消火救難業務従事者（Ⅰ）訓練の認定証の交付を受けた後、空港消防の業務経験を3年以上有する者であること。
②．【技能区分Ｃ】（業務提供時間中、各空港1名以上。なお、技能区分Ｂ’の技能を有する者で確保してもよい。）
ア）空港消火救難業務従事者（Ⅰ）訓練の認定証の交付を受けた者であること。
2)　正社員であること。</t>
    <rPh sb="36" eb="38">
      <t>クウコウ</t>
    </rPh>
    <rPh sb="38" eb="40">
      <t>ショウボウ</t>
    </rPh>
    <rPh sb="40" eb="41">
      <t>オヨ</t>
    </rPh>
    <rPh sb="125" eb="127">
      <t>ギョウム</t>
    </rPh>
    <rPh sb="127" eb="129">
      <t>ジッシ</t>
    </rPh>
    <rPh sb="129" eb="131">
      <t>タイセイ</t>
    </rPh>
    <rPh sb="131" eb="132">
      <t>オヨ</t>
    </rPh>
    <rPh sb="133" eb="135">
      <t>セキニン</t>
    </rPh>
    <rPh sb="136" eb="138">
      <t>ショザイ</t>
    </rPh>
    <rPh sb="148" eb="151">
      <t>キンキュウジ</t>
    </rPh>
    <rPh sb="182" eb="184">
      <t>クウコウ</t>
    </rPh>
    <rPh sb="188" eb="189">
      <t>ツギ</t>
    </rPh>
    <rPh sb="190" eb="192">
      <t>ヨウケン</t>
    </rPh>
    <rPh sb="193" eb="194">
      <t>ミ</t>
    </rPh>
    <rPh sb="196" eb="198">
      <t>ヨウイン</t>
    </rPh>
    <rPh sb="199" eb="201">
      <t>ハイチ</t>
    </rPh>
    <rPh sb="251" eb="253">
      <t>ヨウケン</t>
    </rPh>
    <rPh sb="266" eb="269">
      <t>ニンテイショウ</t>
    </rPh>
    <rPh sb="270" eb="272">
      <t>ユウコウ</t>
    </rPh>
    <rPh sb="272" eb="274">
      <t>キカン</t>
    </rPh>
    <rPh sb="275" eb="277">
      <t>ケイカ</t>
    </rPh>
    <rPh sb="279" eb="280">
      <t>シャ</t>
    </rPh>
    <rPh sb="286" eb="289">
      <t>ニンテイショウ</t>
    </rPh>
    <rPh sb="290" eb="292">
      <t>シュトク</t>
    </rPh>
    <rPh sb="294" eb="296">
      <t>ケイゾク</t>
    </rPh>
    <rPh sb="298" eb="300">
      <t>ドウシュ</t>
    </rPh>
    <rPh sb="300" eb="302">
      <t>ギョウム</t>
    </rPh>
    <rPh sb="303" eb="305">
      <t>ジュウジ</t>
    </rPh>
    <rPh sb="309" eb="310">
      <t>シャ</t>
    </rPh>
    <rPh sb="320" eb="322">
      <t>ギノウ</t>
    </rPh>
    <rPh sb="322" eb="324">
      <t>クブン</t>
    </rPh>
    <rPh sb="327" eb="329">
      <t>ギョウム</t>
    </rPh>
    <rPh sb="329" eb="331">
      <t>テイキョウ</t>
    </rPh>
    <rPh sb="331" eb="334">
      <t>ジカンチュウ</t>
    </rPh>
    <rPh sb="335" eb="336">
      <t>カク</t>
    </rPh>
    <rPh sb="336" eb="338">
      <t>クウコウ</t>
    </rPh>
    <rPh sb="339" eb="340">
      <t>メイ</t>
    </rPh>
    <rPh sb="340" eb="342">
      <t>イジョウ</t>
    </rPh>
    <rPh sb="342" eb="344">
      <t>ハイチ</t>
    </rPh>
    <rPh sb="351" eb="353">
      <t>ショウボウ</t>
    </rPh>
    <rPh sb="353" eb="355">
      <t>キュウキュウ</t>
    </rPh>
    <rPh sb="365" eb="367">
      <t>クンレン</t>
    </rPh>
    <rPh sb="367" eb="369">
      <t>イジョウ</t>
    </rPh>
    <rPh sb="370" eb="372">
      <t>ニンテイ</t>
    </rPh>
    <rPh sb="407" eb="409">
      <t>ニンテイ</t>
    </rPh>
    <rPh sb="417" eb="418">
      <t>ゴ</t>
    </rPh>
    <rPh sb="419" eb="421">
      <t>クウコウ</t>
    </rPh>
    <rPh sb="421" eb="423">
      <t>ショウボウ</t>
    </rPh>
    <rPh sb="424" eb="426">
      <t>ギョウム</t>
    </rPh>
    <rPh sb="426" eb="428">
      <t>ケイケン</t>
    </rPh>
    <rPh sb="430" eb="431">
      <t>ネン</t>
    </rPh>
    <rPh sb="431" eb="433">
      <t>イジョウ</t>
    </rPh>
    <rPh sb="433" eb="434">
      <t>ユウ</t>
    </rPh>
    <rPh sb="447" eb="449">
      <t>ギノウ</t>
    </rPh>
    <rPh sb="449" eb="451">
      <t>クブン</t>
    </rPh>
    <rPh sb="454" eb="456">
      <t>ギョウム</t>
    </rPh>
    <rPh sb="456" eb="458">
      <t>テイキョウ</t>
    </rPh>
    <rPh sb="458" eb="461">
      <t>ジカンチュウ</t>
    </rPh>
    <rPh sb="462" eb="463">
      <t>カク</t>
    </rPh>
    <rPh sb="463" eb="465">
      <t>クウコウ</t>
    </rPh>
    <rPh sb="466" eb="467">
      <t>メイ</t>
    </rPh>
    <rPh sb="467" eb="469">
      <t>イジョウ</t>
    </rPh>
    <rPh sb="473" eb="475">
      <t>ギノウ</t>
    </rPh>
    <rPh sb="475" eb="477">
      <t>クブン</t>
    </rPh>
    <rPh sb="480" eb="482">
      <t>ギノウ</t>
    </rPh>
    <rPh sb="483" eb="484">
      <t>ユウ</t>
    </rPh>
    <rPh sb="486" eb="487">
      <t>シャ</t>
    </rPh>
    <rPh sb="488" eb="490">
      <t>カクホ</t>
    </rPh>
    <rPh sb="517" eb="519">
      <t>ニンテイ</t>
    </rPh>
    <rPh sb="538" eb="541">
      <t>セイシャイン</t>
    </rPh>
    <phoneticPr fontId="2"/>
  </si>
  <si>
    <t>令和2年度北九州空港他2空港消防等業務請負</t>
    <rPh sb="0" eb="2">
      <t>レイワ</t>
    </rPh>
    <rPh sb="3" eb="5">
      <t>ネンド</t>
    </rPh>
    <rPh sb="5" eb="8">
      <t>キタキュウシュウ</t>
    </rPh>
    <rPh sb="8" eb="10">
      <t>クウコウ</t>
    </rPh>
    <rPh sb="10" eb="11">
      <t>ホカ</t>
    </rPh>
    <rPh sb="12" eb="14">
      <t>クウコウ</t>
    </rPh>
    <rPh sb="14" eb="16">
      <t>ショウボウ</t>
    </rPh>
    <rPh sb="16" eb="17">
      <t>トウ</t>
    </rPh>
    <rPh sb="17" eb="19">
      <t>ギョウム</t>
    </rPh>
    <rPh sb="19" eb="21">
      <t>ウケオイ</t>
    </rPh>
    <phoneticPr fontId="2"/>
  </si>
  <si>
    <t>令和2年度鹿児島空港他2空港消防等業務請負</t>
    <rPh sb="0" eb="2">
      <t>レイワ</t>
    </rPh>
    <rPh sb="3" eb="5">
      <t>ネンド</t>
    </rPh>
    <rPh sb="5" eb="8">
      <t>カゴシマ</t>
    </rPh>
    <rPh sb="8" eb="10">
      <t>クウコウ</t>
    </rPh>
    <rPh sb="10" eb="11">
      <t>ホカ</t>
    </rPh>
    <rPh sb="12" eb="14">
      <t>クウコウ</t>
    </rPh>
    <rPh sb="14" eb="16">
      <t>ショウボウ</t>
    </rPh>
    <rPh sb="16" eb="17">
      <t>トウ</t>
    </rPh>
    <rPh sb="17" eb="19">
      <t>ギョウム</t>
    </rPh>
    <rPh sb="19" eb="21">
      <t>ウケオイ</t>
    </rPh>
    <phoneticPr fontId="2"/>
  </si>
  <si>
    <t>大阪航空局</t>
    <rPh sb="0" eb="5">
      <t>オオサカコウクウキョク</t>
    </rPh>
    <phoneticPr fontId="2"/>
  </si>
  <si>
    <t>広島空港飛行場灯火・電力監視制御装置一式製造及び設置</t>
    <phoneticPr fontId="2"/>
  </si>
  <si>
    <t>広島空港における飛行場灯火・電力監視制御装置の更新(製造・設置・試験調整・既設機器撤去)及び空港運営権の民間委託に伴う機器の新設(製造・設置・試験調整)を行うものである。</t>
    <phoneticPr fontId="2"/>
  </si>
  <si>
    <t>（名称）東芝インフラシステムズ(株)</t>
    <rPh sb="1" eb="3">
      <t>メイショウ</t>
    </rPh>
    <phoneticPr fontId="2"/>
  </si>
  <si>
    <t>（住所）大阪市北区角田町８番１号</t>
    <rPh sb="1" eb="3">
      <t>ジュウショ</t>
    </rPh>
    <rPh sb="4" eb="7">
      <t>オオサカシ</t>
    </rPh>
    <rPh sb="7" eb="9">
      <t>キタク</t>
    </rPh>
    <rPh sb="9" eb="11">
      <t>ツノダ</t>
    </rPh>
    <rPh sb="11" eb="12">
      <t>チョウ</t>
    </rPh>
    <rPh sb="13" eb="14">
      <t>バン</t>
    </rPh>
    <rPh sb="15" eb="16">
      <t>ゴウ</t>
    </rPh>
    <phoneticPr fontId="2"/>
  </si>
  <si>
    <t>・入札公告に概要数量を記載し、業務内容をより明確化し、参入拡大を行った。</t>
    <phoneticPr fontId="2"/>
  </si>
  <si>
    <t>監視制御装置製造の実績がある事業者へのヒアリング</t>
    <phoneticPr fontId="2"/>
  </si>
  <si>
    <t>調達物品の特殊性から、社内の取扱いがなく参入が困難。
当該調達物品は、専門的で特殊な技術を要するもので、且つ、既存装置と連動する装置であり、業務の特殊性から参入が困難と想定される。</t>
    <phoneticPr fontId="2"/>
  </si>
  <si>
    <t>仕様内容の理解促進、公告期間の拡大等、参加を検討する準備期間が取れるよう早期発注に努めていく。</t>
    <phoneticPr fontId="2"/>
  </si>
  <si>
    <t>広島空港断芯位置検出装置一式製造及び設置</t>
    <rPh sb="4" eb="5">
      <t>ダン</t>
    </rPh>
    <rPh sb="5" eb="8">
      <t>シンイチ</t>
    </rPh>
    <rPh sb="8" eb="10">
      <t>ケンシュツ</t>
    </rPh>
    <rPh sb="10" eb="12">
      <t>ソウチ</t>
    </rPh>
    <phoneticPr fontId="2"/>
  </si>
  <si>
    <t>広島空港における航空灯火断芯位置検出装置一式の更新（製造・設置・試験調整・旧機器撤去）を行うものである。</t>
    <rPh sb="0" eb="2">
      <t>ヒロシマ</t>
    </rPh>
    <rPh sb="8" eb="12">
      <t>コウクウトウカ</t>
    </rPh>
    <rPh sb="12" eb="16">
      <t>ダンシンイチ</t>
    </rPh>
    <rPh sb="16" eb="18">
      <t>ケンシュツ</t>
    </rPh>
    <rPh sb="18" eb="20">
      <t>ソウチ</t>
    </rPh>
    <rPh sb="20" eb="22">
      <t>イッシキ</t>
    </rPh>
    <rPh sb="23" eb="25">
      <t>コウシン</t>
    </rPh>
    <rPh sb="26" eb="28">
      <t>セイゾウ</t>
    </rPh>
    <rPh sb="29" eb="31">
      <t>セッチ</t>
    </rPh>
    <rPh sb="32" eb="34">
      <t>シケン</t>
    </rPh>
    <rPh sb="34" eb="36">
      <t>チョウセイ</t>
    </rPh>
    <rPh sb="37" eb="38">
      <t>キュウ</t>
    </rPh>
    <rPh sb="38" eb="40">
      <t>キキ</t>
    </rPh>
    <rPh sb="40" eb="42">
      <t>テッキョ</t>
    </rPh>
    <phoneticPr fontId="2"/>
  </si>
  <si>
    <t xml:space="preserve">入札説明書を取りにきたのは入札に参加した警備会社１社しかいなかっため、アンケートを行うことが出来なかった。2年前に警備業務を請け負った警備会社は資格等級が合わないため参入ができず、3年前に業務を請け負った警備会社に入札参加の有無を問い合わせたが、すでに沖縄県から撤退しており聞き取り等も出来なかった。
</t>
    <rPh sb="6" eb="7">
      <t>ト</t>
    </rPh>
    <rPh sb="77" eb="78">
      <t>ア</t>
    </rPh>
    <rPh sb="91" eb="92">
      <t>ネン</t>
    </rPh>
    <rPh sb="102" eb="104">
      <t>ケイビ</t>
    </rPh>
    <rPh sb="104" eb="106">
      <t>ガイシャ</t>
    </rPh>
    <rPh sb="107" eb="109">
      <t>ニュウサツ</t>
    </rPh>
    <rPh sb="109" eb="111">
      <t>サンカ</t>
    </rPh>
    <rPh sb="112" eb="114">
      <t>ウム</t>
    </rPh>
    <rPh sb="115" eb="116">
      <t>ト</t>
    </rPh>
    <rPh sb="117" eb="118">
      <t>ア</t>
    </rPh>
    <rPh sb="126" eb="128">
      <t>オキナワ</t>
    </rPh>
    <rPh sb="128" eb="129">
      <t>ケン</t>
    </rPh>
    <rPh sb="131" eb="133">
      <t>テッタイ</t>
    </rPh>
    <rPh sb="137" eb="138">
      <t>キ</t>
    </rPh>
    <rPh sb="139" eb="140">
      <t>ト</t>
    </rPh>
    <rPh sb="141" eb="142">
      <t>トウ</t>
    </rPh>
    <rPh sb="143" eb="145">
      <t>デキ</t>
    </rPh>
    <phoneticPr fontId="2"/>
  </si>
  <si>
    <t>（名称）（株）東京電気技術サービス</t>
    <rPh sb="1" eb="3">
      <t>メイショウ</t>
    </rPh>
    <rPh sb="5" eb="6">
      <t>カブ</t>
    </rPh>
    <rPh sb="7" eb="9">
      <t>トウキョウ</t>
    </rPh>
    <rPh sb="9" eb="11">
      <t>デンキ</t>
    </rPh>
    <rPh sb="11" eb="13">
      <t>ギジュツ</t>
    </rPh>
    <phoneticPr fontId="2"/>
  </si>
  <si>
    <t>令和01・02・03年度国土交通省競争参加資格（全省庁統一資格）のうち「物品の製造」のＡ等級に格付けされた者であること。</t>
    <phoneticPr fontId="2"/>
  </si>
  <si>
    <t>①平成17年4月1日以降において、調達物品又は同種物品（公共機関における情報通信網を利用した電力監視制御装置）を製造し納入した実績を有すること。
②「サービス・修理体制」の部門及び人員が適正に配置されていること。
③夜間・休日の緊急連絡体制が確立していること。
④障害発生時の技術者の派遣対応が24時間以内にできる体制であること。
⑤納入後15年以上部品を補給できること。
⑥部品発注から3ヶ月以内に補給可能であること。</t>
    <rPh sb="46" eb="48">
      <t>デンリョク</t>
    </rPh>
    <phoneticPr fontId="2"/>
  </si>
  <si>
    <t>①平成17年4月1日以降において、調達物品（航空灯火断芯位置検出装置）又は同種物品（公共機関における情報通信網を利用した電力監視制御装置）を製造し納入した実績を有すること。
②「サービス・修理体制」の部門及び人員が適正に配置されていること。
③夜間・休日の緊急連絡体制が確立していること。
④障害発生時の技術者の派遣対応が24時間以内にできる体制であること。
⑤納入後15年以上部品を補給できること。
⑥部品発注から3ヶ月以内に補給可能であること。</t>
    <rPh sb="22" eb="26">
      <t>コウクウトウカ</t>
    </rPh>
    <rPh sb="26" eb="30">
      <t>ダンシンイチ</t>
    </rPh>
    <rPh sb="30" eb="32">
      <t>ケンシュツ</t>
    </rPh>
    <rPh sb="32" eb="34">
      <t>ソウチ</t>
    </rPh>
    <rPh sb="60" eb="62">
      <t>デンリョク</t>
    </rPh>
    <phoneticPr fontId="2"/>
  </si>
  <si>
    <t>那覇空港事務所</t>
    <rPh sb="0" eb="2">
      <t>ナハ</t>
    </rPh>
    <rPh sb="2" eb="4">
      <t>クウコウ</t>
    </rPh>
    <rPh sb="4" eb="7">
      <t>ジムショ</t>
    </rPh>
    <phoneticPr fontId="2"/>
  </si>
  <si>
    <t>那覇空港航空灯火施設維持工事（令和２年度～令和５年度）</t>
    <phoneticPr fontId="2"/>
  </si>
  <si>
    <t>那覇空港の航空灯火施設等（航空灯火、エプロン照明灯、道路駐車場灯、受配電設備）の定期点検作業及び運転状況を監視するための監視室駐在作業を行うものである。</t>
    <rPh sb="0" eb="2">
      <t>ナハ</t>
    </rPh>
    <rPh sb="2" eb="4">
      <t>クウコウ</t>
    </rPh>
    <rPh sb="5" eb="9">
      <t>コウクウトウカ</t>
    </rPh>
    <rPh sb="9" eb="11">
      <t>シセツ</t>
    </rPh>
    <rPh sb="11" eb="12">
      <t>トウ</t>
    </rPh>
    <rPh sb="13" eb="17">
      <t>コウクウトウカ</t>
    </rPh>
    <rPh sb="22" eb="24">
      <t>ショウメイ</t>
    </rPh>
    <rPh sb="24" eb="25">
      <t>トウ</t>
    </rPh>
    <rPh sb="26" eb="28">
      <t>ドウロ</t>
    </rPh>
    <rPh sb="28" eb="31">
      <t>チュウシャジョウ</t>
    </rPh>
    <rPh sb="31" eb="32">
      <t>トウ</t>
    </rPh>
    <rPh sb="33" eb="36">
      <t>ジュハイデン</t>
    </rPh>
    <rPh sb="36" eb="38">
      <t>セツビ</t>
    </rPh>
    <rPh sb="40" eb="42">
      <t>テイキ</t>
    </rPh>
    <rPh sb="42" eb="44">
      <t>テンケン</t>
    </rPh>
    <rPh sb="44" eb="46">
      <t>サギョウ</t>
    </rPh>
    <rPh sb="46" eb="47">
      <t>オヨ</t>
    </rPh>
    <rPh sb="48" eb="50">
      <t>ウンテン</t>
    </rPh>
    <rPh sb="50" eb="52">
      <t>ジョウキョウ</t>
    </rPh>
    <rPh sb="53" eb="55">
      <t>カンシ</t>
    </rPh>
    <rPh sb="60" eb="63">
      <t>カンシシツ</t>
    </rPh>
    <rPh sb="63" eb="65">
      <t>チュウザイ</t>
    </rPh>
    <rPh sb="65" eb="67">
      <t>サギョウ</t>
    </rPh>
    <phoneticPr fontId="2"/>
  </si>
  <si>
    <t>（名称）宏電エテック(株)</t>
    <rPh sb="1" eb="3">
      <t>メイショウ</t>
    </rPh>
    <rPh sb="4" eb="6">
      <t>コウデン</t>
    </rPh>
    <phoneticPr fontId="2"/>
  </si>
  <si>
    <t>（住所）大阪市中央区南船場１－４－２７</t>
    <rPh sb="1" eb="3">
      <t>ジュウショ</t>
    </rPh>
    <rPh sb="4" eb="7">
      <t>オオサカシ</t>
    </rPh>
    <rPh sb="7" eb="13">
      <t>チュウオウクミナミセンバ</t>
    </rPh>
    <phoneticPr fontId="2"/>
  </si>
  <si>
    <t>建設工事</t>
  </si>
  <si>
    <t>平成31・32年度一般（指名）競争参加資格「電気工事業」のＡ等級に格付けされた者であること。</t>
    <rPh sb="0" eb="2">
      <t>ヘイセイ</t>
    </rPh>
    <rPh sb="9" eb="11">
      <t>イッパン</t>
    </rPh>
    <rPh sb="12" eb="14">
      <t>シメイ</t>
    </rPh>
    <rPh sb="15" eb="17">
      <t>キョウソウ</t>
    </rPh>
    <rPh sb="17" eb="19">
      <t>サンカ</t>
    </rPh>
    <rPh sb="19" eb="21">
      <t>シカク</t>
    </rPh>
    <rPh sb="22" eb="25">
      <t>デンキコウ</t>
    </rPh>
    <rPh sb="25" eb="27">
      <t>ジギョウ</t>
    </rPh>
    <phoneticPr fontId="2"/>
  </si>
  <si>
    <t>１）平成１７年４月１日以降に完成・引き渡しが完了した、下記のいずれかの要件を満たす工事の実績を有する者であること。（元請けとしての実績に限る。共同企業体の構成員としての実績は、出資比率２０％以上の場合に限る。）なお、国土交通省又は内閣府沖縄総合事務局の発注した工事の場合においては、工事成績評定の評定点が６５点未満であるものを除く。
　同種工事：国管理空港、会社管理空港、地方管理空港、共用空港又はその他の空港の制限区域内における、航空灯火施設の維持工事。
　類似工事：国管理空港、会社管理空港、地方管理空港、共用空港又はその他の空港における、航空法施行規則第１１７条に規定する「陸上空港等の飛行場灯火」の設置工事。
２）次に掲げる基準を満たす主任技術者又は監理技術者を当該工事に専任で配置できること。ただし、建設業法（昭和２４年法律第１００号）第２６条第３項に該当しない場合は、専任の義務は生じない。
①主任技術者は、１級電気工事施工管理技士又は２級電気工事施工管理技士、又はこれらと同等以上の資格を有する者であること。監理技術者は、１級電気工事施工管理技士又はこれと同等以上の資格を有する者であること。
②１）に掲げる工事の経験を有する者であること。なお、工事の経験は、監理技術者、主任技術者、現場代理人又は担当技術者の経験とする。
③監理技術者にあっては、監理技術者資格者証及び監理技術者講習修了証を有する者又はこれに準ずる者であること。
④競争に参加しようとする者との間で、直接的かつ恒常的な雇用関係があること。
３）施工計画に係る技術的所見が適正であること。なお、記述がないものまたは著しく不適正な内容である場合は、競争参加資格を認めない。
４）富山県･石川県･福井県･岐阜県･愛知県･三重県･滋賀県･京都府･大阪府･兵庫県･岡山県･奈良県･和歌山県･鳥取県･島根県･広島県･山口県･徳島県･香川県･愛媛県･高知県･福岡県･佐賀県･長崎県･熊本県･大分県･宮崎県･鹿児島県･沖縄県内に建設業法に基づく本社、支社又は営業所を有すること。
５）大阪航空局が発注した電気工事で、平成３０年４月１日以降に完了した工事の施工実績がある場合においては、これらに係る工事成績評定の平均が６５点以上であること。</t>
    <phoneticPr fontId="2"/>
  </si>
  <si>
    <t>業務説明会や現場見学会を開催し、仕様内容の理解促進を図った。</t>
    <rPh sb="0" eb="2">
      <t>ギョウム</t>
    </rPh>
    <rPh sb="8" eb="11">
      <t>ケンガクカイ</t>
    </rPh>
    <rPh sb="12" eb="14">
      <t>カイサイ</t>
    </rPh>
    <rPh sb="26" eb="27">
      <t>ハカ</t>
    </rPh>
    <phoneticPr fontId="2"/>
  </si>
  <si>
    <t>参入可能な有資格者へのアンケート</t>
    <rPh sb="0" eb="2">
      <t>サンニュウ</t>
    </rPh>
    <rPh sb="2" eb="4">
      <t>カノウ</t>
    </rPh>
    <rPh sb="5" eb="9">
      <t>ユウシカクシャ</t>
    </rPh>
    <phoneticPr fontId="2"/>
  </si>
  <si>
    <t>・空港の工事は何らかのミスがあったときの補償などリスクが高すぎる。
・夜間作業が主体で、経費面で採算が合わない。
など、空港内業務の特殊性や採算面等から、応札意欲のあるものが結果１者となったものと考える。</t>
    <rPh sb="4" eb="6">
      <t>コウジ</t>
    </rPh>
    <rPh sb="20" eb="22">
      <t>ホショウ</t>
    </rPh>
    <rPh sb="35" eb="37">
      <t>ヤカン</t>
    </rPh>
    <rPh sb="37" eb="39">
      <t>サギョウ</t>
    </rPh>
    <rPh sb="40" eb="42">
      <t>シュタイ</t>
    </rPh>
    <rPh sb="44" eb="47">
      <t>ケイヒメン</t>
    </rPh>
    <rPh sb="48" eb="50">
      <t>サイサン</t>
    </rPh>
    <rPh sb="51" eb="52">
      <t>ア</t>
    </rPh>
    <phoneticPr fontId="2"/>
  </si>
  <si>
    <t>業務説明会や現場見学会の開催を継続して行い、引き続き仕様内容の理解促進を図っていく。</t>
    <rPh sb="12" eb="14">
      <t>カイサイ</t>
    </rPh>
    <rPh sb="15" eb="17">
      <t>ケイゾク</t>
    </rPh>
    <rPh sb="19" eb="20">
      <t>オコナ</t>
    </rPh>
    <rPh sb="22" eb="23">
      <t>ヒ</t>
    </rPh>
    <rPh sb="24" eb="25">
      <t>ツヅ</t>
    </rPh>
    <rPh sb="26" eb="28">
      <t>シヨウ</t>
    </rPh>
    <rPh sb="36" eb="37">
      <t>ハカ</t>
    </rPh>
    <phoneticPr fontId="2"/>
  </si>
  <si>
    <t>平成29年度</t>
    <rPh sb="0" eb="2">
      <t>ヘイセイ</t>
    </rPh>
    <rPh sb="4" eb="6">
      <t>ネンド</t>
    </rPh>
    <phoneticPr fontId="2"/>
  </si>
  <si>
    <t>平成26年度</t>
    <rPh sb="0" eb="2">
      <t>ヘイセイ</t>
    </rPh>
    <rPh sb="4" eb="6">
      <t>ネンド</t>
    </rPh>
    <phoneticPr fontId="2"/>
  </si>
  <si>
    <t>関西国際空港電気設備保全業務（令和２年度～令和５年度）</t>
    <rPh sb="0" eb="2">
      <t>カンサイ</t>
    </rPh>
    <rPh sb="2" eb="4">
      <t>コクサイ</t>
    </rPh>
    <rPh sb="4" eb="6">
      <t>クウコウ</t>
    </rPh>
    <rPh sb="6" eb="8">
      <t>デンキ</t>
    </rPh>
    <rPh sb="8" eb="10">
      <t>セツビ</t>
    </rPh>
    <rPh sb="10" eb="12">
      <t>ホゼン</t>
    </rPh>
    <rPh sb="12" eb="14">
      <t>ギョウム</t>
    </rPh>
    <rPh sb="15" eb="17">
      <t>レイワ</t>
    </rPh>
    <rPh sb="18" eb="20">
      <t>ネンド</t>
    </rPh>
    <rPh sb="21" eb="23">
      <t>レイワ</t>
    </rPh>
    <rPh sb="24" eb="26">
      <t>ネンド</t>
    </rPh>
    <phoneticPr fontId="2"/>
  </si>
  <si>
    <t>本業務は、空港の航空保安無線施設、庁舎管制塔など航空の用に供する航空保安施設等に電力を供給するための電気設備を常時良好な状態に保つように保守を行い、機能維持を行うものである。</t>
    <rPh sb="5" eb="7">
      <t>クウコウ</t>
    </rPh>
    <rPh sb="68" eb="70">
      <t>ホシュ</t>
    </rPh>
    <rPh sb="71" eb="72">
      <t>オコナ</t>
    </rPh>
    <rPh sb="74" eb="76">
      <t>キノウ</t>
    </rPh>
    <rPh sb="76" eb="78">
      <t>イジ</t>
    </rPh>
    <rPh sb="79" eb="80">
      <t>オコナ</t>
    </rPh>
    <phoneticPr fontId="2"/>
  </si>
  <si>
    <t>（名称）りんくう電設(株)</t>
    <rPh sb="1" eb="3">
      <t>メイショウ</t>
    </rPh>
    <rPh sb="8" eb="10">
      <t>デンセツ</t>
    </rPh>
    <rPh sb="10" eb="13">
      <t>カブ</t>
    </rPh>
    <phoneticPr fontId="2"/>
  </si>
  <si>
    <t>（住所）泉佐野市松原２丁目４番４４号</t>
    <rPh sb="1" eb="3">
      <t>ジュウショ</t>
    </rPh>
    <rPh sb="4" eb="8">
      <t>イズミサノシ</t>
    </rPh>
    <rPh sb="8" eb="10">
      <t>マツバラ</t>
    </rPh>
    <rPh sb="11" eb="13">
      <t>チョウメ</t>
    </rPh>
    <rPh sb="14" eb="15">
      <t>バン</t>
    </rPh>
    <rPh sb="17" eb="18">
      <t>ゴウ</t>
    </rPh>
    <phoneticPr fontId="2"/>
  </si>
  <si>
    <t>令和01・02・03年度国士交通省競争参加資格（全省庁統一資格）における「役務の提供等」の「Ａ等級」、「Ｂ等級」、「Ｃ等級」又は「Ｄ等級」に格付けされた競争参加資格を有するものであること。</t>
    <rPh sb="0" eb="2">
      <t>レイワ</t>
    </rPh>
    <phoneticPr fontId="2"/>
  </si>
  <si>
    <t>１．業務責任者の資格、実務経験等
　　建築保全業務積算要領における技術者区分（保全技師Ⅰ）の技能・実務経験等の要件を満たし、直接的かつ、恒常的な雇用関係にあること。
※求める保全技師Ⅰとは、受配電設備に係る保全業務、受配電設備機器設置工事のいずれかの実務経験１５年以上の経験及び次の資格若しくは実務経験を有する者であること。なお、実務経験年数１５年の経験は、以下2)の実務経験を含むこととする。
  　1) 第２種電気工事士以上又は電気主任技術者のいずれかの資格を有す者。
  　2) 高圧受配電盤の保全業務の実務経験３年以上又は高圧受配電盤１面以上で構成される受配電設備機器設置工事の実務経験を３年以上有する者。
２．保全業務の提供に関する適正
　　保全業務の提供に関して業務計画等下記項目が適正に提供できる者であること。
    1) 業務計画
        契約締結から業務完了までの計画が適切であること。
    2) 要員管理
        連続運転監視体制が適切であること。
    3) 安全・品質・管理等
        安全、保守品質等に関する組織の管理体制を有していること。
    4) 緊急時の連絡体制
        緊急時（平日、休日、夜間問わず）の連絡体制が整っていること。
    5) 緊急時の対応（支援策）
        緊急時の支援体制が整っていること。</t>
    <rPh sb="27" eb="29">
      <t>ヨウリョウ</t>
    </rPh>
    <rPh sb="125" eb="127">
      <t>ジツム</t>
    </rPh>
    <rPh sb="127" eb="129">
      <t>ケイケン</t>
    </rPh>
    <phoneticPr fontId="2"/>
  </si>
  <si>
    <t>業務説明会や現場見学会を開催し、仕様内容の理解促進を図った。</t>
    <phoneticPr fontId="2"/>
  </si>
  <si>
    <t>空港内業務の特殊性等から、応札意欲のあるものが結果１者となったものと考える。</t>
    <rPh sb="0" eb="3">
      <t>クウコウナイ</t>
    </rPh>
    <rPh sb="3" eb="5">
      <t>ギョウム</t>
    </rPh>
    <rPh sb="6" eb="8">
      <t>トクシュ</t>
    </rPh>
    <rPh sb="8" eb="9">
      <t>セイ</t>
    </rPh>
    <rPh sb="9" eb="10">
      <t>トウ</t>
    </rPh>
    <phoneticPr fontId="2"/>
  </si>
  <si>
    <t>平成２８年度</t>
    <rPh sb="0" eb="2">
      <t>ヘイセイ</t>
    </rPh>
    <rPh sb="4" eb="6">
      <t>ネンド</t>
    </rPh>
    <phoneticPr fontId="2"/>
  </si>
  <si>
    <t>（名称）住友電設(株)</t>
    <rPh sb="1" eb="3">
      <t>メイショウ</t>
    </rPh>
    <rPh sb="4" eb="6">
      <t>スミトモ</t>
    </rPh>
    <rPh sb="6" eb="8">
      <t>デンセツ</t>
    </rPh>
    <rPh sb="8" eb="11">
      <t>カブ</t>
    </rPh>
    <phoneticPr fontId="2"/>
  </si>
  <si>
    <t>（住所）大阪市西区阿波座２丁目１番４号</t>
    <rPh sb="1" eb="3">
      <t>ジュウショ</t>
    </rPh>
    <rPh sb="4" eb="7">
      <t>オオサカシ</t>
    </rPh>
    <rPh sb="7" eb="9">
      <t>ニシク</t>
    </rPh>
    <rPh sb="9" eb="12">
      <t>アワザ</t>
    </rPh>
    <rPh sb="13" eb="15">
      <t>チョウメ</t>
    </rPh>
    <rPh sb="16" eb="17">
      <t>バン</t>
    </rPh>
    <rPh sb="18" eb="19">
      <t>ゴウ</t>
    </rPh>
    <phoneticPr fontId="2"/>
  </si>
  <si>
    <t>那覇空港灯火運用卓（奄美リモートRADIO）一式製造及び設置</t>
    <phoneticPr fontId="2"/>
  </si>
  <si>
    <t>本業務は、奄美空港に設置されている飛行場灯火を那覇空港で遠隔操作及び運用状態の表示を可能とするための機器の製造・設置・試験調整を行うものである。</t>
    <phoneticPr fontId="2"/>
  </si>
  <si>
    <t>令和01・02・03年度国士交通省競争参加資格（全省庁統一資格）の「物品の製造」の「Ａ等級」に格付けされた競争参加資格を有するものであること。</t>
    <rPh sb="0" eb="2">
      <t>レイワ</t>
    </rPh>
    <rPh sb="34" eb="36">
      <t>ブッピン</t>
    </rPh>
    <rPh sb="37" eb="39">
      <t>セイゾウ</t>
    </rPh>
    <phoneticPr fontId="2"/>
  </si>
  <si>
    <t>①平成17年4月1日以降において、調達物品又は同種物品（公共機関における情報通信網を利用した監視制御装置）を製造し納入した実績を有すること。
②「サービス・修理体制」の部門及び人員が適正に配置されていること。
③夜間・休日の緊急連絡体制が確立していること。
④障害発生時の技術者の派遣対応が24時間以内にできる体制であること。
⑤納入後15年以上部品を補給できること。
⑥部品発注から3ヶ月以内に補給可能であること。</t>
    <rPh sb="46" eb="48">
      <t>カンシ</t>
    </rPh>
    <phoneticPr fontId="2"/>
  </si>
  <si>
    <t>入札公告に概要数量を記載し、業務内容をより明確化し、参入拡大を行った。</t>
    <phoneticPr fontId="2"/>
  </si>
  <si>
    <t>監視制御装置製造の実績がある事業者へのヒアリング</t>
    <rPh sb="0" eb="2">
      <t>カンシ</t>
    </rPh>
    <phoneticPr fontId="2"/>
  </si>
  <si>
    <t>空港用排水ポンプ車２台の製造（那覇空港向け）</t>
    <phoneticPr fontId="2"/>
  </si>
  <si>
    <t>空港用排水ポンプ車2台を製造し、那覇空港へ配備するもの。
【納入場所】
那覇空港事務所</t>
    <rPh sb="0" eb="2">
      <t>クウコウ</t>
    </rPh>
    <rPh sb="2" eb="3">
      <t>ヨウ</t>
    </rPh>
    <rPh sb="3" eb="5">
      <t>ハイスイ</t>
    </rPh>
    <rPh sb="8" eb="9">
      <t>シャ</t>
    </rPh>
    <rPh sb="10" eb="11">
      <t>ダイ</t>
    </rPh>
    <rPh sb="12" eb="14">
      <t>セイゾウ</t>
    </rPh>
    <rPh sb="16" eb="18">
      <t>ナハ</t>
    </rPh>
    <rPh sb="18" eb="20">
      <t>クウコウ</t>
    </rPh>
    <rPh sb="21" eb="23">
      <t>ハイビ</t>
    </rPh>
    <rPh sb="30" eb="32">
      <t>ノウニュウ</t>
    </rPh>
    <rPh sb="32" eb="34">
      <t>バショ</t>
    </rPh>
    <rPh sb="36" eb="38">
      <t>ナハ</t>
    </rPh>
    <rPh sb="38" eb="40">
      <t>クウコウ</t>
    </rPh>
    <rPh sb="40" eb="42">
      <t>ジム</t>
    </rPh>
    <rPh sb="42" eb="43">
      <t>ショ</t>
    </rPh>
    <phoneticPr fontId="2"/>
  </si>
  <si>
    <t>（名称）(株)クボタ</t>
    <rPh sb="1" eb="3">
      <t>メイショウ</t>
    </rPh>
    <phoneticPr fontId="2"/>
  </si>
  <si>
    <t>（住所）大阪市浪速区敷津東１丁目２番４７号</t>
    <rPh sb="1" eb="3">
      <t>ジュウショ</t>
    </rPh>
    <rPh sb="4" eb="7">
      <t>オオサカシ</t>
    </rPh>
    <rPh sb="7" eb="10">
      <t>ナニワク</t>
    </rPh>
    <rPh sb="10" eb="13">
      <t>シキツヒガシ</t>
    </rPh>
    <rPh sb="14" eb="16">
      <t>チョウメ</t>
    </rPh>
    <rPh sb="17" eb="18">
      <t>バン</t>
    </rPh>
    <rPh sb="20" eb="21">
      <t>ゴウ</t>
    </rPh>
    <phoneticPr fontId="2"/>
  </si>
  <si>
    <t>1)　平成17年4月1日以降に元請けとして完了した、調達物品又は同種物品を製造し、納入した実績を２件（契約）以上有すること。ただし、調達物品又は同種物品を構成する主要構成品である「シャシ」若しくは「作業装置（架装品）」を自ら設計・製造し、かつ、「シャシ」に「作業装置（架装品）」の架装を行った者であること。
なお、同種物品とは、排水装置又は発電装置を搭載した車をいう。
2)　調達物品の設計・製造を行うために必要な組織体制を有する者。
3)　調達物品の製造計画等を適切に行える者。
4)　調達物品に対し、適切な品質管理体制が整備された者。
5)　調達物品に対し、サービス体制及び部品供給体制が整備された者。
・納入先近郊において点検整備等を実施することができる場所、体制及び設備を有すること。
・緊急時（夜間、休日等を含む。）の連絡体制が整っていること。
・緊急時の技術者派遣要請に対し、技術者を派遣できる体制を有すること。
・部品供給期間については、最低15年間供給できること。</t>
    <phoneticPr fontId="2"/>
  </si>
  <si>
    <t>参入可能者の把握</t>
    <phoneticPr fontId="2"/>
  </si>
  <si>
    <t>製造・納入実績のある者へのヒアリングの実施</t>
    <phoneticPr fontId="2"/>
  </si>
  <si>
    <t>製造実績のある者へのヒアリングの結果、納入地域にアフターサービス体制を確保することができなかったとの回答であった。</t>
    <rPh sb="19" eb="23">
      <t>ノウニュウチイキ</t>
    </rPh>
    <rPh sb="32" eb="34">
      <t>タイセイ</t>
    </rPh>
    <rPh sb="35" eb="37">
      <t>カクホ</t>
    </rPh>
    <phoneticPr fontId="2"/>
  </si>
  <si>
    <t>現在のところ、今後の同種車両の調達計画はないが、調達が必要になった場合は、参入可能者の把握・ヒアリング及びWTOによる調達を行う</t>
    <rPh sb="0" eb="2">
      <t>ゲンザイ</t>
    </rPh>
    <rPh sb="7" eb="9">
      <t>コンゴ</t>
    </rPh>
    <rPh sb="10" eb="12">
      <t>ドウシュ</t>
    </rPh>
    <rPh sb="12" eb="14">
      <t>シャリョウ</t>
    </rPh>
    <rPh sb="15" eb="17">
      <t>チョウタツ</t>
    </rPh>
    <rPh sb="17" eb="19">
      <t>ケイカク</t>
    </rPh>
    <rPh sb="24" eb="26">
      <t>チョウタツ</t>
    </rPh>
    <rPh sb="27" eb="29">
      <t>ヒツヨウ</t>
    </rPh>
    <rPh sb="33" eb="35">
      <t>バアイ</t>
    </rPh>
    <rPh sb="62" eb="63">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</si>
</sst>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quot;平成&quot;#0&quot;年度&quot;"/>
    <numFmt numFmtId="177" formatCode="###,###,##0&quot;円&quot;"/>
    <numFmt numFmtId="178" formatCode="ggge&quot;年&quot;m&quot;月&quot;d&quot;日（&quot;aaa&quot;）&quot;"/>
    <numFmt numFmtId="179" formatCode="##0&quot;日間&quot;"/>
    <numFmt numFmtId="180" formatCode="##0&quot;者&quot;"/>
    <numFmt numFmtId="181" formatCode="&quot;令和&quot;#0&quot;年度&quot;"/>
    <numFmt numFmtId="182" formatCode="[$-411]ggge&quot;年&quot;m&quot;月&quot;d&quot;日&quot;;@"/>
  </numFmts>
  <fonts count="13"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1"/>
      <color theme="1"/>
      <name val="ＭＳ Ｐゴシック"/>
      <family val="2"/>
      <charset val="128"/>
      <scheme val="minor"/>
    </font>
    <font>
      <sz val="12"/>
      <color theme="1"/>
      <name val="MS UI Gothic"/>
      <family val="3"/>
      <charset val="128"/>
    </font>
    <font>
      <sz val="10"/>
      <color theme="1"/>
      <name val="MS UI Gothic"/>
      <family val="3"/>
      <charset val="128"/>
    </font>
    <font>
      <sz val="10"/>
      <name val="MS UI Gothic"/>
      <family val="3"/>
      <charset val="128"/>
    </font>
    <font>
      <sz val="10"/>
      <color rgb="FFFF0000"/>
      <name val="MS UI Gothic"/>
      <family val="3"/>
      <charset val="128"/>
    </font>
    <font>
      <sz val="8"/>
      <color theme="1"/>
      <name val="MS UI Gothic"/>
      <family val="3"/>
      <charset val="128"/>
    </font>
    <font>
      <sz val="10"/>
      <color rgb="FFFF0000"/>
      <name val="ＭＳ Ｐゴシック"/>
      <family val="3"/>
      <charset val="128"/>
      <scheme val="minor"/>
    </font>
    <font>
      <sz val="12"/>
      <name val="MS UI Gothic"/>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3">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hair">
        <color indexed="64"/>
      </top>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medium">
        <color indexed="64"/>
      </right>
      <top style="medium">
        <color indexed="64"/>
      </top>
      <bottom/>
      <diagonal/>
    </border>
  </borders>
  <cellStyleXfs count="2">
    <xf numFmtId="0" fontId="0" fillId="0" borderId="0">
      <alignment vertical="center"/>
    </xf>
    <xf numFmtId="0" fontId="5" fillId="0" borderId="0">
      <alignment vertical="center"/>
    </xf>
  </cellStyleXfs>
  <cellXfs count="322">
    <xf numFmtId="0" fontId="0" fillId="0" borderId="0" xfId="0">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7" xfId="0" applyFont="1" applyFill="1" applyBorder="1" applyAlignment="1" applyProtection="1">
      <alignment horizontal="center" vertical="center"/>
    </xf>
    <xf numFmtId="178" fontId="3" fillId="0" borderId="8" xfId="0" applyNumberFormat="1" applyFont="1" applyFill="1" applyBorder="1" applyAlignment="1" applyProtection="1">
      <alignment horizontal="center" vertical="center" shrinkToFit="1"/>
    </xf>
    <xf numFmtId="0" fontId="3" fillId="0" borderId="17"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4" fillId="2" borderId="0" xfId="0" applyFont="1" applyFill="1" applyBorder="1" applyAlignment="1" applyProtection="1">
      <alignment horizontal="center" vertical="center"/>
    </xf>
    <xf numFmtId="0" fontId="4" fillId="2" borderId="37" xfId="0" applyFont="1" applyFill="1" applyBorder="1" applyAlignment="1" applyProtection="1">
      <alignment horizontal="center" vertical="center"/>
    </xf>
    <xf numFmtId="0" fontId="3" fillId="0" borderId="29"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shrinkToFit="1"/>
    </xf>
    <xf numFmtId="0" fontId="4" fillId="2" borderId="50" xfId="0" applyFont="1" applyFill="1" applyBorder="1" applyAlignment="1" applyProtection="1">
      <alignment horizontal="center" vertical="center" shrinkToFit="1"/>
    </xf>
    <xf numFmtId="180" fontId="4" fillId="0" borderId="2" xfId="0" applyNumberFormat="1" applyFont="1" applyFill="1" applyBorder="1" applyAlignment="1" applyProtection="1">
      <alignment horizontal="center" vertical="center" shrinkToFit="1"/>
      <protection locked="0"/>
    </xf>
    <xf numFmtId="0" fontId="4" fillId="2" borderId="31" xfId="0" applyFont="1" applyFill="1" applyBorder="1" applyAlignment="1" applyProtection="1">
      <alignment horizontal="center" vertical="center" shrinkToFit="1"/>
    </xf>
    <xf numFmtId="180" fontId="4" fillId="0" borderId="4" xfId="0" applyNumberFormat="1" applyFont="1" applyFill="1" applyBorder="1" applyAlignment="1" applyProtection="1">
      <alignment horizontal="center" vertical="center" shrinkToFit="1"/>
      <protection locked="0"/>
    </xf>
    <xf numFmtId="0" fontId="3" fillId="3" borderId="42" xfId="0" applyFont="1" applyFill="1" applyBorder="1" applyAlignment="1" applyProtection="1">
      <alignment vertical="center"/>
    </xf>
    <xf numFmtId="0" fontId="3" fillId="3" borderId="8" xfId="0" applyFont="1" applyFill="1" applyBorder="1" applyAlignment="1" applyProtection="1">
      <alignment vertical="center"/>
    </xf>
    <xf numFmtId="179" fontId="4" fillId="0" borderId="8" xfId="0" applyNumberFormat="1" applyFont="1" applyFill="1" applyBorder="1" applyAlignment="1" applyProtection="1">
      <alignment horizontal="center" vertical="center" shrinkToFit="1"/>
    </xf>
    <xf numFmtId="0" fontId="3" fillId="0" borderId="6" xfId="0" applyFont="1" applyFill="1" applyBorder="1" applyProtection="1">
      <alignment vertical="center"/>
    </xf>
    <xf numFmtId="0" fontId="3" fillId="0" borderId="7" xfId="0" applyFont="1" applyFill="1" applyBorder="1" applyProtection="1">
      <alignment vertical="center"/>
    </xf>
    <xf numFmtId="0" fontId="3" fillId="0" borderId="8" xfId="0" applyFont="1" applyFill="1" applyBorder="1" applyProtection="1">
      <alignment vertical="center"/>
    </xf>
    <xf numFmtId="176" fontId="3" fillId="0" borderId="0" xfId="0" applyNumberFormat="1" applyFont="1" applyFill="1" applyBorder="1" applyAlignment="1" applyProtection="1">
      <alignment vertical="center"/>
      <protection locked="0"/>
    </xf>
    <xf numFmtId="176" fontId="3" fillId="0" borderId="18" xfId="0" applyNumberFormat="1" applyFont="1" applyFill="1" applyBorder="1" applyAlignment="1" applyProtection="1">
      <alignment horizontal="center" vertical="center"/>
      <protection locked="0"/>
    </xf>
    <xf numFmtId="176" fontId="3" fillId="0" borderId="5" xfId="0"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7" fillId="0" borderId="42" xfId="0" applyFont="1" applyFill="1" applyBorder="1" applyAlignment="1" applyProtection="1">
      <alignment horizontal="center" vertical="center"/>
    </xf>
    <xf numFmtId="0" fontId="7" fillId="0" borderId="0" xfId="0" applyFont="1" applyFill="1" applyBorder="1" applyProtection="1">
      <alignment vertical="center"/>
    </xf>
    <xf numFmtId="0" fontId="7" fillId="0" borderId="6" xfId="0" applyFont="1" applyFill="1" applyBorder="1" applyProtection="1">
      <alignment vertical="center"/>
    </xf>
    <xf numFmtId="0" fontId="7" fillId="0" borderId="7" xfId="0" applyFont="1" applyFill="1" applyBorder="1" applyProtection="1">
      <alignment vertical="center"/>
    </xf>
    <xf numFmtId="0" fontId="7" fillId="0" borderId="8" xfId="0" applyFont="1" applyFill="1" applyBorder="1" applyProtection="1">
      <alignment vertical="center"/>
    </xf>
    <xf numFmtId="178" fontId="7" fillId="3" borderId="8" xfId="0" applyNumberFormat="1" applyFont="1" applyFill="1" applyBorder="1" applyAlignment="1" applyProtection="1">
      <alignment horizontal="center" vertical="center"/>
    </xf>
    <xf numFmtId="179" fontId="8" fillId="0" borderId="8" xfId="0" applyNumberFormat="1" applyFont="1" applyFill="1" applyBorder="1" applyAlignment="1" applyProtection="1">
      <alignment horizontal="center" vertical="center" shrinkToFit="1"/>
    </xf>
    <xf numFmtId="0" fontId="8" fillId="2" borderId="37" xfId="0" applyFont="1" applyFill="1" applyBorder="1" applyAlignment="1" applyProtection="1">
      <alignment horizontal="center" vertical="center"/>
    </xf>
    <xf numFmtId="0" fontId="7" fillId="0" borderId="17"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shrinkToFit="1"/>
    </xf>
    <xf numFmtId="180" fontId="8" fillId="0" borderId="2" xfId="0" applyNumberFormat="1" applyFont="1" applyFill="1" applyBorder="1" applyAlignment="1" applyProtection="1">
      <alignment horizontal="center" vertical="center" shrinkToFit="1"/>
      <protection locked="0"/>
    </xf>
    <xf numFmtId="176" fontId="8" fillId="0" borderId="42" xfId="0" applyNumberFormat="1" applyFont="1" applyFill="1" applyBorder="1" applyAlignment="1" applyProtection="1">
      <alignment horizontal="center" vertical="center" shrinkToFit="1"/>
    </xf>
    <xf numFmtId="176" fontId="7" fillId="0" borderId="0" xfId="0" applyNumberFormat="1" applyFont="1" applyFill="1" applyBorder="1" applyAlignment="1" applyProtection="1">
      <alignment vertical="center"/>
      <protection locked="0"/>
    </xf>
    <xf numFmtId="0" fontId="8" fillId="2" borderId="0" xfId="0" applyFont="1" applyFill="1" applyBorder="1" applyAlignment="1" applyProtection="1">
      <alignment horizontal="center" vertical="center"/>
    </xf>
    <xf numFmtId="0" fontId="7" fillId="0" borderId="29"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shrinkToFit="1"/>
    </xf>
    <xf numFmtId="180" fontId="8" fillId="0" borderId="15" xfId="0" applyNumberFormat="1" applyFont="1" applyFill="1" applyBorder="1" applyAlignment="1" applyProtection="1">
      <alignment horizontal="center" vertical="center" shrinkToFit="1"/>
      <protection locked="0"/>
    </xf>
    <xf numFmtId="176" fontId="8" fillId="0" borderId="32" xfId="0" applyNumberFormat="1" applyFont="1" applyFill="1" applyBorder="1" applyAlignment="1" applyProtection="1">
      <alignment horizontal="center" vertical="center" shrinkToFit="1"/>
    </xf>
    <xf numFmtId="0" fontId="7" fillId="0" borderId="0" xfId="0" applyFont="1" applyFill="1" applyAlignment="1" applyProtection="1">
      <alignment horizontal="center" vertical="center"/>
    </xf>
    <xf numFmtId="178" fontId="10" fillId="3" borderId="8" xfId="0" applyNumberFormat="1" applyFont="1" applyFill="1" applyBorder="1" applyAlignment="1" applyProtection="1">
      <alignment horizontal="center" vertical="center"/>
    </xf>
    <xf numFmtId="0" fontId="3" fillId="0" borderId="62" xfId="0" applyNumberFormat="1" applyFont="1" applyFill="1" applyBorder="1" applyAlignment="1" applyProtection="1">
      <alignment horizontal="left" vertical="center" shrinkToFit="1"/>
      <protection locked="0"/>
    </xf>
    <xf numFmtId="181" fontId="8" fillId="0" borderId="42" xfId="0" applyNumberFormat="1" applyFont="1" applyFill="1" applyBorder="1" applyAlignment="1" applyProtection="1">
      <alignment horizontal="center" vertical="center" shrinkToFit="1"/>
    </xf>
    <xf numFmtId="0" fontId="8" fillId="0" borderId="0" xfId="0" applyFont="1" applyFill="1" applyBorder="1" applyProtection="1">
      <alignment vertical="center"/>
    </xf>
    <xf numFmtId="0" fontId="4" fillId="0" borderId="6" xfId="0" applyFont="1" applyFill="1" applyBorder="1" applyProtection="1">
      <alignment vertical="center"/>
    </xf>
    <xf numFmtId="0" fontId="4" fillId="0" borderId="7" xfId="0" applyFont="1" applyFill="1" applyBorder="1" applyProtection="1">
      <alignment vertical="center"/>
    </xf>
    <xf numFmtId="0" fontId="4" fillId="0" borderId="8" xfId="0" applyFont="1" applyFill="1" applyBorder="1" applyProtection="1">
      <alignment vertical="center"/>
    </xf>
    <xf numFmtId="0" fontId="4" fillId="0" borderId="7" xfId="0" applyFont="1" applyFill="1" applyBorder="1" applyAlignment="1" applyProtection="1">
      <alignment horizontal="center" vertical="center"/>
    </xf>
    <xf numFmtId="178" fontId="4" fillId="0" borderId="8" xfId="0" applyNumberFormat="1" applyFont="1" applyFill="1" applyBorder="1" applyAlignment="1" applyProtection="1">
      <alignment horizontal="center" vertical="center" shrinkToFit="1"/>
    </xf>
    <xf numFmtId="0" fontId="8" fillId="0" borderId="2" xfId="0" applyFont="1" applyFill="1" applyBorder="1" applyAlignment="1" applyProtection="1">
      <alignment horizontal="center" vertical="center" shrinkToFit="1"/>
    </xf>
    <xf numFmtId="180" fontId="4" fillId="0" borderId="15" xfId="0" applyNumberFormat="1" applyFont="1" applyFill="1" applyBorder="1" applyAlignment="1" applyProtection="1">
      <alignment horizontal="center" vertical="center" shrinkToFit="1"/>
      <protection locked="0"/>
    </xf>
    <xf numFmtId="0" fontId="8" fillId="0" borderId="0" xfId="0" applyFont="1" applyFill="1" applyProtection="1">
      <alignment vertical="center"/>
    </xf>
    <xf numFmtId="0" fontId="4" fillId="3" borderId="42" xfId="0" applyFont="1" applyFill="1" applyBorder="1" applyAlignment="1" applyProtection="1">
      <alignment vertical="center"/>
    </xf>
    <xf numFmtId="0" fontId="8" fillId="0" borderId="6" xfId="0" applyFont="1" applyFill="1" applyBorder="1" applyProtection="1">
      <alignment vertical="center"/>
    </xf>
    <xf numFmtId="0" fontId="8" fillId="0" borderId="7" xfId="0" applyFont="1" applyFill="1" applyBorder="1" applyProtection="1">
      <alignment vertical="center"/>
    </xf>
    <xf numFmtId="0" fontId="8" fillId="0" borderId="8" xfId="0" applyFont="1" applyFill="1" applyBorder="1" applyProtection="1">
      <alignment vertical="center"/>
    </xf>
    <xf numFmtId="178" fontId="8" fillId="3" borderId="8" xfId="0" applyNumberFormat="1" applyFont="1" applyFill="1" applyBorder="1" applyAlignment="1" applyProtection="1">
      <alignment horizontal="center" vertical="center"/>
    </xf>
    <xf numFmtId="0" fontId="8" fillId="0" borderId="17" xfId="0" applyFont="1" applyFill="1" applyBorder="1" applyAlignment="1" applyProtection="1">
      <alignment horizontal="center" vertical="center"/>
      <protection locked="0"/>
    </xf>
    <xf numFmtId="176" fontId="8" fillId="0" borderId="0" xfId="0" applyNumberFormat="1" applyFont="1" applyFill="1" applyBorder="1" applyAlignment="1" applyProtection="1">
      <alignment vertical="center"/>
      <protection locked="0"/>
    </xf>
    <xf numFmtId="0" fontId="8" fillId="0" borderId="0" xfId="0" applyFont="1" applyFill="1" applyAlignment="1" applyProtection="1">
      <alignment horizontal="center" vertical="center"/>
    </xf>
    <xf numFmtId="182" fontId="4" fillId="3" borderId="8" xfId="0" applyNumberFormat="1" applyFont="1" applyFill="1" applyBorder="1" applyAlignment="1" applyProtection="1">
      <alignment vertical="center"/>
    </xf>
    <xf numFmtId="0" fontId="4" fillId="0" borderId="29" xfId="0" applyFont="1" applyFill="1" applyBorder="1" applyAlignment="1" applyProtection="1">
      <alignment horizontal="center" vertical="center"/>
      <protection locked="0"/>
    </xf>
    <xf numFmtId="176" fontId="4" fillId="0" borderId="32" xfId="0" applyNumberFormat="1" applyFont="1" applyFill="1" applyBorder="1" applyAlignment="1" applyProtection="1">
      <alignment horizontal="center" vertical="center"/>
      <protection locked="0"/>
    </xf>
    <xf numFmtId="182" fontId="4" fillId="0" borderId="8" xfId="0" applyNumberFormat="1" applyFont="1" applyFill="1" applyBorder="1" applyAlignment="1" applyProtection="1">
      <alignment vertical="center"/>
    </xf>
    <xf numFmtId="0" fontId="3" fillId="0" borderId="6"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wrapText="1"/>
      <protection locked="0"/>
    </xf>
    <xf numFmtId="0" fontId="4" fillId="0" borderId="29"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16" xfId="0" applyFont="1" applyFill="1" applyBorder="1" applyAlignment="1" applyProtection="1">
      <alignment horizontal="left" vertical="top" wrapText="1" shrinkToFit="1"/>
      <protection locked="0"/>
    </xf>
    <xf numFmtId="0" fontId="4" fillId="0" borderId="30" xfId="0" applyFont="1" applyFill="1" applyBorder="1" applyAlignment="1" applyProtection="1">
      <alignment horizontal="left" vertical="top" wrapText="1" shrinkToFit="1"/>
      <protection locked="0"/>
    </xf>
    <xf numFmtId="0" fontId="4" fillId="0" borderId="31" xfId="0" applyFont="1" applyFill="1" applyBorder="1" applyAlignment="1" applyProtection="1">
      <alignment horizontal="left" vertical="top" wrapText="1" shrinkToFit="1"/>
      <protection locked="0"/>
    </xf>
    <xf numFmtId="0" fontId="4" fillId="0" borderId="32" xfId="0" applyFont="1" applyFill="1" applyBorder="1" applyAlignment="1" applyProtection="1">
      <alignment horizontal="left" vertical="top" wrapText="1" shrinkToFit="1"/>
      <protection locked="0"/>
    </xf>
    <xf numFmtId="0" fontId="1" fillId="0" borderId="0" xfId="0" applyFont="1" applyFill="1" applyAlignment="1" applyProtection="1">
      <alignment horizontal="center" vertical="center"/>
    </xf>
    <xf numFmtId="0" fontId="3" fillId="0" borderId="4" xfId="0" applyFont="1" applyFill="1" applyBorder="1" applyAlignment="1" applyProtection="1">
      <alignment horizontal="left" vertical="center" shrinkToFit="1"/>
      <protection locked="0"/>
    </xf>
    <xf numFmtId="0" fontId="3" fillId="0" borderId="6" xfId="0" applyFont="1" applyFill="1" applyBorder="1" applyAlignment="1" applyProtection="1">
      <alignment horizontal="left" vertical="center" shrinkToFit="1"/>
      <protection locked="0"/>
    </xf>
    <xf numFmtId="0" fontId="3" fillId="0" borderId="5" xfId="0" applyFont="1" applyFill="1" applyBorder="1" applyAlignment="1" applyProtection="1">
      <alignment horizontal="left" vertical="center" shrinkToFit="1"/>
      <protection locked="0"/>
    </xf>
    <xf numFmtId="0" fontId="3" fillId="0" borderId="6" xfId="0" applyFont="1" applyFill="1" applyBorder="1" applyAlignment="1" applyProtection="1">
      <alignment horizontal="left" vertical="top" wrapText="1"/>
      <protection locked="0"/>
    </xf>
    <xf numFmtId="0" fontId="3" fillId="0" borderId="7" xfId="0" applyFont="1" applyFill="1" applyBorder="1" applyAlignment="1" applyProtection="1">
      <alignment horizontal="left" vertical="top" wrapText="1"/>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center" shrinkToFit="1"/>
      <protection locked="0"/>
    </xf>
    <xf numFmtId="0" fontId="3" fillId="0" borderId="19" xfId="0" applyFont="1" applyFill="1" applyBorder="1" applyAlignment="1" applyProtection="1">
      <alignment horizontal="left" vertical="center" shrinkToFit="1"/>
      <protection locked="0"/>
    </xf>
    <xf numFmtId="0" fontId="3" fillId="0" borderId="11" xfId="0" applyFont="1" applyFill="1" applyBorder="1" applyAlignment="1" applyProtection="1">
      <alignment horizontal="left" vertical="center" shrinkToFit="1"/>
      <protection locked="0"/>
    </xf>
    <xf numFmtId="0" fontId="3" fillId="0" borderId="13"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14" xfId="0" applyFont="1" applyFill="1" applyBorder="1" applyAlignment="1" applyProtection="1">
      <alignment horizontal="left" vertical="center" shrinkToFit="1"/>
      <protection locked="0"/>
    </xf>
    <xf numFmtId="176" fontId="3" fillId="0" borderId="40" xfId="0" applyNumberFormat="1" applyFont="1" applyFill="1" applyBorder="1" applyAlignment="1" applyProtection="1">
      <alignment horizontal="center" vertical="center"/>
      <protection locked="0"/>
    </xf>
    <xf numFmtId="176" fontId="3" fillId="0" borderId="4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xf>
    <xf numFmtId="0" fontId="3" fillId="2" borderId="41"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3"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44"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45" xfId="0" applyFont="1" applyFill="1" applyBorder="1" applyAlignment="1" applyProtection="1">
      <alignment horizontal="center" vertical="center"/>
    </xf>
    <xf numFmtId="0" fontId="4" fillId="2" borderId="9" xfId="0" applyFont="1" applyFill="1" applyBorder="1" applyAlignment="1" applyProtection="1">
      <alignment horizontal="center" vertical="center" wrapText="1"/>
    </xf>
    <xf numFmtId="0" fontId="4" fillId="2" borderId="44" xfId="0" applyFont="1" applyFill="1" applyBorder="1" applyAlignment="1" applyProtection="1">
      <alignment horizontal="center" vertical="center" wrapText="1"/>
    </xf>
    <xf numFmtId="0" fontId="4" fillId="2" borderId="46" xfId="0"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45"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43" xfId="0" applyFont="1" applyFill="1" applyBorder="1" applyAlignment="1" applyProtection="1">
      <alignment horizontal="center" vertical="center" wrapText="1"/>
    </xf>
    <xf numFmtId="0" fontId="3" fillId="0" borderId="19"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4" fillId="0" borderId="25" xfId="0" applyFont="1" applyFill="1" applyBorder="1" applyAlignment="1" applyProtection="1">
      <alignment horizontal="left" vertical="top" wrapText="1" shrinkToFit="1"/>
      <protection locked="0"/>
    </xf>
    <xf numFmtId="0" fontId="4" fillId="0" borderId="26" xfId="0" applyFont="1" applyFill="1" applyBorder="1" applyAlignment="1" applyProtection="1">
      <alignment horizontal="left" vertical="top" wrapText="1" shrinkToFit="1"/>
      <protection locked="0"/>
    </xf>
    <xf numFmtId="0" fontId="4" fillId="0" borderId="27" xfId="0" applyFont="1" applyFill="1" applyBorder="1" applyAlignment="1" applyProtection="1">
      <alignment horizontal="left" vertical="top" wrapText="1" shrinkToFit="1"/>
      <protection locked="0"/>
    </xf>
    <xf numFmtId="0" fontId="3" fillId="0" borderId="25"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27"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35"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4" fillId="2" borderId="38"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protection locked="0"/>
    </xf>
    <xf numFmtId="0" fontId="3" fillId="0" borderId="24" xfId="0" applyFont="1" applyFill="1" applyBorder="1" applyAlignment="1" applyProtection="1">
      <alignment horizontal="left" vertical="center"/>
      <protection locked="0"/>
    </xf>
    <xf numFmtId="0" fontId="3" fillId="0" borderId="51" xfId="0" applyFont="1" applyFill="1" applyBorder="1" applyAlignment="1" applyProtection="1">
      <alignment horizontal="left" vertical="center"/>
      <protection locked="0"/>
    </xf>
    <xf numFmtId="0" fontId="4" fillId="2" borderId="48" xfId="0"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xf>
    <xf numFmtId="0" fontId="4" fillId="2" borderId="28" xfId="0" applyFont="1" applyFill="1" applyBorder="1" applyAlignment="1" applyProtection="1">
      <alignment horizontal="center" vertical="center"/>
    </xf>
    <xf numFmtId="0" fontId="4" fillId="2" borderId="33" xfId="0" applyFont="1" applyFill="1" applyBorder="1" applyAlignment="1" applyProtection="1">
      <alignment horizontal="center" vertical="center"/>
    </xf>
    <xf numFmtId="0" fontId="4" fillId="2" borderId="52" xfId="0" applyFont="1" applyFill="1" applyBorder="1" applyAlignment="1" applyProtection="1">
      <alignment horizontal="center" vertical="center" wrapText="1"/>
    </xf>
    <xf numFmtId="0" fontId="4" fillId="2" borderId="39" xfId="0" applyFont="1" applyFill="1" applyBorder="1" applyAlignment="1" applyProtection="1">
      <alignment horizontal="center" vertical="center"/>
    </xf>
    <xf numFmtId="0" fontId="4" fillId="2" borderId="22"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44" xfId="0" applyFont="1" applyFill="1" applyBorder="1" applyAlignment="1" applyProtection="1">
      <alignment horizontal="center" vertical="center"/>
    </xf>
    <xf numFmtId="0" fontId="4" fillId="2" borderId="46" xfId="0" applyFont="1" applyFill="1" applyBorder="1" applyAlignment="1" applyProtection="1">
      <alignment horizontal="center" vertical="center"/>
    </xf>
    <xf numFmtId="0" fontId="4" fillId="2" borderId="47"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45" xfId="0" applyFont="1" applyFill="1" applyBorder="1" applyAlignment="1" applyProtection="1">
      <alignment horizontal="center" vertical="center"/>
    </xf>
    <xf numFmtId="178" fontId="3" fillId="0" borderId="6" xfId="0" applyNumberFormat="1" applyFont="1" applyFill="1" applyBorder="1" applyAlignment="1" applyProtection="1">
      <alignment horizontal="center" vertical="center" shrinkToFit="1"/>
      <protection locked="0"/>
    </xf>
    <xf numFmtId="178" fontId="3" fillId="0" borderId="7" xfId="0" applyNumberFormat="1" applyFont="1" applyFill="1" applyBorder="1" applyAlignment="1" applyProtection="1">
      <alignment horizontal="center" vertical="center" shrinkToFit="1"/>
      <protection locked="0"/>
    </xf>
    <xf numFmtId="0" fontId="3" fillId="2" borderId="40"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177" fontId="3" fillId="0" borderId="6" xfId="0" applyNumberFormat="1" applyFont="1" applyFill="1" applyBorder="1" applyAlignment="1" applyProtection="1">
      <alignment horizontal="center" vertical="center"/>
      <protection locked="0"/>
    </xf>
    <xf numFmtId="177" fontId="3" fillId="0" borderId="7" xfId="0" applyNumberFormat="1" applyFont="1" applyFill="1" applyBorder="1" applyAlignment="1" applyProtection="1">
      <alignment horizontal="center" vertical="center"/>
      <protection locked="0"/>
    </xf>
    <xf numFmtId="178" fontId="3" fillId="0" borderId="43" xfId="0" applyNumberFormat="1" applyFont="1" applyFill="1" applyBorder="1" applyAlignment="1" applyProtection="1">
      <alignment horizontal="center" vertical="center" shrinkToFit="1"/>
      <protection locked="0"/>
    </xf>
    <xf numFmtId="0" fontId="7" fillId="2" borderId="3" xfId="0" applyFont="1" applyFill="1" applyBorder="1" applyAlignment="1" applyProtection="1">
      <alignment horizontal="center" vertical="center"/>
    </xf>
    <xf numFmtId="0" fontId="7" fillId="2" borderId="43" xfId="0" applyFont="1" applyFill="1" applyBorder="1" applyAlignment="1" applyProtection="1">
      <alignment horizontal="center" vertical="center"/>
    </xf>
    <xf numFmtId="177" fontId="7" fillId="0" borderId="6" xfId="0" applyNumberFormat="1" applyFont="1" applyFill="1" applyBorder="1" applyAlignment="1" applyProtection="1">
      <alignment horizontal="center" vertical="center"/>
      <protection locked="0"/>
    </xf>
    <xf numFmtId="177" fontId="7" fillId="0" borderId="7" xfId="0" applyNumberFormat="1" applyFont="1" applyFill="1" applyBorder="1" applyAlignment="1" applyProtection="1">
      <alignment horizontal="center" vertical="center"/>
      <protection locked="0"/>
    </xf>
    <xf numFmtId="0" fontId="6" fillId="0" borderId="0" xfId="0" applyFont="1" applyFill="1" applyAlignment="1" applyProtection="1">
      <alignment horizontal="center" vertical="center"/>
    </xf>
    <xf numFmtId="0" fontId="7" fillId="2" borderId="1" xfId="0" applyFont="1" applyFill="1" applyBorder="1" applyAlignment="1" applyProtection="1">
      <alignment horizontal="center" vertical="center"/>
    </xf>
    <xf numFmtId="0" fontId="7" fillId="2" borderId="41" xfId="0" applyFont="1" applyFill="1" applyBorder="1" applyAlignment="1" applyProtection="1">
      <alignment horizontal="center" vertical="center"/>
    </xf>
    <xf numFmtId="181" fontId="7" fillId="0" borderId="40" xfId="0" applyNumberFormat="1" applyFont="1" applyFill="1" applyBorder="1" applyAlignment="1" applyProtection="1">
      <alignment horizontal="center" vertical="center"/>
      <protection locked="0"/>
    </xf>
    <xf numFmtId="181" fontId="7" fillId="0" borderId="41" xfId="0" applyNumberFormat="1"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xf>
    <xf numFmtId="0" fontId="7" fillId="0" borderId="4" xfId="0" applyFont="1" applyFill="1" applyBorder="1" applyAlignment="1" applyProtection="1">
      <alignment horizontal="left" vertical="center" shrinkToFit="1"/>
      <protection locked="0"/>
    </xf>
    <xf numFmtId="0" fontId="7" fillId="0" borderId="6" xfId="0" applyFont="1" applyFill="1" applyBorder="1" applyAlignment="1" applyProtection="1">
      <alignment horizontal="left" vertical="center" shrinkToFit="1"/>
      <protection locked="0"/>
    </xf>
    <xf numFmtId="0" fontId="7" fillId="0" borderId="5" xfId="0" applyFont="1" applyFill="1" applyBorder="1" applyAlignment="1" applyProtection="1">
      <alignment horizontal="left" vertical="center" shrinkToFit="1"/>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center" vertical="center"/>
    </xf>
    <xf numFmtId="0" fontId="7" fillId="2" borderId="44"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2" borderId="45" xfId="0" applyFont="1" applyFill="1" applyBorder="1" applyAlignment="1" applyProtection="1">
      <alignment horizontal="center" vertical="center"/>
    </xf>
    <xf numFmtId="0" fontId="7" fillId="0" borderId="10" xfId="0" applyFont="1" applyFill="1" applyBorder="1" applyAlignment="1" applyProtection="1">
      <alignment horizontal="left" vertical="center" shrinkToFit="1"/>
      <protection locked="0"/>
    </xf>
    <xf numFmtId="0" fontId="7" fillId="0" borderId="19" xfId="0" applyFont="1" applyFill="1" applyBorder="1" applyAlignment="1" applyProtection="1">
      <alignment horizontal="left" vertical="center" shrinkToFit="1"/>
      <protection locked="0"/>
    </xf>
    <xf numFmtId="0" fontId="7" fillId="0" borderId="11" xfId="0" applyFont="1" applyFill="1" applyBorder="1" applyAlignment="1" applyProtection="1">
      <alignment horizontal="left" vertical="center" shrinkToFit="1"/>
      <protection locked="0"/>
    </xf>
    <xf numFmtId="0" fontId="7" fillId="0" borderId="13" xfId="0" applyFont="1" applyFill="1" applyBorder="1" applyAlignment="1" applyProtection="1">
      <alignment horizontal="left" vertical="center" shrinkToFit="1"/>
      <protection locked="0"/>
    </xf>
    <xf numFmtId="0" fontId="7" fillId="0" borderId="23" xfId="0" applyFont="1" applyFill="1" applyBorder="1" applyAlignment="1" applyProtection="1">
      <alignment horizontal="left" vertical="center" shrinkToFit="1"/>
      <protection locked="0"/>
    </xf>
    <xf numFmtId="0" fontId="7" fillId="0" borderId="14" xfId="0" applyFont="1" applyFill="1" applyBorder="1" applyAlignment="1" applyProtection="1">
      <alignment horizontal="left" vertical="center" shrinkToFit="1"/>
      <protection locked="0"/>
    </xf>
    <xf numFmtId="0" fontId="7" fillId="0" borderId="7"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178" fontId="7" fillId="0" borderId="6" xfId="0" applyNumberFormat="1" applyFont="1" applyFill="1" applyBorder="1" applyAlignment="1" applyProtection="1">
      <alignment horizontal="center" vertical="center" shrinkToFit="1"/>
      <protection locked="0"/>
    </xf>
    <xf numFmtId="178" fontId="7" fillId="0" borderId="43" xfId="0" applyNumberFormat="1" applyFont="1" applyFill="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xf>
    <xf numFmtId="178" fontId="7" fillId="0" borderId="6" xfId="0" applyNumberFormat="1" applyFont="1" applyFill="1" applyBorder="1" applyAlignment="1" applyProtection="1">
      <alignment horizontal="left" vertical="center" shrinkToFit="1"/>
      <protection locked="0"/>
    </xf>
    <xf numFmtId="178" fontId="7" fillId="0" borderId="7" xfId="0" applyNumberFormat="1" applyFont="1" applyFill="1" applyBorder="1" applyAlignment="1" applyProtection="1">
      <alignment horizontal="left" vertical="center" shrinkToFit="1"/>
      <protection locked="0"/>
    </xf>
    <xf numFmtId="178" fontId="7" fillId="0" borderId="8" xfId="0" applyNumberFormat="1" applyFont="1" applyFill="1" applyBorder="1" applyAlignment="1" applyProtection="1">
      <alignment horizontal="left" vertical="center" shrinkToFit="1"/>
      <protection locked="0"/>
    </xf>
    <xf numFmtId="0" fontId="9" fillId="0" borderId="59" xfId="0" applyFont="1" applyFill="1" applyBorder="1" applyAlignment="1" applyProtection="1">
      <alignment horizontal="left" vertical="center" wrapText="1"/>
      <protection locked="0"/>
    </xf>
    <xf numFmtId="0" fontId="9" fillId="0" borderId="6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left" vertical="center" wrapText="1"/>
      <protection locked="0"/>
    </xf>
    <xf numFmtId="0" fontId="7" fillId="0" borderId="56" xfId="0" applyFont="1" applyFill="1" applyBorder="1" applyAlignment="1" applyProtection="1">
      <alignment horizontal="left" vertical="center" wrapText="1"/>
      <protection locked="0"/>
    </xf>
    <xf numFmtId="0" fontId="7" fillId="0" borderId="57" xfId="0" applyFont="1" applyFill="1" applyBorder="1" applyAlignment="1" applyProtection="1">
      <alignment horizontal="left" vertical="center" wrapText="1"/>
      <protection locked="0"/>
    </xf>
    <xf numFmtId="0" fontId="7" fillId="0" borderId="51" xfId="0" applyFont="1" applyFill="1" applyBorder="1" applyAlignment="1" applyProtection="1">
      <alignment horizontal="left" vertical="center" wrapText="1"/>
      <protection locked="0"/>
    </xf>
    <xf numFmtId="0" fontId="7" fillId="0" borderId="34" xfId="0" applyFont="1" applyFill="1" applyBorder="1" applyAlignment="1" applyProtection="1">
      <alignment horizontal="left" vertical="center" wrapText="1"/>
      <protection locked="0"/>
    </xf>
    <xf numFmtId="0" fontId="7" fillId="0" borderId="35" xfId="0" applyFont="1" applyFill="1" applyBorder="1" applyAlignment="1" applyProtection="1">
      <alignment horizontal="left" vertical="center" wrapText="1"/>
      <protection locked="0"/>
    </xf>
    <xf numFmtId="0" fontId="7" fillId="0" borderId="36"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center" vertical="center" wrapText="1"/>
    </xf>
    <xf numFmtId="0" fontId="7" fillId="2" borderId="43"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xf>
    <xf numFmtId="0" fontId="8" fillId="2" borderId="46" xfId="0" applyFont="1" applyFill="1" applyBorder="1" applyAlignment="1" applyProtection="1">
      <alignment horizontal="center" vertical="center" wrapText="1"/>
    </xf>
    <xf numFmtId="0" fontId="8" fillId="2" borderId="47"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45" xfId="0" applyFont="1" applyFill="1" applyBorder="1" applyAlignment="1" applyProtection="1">
      <alignment horizontal="center" vertical="center" wrapText="1"/>
    </xf>
    <xf numFmtId="0" fontId="8" fillId="0" borderId="25"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29"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16" xfId="0" applyFont="1" applyFill="1" applyBorder="1" applyAlignment="1" applyProtection="1">
      <alignment horizontal="left" vertical="center" wrapText="1" shrinkToFit="1"/>
      <protection locked="0"/>
    </xf>
    <xf numFmtId="0" fontId="8" fillId="0" borderId="30" xfId="0" applyFont="1" applyFill="1" applyBorder="1" applyAlignment="1" applyProtection="1">
      <alignment horizontal="left" vertical="center" wrapText="1" shrinkToFit="1"/>
      <protection locked="0"/>
    </xf>
    <xf numFmtId="0" fontId="8" fillId="0" borderId="31" xfId="0" applyFont="1" applyFill="1" applyBorder="1" applyAlignment="1" applyProtection="1">
      <alignment horizontal="left" vertical="center" wrapText="1" shrinkToFit="1"/>
      <protection locked="0"/>
    </xf>
    <xf numFmtId="0" fontId="8" fillId="0" borderId="32" xfId="0" applyFont="1" applyFill="1" applyBorder="1" applyAlignment="1" applyProtection="1">
      <alignment horizontal="left" vertical="center" wrapText="1" shrinkToFit="1"/>
      <protection locked="0"/>
    </xf>
    <xf numFmtId="0" fontId="8" fillId="2" borderId="3" xfId="0" applyFont="1" applyFill="1" applyBorder="1" applyAlignment="1" applyProtection="1">
      <alignment horizontal="center" vertical="center"/>
    </xf>
    <xf numFmtId="0" fontId="8" fillId="2" borderId="43" xfId="0" applyFont="1" applyFill="1" applyBorder="1" applyAlignment="1" applyProtection="1">
      <alignment horizontal="center" vertical="center"/>
    </xf>
    <xf numFmtId="0" fontId="8" fillId="0" borderId="6" xfId="0" applyFont="1" applyFill="1" applyBorder="1" applyAlignment="1" applyProtection="1">
      <alignment horizontal="left" vertical="center" wrapText="1" shrinkToFit="1"/>
      <protection locked="0"/>
    </xf>
    <xf numFmtId="0" fontId="8" fillId="0" borderId="7" xfId="0" applyFont="1" applyFill="1" applyBorder="1" applyAlignment="1" applyProtection="1">
      <alignment horizontal="left" vertical="center" wrapText="1" shrinkToFit="1"/>
      <protection locked="0"/>
    </xf>
    <xf numFmtId="0" fontId="8" fillId="0" borderId="8" xfId="0" applyFont="1" applyFill="1" applyBorder="1" applyAlignment="1" applyProtection="1">
      <alignment horizontal="left" vertical="center" wrapText="1" shrinkToFit="1"/>
      <protection locked="0"/>
    </xf>
    <xf numFmtId="0" fontId="8" fillId="2" borderId="48" xfId="0" applyFont="1" applyFill="1" applyBorder="1" applyAlignment="1" applyProtection="1">
      <alignment horizontal="center" vertical="center" wrapText="1"/>
    </xf>
    <xf numFmtId="0" fontId="8" fillId="2" borderId="49" xfId="0" applyFont="1" applyFill="1" applyBorder="1" applyAlignment="1" applyProtection="1">
      <alignment horizontal="center" vertical="center" wrapText="1"/>
    </xf>
    <xf numFmtId="0" fontId="7" fillId="0" borderId="29"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16" xfId="0" applyFont="1" applyFill="1" applyBorder="1" applyAlignment="1" applyProtection="1">
      <alignment horizontal="left" vertical="center" wrapText="1"/>
      <protection locked="0"/>
    </xf>
    <xf numFmtId="0" fontId="7" fillId="0" borderId="30" xfId="0" applyFont="1" applyFill="1" applyBorder="1" applyAlignment="1" applyProtection="1">
      <alignment horizontal="left" vertical="center" wrapText="1"/>
      <protection locked="0"/>
    </xf>
    <xf numFmtId="0" fontId="7" fillId="0" borderId="31" xfId="0" applyFont="1" applyFill="1" applyBorder="1" applyAlignment="1" applyProtection="1">
      <alignment horizontal="left" vertical="center" wrapText="1"/>
      <protection locked="0"/>
    </xf>
    <xf numFmtId="0" fontId="7" fillId="0" borderId="32"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xf>
    <xf numFmtId="0" fontId="8" fillId="2" borderId="28" xfId="0" applyFont="1" applyFill="1" applyBorder="1" applyAlignment="1" applyProtection="1">
      <alignment horizontal="center" vertical="center"/>
    </xf>
    <xf numFmtId="0" fontId="8" fillId="2" borderId="22" xfId="0" applyFont="1" applyFill="1" applyBorder="1" applyAlignment="1" applyProtection="1">
      <alignment horizontal="center" vertical="center"/>
    </xf>
    <xf numFmtId="0" fontId="8" fillId="2" borderId="38"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7" fillId="0" borderId="19" xfId="0" applyFont="1" applyFill="1" applyBorder="1" applyAlignment="1" applyProtection="1">
      <alignment horizontal="left" vertical="center"/>
      <protection locked="0"/>
    </xf>
    <xf numFmtId="0" fontId="7" fillId="0" borderId="20" xfId="0" applyFont="1" applyFill="1" applyBorder="1" applyAlignment="1" applyProtection="1">
      <alignment horizontal="left" vertical="center"/>
      <protection locked="0"/>
    </xf>
    <xf numFmtId="0" fontId="7" fillId="0" borderId="21" xfId="0" applyFont="1" applyFill="1" applyBorder="1" applyAlignment="1" applyProtection="1">
      <alignment horizontal="left" vertical="center"/>
      <protection locked="0"/>
    </xf>
    <xf numFmtId="0" fontId="7" fillId="0" borderId="23" xfId="0" applyFont="1" applyFill="1" applyBorder="1" applyAlignment="1" applyProtection="1">
      <alignment horizontal="left" vertical="center"/>
      <protection locked="0"/>
    </xf>
    <xf numFmtId="0" fontId="7" fillId="0" borderId="24" xfId="0" applyFont="1" applyFill="1" applyBorder="1" applyAlignment="1" applyProtection="1">
      <alignment horizontal="left" vertical="center"/>
      <protection locked="0"/>
    </xf>
    <xf numFmtId="0" fontId="7" fillId="0" borderId="58"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xf>
    <xf numFmtId="0" fontId="8" fillId="2" borderId="52" xfId="0" applyFont="1" applyFill="1" applyBorder="1" applyAlignment="1" applyProtection="1">
      <alignment horizontal="center" vertical="center" wrapText="1"/>
    </xf>
    <xf numFmtId="0" fontId="7" fillId="0" borderId="53" xfId="0" applyFont="1" applyFill="1" applyBorder="1" applyAlignment="1" applyProtection="1">
      <alignment horizontal="left" vertical="center"/>
      <protection locked="0"/>
    </xf>
    <xf numFmtId="0" fontId="7" fillId="0" borderId="54" xfId="0" applyFont="1" applyFill="1" applyBorder="1" applyAlignment="1" applyProtection="1">
      <alignment horizontal="left" vertical="center"/>
      <protection locked="0"/>
    </xf>
    <xf numFmtId="0" fontId="7" fillId="0" borderId="55" xfId="0" applyFont="1" applyFill="1" applyBorder="1" applyAlignment="1" applyProtection="1">
      <alignment horizontal="left" vertical="center"/>
      <protection locked="0"/>
    </xf>
    <xf numFmtId="0" fontId="4" fillId="0" borderId="6"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center" wrapText="1"/>
      <protection locked="0"/>
    </xf>
    <xf numFmtId="0" fontId="8" fillId="0" borderId="6" xfId="0" applyFont="1" applyFill="1" applyBorder="1" applyAlignment="1" applyProtection="1">
      <alignment horizontal="left" vertical="center" wrapText="1"/>
      <protection locked="0"/>
    </xf>
    <xf numFmtId="0" fontId="8" fillId="0" borderId="7" xfId="0" applyFont="1" applyFill="1" applyBorder="1" applyAlignment="1" applyProtection="1">
      <alignment horizontal="left" vertical="center" wrapText="1"/>
      <protection locked="0"/>
    </xf>
    <xf numFmtId="0" fontId="8" fillId="0" borderId="8" xfId="0" applyFont="1" applyFill="1" applyBorder="1" applyAlignment="1" applyProtection="1">
      <alignment horizontal="left" vertical="center" wrapText="1"/>
      <protection locked="0"/>
    </xf>
    <xf numFmtId="0" fontId="9" fillId="0" borderId="19" xfId="0" applyFont="1" applyFill="1" applyBorder="1" applyAlignment="1" applyProtection="1">
      <alignment horizontal="left" vertical="center" wrapText="1"/>
      <protection locked="0"/>
    </xf>
    <xf numFmtId="0" fontId="9" fillId="0" borderId="20" xfId="0" applyFont="1" applyFill="1" applyBorder="1" applyAlignment="1" applyProtection="1">
      <alignment horizontal="left" vertical="center" wrapText="1"/>
      <protection locked="0"/>
    </xf>
    <xf numFmtId="0" fontId="9" fillId="0" borderId="21" xfId="0" applyFont="1" applyFill="1" applyBorder="1" applyAlignment="1" applyProtection="1">
      <alignment horizontal="left" vertical="center" wrapText="1"/>
      <protection locked="0"/>
    </xf>
    <xf numFmtId="177" fontId="8" fillId="0" borderId="6" xfId="0" applyNumberFormat="1" applyFont="1" applyFill="1" applyBorder="1" applyAlignment="1" applyProtection="1">
      <alignment horizontal="center" vertical="center"/>
      <protection locked="0"/>
    </xf>
    <xf numFmtId="177" fontId="8" fillId="0" borderId="7" xfId="0" applyNumberFormat="1" applyFont="1" applyFill="1" applyBorder="1" applyAlignment="1" applyProtection="1">
      <alignment horizontal="center" vertical="center"/>
      <protection locked="0"/>
    </xf>
    <xf numFmtId="0" fontId="12" fillId="0" borderId="0" xfId="0" applyFont="1" applyFill="1" applyAlignment="1" applyProtection="1">
      <alignment horizontal="center" vertical="center"/>
    </xf>
    <xf numFmtId="0" fontId="8" fillId="2" borderId="1" xfId="0" applyFont="1" applyFill="1" applyBorder="1" applyAlignment="1" applyProtection="1">
      <alignment horizontal="center" vertical="center"/>
    </xf>
    <xf numFmtId="0" fontId="8" fillId="2" borderId="41" xfId="0" applyFont="1" applyFill="1" applyBorder="1" applyAlignment="1" applyProtection="1">
      <alignment horizontal="center" vertical="center"/>
    </xf>
    <xf numFmtId="181" fontId="8" fillId="0" borderId="40" xfId="0" applyNumberFormat="1" applyFont="1" applyFill="1" applyBorder="1" applyAlignment="1" applyProtection="1">
      <alignment horizontal="center" vertical="center"/>
      <protection locked="0"/>
    </xf>
    <xf numFmtId="181" fontId="8" fillId="0" borderId="41" xfId="0" applyNumberFormat="1" applyFont="1" applyFill="1" applyBorder="1" applyAlignment="1" applyProtection="1">
      <alignment horizontal="center" vertical="center"/>
      <protection locked="0"/>
    </xf>
    <xf numFmtId="0" fontId="8" fillId="2" borderId="40" xfId="0" applyFont="1" applyFill="1" applyBorder="1" applyAlignment="1" applyProtection="1">
      <alignment horizontal="center" vertical="center"/>
    </xf>
    <xf numFmtId="0" fontId="8" fillId="0" borderId="4" xfId="0" applyFont="1" applyFill="1" applyBorder="1" applyAlignment="1" applyProtection="1">
      <alignment horizontal="left" vertical="center" shrinkToFit="1"/>
      <protection locked="0"/>
    </xf>
    <xf numFmtId="0" fontId="8" fillId="0" borderId="6" xfId="0" applyFont="1" applyFill="1" applyBorder="1" applyAlignment="1" applyProtection="1">
      <alignment horizontal="left" vertical="center" shrinkToFit="1"/>
      <protection locked="0"/>
    </xf>
    <xf numFmtId="0" fontId="8" fillId="0" borderId="5" xfId="0" applyFont="1" applyFill="1" applyBorder="1" applyAlignment="1" applyProtection="1">
      <alignment horizontal="left" vertical="center" shrinkToFit="1"/>
      <protection locked="0"/>
    </xf>
    <xf numFmtId="0" fontId="8" fillId="2" borderId="9" xfId="0" applyFont="1" applyFill="1" applyBorder="1" applyAlignment="1" applyProtection="1">
      <alignment horizontal="center" vertical="center"/>
    </xf>
    <xf numFmtId="0" fontId="8" fillId="2" borderId="44"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2" borderId="45" xfId="0" applyFont="1" applyFill="1" applyBorder="1" applyAlignment="1" applyProtection="1">
      <alignment horizontal="center" vertical="center"/>
    </xf>
    <xf numFmtId="0" fontId="4" fillId="0" borderId="10" xfId="0" applyFont="1" applyFill="1" applyBorder="1" applyAlignment="1" applyProtection="1">
      <alignment horizontal="left" vertical="center" shrinkToFit="1"/>
      <protection locked="0"/>
    </xf>
    <xf numFmtId="0" fontId="4" fillId="0" borderId="19" xfId="0" applyFont="1" applyFill="1" applyBorder="1" applyAlignment="1" applyProtection="1">
      <alignment horizontal="left" vertical="center" shrinkToFit="1"/>
      <protection locked="0"/>
    </xf>
    <xf numFmtId="0" fontId="4" fillId="0" borderId="11" xfId="0" applyFont="1" applyFill="1" applyBorder="1" applyAlignment="1" applyProtection="1">
      <alignment horizontal="left" vertical="center" shrinkToFit="1"/>
      <protection locked="0"/>
    </xf>
    <xf numFmtId="0" fontId="4" fillId="0" borderId="13" xfId="0" applyFont="1" applyFill="1" applyBorder="1" applyAlignment="1" applyProtection="1">
      <alignment horizontal="left" vertical="center" shrinkToFit="1"/>
      <protection locked="0"/>
    </xf>
    <xf numFmtId="0" fontId="4" fillId="0" borderId="23" xfId="0" applyFont="1" applyFill="1" applyBorder="1" applyAlignment="1" applyProtection="1">
      <alignment horizontal="left" vertical="center" shrinkToFit="1"/>
      <protection locked="0"/>
    </xf>
    <xf numFmtId="0" fontId="4" fillId="0" borderId="14" xfId="0" applyFont="1" applyFill="1" applyBorder="1" applyAlignment="1" applyProtection="1">
      <alignment horizontal="left" vertical="center" shrinkToFit="1"/>
      <protection locked="0"/>
    </xf>
    <xf numFmtId="178" fontId="8" fillId="0" borderId="6" xfId="0" applyNumberFormat="1" applyFont="1" applyFill="1" applyBorder="1" applyAlignment="1" applyProtection="1">
      <alignment horizontal="center" vertical="center" shrinkToFit="1"/>
      <protection locked="0"/>
    </xf>
    <xf numFmtId="178" fontId="8" fillId="0" borderId="43" xfId="0" applyNumberFormat="1" applyFont="1" applyFill="1" applyBorder="1" applyAlignment="1" applyProtection="1">
      <alignment horizontal="center" vertical="center" shrinkToFit="1"/>
      <protection locked="0"/>
    </xf>
    <xf numFmtId="0" fontId="8" fillId="2" borderId="6" xfId="0" applyFont="1" applyFill="1" applyBorder="1" applyAlignment="1" applyProtection="1">
      <alignment horizontal="center" vertical="center"/>
    </xf>
    <xf numFmtId="178" fontId="8" fillId="0" borderId="6" xfId="0" applyNumberFormat="1" applyFont="1" applyFill="1" applyBorder="1" applyAlignment="1" applyProtection="1">
      <alignment horizontal="left" vertical="center" shrinkToFit="1"/>
      <protection locked="0"/>
    </xf>
    <xf numFmtId="178" fontId="8" fillId="0" borderId="7" xfId="0" applyNumberFormat="1" applyFont="1" applyFill="1" applyBorder="1" applyAlignment="1" applyProtection="1">
      <alignment horizontal="left" vertical="center" shrinkToFit="1"/>
      <protection locked="0"/>
    </xf>
    <xf numFmtId="178" fontId="8" fillId="0" borderId="8" xfId="0" applyNumberFormat="1" applyFont="1" applyFill="1" applyBorder="1" applyAlignment="1" applyProtection="1">
      <alignment horizontal="left" vertical="center" shrinkToFit="1"/>
      <protection locked="0"/>
    </xf>
    <xf numFmtId="0" fontId="8" fillId="0" borderId="56" xfId="0" applyFont="1" applyFill="1" applyBorder="1" applyAlignment="1" applyProtection="1">
      <alignment horizontal="left" vertical="center" wrapText="1"/>
      <protection locked="0"/>
    </xf>
    <xf numFmtId="0" fontId="8" fillId="0" borderId="57" xfId="0" applyFont="1" applyFill="1" applyBorder="1" applyAlignment="1" applyProtection="1">
      <alignment horizontal="left" vertical="center" wrapText="1"/>
      <protection locked="0"/>
    </xf>
    <xf numFmtId="0" fontId="8" fillId="0" borderId="51" xfId="0" applyFont="1" applyFill="1" applyBorder="1" applyAlignment="1" applyProtection="1">
      <alignment horizontal="left" vertical="center" wrapText="1"/>
      <protection locked="0"/>
    </xf>
    <xf numFmtId="0" fontId="8" fillId="0" borderId="34" xfId="0" applyFont="1" applyFill="1" applyBorder="1" applyAlignment="1" applyProtection="1">
      <alignment horizontal="left" vertical="center" wrapText="1"/>
      <protection locked="0"/>
    </xf>
    <xf numFmtId="0" fontId="8" fillId="0" borderId="35" xfId="0" applyFont="1" applyFill="1" applyBorder="1" applyAlignment="1" applyProtection="1">
      <alignment horizontal="left" vertical="center" wrapText="1"/>
      <protection locked="0"/>
    </xf>
    <xf numFmtId="0" fontId="8" fillId="0" borderId="36"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center" vertical="center" wrapText="1"/>
    </xf>
    <xf numFmtId="0" fontId="8" fillId="2" borderId="43" xfId="0" applyFont="1" applyFill="1" applyBorder="1" applyAlignment="1" applyProtection="1">
      <alignment horizontal="center" vertical="center" wrapText="1"/>
    </xf>
    <xf numFmtId="0" fontId="8" fillId="0" borderId="29"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left" vertical="center" wrapText="1"/>
      <protection locked="0"/>
    </xf>
    <xf numFmtId="0" fontId="8" fillId="0" borderId="30" xfId="0" applyFont="1" applyFill="1" applyBorder="1" applyAlignment="1" applyProtection="1">
      <alignment horizontal="left" vertical="center" wrapText="1"/>
      <protection locked="0"/>
    </xf>
    <xf numFmtId="0" fontId="8" fillId="0" borderId="31" xfId="0" applyFont="1" applyFill="1" applyBorder="1" applyAlignment="1" applyProtection="1">
      <alignment horizontal="left" vertical="center" wrapText="1"/>
      <protection locked="0"/>
    </xf>
    <xf numFmtId="0" fontId="8" fillId="0" borderId="32" xfId="0" applyFont="1" applyFill="1" applyBorder="1" applyAlignment="1" applyProtection="1">
      <alignment horizontal="left" vertical="center" wrapText="1"/>
      <protection locked="0"/>
    </xf>
    <xf numFmtId="177" fontId="4" fillId="0" borderId="6" xfId="0" applyNumberFormat="1" applyFont="1" applyFill="1" applyBorder="1" applyAlignment="1" applyProtection="1">
      <alignment horizontal="center" vertical="center"/>
      <protection locked="0"/>
    </xf>
    <xf numFmtId="177" fontId="4" fillId="0" borderId="7" xfId="0"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center" shrinkToFit="1"/>
      <protection locked="0"/>
    </xf>
    <xf numFmtId="0" fontId="4" fillId="0" borderId="6" xfId="0" applyFont="1" applyFill="1" applyBorder="1" applyAlignment="1" applyProtection="1">
      <alignment horizontal="left" vertical="center" shrinkToFit="1"/>
      <protection locked="0"/>
    </xf>
    <xf numFmtId="0" fontId="4" fillId="0" borderId="5" xfId="0" applyFont="1" applyFill="1" applyBorder="1" applyAlignment="1" applyProtection="1">
      <alignment horizontal="left" vertical="center" shrinkToFit="1"/>
      <protection locked="0"/>
    </xf>
    <xf numFmtId="0" fontId="4" fillId="0" borderId="6" xfId="0" applyFont="1" applyFill="1" applyBorder="1" applyAlignment="1" applyProtection="1">
      <alignment horizontal="left" vertical="top" wrapText="1"/>
      <protection locked="0"/>
    </xf>
    <xf numFmtId="0" fontId="4" fillId="0" borderId="7"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top" wrapText="1"/>
      <protection locked="0"/>
    </xf>
    <xf numFmtId="178" fontId="4" fillId="0" borderId="6" xfId="0" applyNumberFormat="1" applyFont="1" applyFill="1" applyBorder="1" applyAlignment="1" applyProtection="1">
      <alignment horizontal="center" vertical="center" shrinkToFit="1"/>
      <protection locked="0"/>
    </xf>
    <xf numFmtId="178" fontId="4" fillId="0" borderId="43" xfId="0" applyNumberFormat="1" applyFont="1" applyFill="1" applyBorder="1" applyAlignment="1" applyProtection="1">
      <alignment horizontal="center" vertical="center" shrinkToFit="1"/>
      <protection locked="0"/>
    </xf>
    <xf numFmtId="0" fontId="4" fillId="0" borderId="6" xfId="0" applyFont="1" applyFill="1" applyBorder="1" applyAlignment="1" applyProtection="1">
      <alignment horizontal="center" vertical="center"/>
    </xf>
    <xf numFmtId="0" fontId="4" fillId="0" borderId="43" xfId="0" applyFont="1" applyFill="1" applyBorder="1" applyAlignment="1" applyProtection="1">
      <alignment horizontal="center" vertical="center"/>
    </xf>
    <xf numFmtId="178" fontId="4" fillId="0" borderId="7" xfId="0" applyNumberFormat="1" applyFont="1" applyFill="1" applyBorder="1" applyAlignment="1" applyProtection="1">
      <alignment horizontal="center" vertical="center" shrinkToFit="1"/>
      <protection locked="0"/>
    </xf>
    <xf numFmtId="0" fontId="4" fillId="0" borderId="20" xfId="0" applyFont="1" applyFill="1" applyBorder="1" applyAlignment="1" applyProtection="1">
      <alignment horizontal="left" vertical="center" shrinkToFit="1"/>
      <protection locked="0"/>
    </xf>
    <xf numFmtId="0" fontId="4" fillId="0" borderId="21" xfId="0" applyFont="1" applyFill="1" applyBorder="1" applyAlignment="1" applyProtection="1">
      <alignment horizontal="left" vertical="center" shrinkToFit="1"/>
      <protection locked="0"/>
    </xf>
    <xf numFmtId="0" fontId="4" fillId="0" borderId="24" xfId="0" applyFont="1" applyFill="1" applyBorder="1" applyAlignment="1" applyProtection="1">
      <alignment horizontal="left" vertical="center" shrinkToFit="1"/>
      <protection locked="0"/>
    </xf>
    <xf numFmtId="0" fontId="4" fillId="0" borderId="58" xfId="0" applyFont="1" applyFill="1" applyBorder="1" applyAlignment="1" applyProtection="1">
      <alignment horizontal="left" vertical="center" shrinkToFit="1"/>
      <protection locked="0"/>
    </xf>
    <xf numFmtId="0" fontId="4" fillId="0" borderId="19" xfId="0" applyFont="1" applyFill="1" applyBorder="1" applyAlignment="1" applyProtection="1">
      <alignment horizontal="left" vertical="center"/>
      <protection locked="0"/>
    </xf>
    <xf numFmtId="0" fontId="4" fillId="0" borderId="20" xfId="0" applyFont="1" applyFill="1" applyBorder="1" applyAlignment="1" applyProtection="1">
      <alignment horizontal="left" vertical="center"/>
      <protection locked="0"/>
    </xf>
    <xf numFmtId="0" fontId="4" fillId="0" borderId="21" xfId="0" applyFont="1" applyFill="1" applyBorder="1" applyAlignment="1" applyProtection="1">
      <alignment horizontal="left" vertical="center"/>
      <protection locked="0"/>
    </xf>
    <xf numFmtId="0" fontId="4" fillId="0" borderId="23" xfId="0" applyFont="1" applyFill="1" applyBorder="1" applyAlignment="1" applyProtection="1">
      <alignment horizontal="left" vertical="center"/>
      <protection locked="0"/>
    </xf>
    <xf numFmtId="0" fontId="4" fillId="0" borderId="24" xfId="0" applyFont="1" applyFill="1" applyBorder="1" applyAlignment="1" applyProtection="1">
      <alignment horizontal="left" vertical="center"/>
      <protection locked="0"/>
    </xf>
    <xf numFmtId="0" fontId="4" fillId="0" borderId="58" xfId="0" applyFont="1" applyFill="1" applyBorder="1" applyAlignment="1" applyProtection="1">
      <alignment horizontal="left" vertical="center"/>
      <protection locked="0"/>
    </xf>
    <xf numFmtId="0" fontId="4" fillId="2" borderId="6" xfId="0" applyFont="1" applyFill="1" applyBorder="1" applyAlignment="1" applyProtection="1">
      <alignment horizontal="center" vertical="center"/>
    </xf>
    <xf numFmtId="0" fontId="4" fillId="2" borderId="43" xfId="0" applyFont="1" applyFill="1" applyBorder="1" applyAlignment="1" applyProtection="1">
      <alignment horizontal="center" vertical="center"/>
    </xf>
    <xf numFmtId="0" fontId="11" fillId="0" borderId="13" xfId="0" applyFont="1" applyFill="1" applyBorder="1" applyAlignment="1" applyProtection="1">
      <alignment horizontal="left" vertical="center" shrinkToFit="1"/>
      <protection locked="0"/>
    </xf>
    <xf numFmtId="0" fontId="11" fillId="0" borderId="23" xfId="0" applyFont="1" applyFill="1" applyBorder="1" applyAlignment="1" applyProtection="1">
      <alignment horizontal="left" vertical="center" shrinkToFit="1"/>
      <protection locked="0"/>
    </xf>
    <xf numFmtId="0" fontId="11" fillId="0" borderId="14" xfId="0" applyFont="1" applyFill="1" applyBorder="1" applyAlignment="1" applyProtection="1">
      <alignment horizontal="left" vertical="center" shrinkToFit="1"/>
      <protection locked="0"/>
    </xf>
  </cellXfs>
  <cellStyles count="2">
    <cellStyle name="標準" xfId="0" builtinId="0"/>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42228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59999389629810485"/>
    <pageSetUpPr fitToPage="1"/>
  </sheetPr>
  <dimension ref="A1:H44"/>
  <sheetViews>
    <sheetView view="pageBreakPreview" topLeftCell="A10" zoomScaleNormal="100" zoomScaleSheetLayoutView="100" workbookViewId="0">
      <selection activeCell="C14" sqref="C14:G21"/>
    </sheetView>
  </sheetViews>
  <sheetFormatPr defaultRowHeight="12" x14ac:dyDescent="0.15"/>
  <cols>
    <col min="1" max="2" width="12.75" style="7"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81" t="s">
        <v>0</v>
      </c>
      <c r="B1" s="81"/>
      <c r="C1" s="81"/>
      <c r="D1" s="81"/>
      <c r="E1" s="81"/>
      <c r="F1" s="81"/>
      <c r="G1" s="81"/>
    </row>
    <row r="2" spans="1:7" ht="28.5" customHeight="1" x14ac:dyDescent="0.15">
      <c r="A2" s="96" t="s">
        <v>1</v>
      </c>
      <c r="B2" s="97"/>
      <c r="C2" s="94"/>
      <c r="D2" s="95"/>
      <c r="E2" s="150" t="s">
        <v>2</v>
      </c>
      <c r="F2" s="97"/>
      <c r="G2" s="16"/>
    </row>
    <row r="3" spans="1:7" ht="28.5" customHeight="1" x14ac:dyDescent="0.15">
      <c r="A3" s="98" t="s">
        <v>3</v>
      </c>
      <c r="B3" s="99"/>
      <c r="C3" s="82"/>
      <c r="D3" s="82"/>
      <c r="E3" s="82"/>
      <c r="F3" s="83"/>
      <c r="G3" s="84"/>
    </row>
    <row r="4" spans="1:7" ht="60" customHeight="1" x14ac:dyDescent="0.15">
      <c r="A4" s="98" t="s">
        <v>4</v>
      </c>
      <c r="B4" s="99"/>
      <c r="C4" s="85"/>
      <c r="D4" s="86"/>
      <c r="E4" s="86"/>
      <c r="F4" s="86"/>
      <c r="G4" s="87"/>
    </row>
    <row r="5" spans="1:7" ht="14.25" customHeight="1" x14ac:dyDescent="0.15">
      <c r="A5" s="100" t="s">
        <v>18</v>
      </c>
      <c r="B5" s="101"/>
      <c r="C5" s="88" t="s">
        <v>19</v>
      </c>
      <c r="D5" s="88"/>
      <c r="E5" s="88"/>
      <c r="F5" s="89"/>
      <c r="G5" s="90"/>
    </row>
    <row r="6" spans="1:7" s="2" customFormat="1" ht="14.25" customHeight="1" x14ac:dyDescent="0.15">
      <c r="A6" s="102"/>
      <c r="B6" s="103"/>
      <c r="C6" s="91" t="s">
        <v>5</v>
      </c>
      <c r="D6" s="91"/>
      <c r="E6" s="91"/>
      <c r="F6" s="92"/>
      <c r="G6" s="93"/>
    </row>
    <row r="7" spans="1:7" ht="28.5" customHeight="1" x14ac:dyDescent="0.15">
      <c r="A7" s="98" t="s">
        <v>6</v>
      </c>
      <c r="B7" s="99"/>
      <c r="C7" s="152"/>
      <c r="D7" s="153"/>
      <c r="E7" s="19"/>
      <c r="F7" s="20"/>
      <c r="G7" s="21"/>
    </row>
    <row r="8" spans="1:7" s="2" customFormat="1" ht="28.5" customHeight="1" x14ac:dyDescent="0.15">
      <c r="A8" s="98" t="s">
        <v>7</v>
      </c>
      <c r="B8" s="99"/>
      <c r="C8" s="148"/>
      <c r="D8" s="154"/>
      <c r="E8" s="151" t="s">
        <v>8</v>
      </c>
      <c r="F8" s="99"/>
      <c r="G8" s="17"/>
    </row>
    <row r="9" spans="1:7" s="2" customFormat="1" ht="28.5" customHeight="1" x14ac:dyDescent="0.15">
      <c r="A9" s="98" t="s">
        <v>9</v>
      </c>
      <c r="B9" s="99"/>
      <c r="C9" s="148"/>
      <c r="D9" s="154"/>
      <c r="E9" s="151" t="s">
        <v>10</v>
      </c>
      <c r="F9" s="99"/>
      <c r="G9" s="18">
        <f>D9-D8</f>
        <v>0</v>
      </c>
    </row>
    <row r="10" spans="1:7" ht="28.5" customHeight="1" x14ac:dyDescent="0.15">
      <c r="A10" s="98" t="s">
        <v>11</v>
      </c>
      <c r="B10" s="99"/>
      <c r="C10" s="148"/>
      <c r="D10" s="154"/>
      <c r="E10" s="151" t="s">
        <v>12</v>
      </c>
      <c r="F10" s="99"/>
      <c r="G10" s="17"/>
    </row>
    <row r="11" spans="1:7" ht="28.5" customHeight="1" x14ac:dyDescent="0.15">
      <c r="A11" s="98" t="s">
        <v>13</v>
      </c>
      <c r="B11" s="99"/>
      <c r="C11" s="148"/>
      <c r="D11" s="149"/>
      <c r="E11" s="3"/>
      <c r="F11" s="3"/>
      <c r="G11" s="4"/>
    </row>
    <row r="12" spans="1:7" ht="28.5" customHeight="1" x14ac:dyDescent="0.15">
      <c r="A12" s="98" t="s">
        <v>14</v>
      </c>
      <c r="B12" s="99"/>
      <c r="C12" s="69"/>
      <c r="D12" s="70"/>
      <c r="E12" s="70"/>
      <c r="F12" s="70"/>
      <c r="G12" s="71"/>
    </row>
    <row r="13" spans="1:7" ht="60" customHeight="1" x14ac:dyDescent="0.15">
      <c r="A13" s="110" t="s">
        <v>15</v>
      </c>
      <c r="B13" s="111"/>
      <c r="C13" s="72"/>
      <c r="D13" s="73"/>
      <c r="E13" s="73"/>
      <c r="F13" s="73"/>
      <c r="G13" s="74"/>
    </row>
    <row r="14" spans="1:7" s="2" customFormat="1" ht="7.5" customHeight="1" x14ac:dyDescent="0.15">
      <c r="A14" s="104" t="s">
        <v>16</v>
      </c>
      <c r="B14" s="105"/>
      <c r="C14" s="75"/>
      <c r="D14" s="76"/>
      <c r="E14" s="76"/>
      <c r="F14" s="76"/>
      <c r="G14" s="77"/>
    </row>
    <row r="15" spans="1:7" s="2" customFormat="1" x14ac:dyDescent="0.15">
      <c r="A15" s="106"/>
      <c r="B15" s="107"/>
      <c r="C15" s="75"/>
      <c r="D15" s="76"/>
      <c r="E15" s="76"/>
      <c r="F15" s="76"/>
      <c r="G15" s="77"/>
    </row>
    <row r="16" spans="1:7" s="2" customFormat="1" x14ac:dyDescent="0.15">
      <c r="A16" s="106"/>
      <c r="B16" s="107"/>
      <c r="C16" s="75"/>
      <c r="D16" s="76"/>
      <c r="E16" s="76"/>
      <c r="F16" s="76"/>
      <c r="G16" s="77"/>
    </row>
    <row r="17" spans="1:7" s="2" customFormat="1" x14ac:dyDescent="0.15">
      <c r="A17" s="106"/>
      <c r="B17" s="107"/>
      <c r="C17" s="75"/>
      <c r="D17" s="76"/>
      <c r="E17" s="76"/>
      <c r="F17" s="76"/>
      <c r="G17" s="77"/>
    </row>
    <row r="18" spans="1:7" s="2" customFormat="1" x14ac:dyDescent="0.15">
      <c r="A18" s="106"/>
      <c r="B18" s="107"/>
      <c r="C18" s="75"/>
      <c r="D18" s="76"/>
      <c r="E18" s="76"/>
      <c r="F18" s="76"/>
      <c r="G18" s="77"/>
    </row>
    <row r="19" spans="1:7" s="2" customFormat="1" x14ac:dyDescent="0.15">
      <c r="A19" s="106"/>
      <c r="B19" s="107"/>
      <c r="C19" s="75"/>
      <c r="D19" s="76"/>
      <c r="E19" s="76"/>
      <c r="F19" s="76"/>
      <c r="G19" s="77"/>
    </row>
    <row r="20" spans="1:7" s="2" customFormat="1" x14ac:dyDescent="0.15">
      <c r="A20" s="106"/>
      <c r="B20" s="107"/>
      <c r="C20" s="75"/>
      <c r="D20" s="76"/>
      <c r="E20" s="76"/>
      <c r="F20" s="76"/>
      <c r="G20" s="77"/>
    </row>
    <row r="21" spans="1:7" s="2" customFormat="1" ht="7.5" customHeight="1" x14ac:dyDescent="0.15">
      <c r="A21" s="108"/>
      <c r="B21" s="109"/>
      <c r="C21" s="78"/>
      <c r="D21" s="79"/>
      <c r="E21" s="79"/>
      <c r="F21" s="79"/>
      <c r="G21" s="80"/>
    </row>
    <row r="22" spans="1:7" s="2" customFormat="1" ht="7.5" customHeight="1" x14ac:dyDescent="0.15">
      <c r="A22" s="142" t="s">
        <v>17</v>
      </c>
      <c r="B22" s="143"/>
      <c r="C22" s="118"/>
      <c r="D22" s="119"/>
      <c r="E22" s="119"/>
      <c r="F22" s="119"/>
      <c r="G22" s="120"/>
    </row>
    <row r="23" spans="1:7" s="2" customFormat="1" x14ac:dyDescent="0.15">
      <c r="A23" s="144"/>
      <c r="B23" s="145"/>
      <c r="C23" s="75"/>
      <c r="D23" s="76"/>
      <c r="E23" s="76"/>
      <c r="F23" s="76"/>
      <c r="G23" s="77"/>
    </row>
    <row r="24" spans="1:7" s="2" customFormat="1" x14ac:dyDescent="0.15">
      <c r="A24" s="144"/>
      <c r="B24" s="145"/>
      <c r="C24" s="75"/>
      <c r="D24" s="76"/>
      <c r="E24" s="76"/>
      <c r="F24" s="76"/>
      <c r="G24" s="77"/>
    </row>
    <row r="25" spans="1:7" s="2" customFormat="1" x14ac:dyDescent="0.15">
      <c r="A25" s="144"/>
      <c r="B25" s="145"/>
      <c r="C25" s="75"/>
      <c r="D25" s="76"/>
      <c r="E25" s="76"/>
      <c r="F25" s="76"/>
      <c r="G25" s="77"/>
    </row>
    <row r="26" spans="1:7" s="2" customFormat="1" x14ac:dyDescent="0.15">
      <c r="A26" s="144"/>
      <c r="B26" s="145"/>
      <c r="C26" s="75"/>
      <c r="D26" s="76"/>
      <c r="E26" s="76"/>
      <c r="F26" s="76"/>
      <c r="G26" s="77"/>
    </row>
    <row r="27" spans="1:7" s="2" customFormat="1" ht="7.5" customHeight="1" x14ac:dyDescent="0.15">
      <c r="A27" s="146"/>
      <c r="B27" s="147"/>
      <c r="C27" s="78"/>
      <c r="D27" s="79"/>
      <c r="E27" s="79"/>
      <c r="F27" s="79"/>
      <c r="G27" s="80"/>
    </row>
    <row r="28" spans="1:7" s="2" customFormat="1" ht="12" customHeight="1" x14ac:dyDescent="0.15">
      <c r="A28" s="104" t="s">
        <v>27</v>
      </c>
      <c r="B28" s="105"/>
      <c r="C28" s="121"/>
      <c r="D28" s="122"/>
      <c r="E28" s="122"/>
      <c r="F28" s="122"/>
      <c r="G28" s="123"/>
    </row>
    <row r="29" spans="1:7" s="2" customFormat="1" ht="13.5" customHeight="1" x14ac:dyDescent="0.15">
      <c r="A29" s="106"/>
      <c r="B29" s="107"/>
      <c r="C29" s="124"/>
      <c r="D29" s="125"/>
      <c r="E29" s="125"/>
      <c r="F29" s="125"/>
      <c r="G29" s="126"/>
    </row>
    <row r="30" spans="1:7" s="2" customFormat="1" ht="13.5" customHeight="1" x14ac:dyDescent="0.15">
      <c r="A30" s="106"/>
      <c r="B30" s="107"/>
      <c r="C30" s="124"/>
      <c r="D30" s="125"/>
      <c r="E30" s="125"/>
      <c r="F30" s="125"/>
      <c r="G30" s="126"/>
    </row>
    <row r="31" spans="1:7" s="2" customFormat="1" ht="13.5" customHeight="1" x14ac:dyDescent="0.15">
      <c r="A31" s="106"/>
      <c r="B31" s="107"/>
      <c r="C31" s="124"/>
      <c r="D31" s="125"/>
      <c r="E31" s="125"/>
      <c r="F31" s="125"/>
      <c r="G31" s="126"/>
    </row>
    <row r="32" spans="1:7" s="2" customFormat="1" ht="13.5" customHeight="1" x14ac:dyDescent="0.15">
      <c r="A32" s="106"/>
      <c r="B32" s="107"/>
      <c r="C32" s="124"/>
      <c r="D32" s="125"/>
      <c r="E32" s="125"/>
      <c r="F32" s="125"/>
      <c r="G32" s="126"/>
    </row>
    <row r="33" spans="1:8" s="2" customFormat="1" ht="13.5" customHeight="1" x14ac:dyDescent="0.15">
      <c r="A33" s="106"/>
      <c r="B33" s="107"/>
      <c r="C33" s="124"/>
      <c r="D33" s="125"/>
      <c r="E33" s="125"/>
      <c r="F33" s="125"/>
      <c r="G33" s="126"/>
    </row>
    <row r="34" spans="1:8" s="2" customFormat="1" ht="13.5" customHeight="1" x14ac:dyDescent="0.15">
      <c r="A34" s="106"/>
      <c r="B34" s="107"/>
      <c r="C34" s="124"/>
      <c r="D34" s="125"/>
      <c r="E34" s="125"/>
      <c r="F34" s="125"/>
      <c r="G34" s="126"/>
    </row>
    <row r="35" spans="1:8" s="2" customFormat="1" ht="13.5" customHeight="1" x14ac:dyDescent="0.15">
      <c r="A35" s="106"/>
      <c r="B35" s="107"/>
      <c r="C35" s="124"/>
      <c r="D35" s="125"/>
      <c r="E35" s="125"/>
      <c r="F35" s="125"/>
      <c r="G35" s="126"/>
    </row>
    <row r="36" spans="1:8" s="2" customFormat="1" ht="13.5" customHeight="1" x14ac:dyDescent="0.15">
      <c r="A36" s="106"/>
      <c r="B36" s="107"/>
      <c r="C36" s="124"/>
      <c r="D36" s="125"/>
      <c r="E36" s="125"/>
      <c r="F36" s="125"/>
      <c r="G36" s="126"/>
    </row>
    <row r="37" spans="1:8" s="2" customFormat="1" ht="14.25" customHeight="1" thickBot="1" x14ac:dyDescent="0.2">
      <c r="A37" s="135"/>
      <c r="B37" s="136"/>
      <c r="C37" s="127"/>
      <c r="D37" s="128"/>
      <c r="E37" s="128"/>
      <c r="F37" s="128"/>
      <c r="G37" s="129"/>
    </row>
    <row r="38" spans="1:8" s="2" customFormat="1" ht="20.25" customHeight="1" thickBot="1" x14ac:dyDescent="0.2">
      <c r="A38" s="2" t="s">
        <v>20</v>
      </c>
    </row>
    <row r="39" spans="1:8" ht="28.5" customHeight="1" x14ac:dyDescent="0.15">
      <c r="A39" s="140" t="s">
        <v>24</v>
      </c>
      <c r="B39" s="9" t="s">
        <v>21</v>
      </c>
      <c r="C39" s="5"/>
      <c r="D39" s="6" t="s">
        <v>23</v>
      </c>
      <c r="E39" s="13"/>
      <c r="F39" s="12" t="s">
        <v>25</v>
      </c>
      <c r="G39" s="23"/>
      <c r="H39" s="22"/>
    </row>
    <row r="40" spans="1:8" s="2" customFormat="1" ht="14.25" customHeight="1" x14ac:dyDescent="0.15">
      <c r="A40" s="137"/>
      <c r="B40" s="130" t="s">
        <v>22</v>
      </c>
      <c r="C40" s="112" t="s">
        <v>19</v>
      </c>
      <c r="D40" s="113"/>
      <c r="E40" s="113"/>
      <c r="F40" s="113"/>
      <c r="G40" s="114"/>
    </row>
    <row r="41" spans="1:8" s="2" customFormat="1" ht="14.25" customHeight="1" x14ac:dyDescent="0.15">
      <c r="A41" s="141"/>
      <c r="B41" s="131"/>
      <c r="C41" s="132" t="s">
        <v>5</v>
      </c>
      <c r="D41" s="133"/>
      <c r="E41" s="133"/>
      <c r="F41" s="133"/>
      <c r="G41" s="134"/>
    </row>
    <row r="42" spans="1:8" ht="28.5" customHeight="1" x14ac:dyDescent="0.15">
      <c r="A42" s="137" t="s">
        <v>26</v>
      </c>
      <c r="B42" s="8" t="s">
        <v>21</v>
      </c>
      <c r="C42" s="10"/>
      <c r="D42" s="11" t="s">
        <v>23</v>
      </c>
      <c r="E42" s="15"/>
      <c r="F42" s="14" t="s">
        <v>25</v>
      </c>
      <c r="G42" s="24"/>
    </row>
    <row r="43" spans="1:8" s="2" customFormat="1" ht="14.25" customHeight="1" x14ac:dyDescent="0.15">
      <c r="A43" s="137"/>
      <c r="B43" s="130" t="s">
        <v>22</v>
      </c>
      <c r="C43" s="112" t="s">
        <v>19</v>
      </c>
      <c r="D43" s="113"/>
      <c r="E43" s="113"/>
      <c r="F43" s="113"/>
      <c r="G43" s="114"/>
    </row>
    <row r="44" spans="1:8" s="2" customFormat="1" ht="14.25" customHeight="1" thickBot="1" x14ac:dyDescent="0.2">
      <c r="A44" s="138"/>
      <c r="B44" s="139"/>
      <c r="C44" s="115" t="s">
        <v>5</v>
      </c>
      <c r="D44" s="116"/>
      <c r="E44" s="116"/>
      <c r="F44" s="116"/>
      <c r="G44" s="117"/>
    </row>
  </sheetData>
  <mergeCells count="42">
    <mergeCell ref="C11:D11"/>
    <mergeCell ref="E2:F2"/>
    <mergeCell ref="E8:F8"/>
    <mergeCell ref="E9:F9"/>
    <mergeCell ref="E10:F10"/>
    <mergeCell ref="C7:D7"/>
    <mergeCell ref="C8:D8"/>
    <mergeCell ref="C9:D9"/>
    <mergeCell ref="C10:D10"/>
    <mergeCell ref="C43:G43"/>
    <mergeCell ref="C44:G44"/>
    <mergeCell ref="C22:G27"/>
    <mergeCell ref="C28:G37"/>
    <mergeCell ref="B40:B41"/>
    <mergeCell ref="C40:G40"/>
    <mergeCell ref="C41:G41"/>
    <mergeCell ref="A28:B37"/>
    <mergeCell ref="A42:A44"/>
    <mergeCell ref="B43:B44"/>
    <mergeCell ref="A39:A41"/>
    <mergeCell ref="A22:B27"/>
    <mergeCell ref="A14:B21"/>
    <mergeCell ref="A12:B12"/>
    <mergeCell ref="A13:B13"/>
    <mergeCell ref="A10:B10"/>
    <mergeCell ref="A11:B11"/>
    <mergeCell ref="C12:G12"/>
    <mergeCell ref="C13:G13"/>
    <mergeCell ref="C14:G21"/>
    <mergeCell ref="A1:G1"/>
    <mergeCell ref="C3:G3"/>
    <mergeCell ref="C4:G4"/>
    <mergeCell ref="C5:G5"/>
    <mergeCell ref="C6:G6"/>
    <mergeCell ref="C2:D2"/>
    <mergeCell ref="A2:B2"/>
    <mergeCell ref="A3:B3"/>
    <mergeCell ref="A4:B4"/>
    <mergeCell ref="A5:B6"/>
    <mergeCell ref="A7:B7"/>
    <mergeCell ref="A8:B8"/>
    <mergeCell ref="A9:B9"/>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Normal="100" zoomScaleSheetLayoutView="90" workbookViewId="0">
      <selection activeCell="I16" sqref="I1:S1048576"/>
    </sheetView>
  </sheetViews>
  <sheetFormatPr defaultRowHeight="12" x14ac:dyDescent="0.15"/>
  <cols>
    <col min="1" max="2" width="15.625" style="44" customWidth="1"/>
    <col min="3" max="6" width="10.625" style="25" customWidth="1"/>
    <col min="7" max="7" width="15.625" style="25" customWidth="1"/>
    <col min="8" max="8" width="1.625" style="25" customWidth="1"/>
    <col min="9" max="16384" width="9" style="25"/>
  </cols>
  <sheetData>
    <row r="1" spans="1:7" ht="20.100000000000001" customHeight="1" thickBot="1" x14ac:dyDescent="0.2">
      <c r="A1" s="159" t="s">
        <v>0</v>
      </c>
      <c r="B1" s="159"/>
      <c r="C1" s="159"/>
      <c r="D1" s="159"/>
      <c r="E1" s="159"/>
      <c r="F1" s="159"/>
      <c r="G1" s="159"/>
    </row>
    <row r="2" spans="1:7" ht="24.95" customHeight="1" x14ac:dyDescent="0.15">
      <c r="A2" s="160" t="s">
        <v>1</v>
      </c>
      <c r="B2" s="161"/>
      <c r="C2" s="162">
        <v>2</v>
      </c>
      <c r="D2" s="163"/>
      <c r="E2" s="164" t="s">
        <v>2</v>
      </c>
      <c r="F2" s="161"/>
      <c r="G2" s="16" t="s">
        <v>85</v>
      </c>
    </row>
    <row r="3" spans="1:7" ht="24.95" customHeight="1" x14ac:dyDescent="0.15">
      <c r="A3" s="155" t="s">
        <v>3</v>
      </c>
      <c r="B3" s="156"/>
      <c r="C3" s="165" t="s">
        <v>86</v>
      </c>
      <c r="D3" s="165"/>
      <c r="E3" s="165"/>
      <c r="F3" s="166"/>
      <c r="G3" s="167"/>
    </row>
    <row r="4" spans="1:7" ht="60" customHeight="1" x14ac:dyDescent="0.15">
      <c r="A4" s="155" t="s">
        <v>4</v>
      </c>
      <c r="B4" s="156"/>
      <c r="C4" s="168" t="s">
        <v>87</v>
      </c>
      <c r="D4" s="169"/>
      <c r="E4" s="169"/>
      <c r="F4" s="169"/>
      <c r="G4" s="170"/>
    </row>
    <row r="5" spans="1:7" ht="20.100000000000001" customHeight="1" x14ac:dyDescent="0.15">
      <c r="A5" s="171" t="s">
        <v>18</v>
      </c>
      <c r="B5" s="172"/>
      <c r="C5" s="88" t="s">
        <v>88</v>
      </c>
      <c r="D5" s="88"/>
      <c r="E5" s="88"/>
      <c r="F5" s="89"/>
      <c r="G5" s="90"/>
    </row>
    <row r="6" spans="1:7" s="27" customFormat="1" ht="20.100000000000001" customHeight="1" x14ac:dyDescent="0.15">
      <c r="A6" s="173"/>
      <c r="B6" s="174"/>
      <c r="C6" s="91" t="s">
        <v>89</v>
      </c>
      <c r="D6" s="91"/>
      <c r="E6" s="91"/>
      <c r="F6" s="92"/>
      <c r="G6" s="93"/>
    </row>
    <row r="7" spans="1:7" ht="24.95" customHeight="1" x14ac:dyDescent="0.15">
      <c r="A7" s="155" t="s">
        <v>6</v>
      </c>
      <c r="B7" s="156"/>
      <c r="C7" s="157">
        <v>440000000</v>
      </c>
      <c r="D7" s="158"/>
      <c r="E7" s="28"/>
      <c r="F7" s="29"/>
      <c r="G7" s="30"/>
    </row>
    <row r="8" spans="1:7" s="27" customFormat="1" ht="24.95" customHeight="1" x14ac:dyDescent="0.15">
      <c r="A8" s="155" t="s">
        <v>7</v>
      </c>
      <c r="B8" s="156"/>
      <c r="C8" s="183">
        <v>43963</v>
      </c>
      <c r="D8" s="184"/>
      <c r="E8" s="185" t="s">
        <v>8</v>
      </c>
      <c r="F8" s="156"/>
      <c r="G8" s="31">
        <v>44014</v>
      </c>
    </row>
    <row r="9" spans="1:7" s="27" customFormat="1" ht="24.95" customHeight="1" x14ac:dyDescent="0.15">
      <c r="A9" s="155" t="s">
        <v>9</v>
      </c>
      <c r="B9" s="156"/>
      <c r="C9" s="183">
        <v>44015</v>
      </c>
      <c r="D9" s="184"/>
      <c r="E9" s="185" t="s">
        <v>10</v>
      </c>
      <c r="F9" s="156"/>
      <c r="G9" s="32">
        <f>C9-C8</f>
        <v>52</v>
      </c>
    </row>
    <row r="10" spans="1:7" ht="24.95" customHeight="1" x14ac:dyDescent="0.15">
      <c r="A10" s="155" t="s">
        <v>11</v>
      </c>
      <c r="B10" s="156"/>
      <c r="C10" s="183">
        <v>44018</v>
      </c>
      <c r="D10" s="184"/>
      <c r="E10" s="185" t="s">
        <v>12</v>
      </c>
      <c r="F10" s="156"/>
      <c r="G10" s="31">
        <v>44280</v>
      </c>
    </row>
    <row r="11" spans="1:7" ht="24.95" customHeight="1" x14ac:dyDescent="0.15">
      <c r="A11" s="155" t="s">
        <v>13</v>
      </c>
      <c r="B11" s="156"/>
      <c r="C11" s="186" t="s">
        <v>31</v>
      </c>
      <c r="D11" s="187"/>
      <c r="E11" s="187"/>
      <c r="F11" s="187"/>
      <c r="G11" s="188"/>
    </row>
    <row r="12" spans="1:7" ht="34.5" customHeight="1" x14ac:dyDescent="0.15">
      <c r="A12" s="155" t="s">
        <v>14</v>
      </c>
      <c r="B12" s="156"/>
      <c r="C12" s="168" t="s">
        <v>98</v>
      </c>
      <c r="D12" s="169"/>
      <c r="E12" s="169"/>
      <c r="F12" s="169"/>
      <c r="G12" s="170"/>
    </row>
    <row r="13" spans="1:7" ht="105" customHeight="1" x14ac:dyDescent="0.15">
      <c r="A13" s="198" t="s">
        <v>15</v>
      </c>
      <c r="B13" s="199"/>
      <c r="C13" s="168" t="s">
        <v>99</v>
      </c>
      <c r="D13" s="169"/>
      <c r="E13" s="169"/>
      <c r="F13" s="169"/>
      <c r="G13" s="170"/>
    </row>
    <row r="14" spans="1:7" s="27" customFormat="1" ht="20.100000000000001" customHeight="1" x14ac:dyDescent="0.15">
      <c r="A14" s="200" t="s">
        <v>16</v>
      </c>
      <c r="B14" s="201"/>
      <c r="C14" s="206" t="s">
        <v>90</v>
      </c>
      <c r="D14" s="207"/>
      <c r="E14" s="207"/>
      <c r="F14" s="207"/>
      <c r="G14" s="208"/>
    </row>
    <row r="15" spans="1:7" s="27" customFormat="1" ht="38.25" customHeight="1" x14ac:dyDescent="0.15">
      <c r="A15" s="202"/>
      <c r="B15" s="203"/>
      <c r="C15" s="209"/>
      <c r="D15" s="210"/>
      <c r="E15" s="210"/>
      <c r="F15" s="210"/>
      <c r="G15" s="211"/>
    </row>
    <row r="16" spans="1:7" s="27" customFormat="1" ht="23.25" customHeight="1" x14ac:dyDescent="0.15">
      <c r="A16" s="204"/>
      <c r="B16" s="205"/>
      <c r="C16" s="212"/>
      <c r="D16" s="213"/>
      <c r="E16" s="213"/>
      <c r="F16" s="213"/>
      <c r="G16" s="214"/>
    </row>
    <row r="17" spans="1:8" s="27" customFormat="1" ht="39.950000000000003" customHeight="1" x14ac:dyDescent="0.15">
      <c r="A17" s="215" t="s">
        <v>17</v>
      </c>
      <c r="B17" s="216"/>
      <c r="C17" s="217" t="s">
        <v>91</v>
      </c>
      <c r="D17" s="218"/>
      <c r="E17" s="218"/>
      <c r="F17" s="218"/>
      <c r="G17" s="219"/>
    </row>
    <row r="18" spans="1:8" s="27" customFormat="1" ht="20.100000000000001" customHeight="1" x14ac:dyDescent="0.15">
      <c r="A18" s="202" t="s">
        <v>29</v>
      </c>
      <c r="B18" s="203"/>
      <c r="C18" s="250" t="s">
        <v>28</v>
      </c>
      <c r="D18" s="251"/>
      <c r="E18" s="251"/>
      <c r="F18" s="251"/>
      <c r="G18" s="252"/>
    </row>
    <row r="19" spans="1:8" s="27" customFormat="1" ht="20.100000000000001" customHeight="1" x14ac:dyDescent="0.15">
      <c r="A19" s="202"/>
      <c r="B19" s="203"/>
      <c r="C19" s="192" t="s">
        <v>92</v>
      </c>
      <c r="D19" s="193"/>
      <c r="E19" s="193"/>
      <c r="F19" s="193"/>
      <c r="G19" s="194"/>
    </row>
    <row r="20" spans="1:8" s="27" customFormat="1" ht="38.25" customHeight="1" x14ac:dyDescent="0.15">
      <c r="A20" s="202"/>
      <c r="B20" s="203"/>
      <c r="C20" s="222"/>
      <c r="D20" s="223"/>
      <c r="E20" s="223"/>
      <c r="F20" s="223"/>
      <c r="G20" s="224"/>
    </row>
    <row r="21" spans="1:8" s="27" customFormat="1" ht="23.25" customHeight="1" x14ac:dyDescent="0.15">
      <c r="A21" s="202"/>
      <c r="B21" s="203"/>
      <c r="C21" s="225"/>
      <c r="D21" s="226"/>
      <c r="E21" s="226"/>
      <c r="F21" s="226"/>
      <c r="G21" s="227"/>
    </row>
    <row r="22" spans="1:8" s="27" customFormat="1" ht="20.100000000000001" customHeight="1" x14ac:dyDescent="0.15">
      <c r="A22" s="202"/>
      <c r="B22" s="203"/>
      <c r="C22" s="250" t="s">
        <v>30</v>
      </c>
      <c r="D22" s="251"/>
      <c r="E22" s="251"/>
      <c r="F22" s="251"/>
      <c r="G22" s="252"/>
    </row>
    <row r="23" spans="1:8" s="27" customFormat="1" ht="19.5" customHeight="1" x14ac:dyDescent="0.15">
      <c r="A23" s="202"/>
      <c r="B23" s="203"/>
      <c r="C23" s="192" t="s">
        <v>93</v>
      </c>
      <c r="D23" s="193"/>
      <c r="E23" s="193"/>
      <c r="F23" s="193"/>
      <c r="G23" s="194"/>
    </row>
    <row r="24" spans="1:8" s="27" customFormat="1" ht="38.25" customHeight="1" thickBot="1" x14ac:dyDescent="0.2">
      <c r="A24" s="220"/>
      <c r="B24" s="221"/>
      <c r="C24" s="195"/>
      <c r="D24" s="196"/>
      <c r="E24" s="196"/>
      <c r="F24" s="196"/>
      <c r="G24" s="197"/>
    </row>
    <row r="25" spans="1:8" s="27" customFormat="1" ht="23.25" customHeight="1" thickBot="1" x14ac:dyDescent="0.2">
      <c r="A25" s="27" t="s">
        <v>20</v>
      </c>
    </row>
    <row r="26" spans="1:8" ht="30" customHeight="1" x14ac:dyDescent="0.15">
      <c r="A26" s="228" t="s">
        <v>24</v>
      </c>
      <c r="B26" s="33" t="s">
        <v>21</v>
      </c>
      <c r="C26" s="34" t="s">
        <v>43</v>
      </c>
      <c r="D26" s="35" t="s">
        <v>23</v>
      </c>
      <c r="E26" s="36">
        <v>3</v>
      </c>
      <c r="F26" s="35" t="s">
        <v>1</v>
      </c>
      <c r="G26" s="47">
        <v>1</v>
      </c>
      <c r="H26" s="38"/>
    </row>
    <row r="27" spans="1:8" s="27" customFormat="1" ht="15" customHeight="1" x14ac:dyDescent="0.15">
      <c r="A27" s="229"/>
      <c r="B27" s="231" t="s">
        <v>22</v>
      </c>
      <c r="C27" s="88" t="s">
        <v>88</v>
      </c>
      <c r="D27" s="88"/>
      <c r="E27" s="88"/>
      <c r="F27" s="89"/>
      <c r="G27" s="90"/>
    </row>
    <row r="28" spans="1:8" s="27" customFormat="1" ht="15" customHeight="1" x14ac:dyDescent="0.15">
      <c r="A28" s="230"/>
      <c r="B28" s="232"/>
      <c r="C28" s="91" t="s">
        <v>89</v>
      </c>
      <c r="D28" s="91"/>
      <c r="E28" s="91"/>
      <c r="F28" s="92"/>
      <c r="G28" s="93"/>
    </row>
    <row r="29" spans="1:8" ht="30" customHeight="1" x14ac:dyDescent="0.15">
      <c r="A29" s="229" t="s">
        <v>26</v>
      </c>
      <c r="B29" s="39" t="s">
        <v>21</v>
      </c>
      <c r="C29" s="40" t="s">
        <v>32</v>
      </c>
      <c r="D29" s="41" t="s">
        <v>23</v>
      </c>
      <c r="E29" s="42"/>
      <c r="F29" s="41" t="s">
        <v>1</v>
      </c>
      <c r="G29" s="43"/>
    </row>
    <row r="30" spans="1:8" s="27" customFormat="1" ht="15" customHeight="1" x14ac:dyDescent="0.15">
      <c r="A30" s="229"/>
      <c r="B30" s="231" t="s">
        <v>22</v>
      </c>
      <c r="C30" s="233" t="s">
        <v>19</v>
      </c>
      <c r="D30" s="234"/>
      <c r="E30" s="234"/>
      <c r="F30" s="234"/>
      <c r="G30" s="235"/>
    </row>
    <row r="31" spans="1:8" s="27" customFormat="1" ht="15" customHeight="1" thickBot="1" x14ac:dyDescent="0.2">
      <c r="A31" s="239"/>
      <c r="B31" s="240"/>
      <c r="C31" s="241" t="s">
        <v>5</v>
      </c>
      <c r="D31" s="242"/>
      <c r="E31" s="242"/>
      <c r="F31" s="242"/>
      <c r="G31" s="243"/>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scale="98"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Normal="100" zoomScaleSheetLayoutView="100" workbookViewId="0">
      <selection activeCell="C18" activeCellId="1" sqref="C22:G22 C18:G18"/>
    </sheetView>
  </sheetViews>
  <sheetFormatPr defaultRowHeight="12" x14ac:dyDescent="0.15"/>
  <cols>
    <col min="1" max="2" width="15.625" style="64" customWidth="1"/>
    <col min="3" max="6" width="10.625" style="56" customWidth="1"/>
    <col min="7" max="7" width="17" style="56" customWidth="1"/>
    <col min="8" max="8" width="1.625" style="56" customWidth="1"/>
    <col min="9" max="16384" width="9" style="56"/>
  </cols>
  <sheetData>
    <row r="1" spans="1:7" ht="20.100000000000001" customHeight="1" thickBot="1" x14ac:dyDescent="0.2">
      <c r="A1" s="255" t="s">
        <v>0</v>
      </c>
      <c r="B1" s="255"/>
      <c r="C1" s="255"/>
      <c r="D1" s="255"/>
      <c r="E1" s="255"/>
      <c r="F1" s="255"/>
      <c r="G1" s="255"/>
    </row>
    <row r="2" spans="1:7" ht="24.95" customHeight="1" x14ac:dyDescent="0.15">
      <c r="A2" s="256" t="s">
        <v>1</v>
      </c>
      <c r="B2" s="257"/>
      <c r="C2" s="258">
        <v>2</v>
      </c>
      <c r="D2" s="259"/>
      <c r="E2" s="260" t="s">
        <v>2</v>
      </c>
      <c r="F2" s="257"/>
      <c r="G2" s="57" t="s">
        <v>85</v>
      </c>
    </row>
    <row r="3" spans="1:7" ht="24.95" customHeight="1" x14ac:dyDescent="0.15">
      <c r="A3" s="215" t="s">
        <v>3</v>
      </c>
      <c r="B3" s="216"/>
      <c r="C3" s="261" t="s">
        <v>102</v>
      </c>
      <c r="D3" s="261"/>
      <c r="E3" s="261"/>
      <c r="F3" s="262"/>
      <c r="G3" s="263"/>
    </row>
    <row r="4" spans="1:7" ht="60" customHeight="1" x14ac:dyDescent="0.15">
      <c r="A4" s="215" t="s">
        <v>4</v>
      </c>
      <c r="B4" s="216"/>
      <c r="C4" s="247" t="s">
        <v>103</v>
      </c>
      <c r="D4" s="248"/>
      <c r="E4" s="248"/>
      <c r="F4" s="248"/>
      <c r="G4" s="249"/>
    </row>
    <row r="5" spans="1:7" ht="20.100000000000001" customHeight="1" x14ac:dyDescent="0.15">
      <c r="A5" s="264" t="s">
        <v>18</v>
      </c>
      <c r="B5" s="265"/>
      <c r="C5" s="268" t="s">
        <v>104</v>
      </c>
      <c r="D5" s="268"/>
      <c r="E5" s="268"/>
      <c r="F5" s="269"/>
      <c r="G5" s="270"/>
    </row>
    <row r="6" spans="1:7" s="48" customFormat="1" ht="20.100000000000001" customHeight="1" x14ac:dyDescent="0.15">
      <c r="A6" s="266"/>
      <c r="B6" s="267"/>
      <c r="C6" s="271" t="s">
        <v>105</v>
      </c>
      <c r="D6" s="271"/>
      <c r="E6" s="271"/>
      <c r="F6" s="272"/>
      <c r="G6" s="273"/>
    </row>
    <row r="7" spans="1:7" ht="24.95" customHeight="1" x14ac:dyDescent="0.15">
      <c r="A7" s="215" t="s">
        <v>6</v>
      </c>
      <c r="B7" s="216"/>
      <c r="C7" s="253">
        <v>383130000</v>
      </c>
      <c r="D7" s="254"/>
      <c r="E7" s="58"/>
      <c r="F7" s="59"/>
      <c r="G7" s="60"/>
    </row>
    <row r="8" spans="1:7" s="48" customFormat="1" ht="24.95" customHeight="1" x14ac:dyDescent="0.15">
      <c r="A8" s="215" t="s">
        <v>7</v>
      </c>
      <c r="B8" s="216"/>
      <c r="C8" s="274">
        <v>44132</v>
      </c>
      <c r="D8" s="275"/>
      <c r="E8" s="276" t="s">
        <v>8</v>
      </c>
      <c r="F8" s="216"/>
      <c r="G8" s="61">
        <v>44186</v>
      </c>
    </row>
    <row r="9" spans="1:7" s="48" customFormat="1" ht="24.95" customHeight="1" x14ac:dyDescent="0.15">
      <c r="A9" s="215" t="s">
        <v>9</v>
      </c>
      <c r="B9" s="216"/>
      <c r="C9" s="274">
        <v>44187</v>
      </c>
      <c r="D9" s="275"/>
      <c r="E9" s="276" t="s">
        <v>10</v>
      </c>
      <c r="F9" s="216"/>
      <c r="G9" s="32">
        <f>C9-C8</f>
        <v>55</v>
      </c>
    </row>
    <row r="10" spans="1:7" ht="24.95" customHeight="1" x14ac:dyDescent="0.15">
      <c r="A10" s="215" t="s">
        <v>11</v>
      </c>
      <c r="B10" s="216"/>
      <c r="C10" s="274">
        <v>44211</v>
      </c>
      <c r="D10" s="275"/>
      <c r="E10" s="276" t="s">
        <v>12</v>
      </c>
      <c r="F10" s="216"/>
      <c r="G10" s="61">
        <v>45382</v>
      </c>
    </row>
    <row r="11" spans="1:7" ht="24.95" customHeight="1" x14ac:dyDescent="0.15">
      <c r="A11" s="215" t="s">
        <v>13</v>
      </c>
      <c r="B11" s="216"/>
      <c r="C11" s="277" t="s">
        <v>106</v>
      </c>
      <c r="D11" s="278"/>
      <c r="E11" s="278"/>
      <c r="F11" s="278"/>
      <c r="G11" s="279"/>
    </row>
    <row r="12" spans="1:7" ht="38.25" customHeight="1" x14ac:dyDescent="0.15">
      <c r="A12" s="215" t="s">
        <v>14</v>
      </c>
      <c r="B12" s="216"/>
      <c r="C12" s="247" t="s">
        <v>107</v>
      </c>
      <c r="D12" s="248"/>
      <c r="E12" s="248"/>
      <c r="F12" s="248"/>
      <c r="G12" s="249"/>
    </row>
    <row r="13" spans="1:7" ht="366" customHeight="1" x14ac:dyDescent="0.15">
      <c r="A13" s="286" t="s">
        <v>15</v>
      </c>
      <c r="B13" s="287"/>
      <c r="C13" s="247" t="s">
        <v>108</v>
      </c>
      <c r="D13" s="248"/>
      <c r="E13" s="248"/>
      <c r="F13" s="248"/>
      <c r="G13" s="249"/>
    </row>
    <row r="14" spans="1:7" s="48" customFormat="1" ht="20.100000000000001" customHeight="1" x14ac:dyDescent="0.15">
      <c r="A14" s="200" t="s">
        <v>16</v>
      </c>
      <c r="B14" s="201"/>
      <c r="C14" s="206" t="s">
        <v>109</v>
      </c>
      <c r="D14" s="207"/>
      <c r="E14" s="207"/>
      <c r="F14" s="207"/>
      <c r="G14" s="208"/>
    </row>
    <row r="15" spans="1:7" s="48" customFormat="1" ht="38.25" customHeight="1" x14ac:dyDescent="0.15">
      <c r="A15" s="202"/>
      <c r="B15" s="203"/>
      <c r="C15" s="209"/>
      <c r="D15" s="210"/>
      <c r="E15" s="210"/>
      <c r="F15" s="210"/>
      <c r="G15" s="211"/>
    </row>
    <row r="16" spans="1:7" s="48" customFormat="1" ht="23.25" customHeight="1" x14ac:dyDescent="0.15">
      <c r="A16" s="204"/>
      <c r="B16" s="205"/>
      <c r="C16" s="212"/>
      <c r="D16" s="213"/>
      <c r="E16" s="213"/>
      <c r="F16" s="213"/>
      <c r="G16" s="214"/>
    </row>
    <row r="17" spans="1:8" s="48" customFormat="1" ht="39.950000000000003" customHeight="1" x14ac:dyDescent="0.15">
      <c r="A17" s="215" t="s">
        <v>17</v>
      </c>
      <c r="B17" s="216"/>
      <c r="C17" s="217" t="s">
        <v>110</v>
      </c>
      <c r="D17" s="218"/>
      <c r="E17" s="218"/>
      <c r="F17" s="218"/>
      <c r="G17" s="219"/>
    </row>
    <row r="18" spans="1:8" s="48" customFormat="1" ht="20.100000000000001" customHeight="1" x14ac:dyDescent="0.15">
      <c r="A18" s="202" t="s">
        <v>29</v>
      </c>
      <c r="B18" s="203"/>
      <c r="C18" s="250" t="s">
        <v>28</v>
      </c>
      <c r="D18" s="251"/>
      <c r="E18" s="251"/>
      <c r="F18" s="251"/>
      <c r="G18" s="252"/>
    </row>
    <row r="19" spans="1:8" s="48" customFormat="1" ht="20.100000000000001" customHeight="1" x14ac:dyDescent="0.15">
      <c r="A19" s="202"/>
      <c r="B19" s="203"/>
      <c r="C19" s="280" t="s">
        <v>111</v>
      </c>
      <c r="D19" s="281"/>
      <c r="E19" s="281"/>
      <c r="F19" s="281"/>
      <c r="G19" s="282"/>
    </row>
    <row r="20" spans="1:8" s="48" customFormat="1" ht="38.25" customHeight="1" x14ac:dyDescent="0.15">
      <c r="A20" s="202"/>
      <c r="B20" s="203"/>
      <c r="C20" s="288"/>
      <c r="D20" s="289"/>
      <c r="E20" s="289"/>
      <c r="F20" s="289"/>
      <c r="G20" s="290"/>
    </row>
    <row r="21" spans="1:8" s="48" customFormat="1" ht="23.25" customHeight="1" x14ac:dyDescent="0.15">
      <c r="A21" s="202"/>
      <c r="B21" s="203"/>
      <c r="C21" s="291"/>
      <c r="D21" s="292"/>
      <c r="E21" s="292"/>
      <c r="F21" s="292"/>
      <c r="G21" s="293"/>
    </row>
    <row r="22" spans="1:8" s="48" customFormat="1" ht="20.100000000000001" customHeight="1" x14ac:dyDescent="0.15">
      <c r="A22" s="202"/>
      <c r="B22" s="203"/>
      <c r="C22" s="250" t="s">
        <v>30</v>
      </c>
      <c r="D22" s="251"/>
      <c r="E22" s="251"/>
      <c r="F22" s="251"/>
      <c r="G22" s="252"/>
    </row>
    <row r="23" spans="1:8" s="48" customFormat="1" ht="19.5" customHeight="1" x14ac:dyDescent="0.15">
      <c r="A23" s="202"/>
      <c r="B23" s="203"/>
      <c r="C23" s="280" t="s">
        <v>112</v>
      </c>
      <c r="D23" s="281"/>
      <c r="E23" s="281"/>
      <c r="F23" s="281"/>
      <c r="G23" s="282"/>
    </row>
    <row r="24" spans="1:8" s="48" customFormat="1" ht="38.25" customHeight="1" thickBot="1" x14ac:dyDescent="0.2">
      <c r="A24" s="220"/>
      <c r="B24" s="221"/>
      <c r="C24" s="283"/>
      <c r="D24" s="284"/>
      <c r="E24" s="284"/>
      <c r="F24" s="284"/>
      <c r="G24" s="285"/>
    </row>
    <row r="25" spans="1:8" s="48" customFormat="1" ht="23.25" customHeight="1" thickBot="1" x14ac:dyDescent="0.2">
      <c r="A25" s="48" t="s">
        <v>20</v>
      </c>
    </row>
    <row r="26" spans="1:8" ht="30" customHeight="1" x14ac:dyDescent="0.15">
      <c r="A26" s="228" t="s">
        <v>24</v>
      </c>
      <c r="B26" s="33" t="s">
        <v>21</v>
      </c>
      <c r="C26" s="62" t="s">
        <v>43</v>
      </c>
      <c r="D26" s="35" t="s">
        <v>23</v>
      </c>
      <c r="E26" s="36">
        <v>2</v>
      </c>
      <c r="F26" s="35" t="s">
        <v>1</v>
      </c>
      <c r="G26" s="47" t="s">
        <v>113</v>
      </c>
      <c r="H26" s="63"/>
    </row>
    <row r="27" spans="1:8" s="48" customFormat="1" ht="15" customHeight="1" x14ac:dyDescent="0.15">
      <c r="A27" s="229"/>
      <c r="B27" s="231" t="s">
        <v>22</v>
      </c>
      <c r="C27" s="268" t="s">
        <v>104</v>
      </c>
      <c r="D27" s="268"/>
      <c r="E27" s="268"/>
      <c r="F27" s="269"/>
      <c r="G27" s="270"/>
    </row>
    <row r="28" spans="1:8" s="48" customFormat="1" ht="15" customHeight="1" thickBot="1" x14ac:dyDescent="0.2">
      <c r="A28" s="230"/>
      <c r="B28" s="232"/>
      <c r="C28" s="271" t="s">
        <v>105</v>
      </c>
      <c r="D28" s="271"/>
      <c r="E28" s="271"/>
      <c r="F28" s="272"/>
      <c r="G28" s="273"/>
    </row>
    <row r="29" spans="1:8" ht="30" customHeight="1" x14ac:dyDescent="0.15">
      <c r="A29" s="229" t="s">
        <v>26</v>
      </c>
      <c r="B29" s="39" t="s">
        <v>21</v>
      </c>
      <c r="C29" s="62" t="s">
        <v>43</v>
      </c>
      <c r="D29" s="35" t="s">
        <v>23</v>
      </c>
      <c r="E29" s="36">
        <v>2</v>
      </c>
      <c r="F29" s="35" t="s">
        <v>1</v>
      </c>
      <c r="G29" s="47" t="s">
        <v>114</v>
      </c>
    </row>
    <row r="30" spans="1:8" s="48" customFormat="1" ht="15" customHeight="1" x14ac:dyDescent="0.15">
      <c r="A30" s="229"/>
      <c r="B30" s="231" t="s">
        <v>22</v>
      </c>
      <c r="C30" s="268" t="s">
        <v>104</v>
      </c>
      <c r="D30" s="268"/>
      <c r="E30" s="268"/>
      <c r="F30" s="269"/>
      <c r="G30" s="270"/>
    </row>
    <row r="31" spans="1:8" s="48" customFormat="1" ht="15" customHeight="1" thickBot="1" x14ac:dyDescent="0.2">
      <c r="A31" s="239"/>
      <c r="B31" s="240"/>
      <c r="C31" s="271" t="s">
        <v>105</v>
      </c>
      <c r="D31" s="271"/>
      <c r="E31" s="271"/>
      <c r="F31" s="272"/>
      <c r="G31" s="273"/>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75"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Normal="100" zoomScaleSheetLayoutView="90" workbookViewId="0">
      <selection activeCell="L24" sqref="L24"/>
    </sheetView>
  </sheetViews>
  <sheetFormatPr defaultRowHeight="12" x14ac:dyDescent="0.15"/>
  <cols>
    <col min="1" max="2" width="15.625" style="44" customWidth="1"/>
    <col min="3" max="6" width="10.625" style="25" customWidth="1"/>
    <col min="7" max="7" width="15.625" style="25" customWidth="1"/>
    <col min="8" max="8" width="1.625" style="25" customWidth="1"/>
    <col min="9" max="16384" width="9" style="25"/>
  </cols>
  <sheetData>
    <row r="1" spans="1:7" ht="20.100000000000001" customHeight="1" thickBot="1" x14ac:dyDescent="0.2">
      <c r="A1" s="159" t="s">
        <v>0</v>
      </c>
      <c r="B1" s="159"/>
      <c r="C1" s="159"/>
      <c r="D1" s="159"/>
      <c r="E1" s="159"/>
      <c r="F1" s="159"/>
      <c r="G1" s="159"/>
    </row>
    <row r="2" spans="1:7" ht="24.95" customHeight="1" x14ac:dyDescent="0.15">
      <c r="A2" s="160" t="s">
        <v>1</v>
      </c>
      <c r="B2" s="161"/>
      <c r="C2" s="162">
        <v>2</v>
      </c>
      <c r="D2" s="163"/>
      <c r="E2" s="164" t="s">
        <v>2</v>
      </c>
      <c r="F2" s="161"/>
      <c r="G2" s="16" t="s">
        <v>85</v>
      </c>
    </row>
    <row r="3" spans="1:7" ht="24.95" customHeight="1" x14ac:dyDescent="0.15">
      <c r="A3" s="155" t="s">
        <v>3</v>
      </c>
      <c r="B3" s="156"/>
      <c r="C3" s="165" t="s">
        <v>94</v>
      </c>
      <c r="D3" s="165"/>
      <c r="E3" s="165"/>
      <c r="F3" s="166"/>
      <c r="G3" s="167"/>
    </row>
    <row r="4" spans="1:7" ht="60" customHeight="1" x14ac:dyDescent="0.15">
      <c r="A4" s="155" t="s">
        <v>4</v>
      </c>
      <c r="B4" s="156"/>
      <c r="C4" s="168" t="s">
        <v>95</v>
      </c>
      <c r="D4" s="169"/>
      <c r="E4" s="169"/>
      <c r="F4" s="169"/>
      <c r="G4" s="170"/>
    </row>
    <row r="5" spans="1:7" ht="20.100000000000001" customHeight="1" x14ac:dyDescent="0.15">
      <c r="A5" s="171" t="s">
        <v>18</v>
      </c>
      <c r="B5" s="172"/>
      <c r="C5" s="88" t="s">
        <v>88</v>
      </c>
      <c r="D5" s="88"/>
      <c r="E5" s="88"/>
      <c r="F5" s="89"/>
      <c r="G5" s="90"/>
    </row>
    <row r="6" spans="1:7" s="27" customFormat="1" ht="20.100000000000001" customHeight="1" x14ac:dyDescent="0.15">
      <c r="A6" s="173"/>
      <c r="B6" s="174"/>
      <c r="C6" s="91" t="s">
        <v>89</v>
      </c>
      <c r="D6" s="91"/>
      <c r="E6" s="91"/>
      <c r="F6" s="92"/>
      <c r="G6" s="93"/>
    </row>
    <row r="7" spans="1:7" ht="24.95" customHeight="1" x14ac:dyDescent="0.15">
      <c r="A7" s="155" t="s">
        <v>6</v>
      </c>
      <c r="B7" s="156"/>
      <c r="C7" s="157">
        <v>178200000</v>
      </c>
      <c r="D7" s="158"/>
      <c r="E7" s="28"/>
      <c r="F7" s="29"/>
      <c r="G7" s="30"/>
    </row>
    <row r="8" spans="1:7" s="27" customFormat="1" ht="24.95" customHeight="1" x14ac:dyDescent="0.15">
      <c r="A8" s="155" t="s">
        <v>7</v>
      </c>
      <c r="B8" s="156"/>
      <c r="C8" s="183">
        <v>44020</v>
      </c>
      <c r="D8" s="184"/>
      <c r="E8" s="185" t="s">
        <v>8</v>
      </c>
      <c r="F8" s="156"/>
      <c r="G8" s="31">
        <v>44050</v>
      </c>
    </row>
    <row r="9" spans="1:7" s="27" customFormat="1" ht="24.95" customHeight="1" x14ac:dyDescent="0.15">
      <c r="A9" s="155" t="s">
        <v>9</v>
      </c>
      <c r="B9" s="156"/>
      <c r="C9" s="183">
        <v>44081</v>
      </c>
      <c r="D9" s="184"/>
      <c r="E9" s="185" t="s">
        <v>10</v>
      </c>
      <c r="F9" s="156"/>
      <c r="G9" s="32">
        <f>C9-C8</f>
        <v>61</v>
      </c>
    </row>
    <row r="10" spans="1:7" ht="24.95" customHeight="1" x14ac:dyDescent="0.15">
      <c r="A10" s="155" t="s">
        <v>11</v>
      </c>
      <c r="B10" s="156"/>
      <c r="C10" s="183">
        <v>44082</v>
      </c>
      <c r="D10" s="184"/>
      <c r="E10" s="185" t="s">
        <v>12</v>
      </c>
      <c r="F10" s="156"/>
      <c r="G10" s="31">
        <v>44281</v>
      </c>
    </row>
    <row r="11" spans="1:7" ht="24.95" customHeight="1" x14ac:dyDescent="0.15">
      <c r="A11" s="155" t="s">
        <v>13</v>
      </c>
      <c r="B11" s="156"/>
      <c r="C11" s="186" t="s">
        <v>31</v>
      </c>
      <c r="D11" s="187"/>
      <c r="E11" s="187"/>
      <c r="F11" s="187"/>
      <c r="G11" s="188"/>
    </row>
    <row r="12" spans="1:7" ht="38.25" customHeight="1" x14ac:dyDescent="0.15">
      <c r="A12" s="155" t="s">
        <v>14</v>
      </c>
      <c r="B12" s="156"/>
      <c r="C12" s="168" t="s">
        <v>98</v>
      </c>
      <c r="D12" s="169"/>
      <c r="E12" s="169"/>
      <c r="F12" s="169"/>
      <c r="G12" s="170"/>
    </row>
    <row r="13" spans="1:7" ht="117" customHeight="1" x14ac:dyDescent="0.15">
      <c r="A13" s="198" t="s">
        <v>15</v>
      </c>
      <c r="B13" s="199"/>
      <c r="C13" s="168" t="s">
        <v>100</v>
      </c>
      <c r="D13" s="169"/>
      <c r="E13" s="169"/>
      <c r="F13" s="169"/>
      <c r="G13" s="170"/>
    </row>
    <row r="14" spans="1:7" s="27" customFormat="1" ht="20.100000000000001" customHeight="1" x14ac:dyDescent="0.15">
      <c r="A14" s="200" t="s">
        <v>16</v>
      </c>
      <c r="B14" s="201"/>
      <c r="C14" s="206" t="s">
        <v>90</v>
      </c>
      <c r="D14" s="207"/>
      <c r="E14" s="207"/>
      <c r="F14" s="207"/>
      <c r="G14" s="208"/>
    </row>
    <row r="15" spans="1:7" s="27" customFormat="1" ht="38.25" customHeight="1" x14ac:dyDescent="0.15">
      <c r="A15" s="202"/>
      <c r="B15" s="203"/>
      <c r="C15" s="209"/>
      <c r="D15" s="210"/>
      <c r="E15" s="210"/>
      <c r="F15" s="210"/>
      <c r="G15" s="211"/>
    </row>
    <row r="16" spans="1:7" s="27" customFormat="1" ht="23.25" customHeight="1" x14ac:dyDescent="0.15">
      <c r="A16" s="204"/>
      <c r="B16" s="205"/>
      <c r="C16" s="212"/>
      <c r="D16" s="213"/>
      <c r="E16" s="213"/>
      <c r="F16" s="213"/>
      <c r="G16" s="214"/>
    </row>
    <row r="17" spans="1:8" s="27" customFormat="1" ht="39.950000000000003" customHeight="1" x14ac:dyDescent="0.15">
      <c r="A17" s="215" t="s">
        <v>17</v>
      </c>
      <c r="B17" s="216"/>
      <c r="C17" s="217" t="s">
        <v>91</v>
      </c>
      <c r="D17" s="218"/>
      <c r="E17" s="218"/>
      <c r="F17" s="218"/>
      <c r="G17" s="219"/>
    </row>
    <row r="18" spans="1:8" s="27" customFormat="1" ht="20.100000000000001" customHeight="1" x14ac:dyDescent="0.15">
      <c r="A18" s="202" t="s">
        <v>29</v>
      </c>
      <c r="B18" s="203"/>
      <c r="C18" s="250" t="s">
        <v>28</v>
      </c>
      <c r="D18" s="251"/>
      <c r="E18" s="251"/>
      <c r="F18" s="251"/>
      <c r="G18" s="252"/>
    </row>
    <row r="19" spans="1:8" s="27" customFormat="1" ht="20.100000000000001" customHeight="1" x14ac:dyDescent="0.15">
      <c r="A19" s="202"/>
      <c r="B19" s="203"/>
      <c r="C19" s="192" t="s">
        <v>92</v>
      </c>
      <c r="D19" s="193"/>
      <c r="E19" s="193"/>
      <c r="F19" s="193"/>
      <c r="G19" s="194"/>
    </row>
    <row r="20" spans="1:8" s="27" customFormat="1" ht="38.25" customHeight="1" x14ac:dyDescent="0.15">
      <c r="A20" s="202"/>
      <c r="B20" s="203"/>
      <c r="C20" s="222"/>
      <c r="D20" s="223"/>
      <c r="E20" s="223"/>
      <c r="F20" s="223"/>
      <c r="G20" s="224"/>
    </row>
    <row r="21" spans="1:8" s="27" customFormat="1" ht="23.25" customHeight="1" x14ac:dyDescent="0.15">
      <c r="A21" s="202"/>
      <c r="B21" s="203"/>
      <c r="C21" s="225"/>
      <c r="D21" s="226"/>
      <c r="E21" s="226"/>
      <c r="F21" s="226"/>
      <c r="G21" s="227"/>
    </row>
    <row r="22" spans="1:8" s="27" customFormat="1" ht="20.100000000000001" customHeight="1" x14ac:dyDescent="0.15">
      <c r="A22" s="202"/>
      <c r="B22" s="203"/>
      <c r="C22" s="250" t="s">
        <v>30</v>
      </c>
      <c r="D22" s="251"/>
      <c r="E22" s="251"/>
      <c r="F22" s="251"/>
      <c r="G22" s="252"/>
    </row>
    <row r="23" spans="1:8" s="27" customFormat="1" ht="19.5" customHeight="1" x14ac:dyDescent="0.15">
      <c r="A23" s="202"/>
      <c r="B23" s="203"/>
      <c r="C23" s="192" t="s">
        <v>93</v>
      </c>
      <c r="D23" s="193"/>
      <c r="E23" s="193"/>
      <c r="F23" s="193"/>
      <c r="G23" s="194"/>
    </row>
    <row r="24" spans="1:8" s="27" customFormat="1" ht="38.25" customHeight="1" thickBot="1" x14ac:dyDescent="0.2">
      <c r="A24" s="220"/>
      <c r="B24" s="221"/>
      <c r="C24" s="195"/>
      <c r="D24" s="196"/>
      <c r="E24" s="196"/>
      <c r="F24" s="196"/>
      <c r="G24" s="197"/>
    </row>
    <row r="25" spans="1:8" s="27" customFormat="1" ht="23.25" customHeight="1" thickBot="1" x14ac:dyDescent="0.2">
      <c r="A25" s="27" t="s">
        <v>20</v>
      </c>
    </row>
    <row r="26" spans="1:8" ht="30" customHeight="1" x14ac:dyDescent="0.15">
      <c r="A26" s="228" t="s">
        <v>24</v>
      </c>
      <c r="B26" s="33" t="s">
        <v>21</v>
      </c>
      <c r="C26" s="34" t="s">
        <v>32</v>
      </c>
      <c r="D26" s="35" t="s">
        <v>23</v>
      </c>
      <c r="E26" s="36"/>
      <c r="F26" s="35" t="s">
        <v>1</v>
      </c>
      <c r="G26" s="47"/>
      <c r="H26" s="38"/>
    </row>
    <row r="27" spans="1:8" s="27" customFormat="1" ht="15" customHeight="1" x14ac:dyDescent="0.15">
      <c r="A27" s="229"/>
      <c r="B27" s="231" t="s">
        <v>22</v>
      </c>
      <c r="C27" s="88"/>
      <c r="D27" s="88"/>
      <c r="E27" s="88"/>
      <c r="F27" s="89"/>
      <c r="G27" s="90"/>
    </row>
    <row r="28" spans="1:8" s="27" customFormat="1" ht="15" customHeight="1" x14ac:dyDescent="0.15">
      <c r="A28" s="230"/>
      <c r="B28" s="232"/>
      <c r="C28" s="91"/>
      <c r="D28" s="91"/>
      <c r="E28" s="91"/>
      <c r="F28" s="92"/>
      <c r="G28" s="93"/>
    </row>
    <row r="29" spans="1:8" ht="30" customHeight="1" x14ac:dyDescent="0.15">
      <c r="A29" s="229" t="s">
        <v>26</v>
      </c>
      <c r="B29" s="39" t="s">
        <v>21</v>
      </c>
      <c r="C29" s="40" t="s">
        <v>32</v>
      </c>
      <c r="D29" s="41" t="s">
        <v>23</v>
      </c>
      <c r="E29" s="42"/>
      <c r="F29" s="41" t="s">
        <v>1</v>
      </c>
      <c r="G29" s="43"/>
    </row>
    <row r="30" spans="1:8" s="27" customFormat="1" ht="15" customHeight="1" x14ac:dyDescent="0.15">
      <c r="A30" s="229"/>
      <c r="B30" s="231" t="s">
        <v>22</v>
      </c>
      <c r="C30" s="233" t="s">
        <v>19</v>
      </c>
      <c r="D30" s="234"/>
      <c r="E30" s="234"/>
      <c r="F30" s="234"/>
      <c r="G30" s="235"/>
    </row>
    <row r="31" spans="1:8" s="27" customFormat="1" ht="15" customHeight="1" thickBot="1" x14ac:dyDescent="0.2">
      <c r="A31" s="239"/>
      <c r="B31" s="240"/>
      <c r="C31" s="241" t="s">
        <v>5</v>
      </c>
      <c r="D31" s="242"/>
      <c r="E31" s="242"/>
      <c r="F31" s="242"/>
      <c r="G31" s="243"/>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96" orientation="portrait" horizontalDpi="300" verticalDpi="300" r:id="rId1"/>
  <headerFooter>
    <oddHeader>&amp;R&amp;16様式３</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Normal="100" zoomScaleSheetLayoutView="90" workbookViewId="0">
      <selection activeCell="C18" activeCellId="1" sqref="C22:G22 C18:G18"/>
    </sheetView>
  </sheetViews>
  <sheetFormatPr defaultRowHeight="12" x14ac:dyDescent="0.15"/>
  <cols>
    <col min="1" max="2" width="15.625" style="64" customWidth="1"/>
    <col min="3" max="6" width="10.625" style="56" customWidth="1"/>
    <col min="7" max="7" width="17" style="56" customWidth="1"/>
    <col min="8" max="8" width="1.625" style="56" customWidth="1"/>
    <col min="9" max="16384" width="9" style="56"/>
  </cols>
  <sheetData>
    <row r="1" spans="1:7" ht="20.100000000000001" customHeight="1" thickBot="1" x14ac:dyDescent="0.2">
      <c r="A1" s="255" t="s">
        <v>0</v>
      </c>
      <c r="B1" s="255"/>
      <c r="C1" s="255"/>
      <c r="D1" s="255"/>
      <c r="E1" s="255"/>
      <c r="F1" s="255"/>
      <c r="G1" s="255"/>
    </row>
    <row r="2" spans="1:7" ht="24.95" customHeight="1" x14ac:dyDescent="0.15">
      <c r="A2" s="256" t="s">
        <v>1</v>
      </c>
      <c r="B2" s="257"/>
      <c r="C2" s="258">
        <v>2</v>
      </c>
      <c r="D2" s="259"/>
      <c r="E2" s="260" t="s">
        <v>2</v>
      </c>
      <c r="F2" s="257"/>
      <c r="G2" s="57" t="s">
        <v>85</v>
      </c>
    </row>
    <row r="3" spans="1:7" ht="24.95" customHeight="1" x14ac:dyDescent="0.15">
      <c r="A3" s="215" t="s">
        <v>3</v>
      </c>
      <c r="B3" s="216"/>
      <c r="C3" s="296" t="s">
        <v>115</v>
      </c>
      <c r="D3" s="296"/>
      <c r="E3" s="296"/>
      <c r="F3" s="297"/>
      <c r="G3" s="298"/>
    </row>
    <row r="4" spans="1:7" ht="60" customHeight="1" x14ac:dyDescent="0.15">
      <c r="A4" s="215" t="s">
        <v>4</v>
      </c>
      <c r="B4" s="216"/>
      <c r="C4" s="299" t="s">
        <v>116</v>
      </c>
      <c r="D4" s="300"/>
      <c r="E4" s="300"/>
      <c r="F4" s="300"/>
      <c r="G4" s="301"/>
    </row>
    <row r="5" spans="1:7" ht="20.100000000000001" customHeight="1" x14ac:dyDescent="0.15">
      <c r="A5" s="264" t="s">
        <v>18</v>
      </c>
      <c r="B5" s="265"/>
      <c r="C5" s="268" t="s">
        <v>117</v>
      </c>
      <c r="D5" s="268"/>
      <c r="E5" s="268"/>
      <c r="F5" s="269"/>
      <c r="G5" s="270"/>
    </row>
    <row r="6" spans="1:7" s="48" customFormat="1" ht="20.100000000000001" customHeight="1" x14ac:dyDescent="0.15">
      <c r="A6" s="266"/>
      <c r="B6" s="267"/>
      <c r="C6" s="271" t="s">
        <v>118</v>
      </c>
      <c r="D6" s="271"/>
      <c r="E6" s="271"/>
      <c r="F6" s="272"/>
      <c r="G6" s="273"/>
    </row>
    <row r="7" spans="1:7" ht="24.95" customHeight="1" x14ac:dyDescent="0.15">
      <c r="A7" s="215" t="s">
        <v>6</v>
      </c>
      <c r="B7" s="216"/>
      <c r="C7" s="294">
        <v>189200000</v>
      </c>
      <c r="D7" s="295"/>
      <c r="E7" s="49"/>
      <c r="F7" s="50"/>
      <c r="G7" s="51"/>
    </row>
    <row r="8" spans="1:7" s="48" customFormat="1" ht="24.95" customHeight="1" x14ac:dyDescent="0.15">
      <c r="A8" s="215" t="s">
        <v>7</v>
      </c>
      <c r="B8" s="216"/>
      <c r="C8" s="302">
        <v>44133</v>
      </c>
      <c r="D8" s="303"/>
      <c r="E8" s="304" t="s">
        <v>8</v>
      </c>
      <c r="F8" s="305"/>
      <c r="G8" s="68">
        <v>44179</v>
      </c>
    </row>
    <row r="9" spans="1:7" s="48" customFormat="1" ht="24.95" customHeight="1" x14ac:dyDescent="0.15">
      <c r="A9" s="215" t="s">
        <v>9</v>
      </c>
      <c r="B9" s="216"/>
      <c r="C9" s="302">
        <v>44180</v>
      </c>
      <c r="D9" s="303"/>
      <c r="E9" s="304" t="s">
        <v>10</v>
      </c>
      <c r="F9" s="305"/>
      <c r="G9" s="18">
        <f>C9-C8</f>
        <v>47</v>
      </c>
    </row>
    <row r="10" spans="1:7" ht="24.95" customHeight="1" x14ac:dyDescent="0.15">
      <c r="A10" s="215" t="s">
        <v>11</v>
      </c>
      <c r="B10" s="216"/>
      <c r="C10" s="302">
        <v>44181</v>
      </c>
      <c r="D10" s="303"/>
      <c r="E10" s="304" t="s">
        <v>12</v>
      </c>
      <c r="F10" s="305"/>
      <c r="G10" s="68">
        <v>45382</v>
      </c>
    </row>
    <row r="11" spans="1:7" ht="24.95" customHeight="1" x14ac:dyDescent="0.15">
      <c r="A11" s="215" t="s">
        <v>13</v>
      </c>
      <c r="B11" s="216"/>
      <c r="C11" s="302" t="s">
        <v>31</v>
      </c>
      <c r="D11" s="306"/>
      <c r="E11" s="52"/>
      <c r="F11" s="52"/>
      <c r="G11" s="53"/>
    </row>
    <row r="12" spans="1:7" ht="38.25" customHeight="1" x14ac:dyDescent="0.15">
      <c r="A12" s="215" t="s">
        <v>14</v>
      </c>
      <c r="B12" s="216"/>
      <c r="C12" s="244" t="s">
        <v>119</v>
      </c>
      <c r="D12" s="245"/>
      <c r="E12" s="245"/>
      <c r="F12" s="245"/>
      <c r="G12" s="246"/>
    </row>
    <row r="13" spans="1:7" ht="299.25" customHeight="1" x14ac:dyDescent="0.15">
      <c r="A13" s="286" t="s">
        <v>15</v>
      </c>
      <c r="B13" s="287"/>
      <c r="C13" s="247" t="s">
        <v>120</v>
      </c>
      <c r="D13" s="248"/>
      <c r="E13" s="248"/>
      <c r="F13" s="248"/>
      <c r="G13" s="249"/>
    </row>
    <row r="14" spans="1:7" s="48" customFormat="1" ht="20.100000000000001" customHeight="1" x14ac:dyDescent="0.15">
      <c r="A14" s="200" t="s">
        <v>16</v>
      </c>
      <c r="B14" s="201"/>
      <c r="C14" s="206" t="s">
        <v>121</v>
      </c>
      <c r="D14" s="207"/>
      <c r="E14" s="207"/>
      <c r="F14" s="207"/>
      <c r="G14" s="208"/>
    </row>
    <row r="15" spans="1:7" s="48" customFormat="1" ht="38.25" customHeight="1" x14ac:dyDescent="0.15">
      <c r="A15" s="202"/>
      <c r="B15" s="203"/>
      <c r="C15" s="209"/>
      <c r="D15" s="210"/>
      <c r="E15" s="210"/>
      <c r="F15" s="210"/>
      <c r="G15" s="211"/>
    </row>
    <row r="16" spans="1:7" s="48" customFormat="1" ht="23.25" customHeight="1" x14ac:dyDescent="0.15">
      <c r="A16" s="204"/>
      <c r="B16" s="205"/>
      <c r="C16" s="212"/>
      <c r="D16" s="213"/>
      <c r="E16" s="213"/>
      <c r="F16" s="213"/>
      <c r="G16" s="214"/>
    </row>
    <row r="17" spans="1:8" s="48" customFormat="1" ht="39.950000000000003" customHeight="1" x14ac:dyDescent="0.15">
      <c r="A17" s="215" t="s">
        <v>17</v>
      </c>
      <c r="B17" s="216"/>
      <c r="C17" s="217" t="s">
        <v>110</v>
      </c>
      <c r="D17" s="218"/>
      <c r="E17" s="218"/>
      <c r="F17" s="218"/>
      <c r="G17" s="219"/>
    </row>
    <row r="18" spans="1:8" s="48" customFormat="1" ht="20.100000000000001" customHeight="1" x14ac:dyDescent="0.15">
      <c r="A18" s="202" t="s">
        <v>29</v>
      </c>
      <c r="B18" s="203"/>
      <c r="C18" s="250" t="s">
        <v>28</v>
      </c>
      <c r="D18" s="251"/>
      <c r="E18" s="251"/>
      <c r="F18" s="251"/>
      <c r="G18" s="252"/>
    </row>
    <row r="19" spans="1:8" s="48" customFormat="1" ht="20.100000000000001" customHeight="1" x14ac:dyDescent="0.15">
      <c r="A19" s="202"/>
      <c r="B19" s="203"/>
      <c r="C19" s="280" t="s">
        <v>122</v>
      </c>
      <c r="D19" s="281"/>
      <c r="E19" s="281"/>
      <c r="F19" s="281"/>
      <c r="G19" s="282"/>
    </row>
    <row r="20" spans="1:8" s="48" customFormat="1" ht="38.25" customHeight="1" x14ac:dyDescent="0.15">
      <c r="A20" s="202"/>
      <c r="B20" s="203"/>
      <c r="C20" s="288"/>
      <c r="D20" s="289"/>
      <c r="E20" s="289"/>
      <c r="F20" s="289"/>
      <c r="G20" s="290"/>
    </row>
    <row r="21" spans="1:8" s="48" customFormat="1" ht="23.25" customHeight="1" x14ac:dyDescent="0.15">
      <c r="A21" s="202"/>
      <c r="B21" s="203"/>
      <c r="C21" s="291"/>
      <c r="D21" s="292"/>
      <c r="E21" s="292"/>
      <c r="F21" s="292"/>
      <c r="G21" s="293"/>
    </row>
    <row r="22" spans="1:8" s="48" customFormat="1" ht="20.100000000000001" customHeight="1" x14ac:dyDescent="0.15">
      <c r="A22" s="202"/>
      <c r="B22" s="203"/>
      <c r="C22" s="250" t="s">
        <v>30</v>
      </c>
      <c r="D22" s="251"/>
      <c r="E22" s="251"/>
      <c r="F22" s="251"/>
      <c r="G22" s="252"/>
    </row>
    <row r="23" spans="1:8" s="48" customFormat="1" ht="19.5" customHeight="1" x14ac:dyDescent="0.15">
      <c r="A23" s="202"/>
      <c r="B23" s="203"/>
      <c r="C23" s="280" t="s">
        <v>112</v>
      </c>
      <c r="D23" s="281"/>
      <c r="E23" s="281"/>
      <c r="F23" s="281"/>
      <c r="G23" s="282"/>
    </row>
    <row r="24" spans="1:8" s="48" customFormat="1" ht="38.25" customHeight="1" thickBot="1" x14ac:dyDescent="0.2">
      <c r="A24" s="220"/>
      <c r="B24" s="221"/>
      <c r="C24" s="283"/>
      <c r="D24" s="284"/>
      <c r="E24" s="284"/>
      <c r="F24" s="284"/>
      <c r="G24" s="285"/>
    </row>
    <row r="25" spans="1:8" s="48" customFormat="1" ht="23.25" customHeight="1" thickBot="1" x14ac:dyDescent="0.2">
      <c r="A25" s="48" t="s">
        <v>20</v>
      </c>
    </row>
    <row r="26" spans="1:8" ht="30" customHeight="1" x14ac:dyDescent="0.15">
      <c r="A26" s="228" t="s">
        <v>24</v>
      </c>
      <c r="B26" s="33" t="s">
        <v>21</v>
      </c>
      <c r="C26" s="62" t="s">
        <v>43</v>
      </c>
      <c r="D26" s="54" t="s">
        <v>23</v>
      </c>
      <c r="E26" s="36">
        <v>1</v>
      </c>
      <c r="F26" s="54" t="s">
        <v>1</v>
      </c>
      <c r="G26" s="47" t="s">
        <v>44</v>
      </c>
      <c r="H26" s="63"/>
    </row>
    <row r="27" spans="1:8" s="48" customFormat="1" ht="15" customHeight="1" x14ac:dyDescent="0.15">
      <c r="A27" s="229"/>
      <c r="B27" s="231" t="s">
        <v>22</v>
      </c>
      <c r="C27" s="269" t="s">
        <v>117</v>
      </c>
      <c r="D27" s="307"/>
      <c r="E27" s="307"/>
      <c r="F27" s="307"/>
      <c r="G27" s="308"/>
    </row>
    <row r="28" spans="1:8" s="48" customFormat="1" ht="15" customHeight="1" x14ac:dyDescent="0.15">
      <c r="A28" s="230"/>
      <c r="B28" s="232"/>
      <c r="C28" s="272" t="s">
        <v>118</v>
      </c>
      <c r="D28" s="309"/>
      <c r="E28" s="309"/>
      <c r="F28" s="309"/>
      <c r="G28" s="310"/>
    </row>
    <row r="29" spans="1:8" ht="30" customHeight="1" x14ac:dyDescent="0.15">
      <c r="A29" s="229" t="s">
        <v>26</v>
      </c>
      <c r="B29" s="39" t="s">
        <v>21</v>
      </c>
      <c r="C29" s="66" t="s">
        <v>43</v>
      </c>
      <c r="D29" s="11" t="s">
        <v>23</v>
      </c>
      <c r="E29" s="55">
        <v>1</v>
      </c>
      <c r="F29" s="11" t="s">
        <v>1</v>
      </c>
      <c r="G29" s="67" t="s">
        <v>123</v>
      </c>
    </row>
    <row r="30" spans="1:8" s="48" customFormat="1" ht="15" customHeight="1" x14ac:dyDescent="0.15">
      <c r="A30" s="229"/>
      <c r="B30" s="231" t="s">
        <v>22</v>
      </c>
      <c r="C30" s="311" t="s">
        <v>124</v>
      </c>
      <c r="D30" s="312"/>
      <c r="E30" s="312"/>
      <c r="F30" s="312"/>
      <c r="G30" s="313"/>
    </row>
    <row r="31" spans="1:8" s="48" customFormat="1" ht="15" customHeight="1" thickBot="1" x14ac:dyDescent="0.2">
      <c r="A31" s="239"/>
      <c r="B31" s="240"/>
      <c r="C31" s="314" t="s">
        <v>125</v>
      </c>
      <c r="D31" s="315"/>
      <c r="E31" s="315"/>
      <c r="F31" s="315"/>
      <c r="G31" s="316"/>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scale="80" orientation="portrait" horizontalDpi="300" verticalDpi="300" r:id="rId1"/>
  <headerFooter>
    <oddHeader>&amp;R&amp;16様式３</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Normal="100" zoomScaleSheetLayoutView="90" workbookViewId="0">
      <selection activeCell="C18" activeCellId="1" sqref="C22:G22 C18:G18"/>
    </sheetView>
  </sheetViews>
  <sheetFormatPr defaultRowHeight="12" x14ac:dyDescent="0.15"/>
  <cols>
    <col min="1" max="2" width="15.625" style="64" customWidth="1"/>
    <col min="3" max="6" width="10.625" style="56" customWidth="1"/>
    <col min="7" max="7" width="17" style="56" customWidth="1"/>
    <col min="8" max="8" width="1.625" style="56" customWidth="1"/>
    <col min="9" max="16384" width="9" style="56"/>
  </cols>
  <sheetData>
    <row r="1" spans="1:7" ht="20.100000000000001" customHeight="1" thickBot="1" x14ac:dyDescent="0.2">
      <c r="A1" s="255" t="s">
        <v>0</v>
      </c>
      <c r="B1" s="255"/>
      <c r="C1" s="255"/>
      <c r="D1" s="255"/>
      <c r="E1" s="255"/>
      <c r="F1" s="255"/>
      <c r="G1" s="255"/>
    </row>
    <row r="2" spans="1:7" ht="24.95" customHeight="1" x14ac:dyDescent="0.15">
      <c r="A2" s="256" t="s">
        <v>1</v>
      </c>
      <c r="B2" s="257"/>
      <c r="C2" s="258">
        <v>2</v>
      </c>
      <c r="D2" s="259"/>
      <c r="E2" s="260" t="s">
        <v>2</v>
      </c>
      <c r="F2" s="257"/>
      <c r="G2" s="57" t="s">
        <v>85</v>
      </c>
    </row>
    <row r="3" spans="1:7" ht="24.95" customHeight="1" x14ac:dyDescent="0.15">
      <c r="A3" s="215" t="s">
        <v>3</v>
      </c>
      <c r="B3" s="216"/>
      <c r="C3" s="296" t="s">
        <v>126</v>
      </c>
      <c r="D3" s="296"/>
      <c r="E3" s="296"/>
      <c r="F3" s="297"/>
      <c r="G3" s="298"/>
    </row>
    <row r="4" spans="1:7" ht="60" customHeight="1" x14ac:dyDescent="0.15">
      <c r="A4" s="215" t="s">
        <v>4</v>
      </c>
      <c r="B4" s="216"/>
      <c r="C4" s="299" t="s">
        <v>127</v>
      </c>
      <c r="D4" s="300"/>
      <c r="E4" s="300"/>
      <c r="F4" s="300"/>
      <c r="G4" s="301"/>
    </row>
    <row r="5" spans="1:7" ht="20.100000000000001" customHeight="1" x14ac:dyDescent="0.15">
      <c r="A5" s="264" t="s">
        <v>18</v>
      </c>
      <c r="B5" s="265"/>
      <c r="C5" s="268" t="s">
        <v>88</v>
      </c>
      <c r="D5" s="268"/>
      <c r="E5" s="268"/>
      <c r="F5" s="269"/>
      <c r="G5" s="270"/>
    </row>
    <row r="6" spans="1:7" s="48" customFormat="1" ht="20.100000000000001" customHeight="1" x14ac:dyDescent="0.15">
      <c r="A6" s="266"/>
      <c r="B6" s="267"/>
      <c r="C6" s="271" t="s">
        <v>89</v>
      </c>
      <c r="D6" s="271"/>
      <c r="E6" s="271"/>
      <c r="F6" s="272"/>
      <c r="G6" s="273"/>
    </row>
    <row r="7" spans="1:7" ht="24.95" customHeight="1" x14ac:dyDescent="0.15">
      <c r="A7" s="215" t="s">
        <v>6</v>
      </c>
      <c r="B7" s="216"/>
      <c r="C7" s="294">
        <v>108900000</v>
      </c>
      <c r="D7" s="295"/>
      <c r="E7" s="49"/>
      <c r="F7" s="50"/>
      <c r="G7" s="51"/>
    </row>
    <row r="8" spans="1:7" s="48" customFormat="1" ht="24.95" customHeight="1" x14ac:dyDescent="0.15">
      <c r="A8" s="215" t="s">
        <v>7</v>
      </c>
      <c r="B8" s="216"/>
      <c r="C8" s="302">
        <v>44061</v>
      </c>
      <c r="D8" s="303"/>
      <c r="E8" s="317" t="s">
        <v>8</v>
      </c>
      <c r="F8" s="318"/>
      <c r="G8" s="65">
        <v>44117</v>
      </c>
    </row>
    <row r="9" spans="1:7" s="48" customFormat="1" ht="24.95" customHeight="1" x14ac:dyDescent="0.15">
      <c r="A9" s="215" t="s">
        <v>9</v>
      </c>
      <c r="B9" s="216"/>
      <c r="C9" s="302">
        <v>44118</v>
      </c>
      <c r="D9" s="303"/>
      <c r="E9" s="317" t="s">
        <v>10</v>
      </c>
      <c r="F9" s="318"/>
      <c r="G9" s="18">
        <f>C9-C8</f>
        <v>57</v>
      </c>
    </row>
    <row r="10" spans="1:7" ht="24.95" customHeight="1" x14ac:dyDescent="0.15">
      <c r="A10" s="215" t="s">
        <v>11</v>
      </c>
      <c r="B10" s="216"/>
      <c r="C10" s="302">
        <v>44119</v>
      </c>
      <c r="D10" s="303"/>
      <c r="E10" s="317" t="s">
        <v>12</v>
      </c>
      <c r="F10" s="318"/>
      <c r="G10" s="65">
        <v>44280</v>
      </c>
    </row>
    <row r="11" spans="1:7" ht="24.95" customHeight="1" x14ac:dyDescent="0.15">
      <c r="A11" s="215" t="s">
        <v>13</v>
      </c>
      <c r="B11" s="216"/>
      <c r="C11" s="302" t="s">
        <v>31</v>
      </c>
      <c r="D11" s="306"/>
      <c r="E11" s="52"/>
      <c r="F11" s="52"/>
      <c r="G11" s="53"/>
    </row>
    <row r="12" spans="1:7" ht="38.25" customHeight="1" x14ac:dyDescent="0.15">
      <c r="A12" s="215" t="s">
        <v>14</v>
      </c>
      <c r="B12" s="216"/>
      <c r="C12" s="244" t="s">
        <v>128</v>
      </c>
      <c r="D12" s="245"/>
      <c r="E12" s="245"/>
      <c r="F12" s="245"/>
      <c r="G12" s="246"/>
    </row>
    <row r="13" spans="1:7" ht="115.5" customHeight="1" x14ac:dyDescent="0.15">
      <c r="A13" s="286" t="s">
        <v>15</v>
      </c>
      <c r="B13" s="287"/>
      <c r="C13" s="247" t="s">
        <v>129</v>
      </c>
      <c r="D13" s="248"/>
      <c r="E13" s="248"/>
      <c r="F13" s="248"/>
      <c r="G13" s="249"/>
    </row>
    <row r="14" spans="1:7" s="48" customFormat="1" ht="20.100000000000001" customHeight="1" x14ac:dyDescent="0.15">
      <c r="A14" s="200" t="s">
        <v>16</v>
      </c>
      <c r="B14" s="201"/>
      <c r="C14" s="206" t="s">
        <v>130</v>
      </c>
      <c r="D14" s="207"/>
      <c r="E14" s="207"/>
      <c r="F14" s="207"/>
      <c r="G14" s="208"/>
    </row>
    <row r="15" spans="1:7" s="48" customFormat="1" ht="38.25" customHeight="1" x14ac:dyDescent="0.15">
      <c r="A15" s="202"/>
      <c r="B15" s="203"/>
      <c r="C15" s="209"/>
      <c r="D15" s="210"/>
      <c r="E15" s="210"/>
      <c r="F15" s="210"/>
      <c r="G15" s="211"/>
    </row>
    <row r="16" spans="1:7" s="48" customFormat="1" ht="23.25" customHeight="1" x14ac:dyDescent="0.15">
      <c r="A16" s="204"/>
      <c r="B16" s="205"/>
      <c r="C16" s="212"/>
      <c r="D16" s="213"/>
      <c r="E16" s="213"/>
      <c r="F16" s="213"/>
      <c r="G16" s="214"/>
    </row>
    <row r="17" spans="1:8" s="48" customFormat="1" ht="39.950000000000003" customHeight="1" x14ac:dyDescent="0.15">
      <c r="A17" s="215" t="s">
        <v>17</v>
      </c>
      <c r="B17" s="216"/>
      <c r="C17" s="217" t="s">
        <v>131</v>
      </c>
      <c r="D17" s="218"/>
      <c r="E17" s="218"/>
      <c r="F17" s="218"/>
      <c r="G17" s="219"/>
    </row>
    <row r="18" spans="1:8" s="48" customFormat="1" ht="20.100000000000001" customHeight="1" x14ac:dyDescent="0.15">
      <c r="A18" s="202" t="s">
        <v>29</v>
      </c>
      <c r="B18" s="203"/>
      <c r="C18" s="250" t="s">
        <v>28</v>
      </c>
      <c r="D18" s="251"/>
      <c r="E18" s="251"/>
      <c r="F18" s="251"/>
      <c r="G18" s="252"/>
    </row>
    <row r="19" spans="1:8" s="48" customFormat="1" ht="20.100000000000001" customHeight="1" x14ac:dyDescent="0.15">
      <c r="A19" s="202"/>
      <c r="B19" s="203"/>
      <c r="C19" s="280" t="s">
        <v>92</v>
      </c>
      <c r="D19" s="281"/>
      <c r="E19" s="281"/>
      <c r="F19" s="281"/>
      <c r="G19" s="282"/>
    </row>
    <row r="20" spans="1:8" s="48" customFormat="1" ht="38.25" customHeight="1" x14ac:dyDescent="0.15">
      <c r="A20" s="202"/>
      <c r="B20" s="203"/>
      <c r="C20" s="288"/>
      <c r="D20" s="289"/>
      <c r="E20" s="289"/>
      <c r="F20" s="289"/>
      <c r="G20" s="290"/>
    </row>
    <row r="21" spans="1:8" s="48" customFormat="1" ht="23.25" customHeight="1" x14ac:dyDescent="0.15">
      <c r="A21" s="202"/>
      <c r="B21" s="203"/>
      <c r="C21" s="291"/>
      <c r="D21" s="292"/>
      <c r="E21" s="292"/>
      <c r="F21" s="292"/>
      <c r="G21" s="293"/>
    </row>
    <row r="22" spans="1:8" s="48" customFormat="1" ht="20.100000000000001" customHeight="1" x14ac:dyDescent="0.15">
      <c r="A22" s="202"/>
      <c r="B22" s="203"/>
      <c r="C22" s="250" t="s">
        <v>30</v>
      </c>
      <c r="D22" s="251"/>
      <c r="E22" s="251"/>
      <c r="F22" s="251"/>
      <c r="G22" s="252"/>
    </row>
    <row r="23" spans="1:8" s="48" customFormat="1" ht="19.5" customHeight="1" x14ac:dyDescent="0.15">
      <c r="A23" s="202"/>
      <c r="B23" s="203"/>
      <c r="C23" s="280" t="s">
        <v>93</v>
      </c>
      <c r="D23" s="281"/>
      <c r="E23" s="281"/>
      <c r="F23" s="281"/>
      <c r="G23" s="282"/>
    </row>
    <row r="24" spans="1:8" s="48" customFormat="1" ht="38.25" customHeight="1" thickBot="1" x14ac:dyDescent="0.2">
      <c r="A24" s="220"/>
      <c r="B24" s="221"/>
      <c r="C24" s="283"/>
      <c r="D24" s="284"/>
      <c r="E24" s="284"/>
      <c r="F24" s="284"/>
      <c r="G24" s="285"/>
    </row>
    <row r="25" spans="1:8" s="48" customFormat="1" ht="23.25" customHeight="1" thickBot="1" x14ac:dyDescent="0.2">
      <c r="A25" s="48" t="s">
        <v>20</v>
      </c>
    </row>
    <row r="26" spans="1:8" ht="30" customHeight="1" x14ac:dyDescent="0.15">
      <c r="A26" s="228" t="s">
        <v>24</v>
      </c>
      <c r="B26" s="33" t="s">
        <v>21</v>
      </c>
      <c r="C26" s="62" t="s">
        <v>32</v>
      </c>
      <c r="D26" s="35" t="s">
        <v>23</v>
      </c>
      <c r="E26" s="36"/>
      <c r="F26" s="35" t="s">
        <v>1</v>
      </c>
      <c r="G26" s="47"/>
      <c r="H26" s="63"/>
    </row>
    <row r="27" spans="1:8" s="48" customFormat="1" ht="15" customHeight="1" x14ac:dyDescent="0.15">
      <c r="A27" s="229"/>
      <c r="B27" s="231" t="s">
        <v>22</v>
      </c>
      <c r="C27" s="269" t="s">
        <v>19</v>
      </c>
      <c r="D27" s="307"/>
      <c r="E27" s="307"/>
      <c r="F27" s="307"/>
      <c r="G27" s="308"/>
    </row>
    <row r="28" spans="1:8" s="48" customFormat="1" ht="15" customHeight="1" x14ac:dyDescent="0.15">
      <c r="A28" s="230"/>
      <c r="B28" s="232"/>
      <c r="C28" s="272" t="s">
        <v>5</v>
      </c>
      <c r="D28" s="309"/>
      <c r="E28" s="309"/>
      <c r="F28" s="309"/>
      <c r="G28" s="310"/>
    </row>
    <row r="29" spans="1:8" ht="30" customHeight="1" x14ac:dyDescent="0.15">
      <c r="A29" s="229" t="s">
        <v>26</v>
      </c>
      <c r="B29" s="39" t="s">
        <v>21</v>
      </c>
      <c r="C29" s="66" t="s">
        <v>32</v>
      </c>
      <c r="D29" s="11" t="s">
        <v>23</v>
      </c>
      <c r="E29" s="55"/>
      <c r="F29" s="11" t="s">
        <v>1</v>
      </c>
      <c r="G29" s="67"/>
    </row>
    <row r="30" spans="1:8" s="48" customFormat="1" ht="15" customHeight="1" x14ac:dyDescent="0.15">
      <c r="A30" s="229"/>
      <c r="B30" s="231" t="s">
        <v>22</v>
      </c>
      <c r="C30" s="269" t="s">
        <v>19</v>
      </c>
      <c r="D30" s="307"/>
      <c r="E30" s="307"/>
      <c r="F30" s="307"/>
      <c r="G30" s="308"/>
    </row>
    <row r="31" spans="1:8" s="48" customFormat="1" ht="15" customHeight="1" thickBot="1" x14ac:dyDescent="0.2">
      <c r="A31" s="239"/>
      <c r="B31" s="240"/>
      <c r="C31" s="272" t="s">
        <v>5</v>
      </c>
      <c r="D31" s="309"/>
      <c r="E31" s="309"/>
      <c r="F31" s="309"/>
      <c r="G31" s="310"/>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D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97" orientation="portrait" horizontalDpi="300" verticalDpi="300" r:id="rId1"/>
  <headerFooter>
    <oddHeader>&amp;R&amp;16様式３</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90" zoomScaleNormal="100" zoomScaleSheetLayoutView="90" workbookViewId="0">
      <selection activeCell="N29" sqref="N29"/>
    </sheetView>
  </sheetViews>
  <sheetFormatPr defaultColWidth="9" defaultRowHeight="12" x14ac:dyDescent="0.15"/>
  <cols>
    <col min="1" max="2" width="15.625" style="44" customWidth="1"/>
    <col min="3" max="6" width="10.625" style="25" customWidth="1"/>
    <col min="7" max="7" width="15.625" style="25" customWidth="1"/>
    <col min="8" max="8" width="1.625" style="25" customWidth="1"/>
    <col min="9" max="16384" width="9" style="25"/>
  </cols>
  <sheetData>
    <row r="1" spans="1:7" ht="20.100000000000001" customHeight="1" thickBot="1" x14ac:dyDescent="0.2">
      <c r="A1" s="159" t="s">
        <v>0</v>
      </c>
      <c r="B1" s="159"/>
      <c r="C1" s="159"/>
      <c r="D1" s="159"/>
      <c r="E1" s="159"/>
      <c r="F1" s="159"/>
      <c r="G1" s="159"/>
    </row>
    <row r="2" spans="1:7" ht="24.95" customHeight="1" x14ac:dyDescent="0.15">
      <c r="A2" s="160" t="s">
        <v>1</v>
      </c>
      <c r="B2" s="161"/>
      <c r="C2" s="162">
        <v>2</v>
      </c>
      <c r="D2" s="163"/>
      <c r="E2" s="164" t="s">
        <v>2</v>
      </c>
      <c r="F2" s="161"/>
      <c r="G2" s="16" t="s">
        <v>85</v>
      </c>
    </row>
    <row r="3" spans="1:7" ht="24.95" customHeight="1" x14ac:dyDescent="0.15">
      <c r="A3" s="155" t="s">
        <v>3</v>
      </c>
      <c r="B3" s="156"/>
      <c r="C3" s="165" t="s">
        <v>132</v>
      </c>
      <c r="D3" s="165"/>
      <c r="E3" s="165"/>
      <c r="F3" s="166"/>
      <c r="G3" s="167"/>
    </row>
    <row r="4" spans="1:7" ht="60" customHeight="1" x14ac:dyDescent="0.15">
      <c r="A4" s="155" t="s">
        <v>4</v>
      </c>
      <c r="B4" s="156"/>
      <c r="C4" s="168" t="s">
        <v>133</v>
      </c>
      <c r="D4" s="169"/>
      <c r="E4" s="169"/>
      <c r="F4" s="169"/>
      <c r="G4" s="170"/>
    </row>
    <row r="5" spans="1:7" ht="20.100000000000001" customHeight="1" x14ac:dyDescent="0.15">
      <c r="A5" s="171" t="s">
        <v>18</v>
      </c>
      <c r="B5" s="172"/>
      <c r="C5" s="88" t="s">
        <v>134</v>
      </c>
      <c r="D5" s="88"/>
      <c r="E5" s="88"/>
      <c r="F5" s="89"/>
      <c r="G5" s="90"/>
    </row>
    <row r="6" spans="1:7" s="27" customFormat="1" ht="20.100000000000001" customHeight="1" x14ac:dyDescent="0.15">
      <c r="A6" s="173"/>
      <c r="B6" s="174"/>
      <c r="C6" s="271" t="s">
        <v>135</v>
      </c>
      <c r="D6" s="319"/>
      <c r="E6" s="319"/>
      <c r="F6" s="320"/>
      <c r="G6" s="321"/>
    </row>
    <row r="7" spans="1:7" ht="24.95" customHeight="1" x14ac:dyDescent="0.15">
      <c r="A7" s="155" t="s">
        <v>6</v>
      </c>
      <c r="B7" s="156"/>
      <c r="C7" s="157">
        <v>200970000</v>
      </c>
      <c r="D7" s="158"/>
      <c r="E7" s="28"/>
      <c r="F7" s="29"/>
      <c r="G7" s="30"/>
    </row>
    <row r="8" spans="1:7" s="27" customFormat="1" ht="24.95" customHeight="1" x14ac:dyDescent="0.15">
      <c r="A8" s="155" t="s">
        <v>7</v>
      </c>
      <c r="B8" s="156"/>
      <c r="C8" s="183">
        <v>44173</v>
      </c>
      <c r="D8" s="184"/>
      <c r="E8" s="185" t="s">
        <v>8</v>
      </c>
      <c r="F8" s="156"/>
      <c r="G8" s="31">
        <v>44214</v>
      </c>
    </row>
    <row r="9" spans="1:7" s="27" customFormat="1" ht="24.95" customHeight="1" x14ac:dyDescent="0.15">
      <c r="A9" s="155" t="s">
        <v>9</v>
      </c>
      <c r="B9" s="156"/>
      <c r="C9" s="183">
        <v>44237</v>
      </c>
      <c r="D9" s="184"/>
      <c r="E9" s="185" t="s">
        <v>10</v>
      </c>
      <c r="F9" s="156"/>
      <c r="G9" s="32">
        <f>C9-C8</f>
        <v>64</v>
      </c>
    </row>
    <row r="10" spans="1:7" ht="24.95" customHeight="1" x14ac:dyDescent="0.15">
      <c r="A10" s="155" t="s">
        <v>11</v>
      </c>
      <c r="B10" s="156"/>
      <c r="C10" s="274">
        <v>44239</v>
      </c>
      <c r="D10" s="275"/>
      <c r="E10" s="185" t="s">
        <v>12</v>
      </c>
      <c r="F10" s="156"/>
      <c r="G10" s="31">
        <v>44617</v>
      </c>
    </row>
    <row r="11" spans="1:7" ht="24.95" customHeight="1" x14ac:dyDescent="0.15">
      <c r="A11" s="155" t="s">
        <v>13</v>
      </c>
      <c r="B11" s="156"/>
      <c r="C11" s="186" t="s">
        <v>31</v>
      </c>
      <c r="D11" s="187"/>
      <c r="E11" s="187"/>
      <c r="F11" s="187"/>
      <c r="G11" s="188"/>
    </row>
    <row r="12" spans="1:7" ht="38.25" customHeight="1" x14ac:dyDescent="0.15">
      <c r="A12" s="155" t="s">
        <v>14</v>
      </c>
      <c r="B12" s="156"/>
      <c r="C12" s="168" t="s">
        <v>98</v>
      </c>
      <c r="D12" s="169"/>
      <c r="E12" s="169"/>
      <c r="F12" s="169"/>
      <c r="G12" s="170"/>
    </row>
    <row r="13" spans="1:7" ht="180" customHeight="1" x14ac:dyDescent="0.15">
      <c r="A13" s="198" t="s">
        <v>15</v>
      </c>
      <c r="B13" s="199"/>
      <c r="C13" s="168" t="s">
        <v>136</v>
      </c>
      <c r="D13" s="169"/>
      <c r="E13" s="169"/>
      <c r="F13" s="169"/>
      <c r="G13" s="170"/>
    </row>
    <row r="14" spans="1:7" s="27" customFormat="1" ht="20.100000000000001" customHeight="1" x14ac:dyDescent="0.15">
      <c r="A14" s="200" t="s">
        <v>16</v>
      </c>
      <c r="B14" s="201"/>
      <c r="C14" s="206" t="s">
        <v>137</v>
      </c>
      <c r="D14" s="207"/>
      <c r="E14" s="207"/>
      <c r="F14" s="207"/>
      <c r="G14" s="208"/>
    </row>
    <row r="15" spans="1:7" s="27" customFormat="1" ht="38.25" customHeight="1" x14ac:dyDescent="0.15">
      <c r="A15" s="202"/>
      <c r="B15" s="203"/>
      <c r="C15" s="209"/>
      <c r="D15" s="210"/>
      <c r="E15" s="210"/>
      <c r="F15" s="210"/>
      <c r="G15" s="211"/>
    </row>
    <row r="16" spans="1:7" s="27" customFormat="1" ht="23.25" customHeight="1" x14ac:dyDescent="0.15">
      <c r="A16" s="204"/>
      <c r="B16" s="205"/>
      <c r="C16" s="212"/>
      <c r="D16" s="213"/>
      <c r="E16" s="213"/>
      <c r="F16" s="213"/>
      <c r="G16" s="214"/>
    </row>
    <row r="17" spans="1:8" s="27" customFormat="1" ht="39.950000000000003" customHeight="1" x14ac:dyDescent="0.15">
      <c r="A17" s="215" t="s">
        <v>17</v>
      </c>
      <c r="B17" s="216"/>
      <c r="C17" s="217" t="s">
        <v>138</v>
      </c>
      <c r="D17" s="218"/>
      <c r="E17" s="218"/>
      <c r="F17" s="218"/>
      <c r="G17" s="219"/>
    </row>
    <row r="18" spans="1:8" s="27" customFormat="1" ht="20.100000000000001" customHeight="1" x14ac:dyDescent="0.15">
      <c r="A18" s="202" t="s">
        <v>29</v>
      </c>
      <c r="B18" s="203"/>
      <c r="C18" s="250" t="s">
        <v>28</v>
      </c>
      <c r="D18" s="251"/>
      <c r="E18" s="251"/>
      <c r="F18" s="251"/>
      <c r="G18" s="252"/>
    </row>
    <row r="19" spans="1:8" s="27" customFormat="1" ht="20.100000000000001" customHeight="1" x14ac:dyDescent="0.15">
      <c r="A19" s="202"/>
      <c r="B19" s="203"/>
      <c r="C19" s="280" t="s">
        <v>139</v>
      </c>
      <c r="D19" s="281"/>
      <c r="E19" s="281"/>
      <c r="F19" s="281"/>
      <c r="G19" s="282"/>
    </row>
    <row r="20" spans="1:8" s="27" customFormat="1" ht="38.25" customHeight="1" x14ac:dyDescent="0.15">
      <c r="A20" s="202"/>
      <c r="B20" s="203"/>
      <c r="C20" s="288"/>
      <c r="D20" s="289"/>
      <c r="E20" s="289"/>
      <c r="F20" s="289"/>
      <c r="G20" s="290"/>
    </row>
    <row r="21" spans="1:8" s="27" customFormat="1" ht="23.25" customHeight="1" x14ac:dyDescent="0.15">
      <c r="A21" s="202"/>
      <c r="B21" s="203"/>
      <c r="C21" s="291"/>
      <c r="D21" s="292"/>
      <c r="E21" s="292"/>
      <c r="F21" s="292"/>
      <c r="G21" s="293"/>
    </row>
    <row r="22" spans="1:8" s="27" customFormat="1" ht="20.100000000000001" customHeight="1" x14ac:dyDescent="0.15">
      <c r="A22" s="202"/>
      <c r="B22" s="203"/>
      <c r="C22" s="250" t="s">
        <v>30</v>
      </c>
      <c r="D22" s="251"/>
      <c r="E22" s="251"/>
      <c r="F22" s="251"/>
      <c r="G22" s="252"/>
    </row>
    <row r="23" spans="1:8" s="27" customFormat="1" ht="19.5" customHeight="1" x14ac:dyDescent="0.15">
      <c r="A23" s="202"/>
      <c r="B23" s="203"/>
      <c r="C23" s="280" t="s">
        <v>140</v>
      </c>
      <c r="D23" s="281"/>
      <c r="E23" s="281"/>
      <c r="F23" s="281"/>
      <c r="G23" s="282"/>
    </row>
    <row r="24" spans="1:8" s="27" customFormat="1" ht="38.25" customHeight="1" thickBot="1" x14ac:dyDescent="0.2">
      <c r="A24" s="220"/>
      <c r="B24" s="221"/>
      <c r="C24" s="283"/>
      <c r="D24" s="284"/>
      <c r="E24" s="284"/>
      <c r="F24" s="284"/>
      <c r="G24" s="285"/>
    </row>
    <row r="25" spans="1:8" s="27" customFormat="1" ht="23.25" customHeight="1" thickBot="1" x14ac:dyDescent="0.2">
      <c r="A25" s="27" t="s">
        <v>20</v>
      </c>
    </row>
    <row r="26" spans="1:8" ht="30" customHeight="1" x14ac:dyDescent="0.15">
      <c r="A26" s="228" t="s">
        <v>24</v>
      </c>
      <c r="B26" s="33" t="s">
        <v>21</v>
      </c>
      <c r="C26" s="34" t="s">
        <v>32</v>
      </c>
      <c r="D26" s="35" t="s">
        <v>23</v>
      </c>
      <c r="E26" s="36"/>
      <c r="F26" s="35" t="s">
        <v>1</v>
      </c>
      <c r="G26" s="47"/>
      <c r="H26" s="38"/>
    </row>
    <row r="27" spans="1:8" s="27" customFormat="1" ht="15" customHeight="1" x14ac:dyDescent="0.15">
      <c r="A27" s="229"/>
      <c r="B27" s="231" t="s">
        <v>22</v>
      </c>
      <c r="C27" s="88"/>
      <c r="D27" s="88"/>
      <c r="E27" s="88"/>
      <c r="F27" s="89"/>
      <c r="G27" s="90"/>
    </row>
    <row r="28" spans="1:8" s="27" customFormat="1" ht="15" customHeight="1" x14ac:dyDescent="0.15">
      <c r="A28" s="230"/>
      <c r="B28" s="232"/>
      <c r="C28" s="91"/>
      <c r="D28" s="91"/>
      <c r="E28" s="91"/>
      <c r="F28" s="92"/>
      <c r="G28" s="93"/>
    </row>
    <row r="29" spans="1:8" ht="30" customHeight="1" x14ac:dyDescent="0.15">
      <c r="A29" s="229" t="s">
        <v>26</v>
      </c>
      <c r="B29" s="39" t="s">
        <v>21</v>
      </c>
      <c r="C29" s="40" t="s">
        <v>32</v>
      </c>
      <c r="D29" s="41" t="s">
        <v>23</v>
      </c>
      <c r="E29" s="42"/>
      <c r="F29" s="41" t="s">
        <v>1</v>
      </c>
      <c r="G29" s="43"/>
    </row>
    <row r="30" spans="1:8" s="27" customFormat="1" ht="15" customHeight="1" x14ac:dyDescent="0.15">
      <c r="A30" s="229"/>
      <c r="B30" s="231" t="s">
        <v>22</v>
      </c>
      <c r="C30" s="233" t="s">
        <v>19</v>
      </c>
      <c r="D30" s="234"/>
      <c r="E30" s="234"/>
      <c r="F30" s="234"/>
      <c r="G30" s="235"/>
    </row>
    <row r="31" spans="1:8" s="27" customFormat="1" ht="15" customHeight="1" thickBot="1" x14ac:dyDescent="0.2">
      <c r="A31" s="239"/>
      <c r="B31" s="240"/>
      <c r="C31" s="241" t="s">
        <v>5</v>
      </c>
      <c r="D31" s="242"/>
      <c r="E31" s="242"/>
      <c r="F31" s="242"/>
      <c r="G31" s="243"/>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90"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view="pageBreakPreview" zoomScale="110" zoomScaleNormal="100" zoomScaleSheetLayoutView="110" workbookViewId="0">
      <selection activeCell="I16" sqref="I1:U1048576"/>
    </sheetView>
  </sheetViews>
  <sheetFormatPr defaultRowHeight="12" x14ac:dyDescent="0.15"/>
  <cols>
    <col min="1" max="2" width="15.625" style="44" customWidth="1"/>
    <col min="3" max="6" width="10.625" style="25" customWidth="1"/>
    <col min="7" max="7" width="15.625" style="25" customWidth="1"/>
    <col min="8" max="8" width="1.625" style="25" customWidth="1"/>
    <col min="9" max="16384" width="9" style="25"/>
  </cols>
  <sheetData>
    <row r="1" spans="1:7" ht="20.100000000000001" customHeight="1" thickBot="1" x14ac:dyDescent="0.2">
      <c r="A1" s="159" t="s">
        <v>0</v>
      </c>
      <c r="B1" s="159"/>
      <c r="C1" s="159"/>
      <c r="D1" s="159"/>
      <c r="E1" s="159"/>
      <c r="F1" s="159"/>
      <c r="G1" s="159"/>
    </row>
    <row r="2" spans="1:7" ht="24.95" customHeight="1" x14ac:dyDescent="0.15">
      <c r="A2" s="160" t="s">
        <v>1</v>
      </c>
      <c r="B2" s="161"/>
      <c r="C2" s="162">
        <v>2</v>
      </c>
      <c r="D2" s="163"/>
      <c r="E2" s="164" t="s">
        <v>2</v>
      </c>
      <c r="F2" s="161"/>
      <c r="G2" s="26" t="s">
        <v>101</v>
      </c>
    </row>
    <row r="3" spans="1:7" ht="24.95" customHeight="1" x14ac:dyDescent="0.15">
      <c r="A3" s="155" t="s">
        <v>3</v>
      </c>
      <c r="B3" s="156"/>
      <c r="C3" s="165" t="s">
        <v>34</v>
      </c>
      <c r="D3" s="165"/>
      <c r="E3" s="165"/>
      <c r="F3" s="166"/>
      <c r="G3" s="167"/>
    </row>
    <row r="4" spans="1:7" ht="60" customHeight="1" x14ac:dyDescent="0.15">
      <c r="A4" s="155" t="s">
        <v>4</v>
      </c>
      <c r="B4" s="156"/>
      <c r="C4" s="168" t="s">
        <v>35</v>
      </c>
      <c r="D4" s="169"/>
      <c r="E4" s="169"/>
      <c r="F4" s="169"/>
      <c r="G4" s="170"/>
    </row>
    <row r="5" spans="1:7" ht="20.100000000000001" customHeight="1" x14ac:dyDescent="0.15">
      <c r="A5" s="171" t="s">
        <v>18</v>
      </c>
      <c r="B5" s="172"/>
      <c r="C5" s="175" t="s">
        <v>36</v>
      </c>
      <c r="D5" s="175"/>
      <c r="E5" s="175"/>
      <c r="F5" s="176"/>
      <c r="G5" s="177"/>
    </row>
    <row r="6" spans="1:7" s="27" customFormat="1" ht="20.100000000000001" customHeight="1" x14ac:dyDescent="0.15">
      <c r="A6" s="173"/>
      <c r="B6" s="174"/>
      <c r="C6" s="178" t="s">
        <v>37</v>
      </c>
      <c r="D6" s="178"/>
      <c r="E6" s="178"/>
      <c r="F6" s="179"/>
      <c r="G6" s="180"/>
    </row>
    <row r="7" spans="1:7" ht="24.95" customHeight="1" x14ac:dyDescent="0.15">
      <c r="A7" s="155" t="s">
        <v>6</v>
      </c>
      <c r="B7" s="156"/>
      <c r="C7" s="157">
        <v>198000000</v>
      </c>
      <c r="D7" s="158"/>
      <c r="E7" s="28"/>
      <c r="F7" s="29"/>
      <c r="G7" s="30"/>
    </row>
    <row r="8" spans="1:7" s="27" customFormat="1" ht="24.75" customHeight="1" x14ac:dyDescent="0.15">
      <c r="A8" s="155" t="s">
        <v>7</v>
      </c>
      <c r="B8" s="156"/>
      <c r="C8" s="183">
        <v>43868</v>
      </c>
      <c r="D8" s="184"/>
      <c r="E8" s="185" t="s">
        <v>8</v>
      </c>
      <c r="F8" s="156"/>
      <c r="G8" s="45">
        <v>43903</v>
      </c>
    </row>
    <row r="9" spans="1:7" s="27" customFormat="1" ht="24.95" customHeight="1" x14ac:dyDescent="0.15">
      <c r="A9" s="155" t="s">
        <v>9</v>
      </c>
      <c r="B9" s="156"/>
      <c r="C9" s="183">
        <v>43903</v>
      </c>
      <c r="D9" s="184"/>
      <c r="E9" s="185" t="s">
        <v>10</v>
      </c>
      <c r="F9" s="156"/>
      <c r="G9" s="32">
        <f>C9-C8</f>
        <v>35</v>
      </c>
    </row>
    <row r="10" spans="1:7" ht="24.95" customHeight="1" x14ac:dyDescent="0.15">
      <c r="A10" s="155" t="s">
        <v>11</v>
      </c>
      <c r="B10" s="156"/>
      <c r="C10" s="183">
        <v>43922</v>
      </c>
      <c r="D10" s="184"/>
      <c r="E10" s="185" t="s">
        <v>12</v>
      </c>
      <c r="F10" s="156"/>
      <c r="G10" s="45">
        <v>44286</v>
      </c>
    </row>
    <row r="11" spans="1:7" ht="24.95" customHeight="1" x14ac:dyDescent="0.15">
      <c r="A11" s="155" t="s">
        <v>13</v>
      </c>
      <c r="B11" s="156"/>
      <c r="C11" s="186" t="s">
        <v>31</v>
      </c>
      <c r="D11" s="187"/>
      <c r="E11" s="187"/>
      <c r="F11" s="187"/>
      <c r="G11" s="188"/>
    </row>
    <row r="12" spans="1:7" ht="43.5" customHeight="1" x14ac:dyDescent="0.15">
      <c r="A12" s="155" t="s">
        <v>14</v>
      </c>
      <c r="B12" s="156"/>
      <c r="C12" s="168" t="s">
        <v>38</v>
      </c>
      <c r="D12" s="181"/>
      <c r="E12" s="181"/>
      <c r="F12" s="181"/>
      <c r="G12" s="182"/>
    </row>
    <row r="13" spans="1:7" ht="95.25" customHeight="1" x14ac:dyDescent="0.15">
      <c r="A13" s="198" t="s">
        <v>15</v>
      </c>
      <c r="B13" s="199"/>
      <c r="C13" s="168" t="s">
        <v>39</v>
      </c>
      <c r="D13" s="169"/>
      <c r="E13" s="169"/>
      <c r="F13" s="169"/>
      <c r="G13" s="170"/>
    </row>
    <row r="14" spans="1:7" s="27" customFormat="1" ht="20.100000000000001" customHeight="1" x14ac:dyDescent="0.15">
      <c r="A14" s="200" t="s">
        <v>16</v>
      </c>
      <c r="B14" s="201"/>
      <c r="C14" s="206" t="s">
        <v>40</v>
      </c>
      <c r="D14" s="207"/>
      <c r="E14" s="207"/>
      <c r="F14" s="207"/>
      <c r="G14" s="208"/>
    </row>
    <row r="15" spans="1:7" s="27" customFormat="1" ht="38.25" customHeight="1" x14ac:dyDescent="0.15">
      <c r="A15" s="202"/>
      <c r="B15" s="203"/>
      <c r="C15" s="209"/>
      <c r="D15" s="210"/>
      <c r="E15" s="210"/>
      <c r="F15" s="210"/>
      <c r="G15" s="211"/>
    </row>
    <row r="16" spans="1:7" s="27" customFormat="1" ht="23.25" customHeight="1" x14ac:dyDescent="0.15">
      <c r="A16" s="204"/>
      <c r="B16" s="205"/>
      <c r="C16" s="212"/>
      <c r="D16" s="213"/>
      <c r="E16" s="213"/>
      <c r="F16" s="213"/>
      <c r="G16" s="214"/>
    </row>
    <row r="17" spans="1:8" s="27" customFormat="1" ht="71.25" customHeight="1" x14ac:dyDescent="0.15">
      <c r="A17" s="215" t="s">
        <v>17</v>
      </c>
      <c r="B17" s="216"/>
      <c r="C17" s="217" t="s">
        <v>96</v>
      </c>
      <c r="D17" s="218"/>
      <c r="E17" s="218"/>
      <c r="F17" s="218"/>
      <c r="G17" s="219"/>
    </row>
    <row r="18" spans="1:8" s="27" customFormat="1" ht="20.100000000000001" customHeight="1" x14ac:dyDescent="0.15">
      <c r="A18" s="202" t="s">
        <v>29</v>
      </c>
      <c r="B18" s="203"/>
      <c r="C18" s="189" t="s">
        <v>28</v>
      </c>
      <c r="D18" s="190"/>
      <c r="E18" s="190"/>
      <c r="F18" s="190"/>
      <c r="G18" s="191"/>
    </row>
    <row r="19" spans="1:8" s="27" customFormat="1" ht="20.100000000000001" customHeight="1" x14ac:dyDescent="0.15">
      <c r="A19" s="202"/>
      <c r="B19" s="203"/>
      <c r="C19" s="192" t="s">
        <v>41</v>
      </c>
      <c r="D19" s="193"/>
      <c r="E19" s="193"/>
      <c r="F19" s="193"/>
      <c r="G19" s="194"/>
    </row>
    <row r="20" spans="1:8" s="27" customFormat="1" ht="38.25" customHeight="1" x14ac:dyDescent="0.15">
      <c r="A20" s="202"/>
      <c r="B20" s="203"/>
      <c r="C20" s="222"/>
      <c r="D20" s="223"/>
      <c r="E20" s="223"/>
      <c r="F20" s="223"/>
      <c r="G20" s="224"/>
    </row>
    <row r="21" spans="1:8" s="27" customFormat="1" ht="23.25" customHeight="1" x14ac:dyDescent="0.15">
      <c r="A21" s="202"/>
      <c r="B21" s="203"/>
      <c r="C21" s="225"/>
      <c r="D21" s="226"/>
      <c r="E21" s="226"/>
      <c r="F21" s="226"/>
      <c r="G21" s="227"/>
    </row>
    <row r="22" spans="1:8" s="27" customFormat="1" ht="20.100000000000001" customHeight="1" x14ac:dyDescent="0.15">
      <c r="A22" s="202"/>
      <c r="B22" s="203"/>
      <c r="C22" s="189" t="s">
        <v>30</v>
      </c>
      <c r="D22" s="190"/>
      <c r="E22" s="190"/>
      <c r="F22" s="190"/>
      <c r="G22" s="191"/>
    </row>
    <row r="23" spans="1:8" s="27" customFormat="1" ht="19.5" customHeight="1" x14ac:dyDescent="0.15">
      <c r="A23" s="202"/>
      <c r="B23" s="203"/>
      <c r="C23" s="192" t="s">
        <v>42</v>
      </c>
      <c r="D23" s="193"/>
      <c r="E23" s="193"/>
      <c r="F23" s="193"/>
      <c r="G23" s="194"/>
    </row>
    <row r="24" spans="1:8" s="27" customFormat="1" ht="38.25" customHeight="1" thickBot="1" x14ac:dyDescent="0.2">
      <c r="A24" s="220"/>
      <c r="B24" s="221"/>
      <c r="C24" s="195"/>
      <c r="D24" s="196"/>
      <c r="E24" s="196"/>
      <c r="F24" s="196"/>
      <c r="G24" s="197"/>
    </row>
    <row r="25" spans="1:8" s="27" customFormat="1" ht="23.25" customHeight="1" thickBot="1" x14ac:dyDescent="0.2">
      <c r="A25" s="27" t="s">
        <v>20</v>
      </c>
    </row>
    <row r="26" spans="1:8" ht="30" customHeight="1" x14ac:dyDescent="0.15">
      <c r="A26" s="228" t="s">
        <v>24</v>
      </c>
      <c r="B26" s="33" t="s">
        <v>21</v>
      </c>
      <c r="C26" s="34" t="s">
        <v>43</v>
      </c>
      <c r="D26" s="35" t="s">
        <v>23</v>
      </c>
      <c r="E26" s="36">
        <v>1</v>
      </c>
      <c r="F26" s="35" t="s">
        <v>1</v>
      </c>
      <c r="G26" s="37" t="s">
        <v>44</v>
      </c>
      <c r="H26" s="38"/>
    </row>
    <row r="27" spans="1:8" s="27" customFormat="1" ht="15" customHeight="1" x14ac:dyDescent="0.15">
      <c r="A27" s="229"/>
      <c r="B27" s="231" t="s">
        <v>22</v>
      </c>
      <c r="C27" s="233" t="s">
        <v>45</v>
      </c>
      <c r="D27" s="234"/>
      <c r="E27" s="234"/>
      <c r="F27" s="234"/>
      <c r="G27" s="235"/>
    </row>
    <row r="28" spans="1:8" s="27" customFormat="1" ht="15" customHeight="1" x14ac:dyDescent="0.15">
      <c r="A28" s="230"/>
      <c r="B28" s="232"/>
      <c r="C28" s="236" t="s">
        <v>46</v>
      </c>
      <c r="D28" s="237"/>
      <c r="E28" s="237"/>
      <c r="F28" s="237"/>
      <c r="G28" s="238"/>
    </row>
    <row r="29" spans="1:8" ht="30" customHeight="1" x14ac:dyDescent="0.15">
      <c r="A29" s="229" t="s">
        <v>26</v>
      </c>
      <c r="B29" s="39" t="s">
        <v>21</v>
      </c>
      <c r="C29" s="40" t="s">
        <v>43</v>
      </c>
      <c r="D29" s="41" t="s">
        <v>23</v>
      </c>
      <c r="E29" s="42">
        <v>2</v>
      </c>
      <c r="F29" s="41" t="s">
        <v>1</v>
      </c>
      <c r="G29" s="43" t="s">
        <v>47</v>
      </c>
    </row>
    <row r="30" spans="1:8" s="27" customFormat="1" ht="15" customHeight="1" x14ac:dyDescent="0.15">
      <c r="A30" s="229"/>
      <c r="B30" s="231" t="s">
        <v>22</v>
      </c>
      <c r="C30" s="233" t="s">
        <v>48</v>
      </c>
      <c r="D30" s="234"/>
      <c r="E30" s="234"/>
      <c r="F30" s="234"/>
      <c r="G30" s="235"/>
    </row>
    <row r="31" spans="1:8" s="27" customFormat="1" ht="15" customHeight="1" thickBot="1" x14ac:dyDescent="0.2">
      <c r="A31" s="239"/>
      <c r="B31" s="240"/>
      <c r="C31" s="241" t="s">
        <v>49</v>
      </c>
      <c r="D31" s="242"/>
      <c r="E31" s="242"/>
      <c r="F31" s="242"/>
      <c r="G31" s="243"/>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scale="95"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Normal="100" zoomScaleSheetLayoutView="100" workbookViewId="0">
      <selection activeCell="I16" sqref="I1:S1048576"/>
    </sheetView>
  </sheetViews>
  <sheetFormatPr defaultRowHeight="12" x14ac:dyDescent="0.15"/>
  <cols>
    <col min="1" max="2" width="15.625" style="44" customWidth="1"/>
    <col min="3" max="6" width="10.625" style="25" customWidth="1"/>
    <col min="7" max="7" width="15.625" style="25" customWidth="1"/>
    <col min="8" max="8" width="1.625" style="25" customWidth="1"/>
    <col min="9" max="16384" width="9" style="25"/>
  </cols>
  <sheetData>
    <row r="1" spans="1:7" ht="20.100000000000001" customHeight="1" thickBot="1" x14ac:dyDescent="0.2">
      <c r="A1" s="159" t="s">
        <v>0</v>
      </c>
      <c r="B1" s="159"/>
      <c r="C1" s="159"/>
      <c r="D1" s="159"/>
      <c r="E1" s="159"/>
      <c r="F1" s="159"/>
      <c r="G1" s="159"/>
    </row>
    <row r="2" spans="1:7" ht="24.95" customHeight="1" x14ac:dyDescent="0.15">
      <c r="A2" s="160" t="s">
        <v>1</v>
      </c>
      <c r="B2" s="161"/>
      <c r="C2" s="162">
        <v>2</v>
      </c>
      <c r="D2" s="163"/>
      <c r="E2" s="164" t="s">
        <v>2</v>
      </c>
      <c r="F2" s="161"/>
      <c r="G2" s="46" t="s">
        <v>33</v>
      </c>
    </row>
    <row r="3" spans="1:7" ht="24.95" customHeight="1" x14ac:dyDescent="0.15">
      <c r="A3" s="155" t="s">
        <v>3</v>
      </c>
      <c r="B3" s="156"/>
      <c r="C3" s="165" t="s">
        <v>50</v>
      </c>
      <c r="D3" s="165"/>
      <c r="E3" s="165"/>
      <c r="F3" s="166"/>
      <c r="G3" s="167"/>
    </row>
    <row r="4" spans="1:7" ht="60" customHeight="1" x14ac:dyDescent="0.15">
      <c r="A4" s="155" t="s">
        <v>4</v>
      </c>
      <c r="B4" s="156"/>
      <c r="C4" s="168" t="s">
        <v>51</v>
      </c>
      <c r="D4" s="169"/>
      <c r="E4" s="169"/>
      <c r="F4" s="169"/>
      <c r="G4" s="170"/>
    </row>
    <row r="5" spans="1:7" ht="20.100000000000001" customHeight="1" x14ac:dyDescent="0.15">
      <c r="A5" s="171" t="s">
        <v>18</v>
      </c>
      <c r="B5" s="172"/>
      <c r="C5" s="175" t="s">
        <v>97</v>
      </c>
      <c r="D5" s="175"/>
      <c r="E5" s="175"/>
      <c r="F5" s="176"/>
      <c r="G5" s="177"/>
    </row>
    <row r="6" spans="1:7" s="27" customFormat="1" ht="20.100000000000001" customHeight="1" x14ac:dyDescent="0.15">
      <c r="A6" s="173"/>
      <c r="B6" s="174"/>
      <c r="C6" s="178" t="s">
        <v>53</v>
      </c>
      <c r="D6" s="178"/>
      <c r="E6" s="178"/>
      <c r="F6" s="179"/>
      <c r="G6" s="180"/>
    </row>
    <row r="7" spans="1:7" ht="24.95" customHeight="1" x14ac:dyDescent="0.15">
      <c r="A7" s="155" t="s">
        <v>6</v>
      </c>
      <c r="B7" s="156"/>
      <c r="C7" s="157">
        <v>663960000</v>
      </c>
      <c r="D7" s="158"/>
      <c r="E7" s="28"/>
      <c r="F7" s="29"/>
      <c r="G7" s="30"/>
    </row>
    <row r="8" spans="1:7" s="27" customFormat="1" ht="24.95" customHeight="1" x14ac:dyDescent="0.15">
      <c r="A8" s="155" t="s">
        <v>7</v>
      </c>
      <c r="B8" s="156"/>
      <c r="C8" s="183">
        <v>43823</v>
      </c>
      <c r="D8" s="184"/>
      <c r="E8" s="185" t="s">
        <v>8</v>
      </c>
      <c r="F8" s="156"/>
      <c r="G8" s="31">
        <v>43845</v>
      </c>
    </row>
    <row r="9" spans="1:7" s="27" customFormat="1" ht="24.95" customHeight="1" x14ac:dyDescent="0.15">
      <c r="A9" s="155" t="s">
        <v>9</v>
      </c>
      <c r="B9" s="156"/>
      <c r="C9" s="183">
        <v>43888</v>
      </c>
      <c r="D9" s="184"/>
      <c r="E9" s="185" t="s">
        <v>10</v>
      </c>
      <c r="F9" s="156"/>
      <c r="G9" s="32">
        <f>C9-C8</f>
        <v>65</v>
      </c>
    </row>
    <row r="10" spans="1:7" ht="24.95" customHeight="1" x14ac:dyDescent="0.15">
      <c r="A10" s="155" t="s">
        <v>11</v>
      </c>
      <c r="B10" s="156"/>
      <c r="C10" s="183">
        <v>43922</v>
      </c>
      <c r="D10" s="184"/>
      <c r="E10" s="185" t="s">
        <v>12</v>
      </c>
      <c r="F10" s="156"/>
      <c r="G10" s="31">
        <v>45016</v>
      </c>
    </row>
    <row r="11" spans="1:7" ht="24.95" customHeight="1" x14ac:dyDescent="0.15">
      <c r="A11" s="155" t="s">
        <v>13</v>
      </c>
      <c r="B11" s="156"/>
      <c r="C11" s="186" t="s">
        <v>31</v>
      </c>
      <c r="D11" s="187"/>
      <c r="E11" s="187"/>
      <c r="F11" s="187"/>
      <c r="G11" s="188"/>
    </row>
    <row r="12" spans="1:7" ht="24.95" customHeight="1" x14ac:dyDescent="0.15">
      <c r="A12" s="155" t="s">
        <v>14</v>
      </c>
      <c r="B12" s="156"/>
      <c r="C12" s="168" t="s">
        <v>54</v>
      </c>
      <c r="D12" s="169"/>
      <c r="E12" s="169"/>
      <c r="F12" s="169"/>
      <c r="G12" s="170"/>
    </row>
    <row r="13" spans="1:7" ht="161.25" customHeight="1" x14ac:dyDescent="0.15">
      <c r="A13" s="198" t="s">
        <v>15</v>
      </c>
      <c r="B13" s="199"/>
      <c r="C13" s="168" t="s">
        <v>55</v>
      </c>
      <c r="D13" s="169"/>
      <c r="E13" s="169"/>
      <c r="F13" s="169"/>
      <c r="G13" s="170"/>
    </row>
    <row r="14" spans="1:7" s="27" customFormat="1" ht="20.100000000000001" customHeight="1" x14ac:dyDescent="0.15">
      <c r="A14" s="200" t="s">
        <v>16</v>
      </c>
      <c r="B14" s="201"/>
      <c r="C14" s="206" t="s">
        <v>56</v>
      </c>
      <c r="D14" s="207"/>
      <c r="E14" s="207"/>
      <c r="F14" s="207"/>
      <c r="G14" s="208"/>
    </row>
    <row r="15" spans="1:7" s="27" customFormat="1" ht="38.25" customHeight="1" x14ac:dyDescent="0.15">
      <c r="A15" s="202"/>
      <c r="B15" s="203"/>
      <c r="C15" s="209"/>
      <c r="D15" s="210"/>
      <c r="E15" s="210"/>
      <c r="F15" s="210"/>
      <c r="G15" s="211"/>
    </row>
    <row r="16" spans="1:7" s="27" customFormat="1" ht="23.25" customHeight="1" x14ac:dyDescent="0.15">
      <c r="A16" s="204"/>
      <c r="B16" s="205"/>
      <c r="C16" s="212"/>
      <c r="D16" s="213"/>
      <c r="E16" s="213"/>
      <c r="F16" s="213"/>
      <c r="G16" s="214"/>
    </row>
    <row r="17" spans="1:8" s="27" customFormat="1" ht="39.950000000000003" customHeight="1" x14ac:dyDescent="0.15">
      <c r="A17" s="215" t="s">
        <v>17</v>
      </c>
      <c r="B17" s="216"/>
      <c r="C17" s="217" t="s">
        <v>57</v>
      </c>
      <c r="D17" s="218"/>
      <c r="E17" s="218"/>
      <c r="F17" s="218"/>
      <c r="G17" s="219"/>
    </row>
    <row r="18" spans="1:8" s="27" customFormat="1" ht="20.100000000000001" customHeight="1" x14ac:dyDescent="0.15">
      <c r="A18" s="202" t="s">
        <v>29</v>
      </c>
      <c r="B18" s="203"/>
      <c r="C18" s="189" t="s">
        <v>28</v>
      </c>
      <c r="D18" s="190"/>
      <c r="E18" s="190"/>
      <c r="F18" s="190"/>
      <c r="G18" s="191"/>
    </row>
    <row r="19" spans="1:8" s="27" customFormat="1" ht="20.100000000000001" customHeight="1" x14ac:dyDescent="0.15">
      <c r="A19" s="202"/>
      <c r="B19" s="203"/>
      <c r="C19" s="192" t="s">
        <v>58</v>
      </c>
      <c r="D19" s="193"/>
      <c r="E19" s="193"/>
      <c r="F19" s="193"/>
      <c r="G19" s="194"/>
    </row>
    <row r="20" spans="1:8" s="27" customFormat="1" ht="38.25" customHeight="1" x14ac:dyDescent="0.15">
      <c r="A20" s="202"/>
      <c r="B20" s="203"/>
      <c r="C20" s="222"/>
      <c r="D20" s="223"/>
      <c r="E20" s="223"/>
      <c r="F20" s="223"/>
      <c r="G20" s="224"/>
    </row>
    <row r="21" spans="1:8" s="27" customFormat="1" ht="23.25" customHeight="1" x14ac:dyDescent="0.15">
      <c r="A21" s="202"/>
      <c r="B21" s="203"/>
      <c r="C21" s="225"/>
      <c r="D21" s="226"/>
      <c r="E21" s="226"/>
      <c r="F21" s="226"/>
      <c r="G21" s="227"/>
    </row>
    <row r="22" spans="1:8" s="27" customFormat="1" ht="20.100000000000001" customHeight="1" x14ac:dyDescent="0.15">
      <c r="A22" s="202"/>
      <c r="B22" s="203"/>
      <c r="C22" s="189" t="s">
        <v>30</v>
      </c>
      <c r="D22" s="190"/>
      <c r="E22" s="190"/>
      <c r="F22" s="190"/>
      <c r="G22" s="191"/>
    </row>
    <row r="23" spans="1:8" s="27" customFormat="1" ht="19.5" customHeight="1" x14ac:dyDescent="0.15">
      <c r="A23" s="202"/>
      <c r="B23" s="203"/>
      <c r="C23" s="192" t="s">
        <v>59</v>
      </c>
      <c r="D23" s="193"/>
      <c r="E23" s="193"/>
      <c r="F23" s="193"/>
      <c r="G23" s="194"/>
    </row>
    <row r="24" spans="1:8" s="27" customFormat="1" ht="73.5" customHeight="1" thickBot="1" x14ac:dyDescent="0.2">
      <c r="A24" s="220"/>
      <c r="B24" s="221"/>
      <c r="C24" s="195"/>
      <c r="D24" s="196"/>
      <c r="E24" s="196"/>
      <c r="F24" s="196"/>
      <c r="G24" s="197"/>
    </row>
    <row r="25" spans="1:8" s="27" customFormat="1" ht="23.25" customHeight="1" thickBot="1" x14ac:dyDescent="0.2">
      <c r="A25" s="27" t="s">
        <v>20</v>
      </c>
    </row>
    <row r="26" spans="1:8" ht="30" customHeight="1" x14ac:dyDescent="0.15">
      <c r="A26" s="228" t="s">
        <v>24</v>
      </c>
      <c r="B26" s="33" t="s">
        <v>21</v>
      </c>
      <c r="C26" s="34" t="s">
        <v>43</v>
      </c>
      <c r="D26" s="35" t="s">
        <v>23</v>
      </c>
      <c r="E26" s="36" t="s">
        <v>60</v>
      </c>
      <c r="F26" s="35" t="s">
        <v>1</v>
      </c>
      <c r="G26" s="37">
        <v>29</v>
      </c>
      <c r="H26" s="38"/>
    </row>
    <row r="27" spans="1:8" s="27" customFormat="1" ht="15" customHeight="1" x14ac:dyDescent="0.15">
      <c r="A27" s="229"/>
      <c r="B27" s="231" t="s">
        <v>22</v>
      </c>
      <c r="C27" s="175" t="s">
        <v>52</v>
      </c>
      <c r="D27" s="175"/>
      <c r="E27" s="175"/>
      <c r="F27" s="176"/>
      <c r="G27" s="177"/>
    </row>
    <row r="28" spans="1:8" s="27" customFormat="1" ht="15" customHeight="1" x14ac:dyDescent="0.15">
      <c r="A28" s="230"/>
      <c r="B28" s="232"/>
      <c r="C28" s="178" t="s">
        <v>53</v>
      </c>
      <c r="D28" s="178"/>
      <c r="E28" s="178"/>
      <c r="F28" s="179"/>
      <c r="G28" s="180"/>
    </row>
    <row r="29" spans="1:8" ht="30" customHeight="1" x14ac:dyDescent="0.15">
      <c r="A29" s="229" t="s">
        <v>26</v>
      </c>
      <c r="B29" s="39" t="s">
        <v>21</v>
      </c>
      <c r="C29" s="40" t="s">
        <v>43</v>
      </c>
      <c r="D29" s="41" t="s">
        <v>23</v>
      </c>
      <c r="E29" s="42" t="s">
        <v>61</v>
      </c>
      <c r="F29" s="41" t="s">
        <v>1</v>
      </c>
      <c r="G29" s="43">
        <v>26</v>
      </c>
    </row>
    <row r="30" spans="1:8" s="27" customFormat="1" ht="15" customHeight="1" x14ac:dyDescent="0.15">
      <c r="A30" s="229"/>
      <c r="B30" s="231" t="s">
        <v>22</v>
      </c>
      <c r="C30" s="88" t="s">
        <v>62</v>
      </c>
      <c r="D30" s="88"/>
      <c r="E30" s="88"/>
      <c r="F30" s="89"/>
      <c r="G30" s="90"/>
    </row>
    <row r="31" spans="1:8" s="27" customFormat="1" ht="15" customHeight="1" thickBot="1" x14ac:dyDescent="0.2">
      <c r="A31" s="239"/>
      <c r="B31" s="240"/>
      <c r="C31" s="91" t="s">
        <v>63</v>
      </c>
      <c r="D31" s="91"/>
      <c r="E31" s="91"/>
      <c r="F31" s="92"/>
      <c r="G31" s="93"/>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90"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B1" zoomScaleNormal="100" zoomScaleSheetLayoutView="100" workbookViewId="0">
      <selection activeCell="I25" sqref="I25"/>
    </sheetView>
  </sheetViews>
  <sheetFormatPr defaultRowHeight="12" x14ac:dyDescent="0.15"/>
  <cols>
    <col min="1" max="2" width="15.625" style="44" customWidth="1"/>
    <col min="3" max="6" width="10.625" style="25" customWidth="1"/>
    <col min="7" max="7" width="15.625" style="25" customWidth="1"/>
    <col min="8" max="8" width="1.625" style="25" customWidth="1"/>
    <col min="9" max="16384" width="9" style="25"/>
  </cols>
  <sheetData>
    <row r="1" spans="1:7" ht="20.100000000000001" customHeight="1" thickBot="1" x14ac:dyDescent="0.2">
      <c r="A1" s="159" t="s">
        <v>0</v>
      </c>
      <c r="B1" s="159"/>
      <c r="C1" s="159"/>
      <c r="D1" s="159"/>
      <c r="E1" s="159"/>
      <c r="F1" s="159"/>
      <c r="G1" s="159"/>
    </row>
    <row r="2" spans="1:7" ht="24.95" customHeight="1" x14ac:dyDescent="0.15">
      <c r="A2" s="160" t="s">
        <v>1</v>
      </c>
      <c r="B2" s="161"/>
      <c r="C2" s="162">
        <v>2</v>
      </c>
      <c r="D2" s="163"/>
      <c r="E2" s="164" t="s">
        <v>2</v>
      </c>
      <c r="F2" s="161"/>
      <c r="G2" s="26" t="s">
        <v>33</v>
      </c>
    </row>
    <row r="3" spans="1:7" ht="24.95" customHeight="1" x14ac:dyDescent="0.15">
      <c r="A3" s="155" t="s">
        <v>3</v>
      </c>
      <c r="B3" s="156"/>
      <c r="C3" s="165" t="s">
        <v>64</v>
      </c>
      <c r="D3" s="165"/>
      <c r="E3" s="165"/>
      <c r="F3" s="166"/>
      <c r="G3" s="167"/>
    </row>
    <row r="4" spans="1:7" ht="60" customHeight="1" x14ac:dyDescent="0.15">
      <c r="A4" s="155" t="s">
        <v>4</v>
      </c>
      <c r="B4" s="156"/>
      <c r="C4" s="168" t="s">
        <v>51</v>
      </c>
      <c r="D4" s="169"/>
      <c r="E4" s="169"/>
      <c r="F4" s="169"/>
      <c r="G4" s="170"/>
    </row>
    <row r="5" spans="1:7" ht="20.100000000000001" customHeight="1" x14ac:dyDescent="0.15">
      <c r="A5" s="171" t="s">
        <v>18</v>
      </c>
      <c r="B5" s="172"/>
      <c r="C5" s="88" t="s">
        <v>62</v>
      </c>
      <c r="D5" s="88"/>
      <c r="E5" s="88"/>
      <c r="F5" s="89"/>
      <c r="G5" s="90"/>
    </row>
    <row r="6" spans="1:7" s="27" customFormat="1" ht="20.100000000000001" customHeight="1" x14ac:dyDescent="0.15">
      <c r="A6" s="173"/>
      <c r="B6" s="174"/>
      <c r="C6" s="91" t="s">
        <v>63</v>
      </c>
      <c r="D6" s="91"/>
      <c r="E6" s="91"/>
      <c r="F6" s="92"/>
      <c r="G6" s="93"/>
    </row>
    <row r="7" spans="1:7" ht="24.95" customHeight="1" x14ac:dyDescent="0.15">
      <c r="A7" s="155" t="s">
        <v>6</v>
      </c>
      <c r="B7" s="156"/>
      <c r="C7" s="157">
        <v>617100000</v>
      </c>
      <c r="D7" s="158"/>
      <c r="E7" s="28"/>
      <c r="F7" s="29"/>
      <c r="G7" s="30"/>
    </row>
    <row r="8" spans="1:7" s="27" customFormat="1" ht="24.95" customHeight="1" x14ac:dyDescent="0.15">
      <c r="A8" s="155" t="s">
        <v>7</v>
      </c>
      <c r="B8" s="156"/>
      <c r="C8" s="183">
        <v>43823</v>
      </c>
      <c r="D8" s="184"/>
      <c r="E8" s="185" t="s">
        <v>8</v>
      </c>
      <c r="F8" s="156"/>
      <c r="G8" s="31">
        <v>43845</v>
      </c>
    </row>
    <row r="9" spans="1:7" s="27" customFormat="1" ht="24.95" customHeight="1" x14ac:dyDescent="0.15">
      <c r="A9" s="155" t="s">
        <v>9</v>
      </c>
      <c r="B9" s="156"/>
      <c r="C9" s="183">
        <v>43888</v>
      </c>
      <c r="D9" s="184"/>
      <c r="E9" s="185" t="s">
        <v>10</v>
      </c>
      <c r="F9" s="156"/>
      <c r="G9" s="32">
        <f>C9-C8</f>
        <v>65</v>
      </c>
    </row>
    <row r="10" spans="1:7" ht="24.95" customHeight="1" x14ac:dyDescent="0.15">
      <c r="A10" s="155" t="s">
        <v>11</v>
      </c>
      <c r="B10" s="156"/>
      <c r="C10" s="183">
        <v>43922</v>
      </c>
      <c r="D10" s="184"/>
      <c r="E10" s="185" t="s">
        <v>12</v>
      </c>
      <c r="F10" s="156"/>
      <c r="G10" s="31">
        <v>45016</v>
      </c>
    </row>
    <row r="11" spans="1:7" ht="24.95" customHeight="1" x14ac:dyDescent="0.15">
      <c r="A11" s="155" t="s">
        <v>13</v>
      </c>
      <c r="B11" s="156"/>
      <c r="C11" s="186" t="s">
        <v>31</v>
      </c>
      <c r="D11" s="187"/>
      <c r="E11" s="187"/>
      <c r="F11" s="187"/>
      <c r="G11" s="188"/>
    </row>
    <row r="12" spans="1:7" ht="24.95" customHeight="1" x14ac:dyDescent="0.15">
      <c r="A12" s="155" t="s">
        <v>14</v>
      </c>
      <c r="B12" s="156"/>
      <c r="C12" s="168" t="s">
        <v>54</v>
      </c>
      <c r="D12" s="169"/>
      <c r="E12" s="169"/>
      <c r="F12" s="169"/>
      <c r="G12" s="170"/>
    </row>
    <row r="13" spans="1:7" ht="156" customHeight="1" x14ac:dyDescent="0.15">
      <c r="A13" s="198" t="s">
        <v>15</v>
      </c>
      <c r="B13" s="199"/>
      <c r="C13" s="168" t="s">
        <v>55</v>
      </c>
      <c r="D13" s="169"/>
      <c r="E13" s="169"/>
      <c r="F13" s="169"/>
      <c r="G13" s="170"/>
    </row>
    <row r="14" spans="1:7" s="27" customFormat="1" ht="20.100000000000001" customHeight="1" x14ac:dyDescent="0.15">
      <c r="A14" s="200" t="s">
        <v>16</v>
      </c>
      <c r="B14" s="201"/>
      <c r="C14" s="206" t="s">
        <v>56</v>
      </c>
      <c r="D14" s="207"/>
      <c r="E14" s="207"/>
      <c r="F14" s="207"/>
      <c r="G14" s="208"/>
    </row>
    <row r="15" spans="1:7" s="27" customFormat="1" ht="38.25" customHeight="1" x14ac:dyDescent="0.15">
      <c r="A15" s="202"/>
      <c r="B15" s="203"/>
      <c r="C15" s="209"/>
      <c r="D15" s="210"/>
      <c r="E15" s="210"/>
      <c r="F15" s="210"/>
      <c r="G15" s="211"/>
    </row>
    <row r="16" spans="1:7" s="27" customFormat="1" ht="23.25" customHeight="1" x14ac:dyDescent="0.15">
      <c r="A16" s="204"/>
      <c r="B16" s="205"/>
      <c r="C16" s="212"/>
      <c r="D16" s="213"/>
      <c r="E16" s="213"/>
      <c r="F16" s="213"/>
      <c r="G16" s="214"/>
    </row>
    <row r="17" spans="1:8" s="27" customFormat="1" ht="39.950000000000003" customHeight="1" x14ac:dyDescent="0.15">
      <c r="A17" s="215" t="s">
        <v>17</v>
      </c>
      <c r="B17" s="216"/>
      <c r="C17" s="217" t="s">
        <v>57</v>
      </c>
      <c r="D17" s="218"/>
      <c r="E17" s="218"/>
      <c r="F17" s="218"/>
      <c r="G17" s="219"/>
    </row>
    <row r="18" spans="1:8" s="27" customFormat="1" ht="20.100000000000001" customHeight="1" x14ac:dyDescent="0.15">
      <c r="A18" s="202" t="s">
        <v>29</v>
      </c>
      <c r="B18" s="203"/>
      <c r="C18" s="189" t="s">
        <v>28</v>
      </c>
      <c r="D18" s="190"/>
      <c r="E18" s="190"/>
      <c r="F18" s="190"/>
      <c r="G18" s="191"/>
    </row>
    <row r="19" spans="1:8" s="27" customFormat="1" ht="20.100000000000001" customHeight="1" x14ac:dyDescent="0.15">
      <c r="A19" s="202"/>
      <c r="B19" s="203"/>
      <c r="C19" s="192" t="s">
        <v>58</v>
      </c>
      <c r="D19" s="193"/>
      <c r="E19" s="193"/>
      <c r="F19" s="193"/>
      <c r="G19" s="194"/>
    </row>
    <row r="20" spans="1:8" s="27" customFormat="1" ht="38.25" customHeight="1" x14ac:dyDescent="0.15">
      <c r="A20" s="202"/>
      <c r="B20" s="203"/>
      <c r="C20" s="222"/>
      <c r="D20" s="223"/>
      <c r="E20" s="223"/>
      <c r="F20" s="223"/>
      <c r="G20" s="224"/>
    </row>
    <row r="21" spans="1:8" s="27" customFormat="1" ht="23.25" customHeight="1" x14ac:dyDescent="0.15">
      <c r="A21" s="202"/>
      <c r="B21" s="203"/>
      <c r="C21" s="225"/>
      <c r="D21" s="226"/>
      <c r="E21" s="226"/>
      <c r="F21" s="226"/>
      <c r="G21" s="227"/>
    </row>
    <row r="22" spans="1:8" s="27" customFormat="1" ht="20.100000000000001" customHeight="1" x14ac:dyDescent="0.15">
      <c r="A22" s="202"/>
      <c r="B22" s="203"/>
      <c r="C22" s="189" t="s">
        <v>30</v>
      </c>
      <c r="D22" s="190"/>
      <c r="E22" s="190"/>
      <c r="F22" s="190"/>
      <c r="G22" s="191"/>
    </row>
    <row r="23" spans="1:8" s="27" customFormat="1" ht="19.5" customHeight="1" x14ac:dyDescent="0.15">
      <c r="A23" s="202"/>
      <c r="B23" s="203"/>
      <c r="C23" s="192" t="s">
        <v>59</v>
      </c>
      <c r="D23" s="193"/>
      <c r="E23" s="193"/>
      <c r="F23" s="193"/>
      <c r="G23" s="194"/>
    </row>
    <row r="24" spans="1:8" s="27" customFormat="1" ht="72.75" customHeight="1" thickBot="1" x14ac:dyDescent="0.2">
      <c r="A24" s="220"/>
      <c r="B24" s="221"/>
      <c r="C24" s="195"/>
      <c r="D24" s="196"/>
      <c r="E24" s="196"/>
      <c r="F24" s="196"/>
      <c r="G24" s="197"/>
    </row>
    <row r="25" spans="1:8" s="27" customFormat="1" ht="23.25" customHeight="1" thickBot="1" x14ac:dyDescent="0.2">
      <c r="A25" s="27" t="s">
        <v>20</v>
      </c>
    </row>
    <row r="26" spans="1:8" ht="30" customHeight="1" x14ac:dyDescent="0.15">
      <c r="A26" s="228" t="s">
        <v>24</v>
      </c>
      <c r="B26" s="33" t="s">
        <v>21</v>
      </c>
      <c r="C26" s="34" t="s">
        <v>43</v>
      </c>
      <c r="D26" s="35" t="s">
        <v>23</v>
      </c>
      <c r="E26" s="36" t="s">
        <v>60</v>
      </c>
      <c r="F26" s="35" t="s">
        <v>1</v>
      </c>
      <c r="G26" s="37">
        <v>29</v>
      </c>
      <c r="H26" s="38"/>
    </row>
    <row r="27" spans="1:8" s="27" customFormat="1" ht="15" customHeight="1" x14ac:dyDescent="0.15">
      <c r="A27" s="229"/>
      <c r="B27" s="231" t="s">
        <v>22</v>
      </c>
      <c r="C27" s="88" t="s">
        <v>62</v>
      </c>
      <c r="D27" s="88"/>
      <c r="E27" s="88"/>
      <c r="F27" s="89"/>
      <c r="G27" s="90"/>
    </row>
    <row r="28" spans="1:8" s="27" customFormat="1" ht="15" customHeight="1" x14ac:dyDescent="0.15">
      <c r="A28" s="230"/>
      <c r="B28" s="232"/>
      <c r="C28" s="91" t="s">
        <v>63</v>
      </c>
      <c r="D28" s="91"/>
      <c r="E28" s="91"/>
      <c r="F28" s="92"/>
      <c r="G28" s="93"/>
    </row>
    <row r="29" spans="1:8" ht="30" customHeight="1" x14ac:dyDescent="0.15">
      <c r="A29" s="229" t="s">
        <v>26</v>
      </c>
      <c r="B29" s="39" t="s">
        <v>21</v>
      </c>
      <c r="C29" s="40" t="s">
        <v>43</v>
      </c>
      <c r="D29" s="41" t="s">
        <v>23</v>
      </c>
      <c r="E29" s="42" t="s">
        <v>60</v>
      </c>
      <c r="F29" s="41" t="s">
        <v>1</v>
      </c>
      <c r="G29" s="43">
        <v>26</v>
      </c>
    </row>
    <row r="30" spans="1:8" s="27" customFormat="1" ht="15" customHeight="1" x14ac:dyDescent="0.15">
      <c r="A30" s="229"/>
      <c r="B30" s="231" t="s">
        <v>22</v>
      </c>
      <c r="C30" s="88" t="s">
        <v>62</v>
      </c>
      <c r="D30" s="88"/>
      <c r="E30" s="88"/>
      <c r="F30" s="89"/>
      <c r="G30" s="90"/>
    </row>
    <row r="31" spans="1:8" s="27" customFormat="1" ht="15" customHeight="1" thickBot="1" x14ac:dyDescent="0.2">
      <c r="A31" s="239"/>
      <c r="B31" s="240"/>
      <c r="C31" s="91" t="s">
        <v>63</v>
      </c>
      <c r="D31" s="91"/>
      <c r="E31" s="91"/>
      <c r="F31" s="92"/>
      <c r="G31" s="93"/>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scale="90"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Normal="100" zoomScaleSheetLayoutView="100" workbookViewId="0">
      <selection activeCell="I16" sqref="I1:S1048576"/>
    </sheetView>
  </sheetViews>
  <sheetFormatPr defaultRowHeight="12" x14ac:dyDescent="0.15"/>
  <cols>
    <col min="1" max="2" width="15.625" style="44" customWidth="1"/>
    <col min="3" max="6" width="10.625" style="25" customWidth="1"/>
    <col min="7" max="7" width="15.625" style="25" customWidth="1"/>
    <col min="8" max="8" width="1.625" style="25" customWidth="1"/>
    <col min="9" max="16384" width="9" style="25"/>
  </cols>
  <sheetData>
    <row r="1" spans="1:7" ht="20.100000000000001" customHeight="1" thickBot="1" x14ac:dyDescent="0.2">
      <c r="A1" s="159" t="s">
        <v>0</v>
      </c>
      <c r="B1" s="159"/>
      <c r="C1" s="159"/>
      <c r="D1" s="159"/>
      <c r="E1" s="159"/>
      <c r="F1" s="159"/>
      <c r="G1" s="159"/>
    </row>
    <row r="2" spans="1:7" ht="24.95" customHeight="1" x14ac:dyDescent="0.15">
      <c r="A2" s="160" t="s">
        <v>1</v>
      </c>
      <c r="B2" s="161"/>
      <c r="C2" s="162">
        <v>2</v>
      </c>
      <c r="D2" s="163"/>
      <c r="E2" s="164" t="s">
        <v>2</v>
      </c>
      <c r="F2" s="161"/>
      <c r="G2" s="16" t="s">
        <v>33</v>
      </c>
    </row>
    <row r="3" spans="1:7" ht="24.95" customHeight="1" x14ac:dyDescent="0.15">
      <c r="A3" s="155" t="s">
        <v>3</v>
      </c>
      <c r="B3" s="156"/>
      <c r="C3" s="165" t="s">
        <v>65</v>
      </c>
      <c r="D3" s="165"/>
      <c r="E3" s="165"/>
      <c r="F3" s="166"/>
      <c r="G3" s="167"/>
    </row>
    <row r="4" spans="1:7" ht="60" customHeight="1" x14ac:dyDescent="0.15">
      <c r="A4" s="155" t="s">
        <v>4</v>
      </c>
      <c r="B4" s="156"/>
      <c r="C4" s="168" t="s">
        <v>66</v>
      </c>
      <c r="D4" s="169"/>
      <c r="E4" s="169"/>
      <c r="F4" s="169"/>
      <c r="G4" s="170"/>
    </row>
    <row r="5" spans="1:7" ht="20.100000000000001" customHeight="1" x14ac:dyDescent="0.15">
      <c r="A5" s="171" t="s">
        <v>18</v>
      </c>
      <c r="B5" s="172"/>
      <c r="C5" s="175" t="s">
        <v>67</v>
      </c>
      <c r="D5" s="175"/>
      <c r="E5" s="175"/>
      <c r="F5" s="176"/>
      <c r="G5" s="177"/>
    </row>
    <row r="6" spans="1:7" s="27" customFormat="1" ht="20.100000000000001" customHeight="1" x14ac:dyDescent="0.15">
      <c r="A6" s="173"/>
      <c r="B6" s="174"/>
      <c r="C6" s="178" t="s">
        <v>68</v>
      </c>
      <c r="D6" s="178"/>
      <c r="E6" s="178"/>
      <c r="F6" s="179"/>
      <c r="G6" s="180"/>
    </row>
    <row r="7" spans="1:7" ht="24.95" customHeight="1" x14ac:dyDescent="0.15">
      <c r="A7" s="155" t="s">
        <v>6</v>
      </c>
      <c r="B7" s="156"/>
      <c r="C7" s="157">
        <v>303380000</v>
      </c>
      <c r="D7" s="158"/>
      <c r="E7" s="28"/>
      <c r="F7" s="29"/>
      <c r="G7" s="30"/>
    </row>
    <row r="8" spans="1:7" s="27" customFormat="1" ht="24.95" customHeight="1" x14ac:dyDescent="0.15">
      <c r="A8" s="155" t="s">
        <v>7</v>
      </c>
      <c r="B8" s="156"/>
      <c r="C8" s="183">
        <v>43864</v>
      </c>
      <c r="D8" s="184"/>
      <c r="E8" s="185" t="s">
        <v>8</v>
      </c>
      <c r="F8" s="156"/>
      <c r="G8" s="31">
        <v>43901</v>
      </c>
    </row>
    <row r="9" spans="1:7" s="27" customFormat="1" ht="24.95" customHeight="1" x14ac:dyDescent="0.15">
      <c r="A9" s="155" t="s">
        <v>9</v>
      </c>
      <c r="B9" s="156"/>
      <c r="C9" s="183">
        <v>43902</v>
      </c>
      <c r="D9" s="184"/>
      <c r="E9" s="185" t="s">
        <v>10</v>
      </c>
      <c r="F9" s="156"/>
      <c r="G9" s="32">
        <f>C9-C8</f>
        <v>38</v>
      </c>
    </row>
    <row r="10" spans="1:7" ht="24.95" customHeight="1" x14ac:dyDescent="0.15">
      <c r="A10" s="155" t="s">
        <v>11</v>
      </c>
      <c r="B10" s="156"/>
      <c r="C10" s="183">
        <v>43922</v>
      </c>
      <c r="D10" s="184"/>
      <c r="E10" s="185" t="s">
        <v>12</v>
      </c>
      <c r="F10" s="156"/>
      <c r="G10" s="31">
        <v>44286</v>
      </c>
    </row>
    <row r="11" spans="1:7" ht="24.95" customHeight="1" x14ac:dyDescent="0.15">
      <c r="A11" s="155" t="s">
        <v>13</v>
      </c>
      <c r="B11" s="156"/>
      <c r="C11" s="186" t="s">
        <v>31</v>
      </c>
      <c r="D11" s="187"/>
      <c r="E11" s="187"/>
      <c r="F11" s="187"/>
      <c r="G11" s="188"/>
    </row>
    <row r="12" spans="1:7" ht="24.95" customHeight="1" x14ac:dyDescent="0.15">
      <c r="A12" s="155" t="s">
        <v>14</v>
      </c>
      <c r="B12" s="156"/>
      <c r="C12" s="72" t="s">
        <v>69</v>
      </c>
      <c r="D12" s="73"/>
      <c r="E12" s="73"/>
      <c r="F12" s="73"/>
      <c r="G12" s="74"/>
    </row>
    <row r="13" spans="1:7" ht="300" customHeight="1" x14ac:dyDescent="0.15">
      <c r="A13" s="198" t="s">
        <v>15</v>
      </c>
      <c r="B13" s="199"/>
      <c r="C13" s="244" t="s">
        <v>70</v>
      </c>
      <c r="D13" s="245"/>
      <c r="E13" s="245"/>
      <c r="F13" s="245"/>
      <c r="G13" s="246"/>
    </row>
    <row r="14" spans="1:7" s="27" customFormat="1" ht="20.100000000000001" customHeight="1" x14ac:dyDescent="0.15">
      <c r="A14" s="200" t="s">
        <v>16</v>
      </c>
      <c r="B14" s="201"/>
      <c r="C14" s="206" t="s">
        <v>71</v>
      </c>
      <c r="D14" s="207"/>
      <c r="E14" s="207"/>
      <c r="F14" s="207"/>
      <c r="G14" s="208"/>
    </row>
    <row r="15" spans="1:7" s="27" customFormat="1" ht="38.25" customHeight="1" x14ac:dyDescent="0.15">
      <c r="A15" s="202"/>
      <c r="B15" s="203"/>
      <c r="C15" s="209"/>
      <c r="D15" s="210"/>
      <c r="E15" s="210"/>
      <c r="F15" s="210"/>
      <c r="G15" s="211"/>
    </row>
    <row r="16" spans="1:7" s="27" customFormat="1" ht="23.25" customHeight="1" x14ac:dyDescent="0.15">
      <c r="A16" s="204"/>
      <c r="B16" s="205"/>
      <c r="C16" s="212"/>
      <c r="D16" s="213"/>
      <c r="E16" s="213"/>
      <c r="F16" s="213"/>
      <c r="G16" s="214"/>
    </row>
    <row r="17" spans="1:8" s="27" customFormat="1" ht="39.950000000000003" customHeight="1" x14ac:dyDescent="0.15">
      <c r="A17" s="215" t="s">
        <v>17</v>
      </c>
      <c r="B17" s="216"/>
      <c r="C17" s="217" t="s">
        <v>72</v>
      </c>
      <c r="D17" s="218"/>
      <c r="E17" s="218"/>
      <c r="F17" s="218"/>
      <c r="G17" s="219"/>
    </row>
    <row r="18" spans="1:8" s="27" customFormat="1" ht="20.100000000000001" customHeight="1" x14ac:dyDescent="0.15">
      <c r="A18" s="202" t="s">
        <v>29</v>
      </c>
      <c r="B18" s="203"/>
      <c r="C18" s="189" t="s">
        <v>28</v>
      </c>
      <c r="D18" s="190"/>
      <c r="E18" s="190"/>
      <c r="F18" s="190"/>
      <c r="G18" s="191"/>
    </row>
    <row r="19" spans="1:8" s="27" customFormat="1" ht="20.100000000000001" customHeight="1" x14ac:dyDescent="0.15">
      <c r="A19" s="202"/>
      <c r="B19" s="203"/>
      <c r="C19" s="192" t="s">
        <v>73</v>
      </c>
      <c r="D19" s="193"/>
      <c r="E19" s="193"/>
      <c r="F19" s="193"/>
      <c r="G19" s="194"/>
    </row>
    <row r="20" spans="1:8" s="27" customFormat="1" ht="38.25" customHeight="1" x14ac:dyDescent="0.15">
      <c r="A20" s="202"/>
      <c r="B20" s="203"/>
      <c r="C20" s="222"/>
      <c r="D20" s="223"/>
      <c r="E20" s="223"/>
      <c r="F20" s="223"/>
      <c r="G20" s="224"/>
    </row>
    <row r="21" spans="1:8" s="27" customFormat="1" ht="73.5" customHeight="1" x14ac:dyDescent="0.15">
      <c r="A21" s="202"/>
      <c r="B21" s="203"/>
      <c r="C21" s="225"/>
      <c r="D21" s="226"/>
      <c r="E21" s="226"/>
      <c r="F21" s="226"/>
      <c r="G21" s="227"/>
    </row>
    <row r="22" spans="1:8" s="27" customFormat="1" ht="20.100000000000001" customHeight="1" x14ac:dyDescent="0.15">
      <c r="A22" s="202"/>
      <c r="B22" s="203"/>
      <c r="C22" s="189" t="s">
        <v>30</v>
      </c>
      <c r="D22" s="190"/>
      <c r="E22" s="190"/>
      <c r="F22" s="190"/>
      <c r="G22" s="191"/>
    </row>
    <row r="23" spans="1:8" s="27" customFormat="1" ht="19.5" customHeight="1" x14ac:dyDescent="0.15">
      <c r="A23" s="202"/>
      <c r="B23" s="203"/>
      <c r="C23" s="192" t="s">
        <v>74</v>
      </c>
      <c r="D23" s="193"/>
      <c r="E23" s="193"/>
      <c r="F23" s="193"/>
      <c r="G23" s="194"/>
    </row>
    <row r="24" spans="1:8" s="27" customFormat="1" ht="38.25" customHeight="1" thickBot="1" x14ac:dyDescent="0.2">
      <c r="A24" s="220"/>
      <c r="B24" s="221"/>
      <c r="C24" s="195"/>
      <c r="D24" s="196"/>
      <c r="E24" s="196"/>
      <c r="F24" s="196"/>
      <c r="G24" s="197"/>
    </row>
    <row r="25" spans="1:8" s="27" customFormat="1" ht="23.25" customHeight="1" thickBot="1" x14ac:dyDescent="0.2">
      <c r="A25" s="27" t="s">
        <v>20</v>
      </c>
    </row>
    <row r="26" spans="1:8" ht="30" customHeight="1" x14ac:dyDescent="0.15">
      <c r="A26" s="228" t="s">
        <v>24</v>
      </c>
      <c r="B26" s="33" t="s">
        <v>21</v>
      </c>
      <c r="C26" s="34" t="s">
        <v>43</v>
      </c>
      <c r="D26" s="35" t="s">
        <v>23</v>
      </c>
      <c r="E26" s="36">
        <v>1</v>
      </c>
      <c r="F26" s="35" t="s">
        <v>1</v>
      </c>
      <c r="G26" s="37" t="s">
        <v>75</v>
      </c>
      <c r="H26" s="38"/>
    </row>
    <row r="27" spans="1:8" s="27" customFormat="1" ht="15" customHeight="1" x14ac:dyDescent="0.15">
      <c r="A27" s="229"/>
      <c r="B27" s="231" t="s">
        <v>22</v>
      </c>
      <c r="C27" s="233" t="s">
        <v>67</v>
      </c>
      <c r="D27" s="234"/>
      <c r="E27" s="234"/>
      <c r="F27" s="234"/>
      <c r="G27" s="235"/>
    </row>
    <row r="28" spans="1:8" s="27" customFormat="1" ht="15" customHeight="1" x14ac:dyDescent="0.15">
      <c r="A28" s="230"/>
      <c r="B28" s="232"/>
      <c r="C28" s="236" t="s">
        <v>68</v>
      </c>
      <c r="D28" s="237"/>
      <c r="E28" s="237"/>
      <c r="F28" s="237"/>
      <c r="G28" s="238"/>
    </row>
    <row r="29" spans="1:8" ht="30" customHeight="1" x14ac:dyDescent="0.15">
      <c r="A29" s="229" t="s">
        <v>26</v>
      </c>
      <c r="B29" s="39" t="s">
        <v>21</v>
      </c>
      <c r="C29" s="40" t="s">
        <v>43</v>
      </c>
      <c r="D29" s="41" t="s">
        <v>23</v>
      </c>
      <c r="E29" s="42">
        <v>1</v>
      </c>
      <c r="F29" s="41" t="s">
        <v>1</v>
      </c>
      <c r="G29" s="43" t="s">
        <v>47</v>
      </c>
    </row>
    <row r="30" spans="1:8" s="27" customFormat="1" ht="15" customHeight="1" x14ac:dyDescent="0.15">
      <c r="A30" s="229"/>
      <c r="B30" s="231" t="s">
        <v>22</v>
      </c>
      <c r="C30" s="233" t="s">
        <v>67</v>
      </c>
      <c r="D30" s="234"/>
      <c r="E30" s="234"/>
      <c r="F30" s="234"/>
      <c r="G30" s="235"/>
    </row>
    <row r="31" spans="1:8" s="27" customFormat="1" ht="15" customHeight="1" thickBot="1" x14ac:dyDescent="0.2">
      <c r="A31" s="239"/>
      <c r="B31" s="240"/>
      <c r="C31" s="236" t="s">
        <v>68</v>
      </c>
      <c r="D31" s="237"/>
      <c r="E31" s="237"/>
      <c r="F31" s="237"/>
      <c r="G31" s="238"/>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77"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B1" zoomScaleNormal="100" zoomScaleSheetLayoutView="100" workbookViewId="0">
      <selection activeCell="K20" sqref="K20"/>
    </sheetView>
  </sheetViews>
  <sheetFormatPr defaultRowHeight="12" x14ac:dyDescent="0.15"/>
  <cols>
    <col min="1" max="2" width="15.625" style="44" customWidth="1"/>
    <col min="3" max="6" width="10.625" style="25" customWidth="1"/>
    <col min="7" max="7" width="15.625" style="25" customWidth="1"/>
    <col min="8" max="8" width="1.625" style="25" customWidth="1"/>
    <col min="9" max="16384" width="9" style="25"/>
  </cols>
  <sheetData>
    <row r="1" spans="1:7" ht="20.100000000000001" customHeight="1" thickBot="1" x14ac:dyDescent="0.2">
      <c r="A1" s="159" t="s">
        <v>0</v>
      </c>
      <c r="B1" s="159"/>
      <c r="C1" s="159"/>
      <c r="D1" s="159"/>
      <c r="E1" s="159"/>
      <c r="F1" s="159"/>
      <c r="G1" s="159"/>
    </row>
    <row r="2" spans="1:7" ht="24.95" customHeight="1" x14ac:dyDescent="0.15">
      <c r="A2" s="160" t="s">
        <v>1</v>
      </c>
      <c r="B2" s="161"/>
      <c r="C2" s="162">
        <v>2</v>
      </c>
      <c r="D2" s="163"/>
      <c r="E2" s="164" t="s">
        <v>2</v>
      </c>
      <c r="F2" s="161"/>
      <c r="G2" s="16" t="s">
        <v>33</v>
      </c>
    </row>
    <row r="3" spans="1:7" ht="24.95" customHeight="1" x14ac:dyDescent="0.15">
      <c r="A3" s="155" t="s">
        <v>3</v>
      </c>
      <c r="B3" s="156"/>
      <c r="C3" s="165" t="s">
        <v>76</v>
      </c>
      <c r="D3" s="165"/>
      <c r="E3" s="165"/>
      <c r="F3" s="166"/>
      <c r="G3" s="167"/>
    </row>
    <row r="4" spans="1:7" ht="60" customHeight="1" x14ac:dyDescent="0.15">
      <c r="A4" s="155" t="s">
        <v>4</v>
      </c>
      <c r="B4" s="156"/>
      <c r="C4" s="247" t="s">
        <v>77</v>
      </c>
      <c r="D4" s="248"/>
      <c r="E4" s="248"/>
      <c r="F4" s="248"/>
      <c r="G4" s="249"/>
    </row>
    <row r="5" spans="1:7" ht="20.100000000000001" customHeight="1" x14ac:dyDescent="0.15">
      <c r="A5" s="171" t="s">
        <v>18</v>
      </c>
      <c r="B5" s="172"/>
      <c r="C5" s="175" t="s">
        <v>67</v>
      </c>
      <c r="D5" s="175"/>
      <c r="E5" s="175"/>
      <c r="F5" s="176"/>
      <c r="G5" s="177"/>
    </row>
    <row r="6" spans="1:7" s="27" customFormat="1" ht="20.100000000000001" customHeight="1" x14ac:dyDescent="0.15">
      <c r="A6" s="173"/>
      <c r="B6" s="174"/>
      <c r="C6" s="178" t="s">
        <v>68</v>
      </c>
      <c r="D6" s="178"/>
      <c r="E6" s="178"/>
      <c r="F6" s="179"/>
      <c r="G6" s="180"/>
    </row>
    <row r="7" spans="1:7" ht="24.95" customHeight="1" x14ac:dyDescent="0.15">
      <c r="A7" s="155" t="s">
        <v>6</v>
      </c>
      <c r="B7" s="156"/>
      <c r="C7" s="157">
        <v>227480000</v>
      </c>
      <c r="D7" s="158"/>
      <c r="E7" s="28"/>
      <c r="F7" s="29"/>
      <c r="G7" s="30"/>
    </row>
    <row r="8" spans="1:7" s="27" customFormat="1" ht="24.95" customHeight="1" x14ac:dyDescent="0.15">
      <c r="A8" s="155" t="s">
        <v>7</v>
      </c>
      <c r="B8" s="156"/>
      <c r="C8" s="183">
        <v>43864</v>
      </c>
      <c r="D8" s="184"/>
      <c r="E8" s="185" t="s">
        <v>8</v>
      </c>
      <c r="F8" s="156"/>
      <c r="G8" s="31">
        <v>43901</v>
      </c>
    </row>
    <row r="9" spans="1:7" s="27" customFormat="1" ht="24.95" customHeight="1" x14ac:dyDescent="0.15">
      <c r="A9" s="155" t="s">
        <v>9</v>
      </c>
      <c r="B9" s="156"/>
      <c r="C9" s="183">
        <v>43902</v>
      </c>
      <c r="D9" s="184"/>
      <c r="E9" s="185" t="s">
        <v>10</v>
      </c>
      <c r="F9" s="156"/>
      <c r="G9" s="32">
        <f>C9-C8</f>
        <v>38</v>
      </c>
    </row>
    <row r="10" spans="1:7" ht="24.95" customHeight="1" x14ac:dyDescent="0.15">
      <c r="A10" s="155" t="s">
        <v>11</v>
      </c>
      <c r="B10" s="156"/>
      <c r="C10" s="183">
        <v>43922</v>
      </c>
      <c r="D10" s="184"/>
      <c r="E10" s="185" t="s">
        <v>12</v>
      </c>
      <c r="F10" s="156"/>
      <c r="G10" s="31">
        <v>44286</v>
      </c>
    </row>
    <row r="11" spans="1:7" ht="24.95" customHeight="1" x14ac:dyDescent="0.15">
      <c r="A11" s="155" t="s">
        <v>13</v>
      </c>
      <c r="B11" s="156"/>
      <c r="C11" s="186" t="s">
        <v>31</v>
      </c>
      <c r="D11" s="187"/>
      <c r="E11" s="187"/>
      <c r="F11" s="187"/>
      <c r="G11" s="188"/>
    </row>
    <row r="12" spans="1:7" ht="24.95" customHeight="1" x14ac:dyDescent="0.15">
      <c r="A12" s="155" t="s">
        <v>14</v>
      </c>
      <c r="B12" s="156"/>
      <c r="C12" s="72" t="s">
        <v>69</v>
      </c>
      <c r="D12" s="73"/>
      <c r="E12" s="73"/>
      <c r="F12" s="73"/>
      <c r="G12" s="74"/>
    </row>
    <row r="13" spans="1:7" ht="300" customHeight="1" x14ac:dyDescent="0.15">
      <c r="A13" s="198" t="s">
        <v>15</v>
      </c>
      <c r="B13" s="199"/>
      <c r="C13" s="244" t="s">
        <v>78</v>
      </c>
      <c r="D13" s="245"/>
      <c r="E13" s="245"/>
      <c r="F13" s="245"/>
      <c r="G13" s="246"/>
    </row>
    <row r="14" spans="1:7" s="27" customFormat="1" ht="20.100000000000001" customHeight="1" x14ac:dyDescent="0.15">
      <c r="A14" s="200" t="s">
        <v>16</v>
      </c>
      <c r="B14" s="201"/>
      <c r="C14" s="206" t="s">
        <v>71</v>
      </c>
      <c r="D14" s="207"/>
      <c r="E14" s="207"/>
      <c r="F14" s="207"/>
      <c r="G14" s="208"/>
    </row>
    <row r="15" spans="1:7" s="27" customFormat="1" ht="38.25" customHeight="1" x14ac:dyDescent="0.15">
      <c r="A15" s="202"/>
      <c r="B15" s="203"/>
      <c r="C15" s="209"/>
      <c r="D15" s="210"/>
      <c r="E15" s="210"/>
      <c r="F15" s="210"/>
      <c r="G15" s="211"/>
    </row>
    <row r="16" spans="1:7" s="27" customFormat="1" ht="69.75" customHeight="1" x14ac:dyDescent="0.15">
      <c r="A16" s="204"/>
      <c r="B16" s="205"/>
      <c r="C16" s="212"/>
      <c r="D16" s="213"/>
      <c r="E16" s="213"/>
      <c r="F16" s="213"/>
      <c r="G16" s="214"/>
    </row>
    <row r="17" spans="1:8" s="27" customFormat="1" ht="39.950000000000003" customHeight="1" x14ac:dyDescent="0.15">
      <c r="A17" s="215" t="s">
        <v>17</v>
      </c>
      <c r="B17" s="216"/>
      <c r="C17" s="217" t="s">
        <v>72</v>
      </c>
      <c r="D17" s="218"/>
      <c r="E17" s="218"/>
      <c r="F17" s="218"/>
      <c r="G17" s="219"/>
    </row>
    <row r="18" spans="1:8" s="27" customFormat="1" ht="20.100000000000001" customHeight="1" x14ac:dyDescent="0.15">
      <c r="A18" s="202" t="s">
        <v>29</v>
      </c>
      <c r="B18" s="203"/>
      <c r="C18" s="189" t="s">
        <v>28</v>
      </c>
      <c r="D18" s="190"/>
      <c r="E18" s="190"/>
      <c r="F18" s="190"/>
      <c r="G18" s="191"/>
    </row>
    <row r="19" spans="1:8" s="27" customFormat="1" ht="20.100000000000001" customHeight="1" x14ac:dyDescent="0.15">
      <c r="A19" s="202"/>
      <c r="B19" s="203"/>
      <c r="C19" s="192" t="s">
        <v>79</v>
      </c>
      <c r="D19" s="193"/>
      <c r="E19" s="193"/>
      <c r="F19" s="193"/>
      <c r="G19" s="194"/>
    </row>
    <row r="20" spans="1:8" s="27" customFormat="1" ht="38.25" customHeight="1" x14ac:dyDescent="0.15">
      <c r="A20" s="202"/>
      <c r="B20" s="203"/>
      <c r="C20" s="222"/>
      <c r="D20" s="223"/>
      <c r="E20" s="223"/>
      <c r="F20" s="223"/>
      <c r="G20" s="224"/>
    </row>
    <row r="21" spans="1:8" s="27" customFormat="1" ht="93.75" customHeight="1" x14ac:dyDescent="0.15">
      <c r="A21" s="202"/>
      <c r="B21" s="203"/>
      <c r="C21" s="225"/>
      <c r="D21" s="226"/>
      <c r="E21" s="226"/>
      <c r="F21" s="226"/>
      <c r="G21" s="227"/>
    </row>
    <row r="22" spans="1:8" s="27" customFormat="1" ht="20.100000000000001" customHeight="1" x14ac:dyDescent="0.15">
      <c r="A22" s="202"/>
      <c r="B22" s="203"/>
      <c r="C22" s="189" t="s">
        <v>30</v>
      </c>
      <c r="D22" s="190"/>
      <c r="E22" s="190"/>
      <c r="F22" s="190"/>
      <c r="G22" s="191"/>
    </row>
    <row r="23" spans="1:8" s="27" customFormat="1" ht="19.5" customHeight="1" x14ac:dyDescent="0.15">
      <c r="A23" s="202"/>
      <c r="B23" s="203"/>
      <c r="C23" s="192" t="s">
        <v>74</v>
      </c>
      <c r="D23" s="193"/>
      <c r="E23" s="193"/>
      <c r="F23" s="193"/>
      <c r="G23" s="194"/>
    </row>
    <row r="24" spans="1:8" s="27" customFormat="1" ht="38.25" customHeight="1" thickBot="1" x14ac:dyDescent="0.2">
      <c r="A24" s="220"/>
      <c r="B24" s="221"/>
      <c r="C24" s="195"/>
      <c r="D24" s="196"/>
      <c r="E24" s="196"/>
      <c r="F24" s="196"/>
      <c r="G24" s="197"/>
    </row>
    <row r="25" spans="1:8" s="27" customFormat="1" ht="23.25" customHeight="1" thickBot="1" x14ac:dyDescent="0.2">
      <c r="A25" s="27" t="s">
        <v>20</v>
      </c>
    </row>
    <row r="26" spans="1:8" ht="30" customHeight="1" x14ac:dyDescent="0.15">
      <c r="A26" s="228" t="s">
        <v>24</v>
      </c>
      <c r="B26" s="33" t="s">
        <v>21</v>
      </c>
      <c r="C26" s="34" t="s">
        <v>43</v>
      </c>
      <c r="D26" s="35" t="s">
        <v>23</v>
      </c>
      <c r="E26" s="36">
        <v>1</v>
      </c>
      <c r="F26" s="35" t="s">
        <v>1</v>
      </c>
      <c r="G26" s="37" t="s">
        <v>75</v>
      </c>
      <c r="H26" s="38"/>
    </row>
    <row r="27" spans="1:8" s="27" customFormat="1" ht="15" customHeight="1" x14ac:dyDescent="0.15">
      <c r="A27" s="229"/>
      <c r="B27" s="231" t="s">
        <v>22</v>
      </c>
      <c r="C27" s="233" t="s">
        <v>67</v>
      </c>
      <c r="D27" s="234"/>
      <c r="E27" s="234"/>
      <c r="F27" s="234"/>
      <c r="G27" s="235"/>
    </row>
    <row r="28" spans="1:8" s="27" customFormat="1" ht="15" customHeight="1" x14ac:dyDescent="0.15">
      <c r="A28" s="230"/>
      <c r="B28" s="232"/>
      <c r="C28" s="236" t="s">
        <v>68</v>
      </c>
      <c r="D28" s="237"/>
      <c r="E28" s="237"/>
      <c r="F28" s="237"/>
      <c r="G28" s="238"/>
    </row>
    <row r="29" spans="1:8" ht="30" customHeight="1" x14ac:dyDescent="0.15">
      <c r="A29" s="229" t="s">
        <v>26</v>
      </c>
      <c r="B29" s="39" t="s">
        <v>21</v>
      </c>
      <c r="C29" s="40" t="s">
        <v>43</v>
      </c>
      <c r="D29" s="41" t="s">
        <v>23</v>
      </c>
      <c r="E29" s="42">
        <v>1</v>
      </c>
      <c r="F29" s="41" t="s">
        <v>1</v>
      </c>
      <c r="G29" s="43" t="s">
        <v>47</v>
      </c>
    </row>
    <row r="30" spans="1:8" s="27" customFormat="1" ht="15" customHeight="1" x14ac:dyDescent="0.15">
      <c r="A30" s="229"/>
      <c r="B30" s="231" t="s">
        <v>22</v>
      </c>
      <c r="C30" s="233" t="s">
        <v>67</v>
      </c>
      <c r="D30" s="234"/>
      <c r="E30" s="234"/>
      <c r="F30" s="234"/>
      <c r="G30" s="235"/>
    </row>
    <row r="31" spans="1:8" s="27" customFormat="1" ht="15" customHeight="1" thickBot="1" x14ac:dyDescent="0.2">
      <c r="A31" s="239"/>
      <c r="B31" s="240"/>
      <c r="C31" s="236" t="s">
        <v>68</v>
      </c>
      <c r="D31" s="237"/>
      <c r="E31" s="237"/>
      <c r="F31" s="237"/>
      <c r="G31" s="238"/>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scale="73"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Normal="100" zoomScaleSheetLayoutView="100" workbookViewId="0">
      <selection activeCell="I13" sqref="I1:T1048576"/>
    </sheetView>
  </sheetViews>
  <sheetFormatPr defaultRowHeight="12" x14ac:dyDescent="0.15"/>
  <cols>
    <col min="1" max="2" width="15.625" style="44" customWidth="1"/>
    <col min="3" max="6" width="10.625" style="25" customWidth="1"/>
    <col min="7" max="7" width="15.625" style="25" customWidth="1"/>
    <col min="8" max="8" width="1.625" style="25" customWidth="1"/>
    <col min="9" max="16384" width="9" style="25"/>
  </cols>
  <sheetData>
    <row r="1" spans="1:7" ht="20.100000000000001" customHeight="1" thickBot="1" x14ac:dyDescent="0.2">
      <c r="A1" s="159" t="s">
        <v>0</v>
      </c>
      <c r="B1" s="159"/>
      <c r="C1" s="159"/>
      <c r="D1" s="159"/>
      <c r="E1" s="159"/>
      <c r="F1" s="159"/>
      <c r="G1" s="159"/>
    </row>
    <row r="2" spans="1:7" ht="24.95" customHeight="1" x14ac:dyDescent="0.15">
      <c r="A2" s="160" t="s">
        <v>1</v>
      </c>
      <c r="B2" s="161"/>
      <c r="C2" s="162">
        <v>2</v>
      </c>
      <c r="D2" s="163"/>
      <c r="E2" s="164" t="s">
        <v>2</v>
      </c>
      <c r="F2" s="161"/>
      <c r="G2" s="16" t="s">
        <v>33</v>
      </c>
    </row>
    <row r="3" spans="1:7" ht="24.95" customHeight="1" x14ac:dyDescent="0.15">
      <c r="A3" s="155" t="s">
        <v>3</v>
      </c>
      <c r="B3" s="156"/>
      <c r="C3" s="165" t="s">
        <v>80</v>
      </c>
      <c r="D3" s="165"/>
      <c r="E3" s="165"/>
      <c r="F3" s="166"/>
      <c r="G3" s="167"/>
    </row>
    <row r="4" spans="1:7" ht="60" customHeight="1" x14ac:dyDescent="0.15">
      <c r="A4" s="155" t="s">
        <v>4</v>
      </c>
      <c r="B4" s="156"/>
      <c r="C4" s="168" t="s">
        <v>81</v>
      </c>
      <c r="D4" s="169"/>
      <c r="E4" s="169"/>
      <c r="F4" s="169"/>
      <c r="G4" s="170"/>
    </row>
    <row r="5" spans="1:7" ht="20.100000000000001" customHeight="1" x14ac:dyDescent="0.15">
      <c r="A5" s="171" t="s">
        <v>18</v>
      </c>
      <c r="B5" s="172"/>
      <c r="C5" s="175" t="s">
        <v>67</v>
      </c>
      <c r="D5" s="175"/>
      <c r="E5" s="175"/>
      <c r="F5" s="176"/>
      <c r="G5" s="177"/>
    </row>
    <row r="6" spans="1:7" s="27" customFormat="1" ht="20.100000000000001" customHeight="1" x14ac:dyDescent="0.15">
      <c r="A6" s="173"/>
      <c r="B6" s="174"/>
      <c r="C6" s="178" t="s">
        <v>68</v>
      </c>
      <c r="D6" s="178"/>
      <c r="E6" s="178"/>
      <c r="F6" s="179"/>
      <c r="G6" s="180"/>
    </row>
    <row r="7" spans="1:7" ht="24.95" customHeight="1" x14ac:dyDescent="0.15">
      <c r="A7" s="155" t="s">
        <v>6</v>
      </c>
      <c r="B7" s="156"/>
      <c r="C7" s="157">
        <v>248160000</v>
      </c>
      <c r="D7" s="158"/>
      <c r="E7" s="28"/>
      <c r="F7" s="29"/>
      <c r="G7" s="30"/>
    </row>
    <row r="8" spans="1:7" s="27" customFormat="1" ht="24.95" customHeight="1" x14ac:dyDescent="0.15">
      <c r="A8" s="155" t="s">
        <v>7</v>
      </c>
      <c r="B8" s="156"/>
      <c r="C8" s="183">
        <v>43864</v>
      </c>
      <c r="D8" s="184"/>
      <c r="E8" s="185" t="s">
        <v>8</v>
      </c>
      <c r="F8" s="156"/>
      <c r="G8" s="31">
        <v>43901</v>
      </c>
    </row>
    <row r="9" spans="1:7" s="27" customFormat="1" ht="24.95" customHeight="1" x14ac:dyDescent="0.15">
      <c r="A9" s="155" t="s">
        <v>9</v>
      </c>
      <c r="B9" s="156"/>
      <c r="C9" s="183">
        <v>43902</v>
      </c>
      <c r="D9" s="184"/>
      <c r="E9" s="185" t="s">
        <v>10</v>
      </c>
      <c r="F9" s="156"/>
      <c r="G9" s="32">
        <f>C9-C8</f>
        <v>38</v>
      </c>
    </row>
    <row r="10" spans="1:7" ht="24.95" customHeight="1" x14ac:dyDescent="0.15">
      <c r="A10" s="155" t="s">
        <v>11</v>
      </c>
      <c r="B10" s="156"/>
      <c r="C10" s="183">
        <v>43922</v>
      </c>
      <c r="D10" s="184"/>
      <c r="E10" s="185" t="s">
        <v>12</v>
      </c>
      <c r="F10" s="156"/>
      <c r="G10" s="31">
        <v>44286</v>
      </c>
    </row>
    <row r="11" spans="1:7" ht="24.95" customHeight="1" x14ac:dyDescent="0.15">
      <c r="A11" s="155" t="s">
        <v>13</v>
      </c>
      <c r="B11" s="156"/>
      <c r="C11" s="186" t="s">
        <v>31</v>
      </c>
      <c r="D11" s="187"/>
      <c r="E11" s="187"/>
      <c r="F11" s="187"/>
      <c r="G11" s="188"/>
    </row>
    <row r="12" spans="1:7" ht="24.95" customHeight="1" x14ac:dyDescent="0.15">
      <c r="A12" s="155" t="s">
        <v>14</v>
      </c>
      <c r="B12" s="156"/>
      <c r="C12" s="72" t="s">
        <v>69</v>
      </c>
      <c r="D12" s="73"/>
      <c r="E12" s="73"/>
      <c r="F12" s="73"/>
      <c r="G12" s="74"/>
    </row>
    <row r="13" spans="1:7" ht="300" customHeight="1" x14ac:dyDescent="0.15">
      <c r="A13" s="198" t="s">
        <v>15</v>
      </c>
      <c r="B13" s="199"/>
      <c r="C13" s="244" t="s">
        <v>82</v>
      </c>
      <c r="D13" s="245"/>
      <c r="E13" s="245"/>
      <c r="F13" s="245"/>
      <c r="G13" s="246"/>
    </row>
    <row r="14" spans="1:7" s="27" customFormat="1" ht="20.100000000000001" customHeight="1" x14ac:dyDescent="0.15">
      <c r="A14" s="200" t="s">
        <v>16</v>
      </c>
      <c r="B14" s="201"/>
      <c r="C14" s="206" t="s">
        <v>71</v>
      </c>
      <c r="D14" s="207"/>
      <c r="E14" s="207"/>
      <c r="F14" s="207"/>
      <c r="G14" s="208"/>
    </row>
    <row r="15" spans="1:7" s="27" customFormat="1" ht="38.25" customHeight="1" x14ac:dyDescent="0.15">
      <c r="A15" s="202"/>
      <c r="B15" s="203"/>
      <c r="C15" s="209"/>
      <c r="D15" s="210"/>
      <c r="E15" s="210"/>
      <c r="F15" s="210"/>
      <c r="G15" s="211"/>
    </row>
    <row r="16" spans="1:7" s="27" customFormat="1" ht="69" customHeight="1" x14ac:dyDescent="0.15">
      <c r="A16" s="204"/>
      <c r="B16" s="205"/>
      <c r="C16" s="212"/>
      <c r="D16" s="213"/>
      <c r="E16" s="213"/>
      <c r="F16" s="213"/>
      <c r="G16" s="214"/>
    </row>
    <row r="17" spans="1:8" s="27" customFormat="1" ht="39.950000000000003" customHeight="1" x14ac:dyDescent="0.15">
      <c r="A17" s="215" t="s">
        <v>17</v>
      </c>
      <c r="B17" s="216"/>
      <c r="C17" s="217" t="s">
        <v>72</v>
      </c>
      <c r="D17" s="218"/>
      <c r="E17" s="218"/>
      <c r="F17" s="218"/>
      <c r="G17" s="219"/>
    </row>
    <row r="18" spans="1:8" s="27" customFormat="1" ht="20.100000000000001" customHeight="1" x14ac:dyDescent="0.15">
      <c r="A18" s="202" t="s">
        <v>29</v>
      </c>
      <c r="B18" s="203"/>
      <c r="C18" s="189" t="s">
        <v>28</v>
      </c>
      <c r="D18" s="190"/>
      <c r="E18" s="190"/>
      <c r="F18" s="190"/>
      <c r="G18" s="191"/>
    </row>
    <row r="19" spans="1:8" s="27" customFormat="1" ht="20.100000000000001" customHeight="1" x14ac:dyDescent="0.15">
      <c r="A19" s="202"/>
      <c r="B19" s="203"/>
      <c r="C19" s="192" t="s">
        <v>79</v>
      </c>
      <c r="D19" s="193"/>
      <c r="E19" s="193"/>
      <c r="F19" s="193"/>
      <c r="G19" s="194"/>
    </row>
    <row r="20" spans="1:8" s="27" customFormat="1" ht="38.25" customHeight="1" x14ac:dyDescent="0.15">
      <c r="A20" s="202"/>
      <c r="B20" s="203"/>
      <c r="C20" s="222"/>
      <c r="D20" s="223"/>
      <c r="E20" s="223"/>
      <c r="F20" s="223"/>
      <c r="G20" s="224"/>
    </row>
    <row r="21" spans="1:8" s="27" customFormat="1" ht="99.75" customHeight="1" x14ac:dyDescent="0.15">
      <c r="A21" s="202"/>
      <c r="B21" s="203"/>
      <c r="C21" s="225"/>
      <c r="D21" s="226"/>
      <c r="E21" s="226"/>
      <c r="F21" s="226"/>
      <c r="G21" s="227"/>
    </row>
    <row r="22" spans="1:8" s="27" customFormat="1" ht="20.100000000000001" customHeight="1" x14ac:dyDescent="0.15">
      <c r="A22" s="202"/>
      <c r="B22" s="203"/>
      <c r="C22" s="189" t="s">
        <v>30</v>
      </c>
      <c r="D22" s="190"/>
      <c r="E22" s="190"/>
      <c r="F22" s="190"/>
      <c r="G22" s="191"/>
    </row>
    <row r="23" spans="1:8" s="27" customFormat="1" ht="19.5" customHeight="1" x14ac:dyDescent="0.15">
      <c r="A23" s="202"/>
      <c r="B23" s="203"/>
      <c r="C23" s="192" t="s">
        <v>74</v>
      </c>
      <c r="D23" s="193"/>
      <c r="E23" s="193"/>
      <c r="F23" s="193"/>
      <c r="G23" s="194"/>
    </row>
    <row r="24" spans="1:8" s="27" customFormat="1" ht="38.25" customHeight="1" thickBot="1" x14ac:dyDescent="0.2">
      <c r="A24" s="220"/>
      <c r="B24" s="221"/>
      <c r="C24" s="195"/>
      <c r="D24" s="196"/>
      <c r="E24" s="196"/>
      <c r="F24" s="196"/>
      <c r="G24" s="197"/>
    </row>
    <row r="25" spans="1:8" s="27" customFormat="1" ht="23.25" customHeight="1" thickBot="1" x14ac:dyDescent="0.2">
      <c r="A25" s="27" t="s">
        <v>20</v>
      </c>
    </row>
    <row r="26" spans="1:8" ht="30" customHeight="1" x14ac:dyDescent="0.15">
      <c r="A26" s="228" t="s">
        <v>24</v>
      </c>
      <c r="B26" s="33" t="s">
        <v>21</v>
      </c>
      <c r="C26" s="34" t="s">
        <v>43</v>
      </c>
      <c r="D26" s="35" t="s">
        <v>23</v>
      </c>
      <c r="E26" s="36">
        <v>1</v>
      </c>
      <c r="F26" s="35" t="s">
        <v>1</v>
      </c>
      <c r="G26" s="37" t="s">
        <v>75</v>
      </c>
      <c r="H26" s="38"/>
    </row>
    <row r="27" spans="1:8" s="27" customFormat="1" ht="15" customHeight="1" x14ac:dyDescent="0.15">
      <c r="A27" s="229"/>
      <c r="B27" s="231" t="s">
        <v>22</v>
      </c>
      <c r="C27" s="233" t="s">
        <v>67</v>
      </c>
      <c r="D27" s="234"/>
      <c r="E27" s="234"/>
      <c r="F27" s="234"/>
      <c r="G27" s="235"/>
    </row>
    <row r="28" spans="1:8" s="27" customFormat="1" ht="15" customHeight="1" x14ac:dyDescent="0.15">
      <c r="A28" s="230"/>
      <c r="B28" s="232"/>
      <c r="C28" s="236" t="s">
        <v>68</v>
      </c>
      <c r="D28" s="237"/>
      <c r="E28" s="237"/>
      <c r="F28" s="237"/>
      <c r="G28" s="238"/>
    </row>
    <row r="29" spans="1:8" ht="30" customHeight="1" x14ac:dyDescent="0.15">
      <c r="A29" s="229" t="s">
        <v>26</v>
      </c>
      <c r="B29" s="39" t="s">
        <v>21</v>
      </c>
      <c r="C29" s="40" t="s">
        <v>43</v>
      </c>
      <c r="D29" s="41" t="s">
        <v>23</v>
      </c>
      <c r="E29" s="42">
        <v>1</v>
      </c>
      <c r="F29" s="41" t="s">
        <v>1</v>
      </c>
      <c r="G29" s="43" t="s">
        <v>47</v>
      </c>
    </row>
    <row r="30" spans="1:8" s="27" customFormat="1" ht="15" customHeight="1" x14ac:dyDescent="0.15">
      <c r="A30" s="229"/>
      <c r="B30" s="231" t="s">
        <v>22</v>
      </c>
      <c r="C30" s="233" t="s">
        <v>67</v>
      </c>
      <c r="D30" s="234"/>
      <c r="E30" s="234"/>
      <c r="F30" s="234"/>
      <c r="G30" s="235"/>
    </row>
    <row r="31" spans="1:8" s="27" customFormat="1" ht="15" customHeight="1" thickBot="1" x14ac:dyDescent="0.2">
      <c r="A31" s="239"/>
      <c r="B31" s="240"/>
      <c r="C31" s="236" t="s">
        <v>68</v>
      </c>
      <c r="D31" s="237"/>
      <c r="E31" s="237"/>
      <c r="F31" s="237"/>
      <c r="G31" s="238"/>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73"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Normal="100" zoomScaleSheetLayoutView="100" workbookViewId="0">
      <selection activeCell="C4" sqref="C4:G4"/>
    </sheetView>
  </sheetViews>
  <sheetFormatPr defaultRowHeight="12" x14ac:dyDescent="0.15"/>
  <cols>
    <col min="1" max="2" width="15.625" style="44" customWidth="1"/>
    <col min="3" max="6" width="10.625" style="25" customWidth="1"/>
    <col min="7" max="7" width="15.625" style="25" customWidth="1"/>
    <col min="8" max="8" width="1.625" style="25" customWidth="1"/>
    <col min="9" max="16384" width="9" style="25"/>
  </cols>
  <sheetData>
    <row r="1" spans="1:7" ht="20.100000000000001" customHeight="1" thickBot="1" x14ac:dyDescent="0.2">
      <c r="A1" s="159" t="s">
        <v>0</v>
      </c>
      <c r="B1" s="159"/>
      <c r="C1" s="159"/>
      <c r="D1" s="159"/>
      <c r="E1" s="159"/>
      <c r="F1" s="159"/>
      <c r="G1" s="159"/>
    </row>
    <row r="2" spans="1:7" ht="24.95" customHeight="1" x14ac:dyDescent="0.15">
      <c r="A2" s="160" t="s">
        <v>1</v>
      </c>
      <c r="B2" s="161"/>
      <c r="C2" s="162">
        <v>2</v>
      </c>
      <c r="D2" s="163"/>
      <c r="E2" s="164" t="s">
        <v>2</v>
      </c>
      <c r="F2" s="161"/>
      <c r="G2" s="16" t="s">
        <v>33</v>
      </c>
    </row>
    <row r="3" spans="1:7" ht="24.95" customHeight="1" x14ac:dyDescent="0.15">
      <c r="A3" s="155" t="s">
        <v>3</v>
      </c>
      <c r="B3" s="156"/>
      <c r="C3" s="165" t="s">
        <v>83</v>
      </c>
      <c r="D3" s="165"/>
      <c r="E3" s="165"/>
      <c r="F3" s="166"/>
      <c r="G3" s="167"/>
    </row>
    <row r="4" spans="1:7" ht="60" customHeight="1" x14ac:dyDescent="0.15">
      <c r="A4" s="155" t="s">
        <v>4</v>
      </c>
      <c r="B4" s="156"/>
      <c r="C4" s="168" t="s">
        <v>81</v>
      </c>
      <c r="D4" s="169"/>
      <c r="E4" s="169"/>
      <c r="F4" s="169"/>
      <c r="G4" s="170"/>
    </row>
    <row r="5" spans="1:7" ht="20.100000000000001" customHeight="1" x14ac:dyDescent="0.15">
      <c r="A5" s="171" t="s">
        <v>18</v>
      </c>
      <c r="B5" s="172"/>
      <c r="C5" s="175" t="s">
        <v>67</v>
      </c>
      <c r="D5" s="175"/>
      <c r="E5" s="175"/>
      <c r="F5" s="176"/>
      <c r="G5" s="177"/>
    </row>
    <row r="6" spans="1:7" s="27" customFormat="1" ht="20.100000000000001" customHeight="1" x14ac:dyDescent="0.15">
      <c r="A6" s="173"/>
      <c r="B6" s="174"/>
      <c r="C6" s="178" t="s">
        <v>68</v>
      </c>
      <c r="D6" s="178"/>
      <c r="E6" s="178"/>
      <c r="F6" s="179"/>
      <c r="G6" s="180"/>
    </row>
    <row r="7" spans="1:7" ht="24.95" customHeight="1" x14ac:dyDescent="0.15">
      <c r="A7" s="155" t="s">
        <v>6</v>
      </c>
      <c r="B7" s="156"/>
      <c r="C7" s="157">
        <v>472780000</v>
      </c>
      <c r="D7" s="158"/>
      <c r="E7" s="28"/>
      <c r="F7" s="29"/>
      <c r="G7" s="30"/>
    </row>
    <row r="8" spans="1:7" s="27" customFormat="1" ht="24.95" customHeight="1" x14ac:dyDescent="0.15">
      <c r="A8" s="155" t="s">
        <v>7</v>
      </c>
      <c r="B8" s="156"/>
      <c r="C8" s="183">
        <v>43864</v>
      </c>
      <c r="D8" s="184"/>
      <c r="E8" s="185" t="s">
        <v>8</v>
      </c>
      <c r="F8" s="156"/>
      <c r="G8" s="31">
        <v>43901</v>
      </c>
    </row>
    <row r="9" spans="1:7" s="27" customFormat="1" ht="24.95" customHeight="1" x14ac:dyDescent="0.15">
      <c r="A9" s="155" t="s">
        <v>9</v>
      </c>
      <c r="B9" s="156"/>
      <c r="C9" s="183">
        <v>43902</v>
      </c>
      <c r="D9" s="184"/>
      <c r="E9" s="185" t="s">
        <v>10</v>
      </c>
      <c r="F9" s="156"/>
      <c r="G9" s="32">
        <f>C9-C8</f>
        <v>38</v>
      </c>
    </row>
    <row r="10" spans="1:7" ht="24.95" customHeight="1" x14ac:dyDescent="0.15">
      <c r="A10" s="155" t="s">
        <v>11</v>
      </c>
      <c r="B10" s="156"/>
      <c r="C10" s="183">
        <v>43922</v>
      </c>
      <c r="D10" s="184"/>
      <c r="E10" s="185" t="s">
        <v>12</v>
      </c>
      <c r="F10" s="156"/>
      <c r="G10" s="31">
        <v>44286</v>
      </c>
    </row>
    <row r="11" spans="1:7" ht="24.95" customHeight="1" x14ac:dyDescent="0.15">
      <c r="A11" s="155" t="s">
        <v>13</v>
      </c>
      <c r="B11" s="156"/>
      <c r="C11" s="186" t="s">
        <v>31</v>
      </c>
      <c r="D11" s="187"/>
      <c r="E11" s="187"/>
      <c r="F11" s="187"/>
      <c r="G11" s="188"/>
    </row>
    <row r="12" spans="1:7" ht="24.95" customHeight="1" x14ac:dyDescent="0.15">
      <c r="A12" s="155" t="s">
        <v>14</v>
      </c>
      <c r="B12" s="156"/>
      <c r="C12" s="72" t="s">
        <v>69</v>
      </c>
      <c r="D12" s="73"/>
      <c r="E12" s="73"/>
      <c r="F12" s="73"/>
      <c r="G12" s="74"/>
    </row>
    <row r="13" spans="1:7" ht="300" customHeight="1" x14ac:dyDescent="0.15">
      <c r="A13" s="198" t="s">
        <v>15</v>
      </c>
      <c r="B13" s="199"/>
      <c r="C13" s="244" t="s">
        <v>82</v>
      </c>
      <c r="D13" s="245"/>
      <c r="E13" s="245"/>
      <c r="F13" s="245"/>
      <c r="G13" s="246"/>
    </row>
    <row r="14" spans="1:7" s="27" customFormat="1" ht="20.100000000000001" customHeight="1" x14ac:dyDescent="0.15">
      <c r="A14" s="200" t="s">
        <v>16</v>
      </c>
      <c r="B14" s="201"/>
      <c r="C14" s="206" t="s">
        <v>71</v>
      </c>
      <c r="D14" s="207"/>
      <c r="E14" s="207"/>
      <c r="F14" s="207"/>
      <c r="G14" s="208"/>
    </row>
    <row r="15" spans="1:7" s="27" customFormat="1" ht="38.25" customHeight="1" x14ac:dyDescent="0.15">
      <c r="A15" s="202"/>
      <c r="B15" s="203"/>
      <c r="C15" s="209"/>
      <c r="D15" s="210"/>
      <c r="E15" s="210"/>
      <c r="F15" s="210"/>
      <c r="G15" s="211"/>
    </row>
    <row r="16" spans="1:7" s="27" customFormat="1" ht="54.75" customHeight="1" x14ac:dyDescent="0.15">
      <c r="A16" s="204"/>
      <c r="B16" s="205"/>
      <c r="C16" s="212"/>
      <c r="D16" s="213"/>
      <c r="E16" s="213"/>
      <c r="F16" s="213"/>
      <c r="G16" s="214"/>
    </row>
    <row r="17" spans="1:8" s="27" customFormat="1" ht="39.950000000000003" customHeight="1" x14ac:dyDescent="0.15">
      <c r="A17" s="215" t="s">
        <v>17</v>
      </c>
      <c r="B17" s="216"/>
      <c r="C17" s="217" t="s">
        <v>72</v>
      </c>
      <c r="D17" s="218"/>
      <c r="E17" s="218"/>
      <c r="F17" s="218"/>
      <c r="G17" s="219"/>
    </row>
    <row r="18" spans="1:8" s="27" customFormat="1" ht="20.100000000000001" customHeight="1" x14ac:dyDescent="0.15">
      <c r="A18" s="202" t="s">
        <v>29</v>
      </c>
      <c r="B18" s="203"/>
      <c r="C18" s="189" t="s">
        <v>28</v>
      </c>
      <c r="D18" s="190"/>
      <c r="E18" s="190"/>
      <c r="F18" s="190"/>
      <c r="G18" s="191"/>
    </row>
    <row r="19" spans="1:8" s="27" customFormat="1" ht="20.100000000000001" customHeight="1" x14ac:dyDescent="0.15">
      <c r="A19" s="202"/>
      <c r="B19" s="203"/>
      <c r="C19" s="192" t="s">
        <v>79</v>
      </c>
      <c r="D19" s="193"/>
      <c r="E19" s="193"/>
      <c r="F19" s="193"/>
      <c r="G19" s="194"/>
    </row>
    <row r="20" spans="1:8" s="27" customFormat="1" ht="38.25" customHeight="1" x14ac:dyDescent="0.15">
      <c r="A20" s="202"/>
      <c r="B20" s="203"/>
      <c r="C20" s="222"/>
      <c r="D20" s="223"/>
      <c r="E20" s="223"/>
      <c r="F20" s="223"/>
      <c r="G20" s="224"/>
    </row>
    <row r="21" spans="1:8" s="27" customFormat="1" ht="85.5" customHeight="1" x14ac:dyDescent="0.15">
      <c r="A21" s="202"/>
      <c r="B21" s="203"/>
      <c r="C21" s="225"/>
      <c r="D21" s="226"/>
      <c r="E21" s="226"/>
      <c r="F21" s="226"/>
      <c r="G21" s="227"/>
    </row>
    <row r="22" spans="1:8" s="27" customFormat="1" ht="20.100000000000001" customHeight="1" x14ac:dyDescent="0.15">
      <c r="A22" s="202"/>
      <c r="B22" s="203"/>
      <c r="C22" s="189" t="s">
        <v>30</v>
      </c>
      <c r="D22" s="190"/>
      <c r="E22" s="190"/>
      <c r="F22" s="190"/>
      <c r="G22" s="191"/>
    </row>
    <row r="23" spans="1:8" s="27" customFormat="1" ht="19.5" customHeight="1" x14ac:dyDescent="0.15">
      <c r="A23" s="202"/>
      <c r="B23" s="203"/>
      <c r="C23" s="192" t="s">
        <v>74</v>
      </c>
      <c r="D23" s="193"/>
      <c r="E23" s="193"/>
      <c r="F23" s="193"/>
      <c r="G23" s="194"/>
    </row>
    <row r="24" spans="1:8" s="27" customFormat="1" ht="38.25" customHeight="1" thickBot="1" x14ac:dyDescent="0.2">
      <c r="A24" s="220"/>
      <c r="B24" s="221"/>
      <c r="C24" s="195"/>
      <c r="D24" s="196"/>
      <c r="E24" s="196"/>
      <c r="F24" s="196"/>
      <c r="G24" s="197"/>
    </row>
    <row r="25" spans="1:8" s="27" customFormat="1" ht="23.25" customHeight="1" thickBot="1" x14ac:dyDescent="0.2">
      <c r="A25" s="27" t="s">
        <v>20</v>
      </c>
    </row>
    <row r="26" spans="1:8" ht="30" customHeight="1" x14ac:dyDescent="0.15">
      <c r="A26" s="228" t="s">
        <v>24</v>
      </c>
      <c r="B26" s="33" t="s">
        <v>21</v>
      </c>
      <c r="C26" s="34" t="s">
        <v>43</v>
      </c>
      <c r="D26" s="35" t="s">
        <v>23</v>
      </c>
      <c r="E26" s="36">
        <v>1</v>
      </c>
      <c r="F26" s="35" t="s">
        <v>1</v>
      </c>
      <c r="G26" s="37" t="s">
        <v>75</v>
      </c>
      <c r="H26" s="38"/>
    </row>
    <row r="27" spans="1:8" s="27" customFormat="1" ht="15" customHeight="1" x14ac:dyDescent="0.15">
      <c r="A27" s="229"/>
      <c r="B27" s="231" t="s">
        <v>22</v>
      </c>
      <c r="C27" s="233" t="s">
        <v>67</v>
      </c>
      <c r="D27" s="234"/>
      <c r="E27" s="234"/>
      <c r="F27" s="234"/>
      <c r="G27" s="235"/>
    </row>
    <row r="28" spans="1:8" s="27" customFormat="1" ht="15" customHeight="1" x14ac:dyDescent="0.15">
      <c r="A28" s="230"/>
      <c r="B28" s="232"/>
      <c r="C28" s="236" t="s">
        <v>68</v>
      </c>
      <c r="D28" s="237"/>
      <c r="E28" s="237"/>
      <c r="F28" s="237"/>
      <c r="G28" s="238"/>
    </row>
    <row r="29" spans="1:8" ht="30" customHeight="1" x14ac:dyDescent="0.15">
      <c r="A29" s="229" t="s">
        <v>26</v>
      </c>
      <c r="B29" s="39" t="s">
        <v>21</v>
      </c>
      <c r="C29" s="40" t="s">
        <v>43</v>
      </c>
      <c r="D29" s="41" t="s">
        <v>23</v>
      </c>
      <c r="E29" s="42">
        <v>1</v>
      </c>
      <c r="F29" s="41" t="s">
        <v>1</v>
      </c>
      <c r="G29" s="43" t="s">
        <v>47</v>
      </c>
    </row>
    <row r="30" spans="1:8" s="27" customFormat="1" ht="15" customHeight="1" x14ac:dyDescent="0.15">
      <c r="A30" s="229"/>
      <c r="B30" s="231" t="s">
        <v>22</v>
      </c>
      <c r="C30" s="233" t="s">
        <v>67</v>
      </c>
      <c r="D30" s="234"/>
      <c r="E30" s="234"/>
      <c r="F30" s="234"/>
      <c r="G30" s="235"/>
    </row>
    <row r="31" spans="1:8" s="27" customFormat="1" ht="15" customHeight="1" thickBot="1" x14ac:dyDescent="0.2">
      <c r="A31" s="239"/>
      <c r="B31" s="240"/>
      <c r="C31" s="236" t="s">
        <v>68</v>
      </c>
      <c r="D31" s="237"/>
      <c r="E31" s="237"/>
      <c r="F31" s="237"/>
      <c r="G31" s="238"/>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scale="74"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Normal="100" zoomScaleSheetLayoutView="100" workbookViewId="0">
      <selection activeCell="C7" sqref="C7:D7"/>
    </sheetView>
  </sheetViews>
  <sheetFormatPr defaultRowHeight="12" x14ac:dyDescent="0.15"/>
  <cols>
    <col min="1" max="2" width="15.625" style="44" customWidth="1"/>
    <col min="3" max="6" width="10.625" style="25" customWidth="1"/>
    <col min="7" max="7" width="15.625" style="25" customWidth="1"/>
    <col min="8" max="8" width="1.625" style="25" customWidth="1"/>
    <col min="9" max="16384" width="9" style="25"/>
  </cols>
  <sheetData>
    <row r="1" spans="1:7" ht="20.100000000000001" customHeight="1" thickBot="1" x14ac:dyDescent="0.2">
      <c r="A1" s="159" t="s">
        <v>0</v>
      </c>
      <c r="B1" s="159"/>
      <c r="C1" s="159"/>
      <c r="D1" s="159"/>
      <c r="E1" s="159"/>
      <c r="F1" s="159"/>
      <c r="G1" s="159"/>
    </row>
    <row r="2" spans="1:7" ht="24.95" customHeight="1" x14ac:dyDescent="0.15">
      <c r="A2" s="160" t="s">
        <v>1</v>
      </c>
      <c r="B2" s="161"/>
      <c r="C2" s="162">
        <v>2</v>
      </c>
      <c r="D2" s="163"/>
      <c r="E2" s="164" t="s">
        <v>2</v>
      </c>
      <c r="F2" s="161"/>
      <c r="G2" s="16" t="s">
        <v>33</v>
      </c>
    </row>
    <row r="3" spans="1:7" ht="24.95" customHeight="1" x14ac:dyDescent="0.15">
      <c r="A3" s="155" t="s">
        <v>3</v>
      </c>
      <c r="B3" s="156"/>
      <c r="C3" s="165" t="s">
        <v>84</v>
      </c>
      <c r="D3" s="165"/>
      <c r="E3" s="165"/>
      <c r="F3" s="166"/>
      <c r="G3" s="167"/>
    </row>
    <row r="4" spans="1:7" ht="60" customHeight="1" x14ac:dyDescent="0.15">
      <c r="A4" s="155" t="s">
        <v>4</v>
      </c>
      <c r="B4" s="156"/>
      <c r="C4" s="168" t="s">
        <v>81</v>
      </c>
      <c r="D4" s="169"/>
      <c r="E4" s="169"/>
      <c r="F4" s="169"/>
      <c r="G4" s="170"/>
    </row>
    <row r="5" spans="1:7" ht="20.100000000000001" customHeight="1" x14ac:dyDescent="0.15">
      <c r="A5" s="171" t="s">
        <v>18</v>
      </c>
      <c r="B5" s="172"/>
      <c r="C5" s="175" t="s">
        <v>67</v>
      </c>
      <c r="D5" s="175"/>
      <c r="E5" s="175"/>
      <c r="F5" s="176"/>
      <c r="G5" s="177"/>
    </row>
    <row r="6" spans="1:7" s="27" customFormat="1" ht="20.100000000000001" customHeight="1" x14ac:dyDescent="0.15">
      <c r="A6" s="173"/>
      <c r="B6" s="174"/>
      <c r="C6" s="178" t="s">
        <v>68</v>
      </c>
      <c r="D6" s="178"/>
      <c r="E6" s="178"/>
      <c r="F6" s="179"/>
      <c r="G6" s="180"/>
    </row>
    <row r="7" spans="1:7" ht="24.95" customHeight="1" x14ac:dyDescent="0.15">
      <c r="A7" s="155" t="s">
        <v>6</v>
      </c>
      <c r="B7" s="156"/>
      <c r="C7" s="157">
        <v>457380000</v>
      </c>
      <c r="D7" s="158"/>
      <c r="E7" s="28"/>
      <c r="F7" s="29"/>
      <c r="G7" s="30"/>
    </row>
    <row r="8" spans="1:7" s="27" customFormat="1" ht="24.95" customHeight="1" x14ac:dyDescent="0.15">
      <c r="A8" s="155" t="s">
        <v>7</v>
      </c>
      <c r="B8" s="156"/>
      <c r="C8" s="183">
        <v>43864</v>
      </c>
      <c r="D8" s="184"/>
      <c r="E8" s="185" t="s">
        <v>8</v>
      </c>
      <c r="F8" s="156"/>
      <c r="G8" s="31">
        <v>43901</v>
      </c>
    </row>
    <row r="9" spans="1:7" s="27" customFormat="1" ht="24.95" customHeight="1" x14ac:dyDescent="0.15">
      <c r="A9" s="155" t="s">
        <v>9</v>
      </c>
      <c r="B9" s="156"/>
      <c r="C9" s="183">
        <v>43902</v>
      </c>
      <c r="D9" s="184"/>
      <c r="E9" s="185" t="s">
        <v>10</v>
      </c>
      <c r="F9" s="156"/>
      <c r="G9" s="32">
        <f>C9-C8</f>
        <v>38</v>
      </c>
    </row>
    <row r="10" spans="1:7" ht="24.95" customHeight="1" x14ac:dyDescent="0.15">
      <c r="A10" s="155" t="s">
        <v>11</v>
      </c>
      <c r="B10" s="156"/>
      <c r="C10" s="183">
        <v>43922</v>
      </c>
      <c r="D10" s="184"/>
      <c r="E10" s="185" t="s">
        <v>12</v>
      </c>
      <c r="F10" s="156"/>
      <c r="G10" s="31">
        <v>44286</v>
      </c>
    </row>
    <row r="11" spans="1:7" ht="24.95" customHeight="1" x14ac:dyDescent="0.15">
      <c r="A11" s="155" t="s">
        <v>13</v>
      </c>
      <c r="B11" s="156"/>
      <c r="C11" s="186" t="s">
        <v>31</v>
      </c>
      <c r="D11" s="187"/>
      <c r="E11" s="187"/>
      <c r="F11" s="187"/>
      <c r="G11" s="188"/>
    </row>
    <row r="12" spans="1:7" ht="24.95" customHeight="1" x14ac:dyDescent="0.15">
      <c r="A12" s="155" t="s">
        <v>14</v>
      </c>
      <c r="B12" s="156"/>
      <c r="C12" s="72" t="s">
        <v>69</v>
      </c>
      <c r="D12" s="73"/>
      <c r="E12" s="73"/>
      <c r="F12" s="73"/>
      <c r="G12" s="74"/>
    </row>
    <row r="13" spans="1:7" ht="300" customHeight="1" x14ac:dyDescent="0.15">
      <c r="A13" s="198" t="s">
        <v>15</v>
      </c>
      <c r="B13" s="199"/>
      <c r="C13" s="244" t="s">
        <v>82</v>
      </c>
      <c r="D13" s="245"/>
      <c r="E13" s="245"/>
      <c r="F13" s="245"/>
      <c r="G13" s="246"/>
    </row>
    <row r="14" spans="1:7" s="27" customFormat="1" ht="20.100000000000001" customHeight="1" x14ac:dyDescent="0.15">
      <c r="A14" s="200" t="s">
        <v>16</v>
      </c>
      <c r="B14" s="201"/>
      <c r="C14" s="206" t="s">
        <v>71</v>
      </c>
      <c r="D14" s="207"/>
      <c r="E14" s="207"/>
      <c r="F14" s="207"/>
      <c r="G14" s="208"/>
    </row>
    <row r="15" spans="1:7" s="27" customFormat="1" ht="38.25" customHeight="1" x14ac:dyDescent="0.15">
      <c r="A15" s="202"/>
      <c r="B15" s="203"/>
      <c r="C15" s="209"/>
      <c r="D15" s="210"/>
      <c r="E15" s="210"/>
      <c r="F15" s="210"/>
      <c r="G15" s="211"/>
    </row>
    <row r="16" spans="1:7" s="27" customFormat="1" ht="62.25" customHeight="1" x14ac:dyDescent="0.15">
      <c r="A16" s="204"/>
      <c r="B16" s="205"/>
      <c r="C16" s="212"/>
      <c r="D16" s="213"/>
      <c r="E16" s="213"/>
      <c r="F16" s="213"/>
      <c r="G16" s="214"/>
    </row>
    <row r="17" spans="1:8" s="27" customFormat="1" ht="39.950000000000003" customHeight="1" x14ac:dyDescent="0.15">
      <c r="A17" s="215" t="s">
        <v>17</v>
      </c>
      <c r="B17" s="216"/>
      <c r="C17" s="217" t="s">
        <v>72</v>
      </c>
      <c r="D17" s="218"/>
      <c r="E17" s="218"/>
      <c r="F17" s="218"/>
      <c r="G17" s="219"/>
    </row>
    <row r="18" spans="1:8" s="27" customFormat="1" ht="20.100000000000001" customHeight="1" x14ac:dyDescent="0.15">
      <c r="A18" s="202" t="s">
        <v>29</v>
      </c>
      <c r="B18" s="203"/>
      <c r="C18" s="189" t="s">
        <v>28</v>
      </c>
      <c r="D18" s="190"/>
      <c r="E18" s="190"/>
      <c r="F18" s="190"/>
      <c r="G18" s="191"/>
    </row>
    <row r="19" spans="1:8" s="27" customFormat="1" ht="20.100000000000001" customHeight="1" x14ac:dyDescent="0.15">
      <c r="A19" s="202"/>
      <c r="B19" s="203"/>
      <c r="C19" s="192" t="s">
        <v>79</v>
      </c>
      <c r="D19" s="193"/>
      <c r="E19" s="193"/>
      <c r="F19" s="193"/>
      <c r="G19" s="194"/>
    </row>
    <row r="20" spans="1:8" s="27" customFormat="1" ht="38.25" customHeight="1" x14ac:dyDescent="0.15">
      <c r="A20" s="202"/>
      <c r="B20" s="203"/>
      <c r="C20" s="222"/>
      <c r="D20" s="223"/>
      <c r="E20" s="223"/>
      <c r="F20" s="223"/>
      <c r="G20" s="224"/>
    </row>
    <row r="21" spans="1:8" s="27" customFormat="1" ht="93.75" customHeight="1" x14ac:dyDescent="0.15">
      <c r="A21" s="202"/>
      <c r="B21" s="203"/>
      <c r="C21" s="225"/>
      <c r="D21" s="226"/>
      <c r="E21" s="226"/>
      <c r="F21" s="226"/>
      <c r="G21" s="227"/>
    </row>
    <row r="22" spans="1:8" s="27" customFormat="1" ht="20.100000000000001" customHeight="1" x14ac:dyDescent="0.15">
      <c r="A22" s="202"/>
      <c r="B22" s="203"/>
      <c r="C22" s="189" t="s">
        <v>30</v>
      </c>
      <c r="D22" s="190"/>
      <c r="E22" s="190"/>
      <c r="F22" s="190"/>
      <c r="G22" s="191"/>
    </row>
    <row r="23" spans="1:8" s="27" customFormat="1" ht="19.5" customHeight="1" x14ac:dyDescent="0.15">
      <c r="A23" s="202"/>
      <c r="B23" s="203"/>
      <c r="C23" s="192" t="s">
        <v>74</v>
      </c>
      <c r="D23" s="193"/>
      <c r="E23" s="193"/>
      <c r="F23" s="193"/>
      <c r="G23" s="194"/>
    </row>
    <row r="24" spans="1:8" s="27" customFormat="1" ht="38.25" customHeight="1" thickBot="1" x14ac:dyDescent="0.2">
      <c r="A24" s="220"/>
      <c r="B24" s="221"/>
      <c r="C24" s="195"/>
      <c r="D24" s="196"/>
      <c r="E24" s="196"/>
      <c r="F24" s="196"/>
      <c r="G24" s="197"/>
    </row>
    <row r="25" spans="1:8" s="27" customFormat="1" ht="23.25" customHeight="1" thickBot="1" x14ac:dyDescent="0.2">
      <c r="A25" s="27" t="s">
        <v>20</v>
      </c>
    </row>
    <row r="26" spans="1:8" ht="30" customHeight="1" x14ac:dyDescent="0.15">
      <c r="A26" s="228" t="s">
        <v>24</v>
      </c>
      <c r="B26" s="33" t="s">
        <v>21</v>
      </c>
      <c r="C26" s="34" t="s">
        <v>43</v>
      </c>
      <c r="D26" s="35" t="s">
        <v>23</v>
      </c>
      <c r="E26" s="36">
        <v>1</v>
      </c>
      <c r="F26" s="35" t="s">
        <v>1</v>
      </c>
      <c r="G26" s="37" t="s">
        <v>75</v>
      </c>
      <c r="H26" s="38"/>
    </row>
    <row r="27" spans="1:8" s="27" customFormat="1" ht="15" customHeight="1" x14ac:dyDescent="0.15">
      <c r="A27" s="229"/>
      <c r="B27" s="231" t="s">
        <v>22</v>
      </c>
      <c r="C27" s="233" t="s">
        <v>67</v>
      </c>
      <c r="D27" s="234"/>
      <c r="E27" s="234"/>
      <c r="F27" s="234"/>
      <c r="G27" s="235"/>
    </row>
    <row r="28" spans="1:8" s="27" customFormat="1" ht="15" customHeight="1" x14ac:dyDescent="0.15">
      <c r="A28" s="230"/>
      <c r="B28" s="232"/>
      <c r="C28" s="236" t="s">
        <v>68</v>
      </c>
      <c r="D28" s="237"/>
      <c r="E28" s="237"/>
      <c r="F28" s="237"/>
      <c r="G28" s="238"/>
    </row>
    <row r="29" spans="1:8" ht="30" customHeight="1" x14ac:dyDescent="0.15">
      <c r="A29" s="229" t="s">
        <v>26</v>
      </c>
      <c r="B29" s="39" t="s">
        <v>21</v>
      </c>
      <c r="C29" s="40" t="s">
        <v>43</v>
      </c>
      <c r="D29" s="41" t="s">
        <v>23</v>
      </c>
      <c r="E29" s="42">
        <v>1</v>
      </c>
      <c r="F29" s="41" t="s">
        <v>1</v>
      </c>
      <c r="G29" s="43" t="s">
        <v>47</v>
      </c>
    </row>
    <row r="30" spans="1:8" s="27" customFormat="1" ht="15" customHeight="1" x14ac:dyDescent="0.15">
      <c r="A30" s="229"/>
      <c r="B30" s="231" t="s">
        <v>22</v>
      </c>
      <c r="C30" s="233" t="s">
        <v>67</v>
      </c>
      <c r="D30" s="234"/>
      <c r="E30" s="234"/>
      <c r="F30" s="234"/>
      <c r="G30" s="235"/>
    </row>
    <row r="31" spans="1:8" s="27" customFormat="1" ht="15" customHeight="1" thickBot="1" x14ac:dyDescent="0.2">
      <c r="A31" s="239"/>
      <c r="B31" s="240"/>
      <c r="C31" s="236" t="s">
        <v>68</v>
      </c>
      <c r="D31" s="237"/>
      <c r="E31" s="237"/>
      <c r="F31" s="237"/>
      <c r="G31" s="238"/>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73"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様式3</vt:lpstr>
      <vt:lpstr>大阪航空局１</vt:lpstr>
      <vt:lpstr>大阪航空局２</vt:lpstr>
      <vt:lpstr>大阪航空局３</vt:lpstr>
      <vt:lpstr>大阪航空局４</vt:lpstr>
      <vt:lpstr>大阪航空局５</vt:lpstr>
      <vt:lpstr>大阪航空局６</vt:lpstr>
      <vt:lpstr>大阪航空局７</vt:lpstr>
      <vt:lpstr>大阪航空局８</vt:lpstr>
      <vt:lpstr>大阪航空局９</vt:lpstr>
      <vt:lpstr>大阪航空局11</vt:lpstr>
      <vt:lpstr>大阪航空局12</vt:lpstr>
      <vt:lpstr>大阪航空局13</vt:lpstr>
      <vt:lpstr>大阪航空局14</vt:lpstr>
      <vt:lpstr>大阪航空局15</vt:lpstr>
      <vt:lpstr>大阪航空局１!Print_Area</vt:lpstr>
      <vt:lpstr>大阪航空局11!Print_Area</vt:lpstr>
      <vt:lpstr>大阪航空局12!Print_Area</vt:lpstr>
      <vt:lpstr>大阪航空局13!Print_Area</vt:lpstr>
      <vt:lpstr>大阪航空局14!Print_Area</vt:lpstr>
      <vt:lpstr>大阪航空局15!Print_Area</vt:lpstr>
      <vt:lpstr>大阪航空局２!Print_Area</vt:lpstr>
      <vt:lpstr>大阪航空局３!Print_Area</vt:lpstr>
      <vt:lpstr>大阪航空局４!Print_Area</vt:lpstr>
      <vt:lpstr>大阪航空局５!Print_Area</vt:lpstr>
      <vt:lpstr>大阪航空局６!Print_Area</vt:lpstr>
      <vt:lpstr>大阪航空局７!Print_Area</vt:lpstr>
      <vt:lpstr>大阪航空局８!Print_Area</vt:lpstr>
      <vt:lpstr>大阪航空局９!Print_Area</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2020-03-24T01:18:29Z</cp:lastPrinted>
  <dcterms:created xsi:type="dcterms:W3CDTF">2016-03-21T05:29:26Z</dcterms:created>
  <dcterms:modified xsi:type="dcterms:W3CDTF">2021-07-12T06:07:48Z</dcterms:modified>
</cp:coreProperties>
</file>