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105" yWindow="-16305" windowWidth="29010" windowHeight="15810" tabRatio="741"/>
  </bookViews>
  <sheets>
    <sheet name="様式 A-3添付① 事業費の内訳（収入計画）" sheetId="36" r:id="rId1"/>
    <sheet name="様式 A-3添付② 事業収支計画" sheetId="9" r:id="rId2"/>
    <sheet name="様式 A-3添付③初期投資計画及びその他の費用の内訳" sheetId="33" r:id="rId3"/>
    <sheet name="様式 A-3添付④ 資金調達計画" sheetId="31" r:id="rId4"/>
  </sheets>
  <definedNames>
    <definedName name="_xlnm.Print_Area" localSheetId="0">'様式 A-3添付① 事業費の内訳（収入計画）'!$A$1:$AL$49</definedName>
    <definedName name="_xlnm.Print_Area" localSheetId="1">'様式 A-3添付② 事業収支計画'!$A$1:$AD$117</definedName>
    <definedName name="_xlnm.Print_Area" localSheetId="2">'様式 A-3添付③初期投資計画及びその他の費用の内訳'!$A$1:$N$59</definedName>
    <definedName name="_xlnm.Print_Area" localSheetId="3">'様式 A-3添付④ 資金調達計画'!$A$1:$M$41</definedName>
  </definedNames>
  <calcPr calcId="162913"/>
</workbook>
</file>

<file path=xl/calcChain.xml><?xml version="1.0" encoding="utf-8"?>
<calcChain xmlns="http://schemas.openxmlformats.org/spreadsheetml/2006/main">
  <c r="F25" i="36" l="1"/>
  <c r="F24" i="36"/>
  <c r="G18" i="36" l="1"/>
  <c r="J18" i="36"/>
  <c r="J19" i="36"/>
  <c r="I18" i="36"/>
  <c r="F37" i="36" l="1"/>
  <c r="F36" i="36"/>
  <c r="F35" i="36"/>
  <c r="F34" i="36"/>
  <c r="F33" i="36"/>
  <c r="G33" i="36"/>
  <c r="H18" i="36"/>
  <c r="H26" i="36"/>
  <c r="H29" i="36"/>
  <c r="G29" i="36"/>
  <c r="J8" i="36" l="1"/>
  <c r="AL19" i="36"/>
  <c r="AL18" i="36" s="1"/>
  <c r="F18" i="36" s="1"/>
  <c r="AL24" i="36"/>
  <c r="AL20" i="36"/>
  <c r="G38" i="36"/>
  <c r="J24" i="36"/>
  <c r="K19" i="36"/>
  <c r="AK24" i="36" l="1"/>
  <c r="AJ24" i="36"/>
  <c r="AI24" i="36"/>
  <c r="AH24" i="36"/>
  <c r="AG24" i="36"/>
  <c r="AF24" i="36"/>
  <c r="AE24" i="36"/>
  <c r="AD24" i="36"/>
  <c r="AC24" i="36"/>
  <c r="AB24" i="36"/>
  <c r="AA24" i="36"/>
  <c r="Z24" i="36"/>
  <c r="Y24" i="36"/>
  <c r="X24" i="36"/>
  <c r="W24" i="36"/>
  <c r="V24" i="36"/>
  <c r="U24" i="36"/>
  <c r="T24" i="36"/>
  <c r="S24" i="36"/>
  <c r="R24" i="36"/>
  <c r="Q24" i="36"/>
  <c r="P24" i="36"/>
  <c r="O24" i="36"/>
  <c r="N24" i="36"/>
  <c r="M24" i="36"/>
  <c r="L24" i="36"/>
  <c r="K24" i="36"/>
  <c r="J26" i="36" l="1"/>
  <c r="F11" i="36" l="1"/>
  <c r="F14" i="36" s="1"/>
  <c r="Q20" i="36" l="1"/>
  <c r="Q19" i="36"/>
  <c r="K8" i="36"/>
  <c r="K14" i="36"/>
  <c r="K13" i="36"/>
  <c r="F15" i="36"/>
  <c r="F10" i="36"/>
  <c r="F9" i="36"/>
  <c r="F13" i="36" s="1"/>
  <c r="K16" i="36" l="1"/>
  <c r="K12" i="36"/>
  <c r="J20" i="36"/>
  <c r="L8" i="36" l="1"/>
  <c r="AL8" i="36" l="1"/>
  <c r="AK8" i="36"/>
  <c r="AJ8" i="36"/>
  <c r="AI8" i="36"/>
  <c r="AH8" i="36"/>
  <c r="AG8" i="36"/>
  <c r="AF8" i="36"/>
  <c r="AE8" i="36"/>
  <c r="AD8" i="36"/>
  <c r="AC8" i="36"/>
  <c r="AB8" i="36"/>
  <c r="AA8" i="36"/>
  <c r="Z8" i="36"/>
  <c r="Y8" i="36"/>
  <c r="X8" i="36"/>
  <c r="W8" i="36"/>
  <c r="V8" i="36"/>
  <c r="U8" i="36"/>
  <c r="T8" i="36"/>
  <c r="S8" i="36"/>
  <c r="R8" i="36"/>
  <c r="Q8" i="36"/>
  <c r="P8" i="36"/>
  <c r="O8" i="36"/>
  <c r="N8" i="36"/>
  <c r="M8" i="36"/>
  <c r="AK20" i="36"/>
  <c r="AK19" i="36" s="1"/>
  <c r="AJ20" i="36"/>
  <c r="AJ19" i="36" s="1"/>
  <c r="AI20" i="36"/>
  <c r="AI19" i="36" s="1"/>
  <c r="F19" i="36" s="1"/>
  <c r="AH20" i="36"/>
  <c r="AG20" i="36"/>
  <c r="AG19" i="36" s="1"/>
  <c r="AF20" i="36"/>
  <c r="AE20" i="36"/>
  <c r="AD20" i="36"/>
  <c r="AD19" i="36" s="1"/>
  <c r="AC20" i="36"/>
  <c r="AC19" i="36" s="1"/>
  <c r="AB20" i="36"/>
  <c r="AB19" i="36" s="1"/>
  <c r="AA20" i="36"/>
  <c r="AA19" i="36" s="1"/>
  <c r="Z20" i="36"/>
  <c r="Y20" i="36"/>
  <c r="Y19" i="36" s="1"/>
  <c r="X20" i="36"/>
  <c r="W20" i="36"/>
  <c r="W19" i="36" s="1"/>
  <c r="V20" i="36"/>
  <c r="V19" i="36" s="1"/>
  <c r="U20" i="36"/>
  <c r="U19" i="36" s="1"/>
  <c r="T20" i="36"/>
  <c r="T19" i="36" s="1"/>
  <c r="S20" i="36"/>
  <c r="S19" i="36" s="1"/>
  <c r="R20" i="36"/>
  <c r="R19" i="36" s="1"/>
  <c r="P20" i="36"/>
  <c r="P19" i="36" s="1"/>
  <c r="O20" i="36"/>
  <c r="O19" i="36" s="1"/>
  <c r="N20" i="36"/>
  <c r="N19" i="36" s="1"/>
  <c r="M20" i="36"/>
  <c r="M19" i="36" s="1"/>
  <c r="L20" i="36"/>
  <c r="L19" i="36" s="1"/>
  <c r="K20" i="36"/>
  <c r="AH19" i="36"/>
  <c r="F21" i="36"/>
  <c r="F22" i="36"/>
  <c r="F23" i="36"/>
  <c r="F8" i="36" l="1"/>
  <c r="AE19" i="36"/>
  <c r="Z19" i="36"/>
  <c r="X19" i="36"/>
  <c r="AF19" i="36"/>
  <c r="F20" i="36"/>
  <c r="AL14" i="36" l="1"/>
  <c r="AK14" i="36"/>
  <c r="AJ14" i="36"/>
  <c r="AI14" i="36"/>
  <c r="AH14" i="36"/>
  <c r="AG14" i="36"/>
  <c r="AF14" i="36"/>
  <c r="AE14" i="36"/>
  <c r="AD14" i="36"/>
  <c r="AC14" i="36"/>
  <c r="AB14" i="36"/>
  <c r="AA14" i="36"/>
  <c r="Z14" i="36"/>
  <c r="Y14" i="36"/>
  <c r="X14" i="36"/>
  <c r="W14" i="36"/>
  <c r="V14" i="36"/>
  <c r="U14" i="36"/>
  <c r="T14" i="36"/>
  <c r="S14" i="36"/>
  <c r="R14" i="36"/>
  <c r="Q14" i="36"/>
  <c r="P14" i="36"/>
  <c r="O14" i="36"/>
  <c r="N14" i="36"/>
  <c r="M14" i="36"/>
  <c r="L14" i="36"/>
  <c r="J14" i="36" s="1"/>
  <c r="AL33" i="36" l="1"/>
  <c r="AK33" i="36"/>
  <c r="AJ33" i="36"/>
  <c r="AI33" i="36"/>
  <c r="AH33" i="36"/>
  <c r="AG33" i="36"/>
  <c r="AF33" i="36"/>
  <c r="AE33" i="36"/>
  <c r="AD33" i="36"/>
  <c r="AC33" i="36"/>
  <c r="AB33" i="36"/>
  <c r="AA33" i="36"/>
  <c r="Z33" i="36"/>
  <c r="Y33" i="36"/>
  <c r="X33" i="36"/>
  <c r="W33" i="36"/>
  <c r="V33" i="36"/>
  <c r="U33" i="36"/>
  <c r="T33" i="36"/>
  <c r="S33" i="36"/>
  <c r="R33" i="36"/>
  <c r="Q33" i="36"/>
  <c r="P33" i="36"/>
  <c r="O33" i="36"/>
  <c r="N33" i="36"/>
  <c r="M33" i="36"/>
  <c r="L33" i="36"/>
  <c r="K33" i="36"/>
  <c r="J33" i="36"/>
  <c r="I33" i="36"/>
  <c r="H33" i="36"/>
  <c r="F32" i="36"/>
  <c r="AL29" i="36"/>
  <c r="AK29" i="36"/>
  <c r="AJ29" i="36"/>
  <c r="AI29" i="36"/>
  <c r="AH29" i="36"/>
  <c r="AG29" i="36"/>
  <c r="AF29" i="36"/>
  <c r="AE29" i="36"/>
  <c r="AD29" i="36"/>
  <c r="AC29" i="36"/>
  <c r="AB29" i="36"/>
  <c r="AA29" i="36"/>
  <c r="Z29" i="36"/>
  <c r="Y29" i="36"/>
  <c r="X29" i="36"/>
  <c r="W29" i="36"/>
  <c r="V29" i="36"/>
  <c r="U29" i="36"/>
  <c r="T29" i="36"/>
  <c r="S29" i="36"/>
  <c r="R29" i="36"/>
  <c r="Q29" i="36"/>
  <c r="P29" i="36"/>
  <c r="O29" i="36"/>
  <c r="N29" i="36"/>
  <c r="M29" i="36"/>
  <c r="L29" i="36"/>
  <c r="K29" i="36"/>
  <c r="J29" i="36"/>
  <c r="I29" i="36"/>
  <c r="AL26" i="36"/>
  <c r="AK26" i="36"/>
  <c r="AJ26" i="36"/>
  <c r="AJ18" i="36" s="1"/>
  <c r="AJ38" i="36" s="1"/>
  <c r="AI26" i="36"/>
  <c r="AI18" i="36" s="1"/>
  <c r="AI38" i="36" s="1"/>
  <c r="AH26" i="36"/>
  <c r="AG26" i="36"/>
  <c r="AG18" i="36" s="1"/>
  <c r="AG38" i="36" s="1"/>
  <c r="AF26" i="36"/>
  <c r="AF18" i="36" s="1"/>
  <c r="AF38" i="36" s="1"/>
  <c r="AE26" i="36"/>
  <c r="AD26" i="36"/>
  <c r="AC26" i="36"/>
  <c r="AB26" i="36"/>
  <c r="AA26" i="36"/>
  <c r="AA18" i="36" s="1"/>
  <c r="AA38" i="36" s="1"/>
  <c r="Z26" i="36"/>
  <c r="Y26" i="36"/>
  <c r="Y18" i="36" s="1"/>
  <c r="Y38" i="36" s="1"/>
  <c r="X26" i="36"/>
  <c r="W26" i="36"/>
  <c r="V26" i="36"/>
  <c r="U26" i="36"/>
  <c r="T26" i="36"/>
  <c r="S26" i="36"/>
  <c r="S18" i="36" s="1"/>
  <c r="S38" i="36" s="1"/>
  <c r="R26" i="36"/>
  <c r="Q26" i="36"/>
  <c r="P26" i="36"/>
  <c r="O26" i="36"/>
  <c r="N26" i="36"/>
  <c r="M26" i="36"/>
  <c r="L26" i="36"/>
  <c r="L18" i="36" s="1"/>
  <c r="L38" i="36" s="1"/>
  <c r="L39" i="36" s="1"/>
  <c r="K26" i="36"/>
  <c r="K18" i="36" s="1"/>
  <c r="K38" i="36" s="1"/>
  <c r="K39" i="36" s="1"/>
  <c r="I26" i="36"/>
  <c r="H38" i="36"/>
  <c r="H39" i="36" s="1"/>
  <c r="G26" i="36"/>
  <c r="AE18" i="36"/>
  <c r="R18" i="36"/>
  <c r="AK18" i="36"/>
  <c r="AK38" i="36" s="1"/>
  <c r="AH18" i="36"/>
  <c r="AB18" i="36"/>
  <c r="AB38" i="36" s="1"/>
  <c r="T18" i="36"/>
  <c r="T38" i="36" s="1"/>
  <c r="I38" i="36"/>
  <c r="I39" i="36" s="1"/>
  <c r="F27" i="36"/>
  <c r="F28" i="36"/>
  <c r="F30" i="36"/>
  <c r="F31" i="36"/>
  <c r="AL13" i="36"/>
  <c r="AL12" i="36" s="1"/>
  <c r="AL16" i="36" s="1"/>
  <c r="AK13" i="36"/>
  <c r="AK12" i="36" s="1"/>
  <c r="AK16" i="36" s="1"/>
  <c r="AJ13" i="36"/>
  <c r="AJ12" i="36" s="1"/>
  <c r="AJ16" i="36" s="1"/>
  <c r="AI13" i="36"/>
  <c r="AI12" i="36" s="1"/>
  <c r="AI16" i="36" s="1"/>
  <c r="AH13" i="36"/>
  <c r="AH12" i="36" s="1"/>
  <c r="AH16" i="36" s="1"/>
  <c r="AG13" i="36"/>
  <c r="AG12" i="36" s="1"/>
  <c r="AG16" i="36" s="1"/>
  <c r="AF13" i="36"/>
  <c r="AF12" i="36" s="1"/>
  <c r="AF16" i="36" s="1"/>
  <c r="AE13" i="36"/>
  <c r="AE12" i="36" s="1"/>
  <c r="AE16" i="36" s="1"/>
  <c r="AD13" i="36"/>
  <c r="AD12" i="36" s="1"/>
  <c r="AD16" i="36" s="1"/>
  <c r="AC13" i="36"/>
  <c r="AC12" i="36" s="1"/>
  <c r="AC16" i="36" s="1"/>
  <c r="AB13" i="36"/>
  <c r="AB12" i="36" s="1"/>
  <c r="AB16" i="36" s="1"/>
  <c r="AA13" i="36"/>
  <c r="AA12" i="36" s="1"/>
  <c r="AA16" i="36" s="1"/>
  <c r="Z13" i="36"/>
  <c r="Z12" i="36" s="1"/>
  <c r="Z16" i="36" s="1"/>
  <c r="Y13" i="36"/>
  <c r="Y12" i="36" s="1"/>
  <c r="Y16" i="36" s="1"/>
  <c r="X13" i="36"/>
  <c r="X12" i="36" s="1"/>
  <c r="X16" i="36" s="1"/>
  <c r="W13" i="36"/>
  <c r="W12" i="36" s="1"/>
  <c r="W16" i="36" s="1"/>
  <c r="V13" i="36"/>
  <c r="V12" i="36" s="1"/>
  <c r="V16" i="36" s="1"/>
  <c r="U13" i="36"/>
  <c r="U12" i="36" s="1"/>
  <c r="U16" i="36" s="1"/>
  <c r="T13" i="36"/>
  <c r="T12" i="36" s="1"/>
  <c r="T16" i="36" s="1"/>
  <c r="S13" i="36"/>
  <c r="S12" i="36" s="1"/>
  <c r="S16" i="36" s="1"/>
  <c r="R13" i="36"/>
  <c r="R12" i="36" s="1"/>
  <c r="R16" i="36" s="1"/>
  <c r="Q13" i="36"/>
  <c r="Q12" i="36" s="1"/>
  <c r="Q16" i="36" s="1"/>
  <c r="P13" i="36"/>
  <c r="P12" i="36" s="1"/>
  <c r="P16" i="36" s="1"/>
  <c r="O13" i="36"/>
  <c r="O12" i="36" s="1"/>
  <c r="O16" i="36" s="1"/>
  <c r="N13" i="36"/>
  <c r="N12" i="36" s="1"/>
  <c r="N16" i="36" s="1"/>
  <c r="M13" i="36"/>
  <c r="M12" i="36" s="1"/>
  <c r="M16" i="36" s="1"/>
  <c r="L13" i="36"/>
  <c r="AL38" i="36" l="1"/>
  <c r="AL39" i="36" s="1"/>
  <c r="AL40" i="36" s="1"/>
  <c r="L12" i="36"/>
  <c r="L16" i="36" s="1"/>
  <c r="J13" i="36"/>
  <c r="J12" i="36" s="1"/>
  <c r="Q18" i="36"/>
  <c r="Q38" i="36" s="1"/>
  <c r="Q39" i="36" s="1"/>
  <c r="Q40" i="36" s="1"/>
  <c r="Q41" i="36" s="1"/>
  <c r="AH38" i="36"/>
  <c r="AH39" i="36" s="1"/>
  <c r="AH40" i="36" s="1"/>
  <c r="S39" i="36"/>
  <c r="S40" i="36" s="1"/>
  <c r="S41" i="36" s="1"/>
  <c r="Y39" i="36"/>
  <c r="Y40" i="36" s="1"/>
  <c r="Y41" i="36" s="1"/>
  <c r="AG39" i="36"/>
  <c r="AG40" i="36" s="1"/>
  <c r="AA39" i="36"/>
  <c r="AA40" i="36" s="1"/>
  <c r="AA41" i="36" s="1"/>
  <c r="T39" i="36"/>
  <c r="T40" i="36" s="1"/>
  <c r="T41" i="36" s="1"/>
  <c r="R38" i="36"/>
  <c r="AF39" i="36"/>
  <c r="AF40" i="36" s="1"/>
  <c r="AJ39" i="36"/>
  <c r="AJ40" i="36" s="1"/>
  <c r="AI39" i="36"/>
  <c r="AI40" i="36" s="1"/>
  <c r="AK39" i="36"/>
  <c r="AK40" i="36" s="1"/>
  <c r="AB39" i="36"/>
  <c r="AB40" i="36" s="1"/>
  <c r="M18" i="36"/>
  <c r="M38" i="36" s="1"/>
  <c r="M39" i="36" s="1"/>
  <c r="U18" i="36"/>
  <c r="U38" i="36" s="1"/>
  <c r="AC18" i="36"/>
  <c r="AC38" i="36" s="1"/>
  <c r="N18" i="36"/>
  <c r="N38" i="36" s="1"/>
  <c r="V18" i="36"/>
  <c r="V38" i="36" s="1"/>
  <c r="AD18" i="36"/>
  <c r="AD38" i="36" s="1"/>
  <c r="O18" i="36"/>
  <c r="O38" i="36" s="1"/>
  <c r="W18" i="36"/>
  <c r="W38" i="36" s="1"/>
  <c r="F29" i="36"/>
  <c r="X18" i="36"/>
  <c r="X38" i="36" s="1"/>
  <c r="P18" i="36"/>
  <c r="P38" i="36" s="1"/>
  <c r="Z18" i="36"/>
  <c r="Z38" i="36" s="1"/>
  <c r="AE38" i="36"/>
  <c r="F26" i="36"/>
  <c r="J16" i="36" l="1"/>
  <c r="F16" i="36" s="1"/>
  <c r="F12" i="36"/>
  <c r="U39" i="36"/>
  <c r="U40" i="36" s="1"/>
  <c r="U41" i="36" s="1"/>
  <c r="AD39" i="36"/>
  <c r="AD40" i="36" s="1"/>
  <c r="V39" i="36"/>
  <c r="V40" i="36" s="1"/>
  <c r="V41" i="36" s="1"/>
  <c r="P39" i="36"/>
  <c r="P40" i="36" s="1"/>
  <c r="P41" i="36" s="1"/>
  <c r="N39" i="36"/>
  <c r="N40" i="36" s="1"/>
  <c r="N41" i="36" s="1"/>
  <c r="X39" i="36"/>
  <c r="X40" i="36" s="1"/>
  <c r="X41" i="36" s="1"/>
  <c r="W39" i="36"/>
  <c r="W40" i="36" s="1"/>
  <c r="W41" i="36" s="1"/>
  <c r="R39" i="36"/>
  <c r="R40" i="36" s="1"/>
  <c r="R41" i="36" s="1"/>
  <c r="O39" i="36"/>
  <c r="O40" i="36" s="1"/>
  <c r="O41" i="36" s="1"/>
  <c r="Z39" i="36"/>
  <c r="Z40" i="36" s="1"/>
  <c r="Z41" i="36" s="1"/>
  <c r="AC39" i="36"/>
  <c r="AC40" i="36" s="1"/>
  <c r="AE39" i="36"/>
  <c r="AE40" i="36" s="1"/>
  <c r="I40" i="36" l="1"/>
  <c r="I41" i="36" s="1"/>
  <c r="M40" i="36"/>
  <c r="M41" i="36" s="1"/>
  <c r="AC41" i="36"/>
  <c r="AG41" i="36"/>
  <c r="AK41" i="36"/>
  <c r="AL41" i="36"/>
  <c r="AH41" i="36"/>
  <c r="AD41" i="36"/>
  <c r="K40" i="36"/>
  <c r="K41" i="36" s="1"/>
  <c r="AE41" i="36"/>
  <c r="AI41" i="36"/>
  <c r="AJ41" i="36"/>
  <c r="AF41" i="36"/>
  <c r="AB41" i="36"/>
  <c r="L40" i="36"/>
  <c r="L41" i="36" s="1"/>
  <c r="H40" i="36" l="1"/>
  <c r="H41" i="36" s="1"/>
  <c r="J38" i="36" l="1"/>
  <c r="F38" i="36" l="1"/>
  <c r="F39" i="36" s="1"/>
  <c r="J39" i="36"/>
  <c r="G39" i="36" l="1"/>
  <c r="G40" i="36" s="1"/>
  <c r="J40" i="36"/>
  <c r="J41" i="36" s="1"/>
  <c r="F40" i="36" l="1"/>
  <c r="G41" i="36"/>
  <c r="F41" i="36" s="1"/>
</calcChain>
</file>

<file path=xl/comments1.xml><?xml version="1.0" encoding="utf-8"?>
<comments xmlns="http://schemas.openxmlformats.org/spreadsheetml/2006/main">
  <authors>
    <author>作成者</author>
  </authors>
  <commentList>
    <comment ref="J9" authorId="0" shapeId="0">
      <text>
        <r>
          <rPr>
            <sz val="9"/>
            <color indexed="81"/>
            <rFont val="ＭＳ Ｐゴシック"/>
            <family val="3"/>
            <charset val="128"/>
          </rPr>
          <t>２９回の均等支払で割り切れない端数は初回分に含めること。</t>
        </r>
      </text>
    </comment>
    <comment ref="E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 ref="J10" authorId="0" shapeId="0">
      <text>
        <r>
          <rPr>
            <sz val="9"/>
            <color indexed="81"/>
            <rFont val="ＭＳ Ｐゴシック"/>
            <family val="3"/>
            <charset val="128"/>
          </rPr>
          <t>２９回の均等支払で割り切れない端数は初回分に含めること。</t>
        </r>
      </text>
    </comment>
    <comment ref="J11" authorId="0" shapeId="0">
      <text>
        <r>
          <rPr>
            <sz val="9"/>
            <color indexed="81"/>
            <rFont val="ＭＳ Ｐゴシック"/>
            <family val="3"/>
            <charset val="128"/>
          </rPr>
          <t>２９回の均等支払で割り切れない端数は初回分に含めること。</t>
        </r>
      </text>
    </comment>
    <comment ref="J13" authorId="0" shapeId="0">
      <text>
        <r>
          <rPr>
            <sz val="9"/>
            <color indexed="81"/>
            <rFont val="ＭＳ Ｐゴシック"/>
            <family val="3"/>
            <charset val="128"/>
          </rPr>
          <t>施設費（その１）の総額の消費税額（F13）と初回を除く各回の施設費（その１）の消費税額の合計（K13～AL13）の差分を初回の消費税にすること。（初回で端数分を調整）</t>
        </r>
      </text>
    </comment>
    <comment ref="J14" authorId="0" shapeId="0">
      <text>
        <r>
          <rPr>
            <sz val="9"/>
            <color indexed="81"/>
            <rFont val="ＭＳ Ｐゴシック"/>
            <family val="3"/>
            <charset val="128"/>
          </rPr>
          <t>施設費（その２）の総額の消費税額（F14）と初回を除く各回の施設費（その２）の消費税額の合計（K14～AL14）の差分を初回の消費税にすること。（初回で端数分を調整）</t>
        </r>
      </text>
    </comment>
    <comment ref="J15" authorId="0" shapeId="0">
      <text>
        <r>
          <rPr>
            <sz val="9"/>
            <color indexed="81"/>
            <rFont val="ＭＳ Ｐゴシック"/>
            <family val="3"/>
            <charset val="128"/>
          </rPr>
          <t>小数点以下切捨てにより、1円単位で記入すること。（全て共通）</t>
        </r>
      </text>
    </comment>
    <comment ref="F16" authorId="0" shapeId="0">
      <text>
        <r>
          <rPr>
            <sz val="9"/>
            <color indexed="81"/>
            <rFont val="ＭＳ Ｐゴシック"/>
            <family val="3"/>
            <charset val="128"/>
          </rPr>
          <t>F8、F12、F15の合計値と一致するか確認すること。</t>
        </r>
      </text>
    </comment>
    <comment ref="J25" authorId="0" shapeId="0">
      <text>
        <r>
          <rPr>
            <sz val="9"/>
            <color indexed="81"/>
            <rFont val="ＭＳ Ｐゴシック"/>
            <family val="3"/>
            <charset val="128"/>
          </rPr>
          <t>２９回の均等支払で割り切れない端数は初回分に含めること。</t>
        </r>
      </text>
    </comment>
    <comment ref="H32" authorId="0" shapeId="0">
      <text>
        <r>
          <rPr>
            <sz val="9"/>
            <color indexed="81"/>
            <rFont val="ＭＳ Ｐゴシック"/>
            <family val="3"/>
            <charset val="128"/>
          </rPr>
          <t>「事業費の算定及び支払方法」で指定した年額であることを確認すること。（32行目に全て共通）</t>
        </r>
      </text>
    </comment>
    <comment ref="G39" authorId="0" shapeId="0">
      <text>
        <r>
          <rPr>
            <sz val="9"/>
            <color indexed="81"/>
            <rFont val="ＭＳ Ｐゴシック"/>
            <family val="3"/>
            <charset val="128"/>
          </rPr>
          <t>「維持管理費、運営費及びその他の費用」総額の消費税額（F39）と初回を除く各回の「維持管理費、運営費及びその他の費用」の消費税額の合計（H39～AL39）の差分を初回の消費税にすること。（初回で端数分を調整）</t>
        </r>
      </text>
    </comment>
    <comment ref="F40" authorId="0" shapeId="0">
      <text>
        <r>
          <rPr>
            <sz val="9"/>
            <color indexed="81"/>
            <rFont val="ＭＳ Ｐゴシック"/>
            <family val="3"/>
            <charset val="128"/>
          </rPr>
          <t>F38とF39の合計値と一致することを確認すること。</t>
        </r>
      </text>
    </comment>
    <comment ref="F41" authorId="0" shapeId="0">
      <text>
        <r>
          <rPr>
            <sz val="9"/>
            <color indexed="81"/>
            <rFont val="ＭＳ Ｐゴシック"/>
            <family val="3"/>
            <charset val="128"/>
          </rPr>
          <t>（様式１５－３）入札書に記載する入札価格（消費税等を含む）と一致させること</t>
        </r>
      </text>
    </comment>
  </commentList>
</comments>
</file>

<file path=xl/comments2.xml><?xml version="1.0" encoding="utf-8"?>
<comments xmlns="http://schemas.openxmlformats.org/spreadsheetml/2006/main">
  <authors>
    <author>作成者</author>
  </authors>
  <commentList>
    <comment ref="AD3" authorId="0" shapeId="0">
      <text>
        <r>
          <rPr>
            <sz val="9"/>
            <color indexed="81"/>
            <rFont val="ＭＳ Ｐゴシック"/>
            <family val="3"/>
            <charset val="128"/>
          </rPr>
          <t>SPCの精算や支払等が最終年度以降に残る場合は本列を活用すること</t>
        </r>
      </text>
    </comment>
    <comment ref="I7" authorId="0" shapeId="0">
      <text>
        <r>
          <rPr>
            <sz val="9"/>
            <color indexed="81"/>
            <rFont val="ＭＳ Ｐゴシック"/>
            <family val="3"/>
            <charset val="128"/>
          </rPr>
          <t>項目毎に様式A-3添付①の金額（消費税等を除く）と一致させること。</t>
        </r>
      </text>
    </comment>
    <comment ref="G10" authorId="0" shapeId="0">
      <text>
        <r>
          <rPr>
            <sz val="9"/>
            <color indexed="81"/>
            <rFont val="MS P ゴシック"/>
            <family val="3"/>
            <charset val="128"/>
          </rPr>
          <t>新庁舎施設整備業務（ただし、整備関連業務を除く。）に係る以下の費用を記載すること。
埋蔵文化財調査費用、施設整備に係る設計費（必要な調査費用を含む。）、建設工事費（必要な調査費用を含む。）、工事監理費、必要な行政手続に関する費用、電波障害対策費用</t>
        </r>
      </text>
    </comment>
  </commentList>
</comments>
</file>

<file path=xl/sharedStrings.xml><?xml version="1.0" encoding="utf-8"?>
<sst xmlns="http://schemas.openxmlformats.org/spreadsheetml/2006/main" count="383" uniqueCount="280">
  <si>
    <t>当期未処分利益／未処理損失</t>
  </si>
  <si>
    <t>その他</t>
  </si>
  <si>
    <t>合計</t>
    <rPh sb="0" eb="2">
      <t>ゴウケイ</t>
    </rPh>
    <phoneticPr fontId="2"/>
  </si>
  <si>
    <t>損益計算書</t>
    <rPh sb="0" eb="2">
      <t>ソンエキ</t>
    </rPh>
    <rPh sb="2" eb="5">
      <t>ケイサンショ</t>
    </rPh>
    <phoneticPr fontId="2"/>
  </si>
  <si>
    <t>売上</t>
    <rPh sb="0" eb="2">
      <t>ウリアゲ</t>
    </rPh>
    <phoneticPr fontId="2"/>
  </si>
  <si>
    <t>営業収入</t>
    <rPh sb="0" eb="2">
      <t>エイギョウ</t>
    </rPh>
    <rPh sb="2" eb="4">
      <t>シュウニュウ</t>
    </rPh>
    <phoneticPr fontId="2"/>
  </si>
  <si>
    <t>費用</t>
    <rPh sb="0" eb="2">
      <t>ヒヨウ</t>
    </rPh>
    <phoneticPr fontId="2"/>
  </si>
  <si>
    <t>営業外損益</t>
    <rPh sb="0" eb="3">
      <t>エイギョウガイ</t>
    </rPh>
    <rPh sb="3" eb="5">
      <t>ソンエキ</t>
    </rPh>
    <phoneticPr fontId="2"/>
  </si>
  <si>
    <t>営業外収入</t>
    <rPh sb="0" eb="3">
      <t>エイギョウガイ</t>
    </rPh>
    <rPh sb="3" eb="5">
      <t>シュウニュウ</t>
    </rPh>
    <phoneticPr fontId="2"/>
  </si>
  <si>
    <t>営業外費用</t>
    <rPh sb="0" eb="3">
      <t>エイギョウガイ</t>
    </rPh>
    <rPh sb="3" eb="5">
      <t>ヒヨウ</t>
    </rPh>
    <phoneticPr fontId="2"/>
  </si>
  <si>
    <t>経常損益</t>
    <rPh sb="0" eb="2">
      <t>ケイジョウ</t>
    </rPh>
    <rPh sb="2" eb="4">
      <t>ソンエキ</t>
    </rPh>
    <phoneticPr fontId="2"/>
  </si>
  <si>
    <t>特別損益</t>
    <rPh sb="0" eb="2">
      <t>トクベツ</t>
    </rPh>
    <rPh sb="2" eb="4">
      <t>ソンエキ</t>
    </rPh>
    <phoneticPr fontId="2"/>
  </si>
  <si>
    <t>特別利益</t>
    <rPh sb="0" eb="2">
      <t>トクベツ</t>
    </rPh>
    <rPh sb="2" eb="4">
      <t>リエキ</t>
    </rPh>
    <phoneticPr fontId="2"/>
  </si>
  <si>
    <t>特別損失</t>
    <rPh sb="0" eb="2">
      <t>トクベツ</t>
    </rPh>
    <rPh sb="2" eb="4">
      <t>ソンシツ</t>
    </rPh>
    <phoneticPr fontId="2"/>
  </si>
  <si>
    <t>税引前当期利益</t>
    <rPh sb="0" eb="2">
      <t>ゼイビキ</t>
    </rPh>
    <rPh sb="2" eb="3">
      <t>マエ</t>
    </rPh>
    <rPh sb="3" eb="5">
      <t>トウキ</t>
    </rPh>
    <rPh sb="5" eb="7">
      <t>リエキ</t>
    </rPh>
    <phoneticPr fontId="2"/>
  </si>
  <si>
    <t>法人税等</t>
    <rPh sb="0" eb="3">
      <t>ホウジンゼイ</t>
    </rPh>
    <rPh sb="3" eb="4">
      <t>トウ</t>
    </rPh>
    <phoneticPr fontId="2"/>
  </si>
  <si>
    <t>税引後当期利益</t>
    <rPh sb="0" eb="2">
      <t>ゼイビキ</t>
    </rPh>
    <rPh sb="2" eb="3">
      <t>ゴ</t>
    </rPh>
    <rPh sb="3" eb="5">
      <t>トウキ</t>
    </rPh>
    <rPh sb="5" eb="7">
      <t>リエキ</t>
    </rPh>
    <phoneticPr fontId="2"/>
  </si>
  <si>
    <t>法定準備金繰入</t>
    <rPh sb="0" eb="2">
      <t>ホウテイ</t>
    </rPh>
    <rPh sb="2" eb="5">
      <t>ジュンビキン</t>
    </rPh>
    <rPh sb="5" eb="7">
      <t>クリイレ</t>
    </rPh>
    <phoneticPr fontId="2"/>
  </si>
  <si>
    <t>配当</t>
    <rPh sb="0" eb="2">
      <t>ハイトウ</t>
    </rPh>
    <phoneticPr fontId="2"/>
  </si>
  <si>
    <t>次期繰越利益／損失</t>
    <rPh sb="0" eb="2">
      <t>ジキ</t>
    </rPh>
    <rPh sb="2" eb="4">
      <t>クリコシ</t>
    </rPh>
    <rPh sb="4" eb="6">
      <t>リエキ</t>
    </rPh>
    <rPh sb="7" eb="9">
      <t>ソンシツ</t>
    </rPh>
    <phoneticPr fontId="2"/>
  </si>
  <si>
    <t>資金収支計画</t>
    <rPh sb="0" eb="2">
      <t>シキン</t>
    </rPh>
    <rPh sb="2" eb="4">
      <t>シュウシ</t>
    </rPh>
    <rPh sb="4" eb="6">
      <t>ケイカク</t>
    </rPh>
    <phoneticPr fontId="2"/>
  </si>
  <si>
    <t>資金需要</t>
    <rPh sb="0" eb="2">
      <t>シキン</t>
    </rPh>
    <rPh sb="2" eb="4">
      <t>ジュヨウ</t>
    </rPh>
    <phoneticPr fontId="2"/>
  </si>
  <si>
    <t>投資</t>
    <rPh sb="0" eb="2">
      <t>トウシ</t>
    </rPh>
    <phoneticPr fontId="2"/>
  </si>
  <si>
    <t>税引後当期損失</t>
    <rPh sb="0" eb="2">
      <t>ゼイビキ</t>
    </rPh>
    <rPh sb="2" eb="3">
      <t>ゴ</t>
    </rPh>
    <rPh sb="3" eb="5">
      <t>トウキ</t>
    </rPh>
    <rPh sb="5" eb="7">
      <t>ソンシツ</t>
    </rPh>
    <phoneticPr fontId="2"/>
  </si>
  <si>
    <t>借入金返済</t>
    <rPh sb="0" eb="2">
      <t>カリイレ</t>
    </rPh>
    <rPh sb="2" eb="3">
      <t>キン</t>
    </rPh>
    <rPh sb="3" eb="5">
      <t>ヘンサイ</t>
    </rPh>
    <phoneticPr fontId="2"/>
  </si>
  <si>
    <t>配当金</t>
    <rPh sb="0" eb="3">
      <t>ハイトウキン</t>
    </rPh>
    <phoneticPr fontId="2"/>
  </si>
  <si>
    <t>その他</t>
    <rPh sb="2" eb="3">
      <t>タ</t>
    </rPh>
    <phoneticPr fontId="2"/>
  </si>
  <si>
    <t>資金調達</t>
    <rPh sb="0" eb="2">
      <t>シキン</t>
    </rPh>
    <rPh sb="2" eb="4">
      <t>チョウタツ</t>
    </rPh>
    <phoneticPr fontId="2"/>
  </si>
  <si>
    <t>出資金</t>
    <rPh sb="0" eb="3">
      <t>シュッシキン</t>
    </rPh>
    <phoneticPr fontId="2"/>
  </si>
  <si>
    <t>借入金</t>
    <rPh sb="0" eb="2">
      <t>カリイレ</t>
    </rPh>
    <rPh sb="2" eb="3">
      <t>キン</t>
    </rPh>
    <phoneticPr fontId="2"/>
  </si>
  <si>
    <t>税引後当期利益</t>
    <rPh sb="0" eb="2">
      <t>ゼイビ</t>
    </rPh>
    <rPh sb="2" eb="3">
      <t>ゴ</t>
    </rPh>
    <rPh sb="3" eb="5">
      <t>トウキ</t>
    </rPh>
    <rPh sb="5" eb="7">
      <t>リエキ</t>
    </rPh>
    <phoneticPr fontId="2"/>
  </si>
  <si>
    <t>割賦売掛金取り崩し</t>
    <rPh sb="0" eb="2">
      <t>カップ</t>
    </rPh>
    <rPh sb="2" eb="5">
      <t>ウリカケキン</t>
    </rPh>
    <rPh sb="5" eb="6">
      <t>ト</t>
    </rPh>
    <rPh sb="7" eb="8">
      <t>クズ</t>
    </rPh>
    <phoneticPr fontId="2"/>
  </si>
  <si>
    <t>資金過不足</t>
    <rPh sb="0" eb="2">
      <t>シキン</t>
    </rPh>
    <rPh sb="2" eb="5">
      <t>カブソク</t>
    </rPh>
    <phoneticPr fontId="2"/>
  </si>
  <si>
    <t>期末累積資金残高</t>
    <rPh sb="0" eb="2">
      <t>キマツ</t>
    </rPh>
    <rPh sb="2" eb="4">
      <t>ルイセキ</t>
    </rPh>
    <rPh sb="4" eb="6">
      <t>シキン</t>
    </rPh>
    <rPh sb="6" eb="8">
      <t>ザンダカ</t>
    </rPh>
    <phoneticPr fontId="2"/>
  </si>
  <si>
    <t>期首残高</t>
  </si>
  <si>
    <t>借入額</t>
  </si>
  <si>
    <t>返済額</t>
  </si>
  <si>
    <t>期末残高</t>
  </si>
  <si>
    <t>施設整備業務に係る投資</t>
    <rPh sb="0" eb="2">
      <t>シセツ</t>
    </rPh>
    <rPh sb="2" eb="4">
      <t>セイビ</t>
    </rPh>
    <rPh sb="7" eb="8">
      <t>カカ</t>
    </rPh>
    <rPh sb="9" eb="11">
      <t>トウシ</t>
    </rPh>
    <phoneticPr fontId="2"/>
  </si>
  <si>
    <t>国からの収入</t>
    <rPh sb="0" eb="1">
      <t>クニ</t>
    </rPh>
    <rPh sb="4" eb="6">
      <t>シュウニュウ</t>
    </rPh>
    <phoneticPr fontId="2"/>
  </si>
  <si>
    <t>事業年度</t>
  </si>
  <si>
    <t>保険料</t>
    <rPh sb="0" eb="3">
      <t>ホケンリョウ</t>
    </rPh>
    <phoneticPr fontId="2"/>
  </si>
  <si>
    <t>参考指標</t>
    <rPh sb="0" eb="2">
      <t>サンコウ</t>
    </rPh>
    <rPh sb="2" eb="4">
      <t>シヒョウ</t>
    </rPh>
    <phoneticPr fontId="2"/>
  </si>
  <si>
    <t>PIRR(税引後)</t>
    <rPh sb="5" eb="7">
      <t>ゼイビキ</t>
    </rPh>
    <rPh sb="7" eb="8">
      <t>ゴ</t>
    </rPh>
    <phoneticPr fontId="2"/>
  </si>
  <si>
    <t>配当IRR</t>
    <rPh sb="0" eb="2">
      <t>ハイトウ</t>
    </rPh>
    <phoneticPr fontId="2"/>
  </si>
  <si>
    <t>＜様式作成にあたっての注意事項＞</t>
  </si>
  <si>
    <t>＊１</t>
  </si>
  <si>
    <t>＊２</t>
  </si>
  <si>
    <t>＊３</t>
  </si>
  <si>
    <t>＊４</t>
  </si>
  <si>
    <t>各収益及び費用欄における｢その他｣に相当する収益及び費用がある場合には、可能な範囲で具体的な内容毎に別掲して記入すること。</t>
  </si>
  <si>
    <t>＊５</t>
  </si>
  <si>
    <t>ＰＩＲＲの算定については、次の算式を用いること。</t>
  </si>
  <si>
    <t>＊６</t>
  </si>
  <si>
    <t>配当ＩＲＲの算定については、次の算式を用いること。</t>
  </si>
  <si>
    <t>なお、当該算式における分母の｢資本金｣には、条件付劣後ローンによる調達等で、返済条件等により内容的に資本金と同等にみなせるものについては、｢資本金｣に含めて算定するものとする。</t>
  </si>
  <si>
    <t>＊７</t>
  </si>
  <si>
    <t>Ａ３横書き１枚に記入すること。</t>
  </si>
  <si>
    <t>ＤＳＣＲの算定については、次の算式を用いること。</t>
  </si>
  <si>
    <t>ＤＳＣＲ＝当該年度の借入金等償還額及び支払利息控除前の純資金増加額／当該年度の借入金等償還額及び支払利息の合計額</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</si>
  <si>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2"/>
  </si>
  <si>
    <t>調達源泉</t>
  </si>
  <si>
    <t>調達形態</t>
  </si>
  <si>
    <t>金額（千円）</t>
  </si>
  <si>
    <t>調達割合（％）</t>
  </si>
  <si>
    <t>自己資本</t>
  </si>
  <si>
    <t>資本金</t>
  </si>
  <si>
    <t>普通株式</t>
  </si>
  <si>
    <t>優先株式</t>
  </si>
  <si>
    <t>その他の数種の株式</t>
  </si>
  <si>
    <t>自己資本合計</t>
  </si>
  <si>
    <t>他人資本</t>
  </si>
  <si>
    <t>借入金</t>
  </si>
  <si>
    <t>優先ローン</t>
  </si>
  <si>
    <t>劣後ローン</t>
  </si>
  <si>
    <t>他人資本合計</t>
  </si>
  <si>
    <t>資金調達総額</t>
  </si>
  <si>
    <t>-</t>
  </si>
  <si>
    <t>調達時期：</t>
  </si>
  <si>
    <t>調達期間：</t>
  </si>
  <si>
    <t>その他　：</t>
  </si>
  <si>
    <t>＜資金調達の内訳＞</t>
    <rPh sb="1" eb="3">
      <t>シキン</t>
    </rPh>
    <rPh sb="3" eb="5">
      <t>チョウタツ</t>
    </rPh>
    <rPh sb="6" eb="8">
      <t>ウチワケ</t>
    </rPh>
    <phoneticPr fontId="2"/>
  </si>
  <si>
    <t>＜調達条件別内訳＞</t>
    <rPh sb="3" eb="5">
      <t>ジョウケン</t>
    </rPh>
    <phoneticPr fontId="2"/>
  </si>
  <si>
    <t>自己資本合計</t>
    <rPh sb="0" eb="2">
      <t>ジコ</t>
    </rPh>
    <rPh sb="2" eb="4">
      <t>シホン</t>
    </rPh>
    <phoneticPr fontId="2"/>
  </si>
  <si>
    <t>他人資本合計</t>
    <rPh sb="0" eb="2">
      <t>タニン</t>
    </rPh>
    <rPh sb="2" eb="4">
      <t>シホン</t>
    </rPh>
    <phoneticPr fontId="2"/>
  </si>
  <si>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2"/>
  </si>
  <si>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2"/>
  </si>
  <si>
    <t>他人資本
（適宜追加のこと）</t>
    <rPh sb="0" eb="2">
      <t>タニン</t>
    </rPh>
    <rPh sb="2" eb="4">
      <t>シホン</t>
    </rPh>
    <rPh sb="6" eb="8">
      <t>テキギ</t>
    </rPh>
    <rPh sb="8" eb="10">
      <t>ツイカ</t>
    </rPh>
    <phoneticPr fontId="2"/>
  </si>
  <si>
    <t>優先・劣後構造を採用することを想定している場合には、この詳細について適宜「その他」に記入すること。</t>
    <rPh sb="39" eb="40">
      <t>タ</t>
    </rPh>
    <phoneticPr fontId="2"/>
  </si>
  <si>
    <t>＊８</t>
  </si>
  <si>
    <t>＊９</t>
  </si>
  <si>
    <t>＊１０</t>
  </si>
  <si>
    <t>調達金利：基準金利等（固定・変動）</t>
    <rPh sb="5" eb="7">
      <t>キジュン</t>
    </rPh>
    <rPh sb="7" eb="9">
      <t>キンリ</t>
    </rPh>
    <rPh sb="9" eb="10">
      <t>トウ</t>
    </rPh>
    <phoneticPr fontId="2"/>
  </si>
  <si>
    <t>返済期間：</t>
    <rPh sb="0" eb="2">
      <t>ヘンサイ</t>
    </rPh>
    <phoneticPr fontId="2"/>
  </si>
  <si>
    <t>返済方法：</t>
    <rPh sb="0" eb="2">
      <t>ヘンサイ</t>
    </rPh>
    <rPh sb="2" eb="4">
      <t>ホウホウ</t>
    </rPh>
    <phoneticPr fontId="2"/>
  </si>
  <si>
    <t>調達条件・返済条件等</t>
    <rPh sb="5" eb="7">
      <t>ヘンサイ</t>
    </rPh>
    <rPh sb="7" eb="9">
      <t>ジョウケン</t>
    </rPh>
    <rPh sb="9" eb="10">
      <t>トウ</t>
    </rPh>
    <phoneticPr fontId="2"/>
  </si>
  <si>
    <t>＊１１</t>
  </si>
  <si>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2"/>
  </si>
  <si>
    <t>算定根拠</t>
    <rPh sb="0" eb="2">
      <t>サンテイ</t>
    </rPh>
    <rPh sb="2" eb="4">
      <t>コンキョ</t>
    </rPh>
    <phoneticPr fontId="2"/>
  </si>
  <si>
    <t>営業費用（適宜追加のこと）</t>
    <rPh sb="0" eb="2">
      <t>エイギョウ</t>
    </rPh>
    <rPh sb="2" eb="4">
      <t>ヒヨウ</t>
    </rPh>
    <rPh sb="5" eb="7">
      <t>テキギ</t>
    </rPh>
    <rPh sb="7" eb="9">
      <t>ツイカ</t>
    </rPh>
    <phoneticPr fontId="2"/>
  </si>
  <si>
    <t>＊１２</t>
  </si>
  <si>
    <t>ＰＩＲＲ（税引後）：各期における（税引後当期損益＋割賦原価＋借入金利息－投資額）の事業期間にわたる現在価値の合計額が０になる割引率を算定する。</t>
    <rPh sb="22" eb="24">
      <t>ソンエキ</t>
    </rPh>
    <rPh sb="25" eb="27">
      <t>カップ</t>
    </rPh>
    <rPh sb="27" eb="29">
      <t>ゲンカ</t>
    </rPh>
    <rPh sb="36" eb="38">
      <t>トウシ</t>
    </rPh>
    <rPh sb="38" eb="39">
      <t>ガク</t>
    </rPh>
    <rPh sb="41" eb="43">
      <t>ジギョウ</t>
    </rPh>
    <rPh sb="43" eb="45">
      <t>キカン</t>
    </rPh>
    <phoneticPr fontId="2"/>
  </si>
  <si>
    <t>支払利息（資金調達条件別に)</t>
    <rPh sb="0" eb="2">
      <t>シハライ</t>
    </rPh>
    <rPh sb="2" eb="4">
      <t>リソク</t>
    </rPh>
    <rPh sb="5" eb="7">
      <t>シキン</t>
    </rPh>
    <rPh sb="7" eb="9">
      <t>チョウタツ</t>
    </rPh>
    <rPh sb="9" eb="11">
      <t>ジョウケン</t>
    </rPh>
    <rPh sb="11" eb="12">
      <t>ベツ</t>
    </rPh>
    <phoneticPr fontId="2"/>
  </si>
  <si>
    <t>DSCR</t>
    <phoneticPr fontId="2"/>
  </si>
  <si>
    <t>単位：千円</t>
    <rPh sb="0" eb="2">
      <t>タンイ</t>
    </rPh>
    <rPh sb="3" eb="5">
      <t>センエン</t>
    </rPh>
    <phoneticPr fontId="2"/>
  </si>
  <si>
    <t>項　　目</t>
    <rPh sb="0" eb="1">
      <t>コウ</t>
    </rPh>
    <rPh sb="3" eb="4">
      <t>メ</t>
    </rPh>
    <phoneticPr fontId="2"/>
  </si>
  <si>
    <t>事業者の開業に要する費用</t>
    <rPh sb="0" eb="3">
      <t>ジギョウシャ</t>
    </rPh>
    <rPh sb="4" eb="6">
      <t>カイギョウ</t>
    </rPh>
    <rPh sb="7" eb="8">
      <t>ヨウ</t>
    </rPh>
    <rPh sb="10" eb="12">
      <t>ヒヨウ</t>
    </rPh>
    <phoneticPr fontId="2"/>
  </si>
  <si>
    <t>各業務について小区分毎に費用を分けられる場合は分けて記入すること。</t>
    <rPh sb="0" eb="1">
      <t>カク</t>
    </rPh>
    <rPh sb="1" eb="3">
      <t>ギョウム</t>
    </rPh>
    <rPh sb="7" eb="10">
      <t>ショウクブン</t>
    </rPh>
    <rPh sb="10" eb="11">
      <t>ゴト</t>
    </rPh>
    <rPh sb="12" eb="14">
      <t>ヒヨウ</t>
    </rPh>
    <rPh sb="15" eb="16">
      <t>ワ</t>
    </rPh>
    <rPh sb="20" eb="22">
      <t>バアイ</t>
    </rPh>
    <rPh sb="23" eb="24">
      <t>ワ</t>
    </rPh>
    <rPh sb="26" eb="28">
      <t>キニュウ</t>
    </rPh>
    <phoneticPr fontId="2"/>
  </si>
  <si>
    <t>Ａ４縦書き１枚に記入すること。</t>
    <rPh sb="2" eb="3">
      <t>タテ</t>
    </rPh>
    <phoneticPr fontId="2"/>
  </si>
  <si>
    <t>建設工事費等</t>
    <rPh sb="0" eb="2">
      <t>ケンセツ</t>
    </rPh>
    <rPh sb="2" eb="4">
      <t>コウジ</t>
    </rPh>
    <rPh sb="4" eb="5">
      <t>ヒ</t>
    </rPh>
    <rPh sb="5" eb="6">
      <t>トウ</t>
    </rPh>
    <phoneticPr fontId="2"/>
  </si>
  <si>
    <t>合計金額</t>
    <rPh sb="0" eb="2">
      <t>ゴウケイ</t>
    </rPh>
    <rPh sb="2" eb="4">
      <t>キンガク</t>
    </rPh>
    <phoneticPr fontId="2"/>
  </si>
  <si>
    <t>事業者の運営に要する費用</t>
    <rPh sb="0" eb="3">
      <t>ジギョウシャ</t>
    </rPh>
    <rPh sb="4" eb="6">
      <t>ウンエイ</t>
    </rPh>
    <rPh sb="7" eb="8">
      <t>ヨウ</t>
    </rPh>
    <rPh sb="10" eb="12">
      <t>ヒヨウ</t>
    </rPh>
    <phoneticPr fontId="2"/>
  </si>
  <si>
    <t>金融関連費用</t>
    <rPh sb="0" eb="2">
      <t>キンユウ</t>
    </rPh>
    <rPh sb="2" eb="4">
      <t>カンレン</t>
    </rPh>
    <rPh sb="4" eb="6">
      <t>ヒヨウ</t>
    </rPh>
    <phoneticPr fontId="2"/>
  </si>
  <si>
    <t>※割賦手数料の料率</t>
    <rPh sb="1" eb="3">
      <t>カップ</t>
    </rPh>
    <rPh sb="3" eb="6">
      <t>テスウリョウ</t>
    </rPh>
    <rPh sb="7" eb="9">
      <t>リョウリツ</t>
    </rPh>
    <phoneticPr fontId="2"/>
  </si>
  <si>
    <t>基準金利</t>
    <rPh sb="0" eb="2">
      <t>キジュン</t>
    </rPh>
    <rPh sb="2" eb="4">
      <t>キンリ</t>
    </rPh>
    <phoneticPr fontId="2"/>
  </si>
  <si>
    <t>同上</t>
    <rPh sb="0" eb="2">
      <t>ドウジョウ</t>
    </rPh>
    <phoneticPr fontId="2"/>
  </si>
  <si>
    <t>施設整備費</t>
    <rPh sb="0" eb="2">
      <t>シセツ</t>
    </rPh>
    <rPh sb="2" eb="5">
      <t>セイビヒ</t>
    </rPh>
    <phoneticPr fontId="2"/>
  </si>
  <si>
    <t>維持管理業務に関する収入</t>
    <rPh sb="0" eb="2">
      <t>イジ</t>
    </rPh>
    <rPh sb="4" eb="6">
      <t>ギョウム</t>
    </rPh>
    <phoneticPr fontId="2"/>
  </si>
  <si>
    <t>運営業務に関する収入</t>
    <rPh sb="2" eb="4">
      <t>ギョウム</t>
    </rPh>
    <rPh sb="5" eb="6">
      <t>カン</t>
    </rPh>
    <rPh sb="8" eb="10">
      <t>シュウニュウ</t>
    </rPh>
    <phoneticPr fontId="2"/>
  </si>
  <si>
    <t>事業年度</t>
    <rPh sb="0" eb="2">
      <t>ジギョウ</t>
    </rPh>
    <rPh sb="2" eb="4">
      <t>ネンド</t>
    </rPh>
    <phoneticPr fontId="2"/>
  </si>
  <si>
    <t>小計</t>
    <rPh sb="0" eb="2">
      <t>ショウケイ</t>
    </rPh>
    <phoneticPr fontId="2"/>
  </si>
  <si>
    <t>施設整備費合計</t>
    <rPh sb="0" eb="2">
      <t>シセツ</t>
    </rPh>
    <rPh sb="2" eb="5">
      <t>セイビヒ</t>
    </rPh>
    <rPh sb="5" eb="7">
      <t>ゴウケイ</t>
    </rPh>
    <phoneticPr fontId="2"/>
  </si>
  <si>
    <t>運営費</t>
    <rPh sb="0" eb="3">
      <t>ウンエイヒ</t>
    </rPh>
    <phoneticPr fontId="2"/>
  </si>
  <si>
    <t>＜事業費の支払区分＞</t>
    <rPh sb="1" eb="4">
      <t>ジギョウヒ</t>
    </rPh>
    <rPh sb="5" eb="7">
      <t>シハライ</t>
    </rPh>
    <rPh sb="7" eb="9">
      <t>クブン</t>
    </rPh>
    <phoneticPr fontId="2"/>
  </si>
  <si>
    <t>上期</t>
    <rPh sb="0" eb="2">
      <t>カミキ</t>
    </rPh>
    <phoneticPr fontId="2"/>
  </si>
  <si>
    <t>下期</t>
    <rPh sb="0" eb="2">
      <t>シモキ</t>
    </rPh>
    <phoneticPr fontId="2"/>
  </si>
  <si>
    <t>事業費合計</t>
    <rPh sb="0" eb="3">
      <t>ジギョウヒ</t>
    </rPh>
    <rPh sb="3" eb="5">
      <t>ゴウケイ</t>
    </rPh>
    <phoneticPr fontId="2"/>
  </si>
  <si>
    <t>＊2</t>
  </si>
  <si>
    <t>＊3</t>
  </si>
  <si>
    <t>＊4</t>
  </si>
  <si>
    <t>＊5</t>
  </si>
  <si>
    <t>＊6</t>
  </si>
  <si>
    <t>項目</t>
    <rPh sb="0" eb="2">
      <t>コウモク</t>
    </rPh>
    <phoneticPr fontId="2"/>
  </si>
  <si>
    <t>事業者の運営費（人件費、事務費等）</t>
    <rPh sb="0" eb="3">
      <t>ジギョウシャ</t>
    </rPh>
    <rPh sb="4" eb="7">
      <t>ウンエイヒ</t>
    </rPh>
    <rPh sb="8" eb="11">
      <t>ジンケンヒ</t>
    </rPh>
    <rPh sb="12" eb="16">
      <t>ジムヒトウ</t>
    </rPh>
    <phoneticPr fontId="2"/>
  </si>
  <si>
    <t>事業者の税引前利益</t>
    <rPh sb="0" eb="3">
      <t>ジギョウシャ</t>
    </rPh>
    <rPh sb="4" eb="6">
      <t>ゼイビ</t>
    </rPh>
    <rPh sb="6" eb="7">
      <t>マエ</t>
    </rPh>
    <rPh sb="7" eb="9">
      <t>リエキ</t>
    </rPh>
    <phoneticPr fontId="2"/>
  </si>
  <si>
    <t>金額（事業年度合計）</t>
    <rPh sb="0" eb="2">
      <t>キンガク</t>
    </rPh>
    <rPh sb="3" eb="5">
      <t>ジギョウ</t>
    </rPh>
    <rPh sb="5" eb="7">
      <t>ネンド</t>
    </rPh>
    <rPh sb="7" eb="9">
      <t>ゴウケイ</t>
    </rPh>
    <phoneticPr fontId="2"/>
  </si>
  <si>
    <t>消費税等（地方消費税を含む。以下、同じ。）を除いた額で記入すること。</t>
    <rPh sb="3" eb="4">
      <t>トウ</t>
    </rPh>
    <phoneticPr fontId="2"/>
  </si>
  <si>
    <t>１．初期投資計画</t>
    <rPh sb="2" eb="4">
      <t>ショキ</t>
    </rPh>
    <rPh sb="4" eb="6">
      <t>トウシ</t>
    </rPh>
    <rPh sb="6" eb="8">
      <t>ケイカク</t>
    </rPh>
    <phoneticPr fontId="2"/>
  </si>
  <si>
    <t>建設期間中と維持管理・運営期間中の資金調達条件が異なる場合には、各々の借入についてその条件を別々に記載すること。</t>
    <rPh sb="11" eb="13">
      <t>ウンエイ</t>
    </rPh>
    <rPh sb="17" eb="19">
      <t>シキン</t>
    </rPh>
    <rPh sb="19" eb="21">
      <t>チョウタツ</t>
    </rPh>
    <rPh sb="46" eb="48">
      <t>ベツベツ</t>
    </rPh>
    <rPh sb="49" eb="51">
      <t>キサイ</t>
    </rPh>
    <phoneticPr fontId="2"/>
  </si>
  <si>
    <t>消費税等（地方消費税を含む。以下、同じ。）を含んだ資金需要に対する資金調達総額を記入すること。</t>
    <rPh sb="3" eb="4">
      <t>トウ</t>
    </rPh>
    <phoneticPr fontId="2"/>
  </si>
  <si>
    <t>資金提供者名</t>
    <rPh sb="0" eb="2">
      <t>シキン</t>
    </rPh>
    <rPh sb="2" eb="4">
      <t>テイキョウ</t>
    </rPh>
    <rPh sb="4" eb="5">
      <t>シャ</t>
    </rPh>
    <rPh sb="5" eb="6">
      <t>メイ</t>
    </rPh>
    <phoneticPr fontId="2"/>
  </si>
  <si>
    <t>調達形態
(資金提供者名)</t>
    <rPh sb="6" eb="8">
      <t>シキン</t>
    </rPh>
    <rPh sb="8" eb="10">
      <t>テイキョウ</t>
    </rPh>
    <rPh sb="10" eb="11">
      <t>シャ</t>
    </rPh>
    <rPh sb="11" eb="12">
      <t>メイ</t>
    </rPh>
    <phoneticPr fontId="2"/>
  </si>
  <si>
    <t>法人税</t>
    <rPh sb="0" eb="3">
      <t>ホウジンゼイ</t>
    </rPh>
    <phoneticPr fontId="2"/>
  </si>
  <si>
    <t>法人住民税</t>
    <rPh sb="0" eb="2">
      <t>ホウジン</t>
    </rPh>
    <rPh sb="2" eb="5">
      <t>ジュウミンゼイ</t>
    </rPh>
    <phoneticPr fontId="2"/>
  </si>
  <si>
    <t>法人事業税</t>
    <rPh sb="0" eb="2">
      <t>ホウジン</t>
    </rPh>
    <rPh sb="2" eb="5">
      <t>ジギョウゼイ</t>
    </rPh>
    <phoneticPr fontId="2"/>
  </si>
  <si>
    <t>例）資本金・普通株式（Ａ社、××株式会社）</t>
    <rPh sb="12" eb="13">
      <t>シャ</t>
    </rPh>
    <rPh sb="16" eb="20">
      <t>カブシキガイシャ</t>
    </rPh>
    <phoneticPr fontId="2"/>
  </si>
  <si>
    <t>例）資本金・優先株式（Ｂ社、●●株式会社）</t>
    <rPh sb="6" eb="8">
      <t>ユウセン</t>
    </rPh>
    <rPh sb="12" eb="13">
      <t>シャ</t>
    </rPh>
    <phoneticPr fontId="2"/>
  </si>
  <si>
    <t>例）借入金・劣後ローン
（Ｃ社、○○株式会社）</t>
    <rPh sb="6" eb="8">
      <t>レツゴ</t>
    </rPh>
    <rPh sb="14" eb="15">
      <t>シャ</t>
    </rPh>
    <phoneticPr fontId="2"/>
  </si>
  <si>
    <t>例）借入金・優先ローン
（Ｄ社、▲▲銀行）</t>
    <rPh sb="14" eb="15">
      <t>シャ</t>
    </rPh>
    <rPh sb="18" eb="20">
      <t>ギンコウ</t>
    </rPh>
    <phoneticPr fontId="2"/>
  </si>
  <si>
    <t>＊１３</t>
  </si>
  <si>
    <t>利ざや</t>
    <rPh sb="0" eb="1">
      <t>リ</t>
    </rPh>
    <phoneticPr fontId="2"/>
  </si>
  <si>
    <t>　　　　：利ざや</t>
  </si>
  <si>
    <t>自己資本
（適宜追加のこと）</t>
    <phoneticPr fontId="2"/>
  </si>
  <si>
    <t>本事業遂行のためSPCを設立するものとして記載し、別紙で算出根拠を示すもの以外、可能な範囲で詳細に記載すること。</t>
    <phoneticPr fontId="2"/>
  </si>
  <si>
    <t>各年度は４月から翌３月までとすること。</t>
    <phoneticPr fontId="2"/>
  </si>
  <si>
    <t>＊1</t>
    <phoneticPr fontId="2"/>
  </si>
  <si>
    <t>＊</t>
    <phoneticPr fontId="2"/>
  </si>
  <si>
    <t>＊</t>
    <phoneticPr fontId="2"/>
  </si>
  <si>
    <t>各年度は４月から翌３月までとすること。</t>
    <phoneticPr fontId="2"/>
  </si>
  <si>
    <t>＊</t>
    <phoneticPr fontId="2"/>
  </si>
  <si>
    <t>ただし，積算根拠の説明については，必要に応じて別紙を追加して差し支えない。</t>
    <phoneticPr fontId="2"/>
  </si>
  <si>
    <t>＊</t>
    <phoneticPr fontId="2"/>
  </si>
  <si>
    <t>返済条件については、返済期間や返済方法、優先・劣後構造等について第二次審査資料提出時点で決定又は想定しているものについて可能な限り記入すること。</t>
    <phoneticPr fontId="2"/>
  </si>
  <si>
    <t>Ａ３横書き１枚に記入すること。</t>
    <phoneticPr fontId="2"/>
  </si>
  <si>
    <t>単位：円</t>
    <rPh sb="0" eb="2">
      <t>タンイ</t>
    </rPh>
    <rPh sb="3" eb="4">
      <t>エン</t>
    </rPh>
    <phoneticPr fontId="2"/>
  </si>
  <si>
    <t>施設費</t>
    <rPh sb="0" eb="3">
      <t>シセツヒ</t>
    </rPh>
    <phoneticPr fontId="2"/>
  </si>
  <si>
    <t>維持管理費</t>
    <rPh sb="0" eb="2">
      <t>イジ</t>
    </rPh>
    <rPh sb="2" eb="4">
      <t>カンリ</t>
    </rPh>
    <rPh sb="4" eb="5">
      <t>ヒ</t>
    </rPh>
    <phoneticPr fontId="2"/>
  </si>
  <si>
    <t>レイアウト変更対応業務費</t>
    <rPh sb="5" eb="7">
      <t>ヘンコウ</t>
    </rPh>
    <rPh sb="7" eb="9">
      <t>タイオウ</t>
    </rPh>
    <rPh sb="9" eb="11">
      <t>ギョウム</t>
    </rPh>
    <rPh sb="11" eb="12">
      <t>ヒ</t>
    </rPh>
    <phoneticPr fontId="2"/>
  </si>
  <si>
    <t>施設費に関する収入</t>
    <rPh sb="0" eb="2">
      <t>シセツ</t>
    </rPh>
    <rPh sb="2" eb="3">
      <t>ヒ</t>
    </rPh>
    <rPh sb="4" eb="5">
      <t>カン</t>
    </rPh>
    <rPh sb="7" eb="9">
      <t>シュウニュウ</t>
    </rPh>
    <phoneticPr fontId="2"/>
  </si>
  <si>
    <t>割賦手数料に関する収入</t>
    <rPh sb="0" eb="2">
      <t>カップ</t>
    </rPh>
    <rPh sb="2" eb="5">
      <t>テスウリョウ</t>
    </rPh>
    <phoneticPr fontId="2"/>
  </si>
  <si>
    <t>割賦原価</t>
    <rPh sb="0" eb="2">
      <t>カップ</t>
    </rPh>
    <rPh sb="2" eb="4">
      <t>ゲンカ</t>
    </rPh>
    <phoneticPr fontId="2"/>
  </si>
  <si>
    <t>初期投資費用（割賦原価）</t>
    <rPh sb="0" eb="2">
      <t>ショキ</t>
    </rPh>
    <rPh sb="2" eb="4">
      <t>トウシ</t>
    </rPh>
    <rPh sb="4" eb="6">
      <t>ヒヨウ</t>
    </rPh>
    <rPh sb="7" eb="9">
      <t>カップ</t>
    </rPh>
    <rPh sb="9" eb="11">
      <t>ゲンカ</t>
    </rPh>
    <phoneticPr fontId="2"/>
  </si>
  <si>
    <t>維持管理・運営業務に係る投資等</t>
    <rPh sb="0" eb="2">
      <t>イジ</t>
    </rPh>
    <rPh sb="2" eb="4">
      <t>カンリ</t>
    </rPh>
    <rPh sb="5" eb="7">
      <t>ウンエイ</t>
    </rPh>
    <rPh sb="10" eb="11">
      <t>カカ</t>
    </rPh>
    <rPh sb="14" eb="15">
      <t>トウ</t>
    </rPh>
    <phoneticPr fontId="2"/>
  </si>
  <si>
    <t>減価償却費(SPC所有資産がある場合)</t>
    <rPh sb="0" eb="2">
      <t>ゲンカ</t>
    </rPh>
    <rPh sb="2" eb="5">
      <t>ショウキャクヒ</t>
    </rPh>
    <rPh sb="9" eb="11">
      <t>ショユウ</t>
    </rPh>
    <rPh sb="11" eb="13">
      <t>シサン</t>
    </rPh>
    <rPh sb="16" eb="18">
      <t>バアイ</t>
    </rPh>
    <phoneticPr fontId="2"/>
  </si>
  <si>
    <t>その他の費用に関する収入</t>
    <rPh sb="2" eb="3">
      <t>タ</t>
    </rPh>
    <rPh sb="4" eb="6">
      <t>ヒヨウ</t>
    </rPh>
    <phoneticPr fontId="2"/>
  </si>
  <si>
    <t>（内、施設整備費の総額）</t>
    <rPh sb="5" eb="7">
      <t>セイビ</t>
    </rPh>
    <rPh sb="9" eb="11">
      <t>ソウガク</t>
    </rPh>
    <phoneticPr fontId="2"/>
  </si>
  <si>
    <t>割賦手数料</t>
    <phoneticPr fontId="2"/>
  </si>
  <si>
    <t>その他の費用</t>
    <rPh sb="2" eb="3">
      <t>タ</t>
    </rPh>
    <rPh sb="4" eb="6">
      <t>ヒヨウ</t>
    </rPh>
    <phoneticPr fontId="2"/>
  </si>
  <si>
    <t>物価変動を考慮しないで記入すること。</t>
    <phoneticPr fontId="2"/>
  </si>
  <si>
    <t>運営費</t>
    <rPh sb="0" eb="2">
      <t>ウンエイ</t>
    </rPh>
    <rPh sb="2" eb="3">
      <t>ヒ</t>
    </rPh>
    <phoneticPr fontId="2"/>
  </si>
  <si>
    <t>算定根拠はできる限り具体的に記載すること（必要に応じて別途補足説明資料を添付してもよい）。</t>
    <rPh sb="0" eb="2">
      <t>サンテイ</t>
    </rPh>
    <rPh sb="2" eb="4">
      <t>コンキョ</t>
    </rPh>
    <rPh sb="8" eb="9">
      <t>カギ</t>
    </rPh>
    <rPh sb="10" eb="13">
      <t>グタイテキ</t>
    </rPh>
    <rPh sb="14" eb="16">
      <t>キサイ</t>
    </rPh>
    <rPh sb="21" eb="23">
      <t>ヒツヨウ</t>
    </rPh>
    <rPh sb="24" eb="25">
      <t>オウ</t>
    </rPh>
    <rPh sb="27" eb="29">
      <t>ベット</t>
    </rPh>
    <rPh sb="29" eb="31">
      <t>ホソク</t>
    </rPh>
    <rPh sb="31" eb="33">
      <t>セツメイ</t>
    </rPh>
    <rPh sb="33" eb="35">
      <t>シリョウ</t>
    </rPh>
    <rPh sb="36" eb="38">
      <t>テンプ</t>
    </rPh>
    <phoneticPr fontId="2"/>
  </si>
  <si>
    <t>調達割合の算出にあたっては、小数点第２位以下切捨てとし、少数点第１位まで記入すること。</t>
    <phoneticPr fontId="2"/>
  </si>
  <si>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2"/>
  </si>
  <si>
    <t>＊</t>
    <phoneticPr fontId="2"/>
  </si>
  <si>
    <t>割賦手数料の料率については、基準金利及び利ざやに区別し、小数点第４位以下四捨五入とし、小数点以下第３位まで記入すること。</t>
    <rPh sb="0" eb="2">
      <t>カップ</t>
    </rPh>
    <rPh sb="2" eb="5">
      <t>テスウリョウ</t>
    </rPh>
    <rPh sb="6" eb="8">
      <t>リョウリツ</t>
    </rPh>
    <phoneticPr fontId="2"/>
  </si>
  <si>
    <t>２．その他の費用の内訳</t>
    <rPh sb="4" eb="5">
      <t>タ</t>
    </rPh>
    <rPh sb="6" eb="8">
      <t>ヒヨウ</t>
    </rPh>
    <rPh sb="9" eb="11">
      <t>ウチワケ</t>
    </rPh>
    <phoneticPr fontId="2"/>
  </si>
  <si>
    <t>算定根拠や参照する様式番号等</t>
    <rPh sb="0" eb="2">
      <t>サンテイ</t>
    </rPh>
    <rPh sb="2" eb="4">
      <t>コンキョ</t>
    </rPh>
    <rPh sb="5" eb="7">
      <t>サンショウ</t>
    </rPh>
    <rPh sb="9" eb="11">
      <t>ヨウシキ</t>
    </rPh>
    <rPh sb="11" eb="13">
      <t>バンゴウ</t>
    </rPh>
    <rPh sb="13" eb="14">
      <t>トウ</t>
    </rPh>
    <phoneticPr fontId="2"/>
  </si>
  <si>
    <t>保険料（割賦原価計上分を除く）</t>
    <rPh sb="0" eb="3">
      <t>ホケンリョウ</t>
    </rPh>
    <rPh sb="4" eb="6">
      <t>カップ</t>
    </rPh>
    <rPh sb="6" eb="8">
      <t>ゲンカ</t>
    </rPh>
    <rPh sb="8" eb="10">
      <t>ケイジョウ</t>
    </rPh>
    <rPh sb="10" eb="11">
      <t>ブン</t>
    </rPh>
    <rPh sb="12" eb="13">
      <t>ノゾ</t>
    </rPh>
    <phoneticPr fontId="2"/>
  </si>
  <si>
    <t>事業者の一般管理費（割賦原価計上分を除く）</t>
    <rPh sb="0" eb="3">
      <t>ジギョウシャ</t>
    </rPh>
    <rPh sb="4" eb="6">
      <t>イッパン</t>
    </rPh>
    <rPh sb="6" eb="9">
      <t>カンリヒ</t>
    </rPh>
    <phoneticPr fontId="2"/>
  </si>
  <si>
    <t>＊９</t>
    <phoneticPr fontId="2"/>
  </si>
  <si>
    <t>＊１０</t>
    <phoneticPr fontId="2"/>
  </si>
  <si>
    <t>＊１１</t>
    <phoneticPr fontId="2"/>
  </si>
  <si>
    <t>本様式は、Microsoft Excel （2013以下に対応した形式とする）を使用して作成すること。</t>
    <phoneticPr fontId="2"/>
  </si>
  <si>
    <t>本様式は、Microsoft Excel（2013以下に対応した形式とする） を使用して作成すること。</t>
    <phoneticPr fontId="2"/>
  </si>
  <si>
    <t>維持管理・運営費及びその他の費用</t>
    <rPh sb="0" eb="2">
      <t>イジ</t>
    </rPh>
    <rPh sb="2" eb="4">
      <t>カンリ</t>
    </rPh>
    <rPh sb="5" eb="8">
      <t>ウンエイヒ</t>
    </rPh>
    <rPh sb="8" eb="9">
      <t>オヨ</t>
    </rPh>
    <rPh sb="12" eb="13">
      <t>タ</t>
    </rPh>
    <rPh sb="14" eb="16">
      <t>ヒヨウ</t>
    </rPh>
    <phoneticPr fontId="2"/>
  </si>
  <si>
    <t>新庁舎等維持管理費</t>
    <rPh sb="0" eb="3">
      <t>シンチョウシャ</t>
    </rPh>
    <rPh sb="3" eb="4">
      <t>トウ</t>
    </rPh>
    <rPh sb="4" eb="6">
      <t>イジ</t>
    </rPh>
    <rPh sb="6" eb="9">
      <t>カンリヒ</t>
    </rPh>
    <phoneticPr fontId="2"/>
  </si>
  <si>
    <t>新庁舎等清掃業務費</t>
    <phoneticPr fontId="2"/>
  </si>
  <si>
    <t>Ａ棟等維持管理業務費</t>
    <phoneticPr fontId="2"/>
  </si>
  <si>
    <t>Ａ棟等維持管理費</t>
    <phoneticPr fontId="2"/>
  </si>
  <si>
    <t>Ａ棟等清掃業務費</t>
    <phoneticPr fontId="2"/>
  </si>
  <si>
    <t>８号館維持管理費</t>
    <phoneticPr fontId="2"/>
  </si>
  <si>
    <t>８号館維持管理業務費</t>
    <phoneticPr fontId="2"/>
  </si>
  <si>
    <t>８号館清掃業務費</t>
    <phoneticPr fontId="2"/>
  </si>
  <si>
    <t>警備等業務費</t>
    <rPh sb="0" eb="2">
      <t>ケイビ</t>
    </rPh>
    <rPh sb="2" eb="3">
      <t>トウ</t>
    </rPh>
    <rPh sb="3" eb="5">
      <t>ギョウム</t>
    </rPh>
    <rPh sb="5" eb="6">
      <t>ヒ</t>
    </rPh>
    <phoneticPr fontId="2"/>
  </si>
  <si>
    <t>官用車運行管理業務費</t>
    <phoneticPr fontId="2"/>
  </si>
  <si>
    <t>電話交換業務費</t>
    <phoneticPr fontId="2"/>
  </si>
  <si>
    <t>維持管理・運営費及びその他の費用合計</t>
    <rPh sb="16" eb="18">
      <t>ゴウケイ</t>
    </rPh>
    <phoneticPr fontId="2"/>
  </si>
  <si>
    <t>施設費（その２）</t>
    <rPh sb="0" eb="3">
      <t>シセツヒ</t>
    </rPh>
    <phoneticPr fontId="2"/>
  </si>
  <si>
    <t>施設費（その２）に係る消費税等</t>
    <phoneticPr fontId="2"/>
  </si>
  <si>
    <t>施設費（その１）</t>
    <rPh sb="0" eb="3">
      <t>シセツヒ</t>
    </rPh>
    <phoneticPr fontId="2"/>
  </si>
  <si>
    <t>施設費（その１）に係る消費税等</t>
    <phoneticPr fontId="2"/>
  </si>
  <si>
    <t>新庁舎等維持管理費（その１）</t>
    <rPh sb="0" eb="3">
      <t>シンチョウシャ</t>
    </rPh>
    <rPh sb="3" eb="4">
      <t>トウ</t>
    </rPh>
    <rPh sb="4" eb="6">
      <t>イジ</t>
    </rPh>
    <rPh sb="6" eb="9">
      <t>カンリヒ</t>
    </rPh>
    <phoneticPr fontId="2"/>
  </si>
  <si>
    <t>新庁舎等維持管理費（その２）</t>
    <rPh sb="0" eb="3">
      <t>シンチョウシャ</t>
    </rPh>
    <rPh sb="3" eb="4">
      <t>トウ</t>
    </rPh>
    <rPh sb="4" eb="6">
      <t>イジ</t>
    </rPh>
    <rPh sb="6" eb="9">
      <t>カンリヒ</t>
    </rPh>
    <phoneticPr fontId="2"/>
  </si>
  <si>
    <t>資金提供者が応募者の場合は応募者構成企業等一覧表（様式１５－５）に従い匿名とし、応募者と関係ない第三者（金融機関等）の場合は実名を記載すること。</t>
    <rPh sb="6" eb="9">
      <t>オウボシャ</t>
    </rPh>
    <rPh sb="10" eb="12">
      <t>バアイ</t>
    </rPh>
    <rPh sb="35" eb="37">
      <t>トクメイ</t>
    </rPh>
    <rPh sb="40" eb="43">
      <t>オウボシャ</t>
    </rPh>
    <rPh sb="44" eb="46">
      <t>カンケイ</t>
    </rPh>
    <rPh sb="48" eb="49">
      <t>ダイ</t>
    </rPh>
    <rPh sb="49" eb="51">
      <t>サンシャ</t>
    </rPh>
    <rPh sb="59" eb="61">
      <t>バアイ</t>
    </rPh>
    <rPh sb="62" eb="64">
      <t>ジツメイ</t>
    </rPh>
    <rPh sb="65" eb="67">
      <t>キサイ</t>
    </rPh>
    <phoneticPr fontId="2"/>
  </si>
  <si>
    <t>配当ＩＲＲ：各期における(利益配当（清算配当含む）額－資本金による資金調達額)の事業期間にわたる現在価値の合計額が０になる割引率を算定する。</t>
    <rPh sb="6" eb="8">
      <t>カクキ</t>
    </rPh>
    <rPh sb="40" eb="42">
      <t>ジギョウ</t>
    </rPh>
    <rPh sb="42" eb="44">
      <t>キカン</t>
    </rPh>
    <phoneticPr fontId="2"/>
  </si>
  <si>
    <t>各事業年度は上期（４月から９月）、下期（１０月から翌３月）で構成すること。</t>
    <rPh sb="1" eb="3">
      <t>ジギョウ</t>
    </rPh>
    <rPh sb="6" eb="8">
      <t>カミキ</t>
    </rPh>
    <rPh sb="10" eb="11">
      <t>ガツ</t>
    </rPh>
    <rPh sb="14" eb="15">
      <t>ガツ</t>
    </rPh>
    <rPh sb="17" eb="19">
      <t>シモキ</t>
    </rPh>
    <rPh sb="22" eb="23">
      <t>ガツ</t>
    </rPh>
    <rPh sb="25" eb="26">
      <t>ヨク</t>
    </rPh>
    <rPh sb="27" eb="28">
      <t>ガツ</t>
    </rPh>
    <rPh sb="30" eb="32">
      <t>コウセイ</t>
    </rPh>
    <phoneticPr fontId="2"/>
  </si>
  <si>
    <t>金額については１円未満切捨てで記入すること。</t>
    <phoneticPr fontId="2"/>
  </si>
  <si>
    <t>うち新庁舎施設整備業務に係る費用相当</t>
    <rPh sb="16" eb="18">
      <t>ソウトウ</t>
    </rPh>
    <phoneticPr fontId="2"/>
  </si>
  <si>
    <t>埋蔵文化財調査費用</t>
    <rPh sb="0" eb="2">
      <t>マイゾウ</t>
    </rPh>
    <rPh sb="2" eb="5">
      <t>ブンカザイ</t>
    </rPh>
    <rPh sb="5" eb="7">
      <t>チョウサ</t>
    </rPh>
    <rPh sb="7" eb="9">
      <t>ヒヨウ</t>
    </rPh>
    <phoneticPr fontId="2"/>
  </si>
  <si>
    <t>設計費用</t>
    <rPh sb="0" eb="2">
      <t>セッケイ</t>
    </rPh>
    <rPh sb="2" eb="4">
      <t>ヒヨウ</t>
    </rPh>
    <phoneticPr fontId="2"/>
  </si>
  <si>
    <t>建設工事費用</t>
    <rPh sb="0" eb="2">
      <t>ケンセツ</t>
    </rPh>
    <rPh sb="2" eb="4">
      <t>コウジ</t>
    </rPh>
    <rPh sb="4" eb="6">
      <t>ヒヨウ</t>
    </rPh>
    <phoneticPr fontId="2"/>
  </si>
  <si>
    <t>工事監理費用</t>
    <rPh sb="0" eb="2">
      <t>コウジ</t>
    </rPh>
    <rPh sb="2" eb="4">
      <t>カンリ</t>
    </rPh>
    <rPh sb="4" eb="6">
      <t>ヒヨウ</t>
    </rPh>
    <phoneticPr fontId="2"/>
  </si>
  <si>
    <t>既存付属棟の一部及び既存工作物の解体撤去費用</t>
    <rPh sb="0" eb="2">
      <t>キソン</t>
    </rPh>
    <rPh sb="2" eb="4">
      <t>フゾク</t>
    </rPh>
    <rPh sb="4" eb="5">
      <t>トウ</t>
    </rPh>
    <rPh sb="6" eb="8">
      <t>イチブ</t>
    </rPh>
    <rPh sb="8" eb="9">
      <t>オヨ</t>
    </rPh>
    <rPh sb="10" eb="12">
      <t>キソン</t>
    </rPh>
    <rPh sb="12" eb="15">
      <t>コウサクブツ</t>
    </rPh>
    <rPh sb="16" eb="18">
      <t>カイタイ</t>
    </rPh>
    <rPh sb="18" eb="20">
      <t>テッキョ</t>
    </rPh>
    <rPh sb="20" eb="22">
      <t>ヒヨウ</t>
    </rPh>
    <phoneticPr fontId="2"/>
  </si>
  <si>
    <t>Ａ棟、８号館、外構（既存部分）及びＣ棟改修整備費用</t>
    <rPh sb="23" eb="25">
      <t>ヒヨウ</t>
    </rPh>
    <phoneticPr fontId="2"/>
  </si>
  <si>
    <t>移設付属棟の移設費用</t>
    <rPh sb="8" eb="10">
      <t>ヒヨウ</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</si>
  <si>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</si>
  <si>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</si>
  <si>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</si>
  <si>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</si>
  <si>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</si>
  <si>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</si>
  <si>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</si>
  <si>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</si>
  <si>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</si>
  <si>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</si>
  <si>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</si>
  <si>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</si>
  <si>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</si>
  <si>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</si>
  <si>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</si>
  <si>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</si>
  <si>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</si>
  <si>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</si>
  <si>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</si>
  <si>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</si>
  <si>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令和22年度</t>
    <rPh sb="0" eb="2">
      <t>レイワ</t>
    </rPh>
    <rPh sb="4" eb="6">
      <t>ネンド</t>
    </rPh>
    <phoneticPr fontId="2"/>
  </si>
  <si>
    <t>令和6年度</t>
    <rPh sb="0" eb="2">
      <t>レイワ</t>
    </rPh>
    <rPh sb="3" eb="4">
      <t>ネン</t>
    </rPh>
    <rPh sb="4" eb="5">
      <t>ド</t>
    </rPh>
    <phoneticPr fontId="2"/>
  </si>
  <si>
    <t>令和7年度</t>
    <rPh sb="0" eb="2">
      <t>レイワ</t>
    </rPh>
    <rPh sb="3" eb="4">
      <t>ネン</t>
    </rPh>
    <rPh sb="4" eb="5">
      <t>ド</t>
    </rPh>
    <phoneticPr fontId="2"/>
  </si>
  <si>
    <t>令和8年度</t>
    <rPh sb="0" eb="2">
      <t>レイワ</t>
    </rPh>
    <rPh sb="3" eb="4">
      <t>ネン</t>
    </rPh>
    <rPh sb="4" eb="5">
      <t>ド</t>
    </rPh>
    <phoneticPr fontId="2"/>
  </si>
  <si>
    <t>令和9年度</t>
    <rPh sb="0" eb="2">
      <t>レイワ</t>
    </rPh>
    <rPh sb="3" eb="4">
      <t>ネン</t>
    </rPh>
    <rPh sb="4" eb="5">
      <t>ド</t>
    </rPh>
    <phoneticPr fontId="2"/>
  </si>
  <si>
    <t>令和10年度</t>
    <rPh sb="0" eb="2">
      <t>レイワ</t>
    </rPh>
    <rPh sb="4" eb="5">
      <t>ネン</t>
    </rPh>
    <rPh sb="5" eb="6">
      <t>ド</t>
    </rPh>
    <phoneticPr fontId="2"/>
  </si>
  <si>
    <t>令和11年度</t>
    <rPh sb="0" eb="2">
      <t>レイワ</t>
    </rPh>
    <rPh sb="4" eb="5">
      <t>ネン</t>
    </rPh>
    <rPh sb="5" eb="6">
      <t>ド</t>
    </rPh>
    <phoneticPr fontId="2"/>
  </si>
  <si>
    <t>令和12年度</t>
    <rPh sb="0" eb="2">
      <t>レイワ</t>
    </rPh>
    <rPh sb="4" eb="5">
      <t>ネン</t>
    </rPh>
    <rPh sb="5" eb="6">
      <t>ド</t>
    </rPh>
    <phoneticPr fontId="2"/>
  </si>
  <si>
    <t>令和13年度</t>
    <rPh sb="0" eb="2">
      <t>レイワ</t>
    </rPh>
    <rPh sb="4" eb="5">
      <t>ネン</t>
    </rPh>
    <rPh sb="5" eb="6">
      <t>ド</t>
    </rPh>
    <phoneticPr fontId="2"/>
  </si>
  <si>
    <t>令和14年度</t>
    <rPh sb="0" eb="2">
      <t>レイワ</t>
    </rPh>
    <rPh sb="4" eb="5">
      <t>ネン</t>
    </rPh>
    <rPh sb="5" eb="6">
      <t>ド</t>
    </rPh>
    <phoneticPr fontId="2"/>
  </si>
  <si>
    <t>令和15年度</t>
    <rPh sb="0" eb="2">
      <t>レイワ</t>
    </rPh>
    <rPh sb="4" eb="5">
      <t>ネン</t>
    </rPh>
    <rPh sb="5" eb="6">
      <t>ド</t>
    </rPh>
    <phoneticPr fontId="2"/>
  </si>
  <si>
    <t>令和16年度</t>
    <rPh sb="0" eb="2">
      <t>レイワ</t>
    </rPh>
    <rPh sb="4" eb="5">
      <t>ネン</t>
    </rPh>
    <rPh sb="5" eb="6">
      <t>ド</t>
    </rPh>
    <phoneticPr fontId="2"/>
  </si>
  <si>
    <t>令和17年度</t>
    <rPh sb="0" eb="2">
      <t>レイワ</t>
    </rPh>
    <rPh sb="4" eb="5">
      <t>ネン</t>
    </rPh>
    <rPh sb="5" eb="6">
      <t>ド</t>
    </rPh>
    <phoneticPr fontId="2"/>
  </si>
  <si>
    <t>令和18年度</t>
    <rPh sb="0" eb="2">
      <t>レイワ</t>
    </rPh>
    <rPh sb="4" eb="5">
      <t>ネン</t>
    </rPh>
    <rPh sb="5" eb="6">
      <t>ド</t>
    </rPh>
    <phoneticPr fontId="2"/>
  </si>
  <si>
    <t>令和19年度</t>
    <rPh sb="0" eb="2">
      <t>レイワ</t>
    </rPh>
    <rPh sb="4" eb="5">
      <t>ネン</t>
    </rPh>
    <rPh sb="5" eb="6">
      <t>ド</t>
    </rPh>
    <phoneticPr fontId="2"/>
  </si>
  <si>
    <t>令和20年度</t>
    <rPh sb="0" eb="2">
      <t>レイワ</t>
    </rPh>
    <rPh sb="4" eb="5">
      <t>ネン</t>
    </rPh>
    <rPh sb="5" eb="6">
      <t>ド</t>
    </rPh>
    <phoneticPr fontId="2"/>
  </si>
  <si>
    <t>令和21年度</t>
    <rPh sb="0" eb="2">
      <t>レイワ</t>
    </rPh>
    <rPh sb="4" eb="5">
      <t>ネン</t>
    </rPh>
    <rPh sb="5" eb="6">
      <t>ド</t>
    </rPh>
    <phoneticPr fontId="2"/>
  </si>
  <si>
    <t>令和2年度</t>
    <rPh sb="0" eb="2">
      <t>レイワ</t>
    </rPh>
    <rPh sb="3" eb="5">
      <t>ネンド</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</si>
  <si>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</si>
  <si>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</si>
  <si>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</si>
  <si>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</si>
  <si>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</si>
  <si>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必要な行政手続に関する費用、電波障害対策費用</t>
    <rPh sb="0" eb="2">
      <t>ヒツヨウ</t>
    </rPh>
    <rPh sb="3" eb="5">
      <t>ギョウセイ</t>
    </rPh>
    <rPh sb="5" eb="7">
      <t>テツヅキ</t>
    </rPh>
    <rPh sb="8" eb="9">
      <t>カン</t>
    </rPh>
    <rPh sb="11" eb="13">
      <t>ヒヨウ</t>
    </rPh>
    <rPh sb="14" eb="16">
      <t>デンパ</t>
    </rPh>
    <rPh sb="16" eb="18">
      <t>ショウガイ</t>
    </rPh>
    <rPh sb="18" eb="20">
      <t>タイサク</t>
    </rPh>
    <rPh sb="20" eb="22">
      <t>ヒヨウ</t>
    </rPh>
    <phoneticPr fontId="2"/>
  </si>
  <si>
    <t>施設費に係る消費税等</t>
    <phoneticPr fontId="2"/>
  </si>
  <si>
    <t>端数処理については、資料－１－３「事業費の算定及び支払方法」に基づき、半期毎の国からの収入（事業費）の年度合計が費目ごとに様式Ａ－３添付①に一致するようにし、また、参考指標の算定にあたっては小数点第３位以下切捨てとし、少数点第２位まで記入すること。</t>
    <rPh sb="51" eb="53">
      <t>ネンド</t>
    </rPh>
    <rPh sb="53" eb="55">
      <t>ゴウケイ</t>
    </rPh>
    <rPh sb="56" eb="58">
      <t>ヒモク</t>
    </rPh>
    <rPh sb="61" eb="63">
      <t>ヨウシキ</t>
    </rPh>
    <rPh sb="66" eb="68">
      <t>テンプ</t>
    </rPh>
    <rPh sb="70" eb="72">
      <t>イッチ</t>
    </rPh>
    <rPh sb="87" eb="89">
      <t>サンテイ</t>
    </rPh>
    <rPh sb="101" eb="103">
      <t>イカ</t>
    </rPh>
    <phoneticPr fontId="2"/>
  </si>
  <si>
    <t>消費税等を除く端数処理については、資料－１－３「事業費の算定及び支払方法」に基づき、支払期（半期）ごとに国からの収入（事業費）が費目毎に１円単位となるように小数点第１位以下切捨てで記入し、生じた端数金額は各支払区分の最初の支払期（施設整備費は令和７年度下期、維持管理・運営費及びその他の費用は令和６年度上期）に合算すること。</t>
    <rPh sb="0" eb="3">
      <t>ショウヒゼイ</t>
    </rPh>
    <rPh sb="3" eb="4">
      <t>トウ</t>
    </rPh>
    <rPh sb="5" eb="6">
      <t>ノゾ</t>
    </rPh>
    <rPh sb="42" eb="44">
      <t>シハライ</t>
    </rPh>
    <rPh sb="44" eb="45">
      <t>キ</t>
    </rPh>
    <rPh sb="84" eb="86">
      <t>イカ</t>
    </rPh>
    <rPh sb="94" eb="95">
      <t>ショウ</t>
    </rPh>
    <rPh sb="97" eb="99">
      <t>ハスウ</t>
    </rPh>
    <rPh sb="99" eb="101">
      <t>キンガク</t>
    </rPh>
    <rPh sb="102" eb="103">
      <t>カク</t>
    </rPh>
    <rPh sb="103" eb="105">
      <t>シハラ</t>
    </rPh>
    <rPh sb="105" eb="107">
      <t>クブン</t>
    </rPh>
    <rPh sb="108" eb="110">
      <t>サイショ</t>
    </rPh>
    <rPh sb="111" eb="113">
      <t>シハライ</t>
    </rPh>
    <rPh sb="113" eb="114">
      <t>キ</t>
    </rPh>
    <rPh sb="155" eb="157">
      <t>ガッサン</t>
    </rPh>
    <phoneticPr fontId="2"/>
  </si>
  <si>
    <t>維持管理費、運営費及びその他の費用に係る消費税等</t>
    <rPh sb="4" eb="5">
      <t>ヒ</t>
    </rPh>
    <rPh sb="18" eb="19">
      <t>カカ</t>
    </rPh>
    <rPh sb="20" eb="24">
      <t>ショウヒゼイトウ</t>
    </rPh>
    <phoneticPr fontId="2"/>
  </si>
  <si>
    <t>消費税等（地方消費税を含む。以下、同じ。）は「施設費（その１）」、「施設費（その２）」及び「維持管理費、運営費及びその他の費用」の区分毎に、支払期（半期）ごとに１円単位となるように小数点第１位以下切捨てで記入し、生じた端数金額は最初の支払期（「施設費（その１）」及び「施設費（その２）」は令和７年度下期、「維持管理費、運営費及びその他の費用」は令和６年度上期）に合算すること。</t>
    <rPh sb="25" eb="26">
      <t>ヒ</t>
    </rPh>
    <rPh sb="34" eb="36">
      <t>シセツ</t>
    </rPh>
    <rPh sb="36" eb="37">
      <t>ヒ</t>
    </rPh>
    <rPh sb="50" eb="51">
      <t>ヒ</t>
    </rPh>
    <rPh sb="55" eb="56">
      <t>オヨ</t>
    </rPh>
    <rPh sb="82" eb="84">
      <t>タンイ</t>
    </rPh>
    <rPh sb="90" eb="93">
      <t>ショウスウテン</t>
    </rPh>
    <rPh sb="93" eb="94">
      <t>ダイ</t>
    </rPh>
    <rPh sb="96" eb="98">
      <t>イカ</t>
    </rPh>
    <rPh sb="102" eb="104">
      <t>キニュウ</t>
    </rPh>
    <rPh sb="122" eb="124">
      <t>シセツ</t>
    </rPh>
    <rPh sb="124" eb="125">
      <t>ヒ</t>
    </rPh>
    <rPh sb="131" eb="132">
      <t>オヨ</t>
    </rPh>
    <rPh sb="134" eb="136">
      <t>シセツ</t>
    </rPh>
    <rPh sb="136" eb="137">
      <t>ヒ</t>
    </rPh>
    <rPh sb="144" eb="146">
      <t>レイワ</t>
    </rPh>
    <rPh sb="147" eb="149">
      <t>ネンド</t>
    </rPh>
    <rPh sb="149" eb="151">
      <t>シモキ</t>
    </rPh>
    <rPh sb="157" eb="158">
      <t>ヒ</t>
    </rPh>
    <rPh sb="172" eb="174">
      <t>レイワ</t>
    </rPh>
    <rPh sb="175" eb="177">
      <t>ネンド</t>
    </rPh>
    <rPh sb="177" eb="179">
      <t>カミキ</t>
    </rPh>
    <phoneticPr fontId="2"/>
  </si>
  <si>
    <t>様式B-6-21による</t>
    <rPh sb="0" eb="2">
      <t>ヨウシキ</t>
    </rPh>
    <phoneticPr fontId="2"/>
  </si>
  <si>
    <t>整備関連業務に係る費用</t>
    <rPh sb="0" eb="2">
      <t>セイビ</t>
    </rPh>
    <rPh sb="2" eb="4">
      <t>カンレン</t>
    </rPh>
    <rPh sb="4" eb="6">
      <t>ギョウム</t>
    </rPh>
    <rPh sb="7" eb="8">
      <t>カカ</t>
    </rPh>
    <rPh sb="9" eb="11">
      <t>ヒヨウ</t>
    </rPh>
    <phoneticPr fontId="2"/>
  </si>
  <si>
    <t>新庁舎施設整備費用（整備関連業務に係る費用を除く）</t>
    <rPh sb="0" eb="3">
      <t>シンチョウシャ</t>
    </rPh>
    <rPh sb="3" eb="5">
      <t>シセツ</t>
    </rPh>
    <rPh sb="5" eb="7">
      <t>セイビ</t>
    </rPh>
    <rPh sb="7" eb="9">
      <t>ヒヨウ</t>
    </rPh>
    <rPh sb="10" eb="12">
      <t>セイビ</t>
    </rPh>
    <rPh sb="12" eb="14">
      <t>カンレン</t>
    </rPh>
    <rPh sb="14" eb="16">
      <t>ギョウム</t>
    </rPh>
    <rPh sb="17" eb="18">
      <t>カカ</t>
    </rPh>
    <rPh sb="19" eb="21">
      <t>ヒヨウ</t>
    </rPh>
    <rPh sb="22" eb="23">
      <t>ノゾ</t>
    </rPh>
    <phoneticPr fontId="2"/>
  </si>
  <si>
    <t>新庁舎等維持管理業務費</t>
    <phoneticPr fontId="2"/>
  </si>
  <si>
    <t>新庁舎等修繕業務費</t>
    <phoneticPr fontId="2"/>
  </si>
  <si>
    <t>新庁舎等維持管理等業務費</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</si>
</sst>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0;[Red]\-#,##0.0"/>
  </numFmts>
  <fonts count="8">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b/>
      <sz val="10.5"/>
      <name val="ＭＳ 明朝"/>
      <family val="1"/>
      <charset val="128"/>
    </font>
    <font>
      <sz val="10.5"/>
      <name val="ＭＳ 明朝"/>
      <family val="1"/>
      <charset val="128"/>
    </font>
    <font>
      <sz val="9"/>
      <color indexed="81"/>
      <name val="MS P ゴシック"/>
      <family val="3"/>
      <charset val="128"/>
    </font>
    <font>
      <sz val="10.5"/>
      <color theme="1"/>
      <name val="ＭＳ 明朝"/>
      <family val="1"/>
      <charset val="128"/>
    </font>
  </fonts>
  <fills count="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rgb="FFFFFF00"/>
        <bgColor indexed="64"/>
      </patternFill>
    </fill>
  </fills>
  <borders count="181">
    <border>
      <left/>
      <right/>
      <top/>
      <bottom/>
      <diagonal/>
    </border>
    <border>
      <left style="medium">
        <color indexed="64"/>
      </left>
      <right/>
      <top/>
      <bottom/>
      <diagonal/>
    </border>
    <border>
      <left style="medium">
        <color indexed="64"/>
      </left>
      <right/>
      <top style="hair">
        <color indexed="64"/>
      </top>
      <bottom/>
      <diagonal/>
    </border>
    <border>
      <left style="medium">
        <color indexed="64"/>
      </left>
      <right/>
      <top style="medium">
        <color indexed="64"/>
      </top>
      <bottom/>
      <diagonal/>
    </border>
    <border>
      <left style="medium">
        <color indexed="64"/>
      </left>
      <right/>
      <top style="double">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hair">
        <color indexed="64"/>
      </right>
      <top style="hair">
        <color indexed="64"/>
      </top>
      <bottom style="hair">
        <color indexed="64"/>
      </bottom>
      <diagonal/>
    </border>
    <border>
      <left style="hair">
        <color indexed="64"/>
      </left>
      <right/>
      <top/>
      <bottom style="double">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right/>
      <top style="hair">
        <color indexed="64"/>
      </top>
      <bottom style="hair">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hair">
        <color indexed="64"/>
      </left>
      <right style="thin">
        <color indexed="64"/>
      </right>
      <top style="medium">
        <color indexed="64"/>
      </top>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style="double">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hair">
        <color indexed="64"/>
      </bottom>
      <diagonal/>
    </border>
    <border>
      <left style="hair">
        <color indexed="64"/>
      </left>
      <right/>
      <top style="medium">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hair">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style="thin">
        <color indexed="64"/>
      </right>
      <top style="double">
        <color indexed="64"/>
      </top>
      <bottom/>
      <diagonal/>
    </border>
    <border>
      <left/>
      <right style="thin">
        <color indexed="64"/>
      </right>
      <top style="thin">
        <color indexed="64"/>
      </top>
      <bottom style="double">
        <color indexed="64"/>
      </bottom>
      <diagonal/>
    </border>
    <border>
      <left/>
      <right style="thin">
        <color indexed="64"/>
      </right>
      <top style="double">
        <color indexed="64"/>
      </top>
      <bottom style="hair">
        <color indexed="64"/>
      </bottom>
      <diagonal/>
    </border>
    <border>
      <left/>
      <right style="thin">
        <color indexed="64"/>
      </right>
      <top style="medium">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hair">
        <color indexed="64"/>
      </bottom>
      <diagonal/>
    </border>
    <border>
      <left/>
      <right style="medium">
        <color indexed="64"/>
      </right>
      <top/>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bottom/>
      <diagonal/>
    </border>
    <border>
      <left/>
      <right style="medium">
        <color indexed="64"/>
      </right>
      <top/>
      <bottom style="medium">
        <color indexed="64"/>
      </bottom>
      <diagonal/>
    </border>
    <border>
      <left style="hair">
        <color indexed="64"/>
      </left>
      <right style="medium">
        <color indexed="64"/>
      </right>
      <top style="hair">
        <color indexed="64"/>
      </top>
      <bottom style="double">
        <color indexed="64"/>
      </bottom>
      <diagonal/>
    </border>
    <border>
      <left style="hair">
        <color indexed="64"/>
      </left>
      <right style="medium">
        <color indexed="64"/>
      </right>
      <top style="double">
        <color indexed="64"/>
      </top>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double">
        <color indexed="64"/>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medium">
        <color indexed="64"/>
      </bottom>
      <diagonal/>
    </border>
    <border>
      <left style="hair">
        <color indexed="64"/>
      </left>
      <right style="medium">
        <color indexed="64"/>
      </right>
      <top style="thin">
        <color indexed="64"/>
      </top>
      <bottom style="hair">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double">
        <color indexed="64"/>
      </bottom>
      <diagonal/>
    </border>
    <border>
      <left style="hair">
        <color indexed="64"/>
      </left>
      <right/>
      <top style="double">
        <color indexed="64"/>
      </top>
      <bottom style="hair">
        <color indexed="64"/>
      </bottom>
      <diagonal/>
    </border>
    <border>
      <left style="hair">
        <color indexed="64"/>
      </left>
      <right/>
      <top style="medium">
        <color indexed="64"/>
      </top>
      <bottom style="hair">
        <color indexed="64"/>
      </bottom>
      <diagonal/>
    </border>
    <border>
      <left style="hair">
        <color indexed="64"/>
      </left>
      <right/>
      <top style="double">
        <color indexed="64"/>
      </top>
      <bottom style="medium">
        <color indexed="64"/>
      </bottom>
      <diagonal/>
    </border>
    <border>
      <left style="hair">
        <color indexed="64"/>
      </left>
      <right/>
      <top style="thin">
        <color indexed="64"/>
      </top>
      <bottom style="hair">
        <color indexed="64"/>
      </bottom>
      <diagonal/>
    </border>
    <border diagonalUp="1">
      <left style="thin">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left/>
      <right style="medium">
        <color indexed="64"/>
      </right>
      <top style="hair">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380">
    <xf numFmtId="0" fontId="0" fillId="0" borderId="0" xfId="0"/>
    <xf numFmtId="0" fontId="4" fillId="3" borderId="0" xfId="0" applyFont="1" applyFill="1"/>
    <xf numFmtId="0" fontId="5" fillId="3" borderId="0" xfId="0" applyFont="1" applyFill="1"/>
    <xf numFmtId="0" fontId="5" fillId="3" borderId="78" xfId="0" applyFont="1" applyFill="1" applyBorder="1" applyAlignment="1">
      <alignment horizontal="center" vertical="center"/>
    </xf>
    <xf numFmtId="0" fontId="5" fillId="3" borderId="79" xfId="0" applyFont="1" applyFill="1" applyBorder="1" applyAlignment="1">
      <alignment horizontal="center" vertical="center"/>
    </xf>
    <xf numFmtId="0" fontId="5" fillId="3" borderId="77" xfId="0" applyFont="1" applyFill="1" applyBorder="1" applyAlignment="1">
      <alignment horizontal="center" vertical="center"/>
    </xf>
    <xf numFmtId="0" fontId="5" fillId="3" borderId="0" xfId="0" applyFont="1" applyFill="1" applyAlignment="1">
      <alignment vertical="center"/>
    </xf>
    <xf numFmtId="0" fontId="5" fillId="3" borderId="79" xfId="0" applyFont="1" applyFill="1" applyBorder="1" applyAlignment="1">
      <alignment horizontal="center" vertical="center" wrapText="1"/>
    </xf>
    <xf numFmtId="0" fontId="5" fillId="3" borderId="112" xfId="0" applyFont="1" applyFill="1" applyBorder="1" applyAlignment="1">
      <alignment horizontal="center" vertical="center"/>
    </xf>
    <xf numFmtId="0" fontId="5" fillId="3" borderId="113" xfId="0" applyFont="1" applyFill="1" applyBorder="1" applyAlignment="1">
      <alignment vertical="center"/>
    </xf>
    <xf numFmtId="0" fontId="5" fillId="3" borderId="113" xfId="0" applyFont="1" applyFill="1" applyBorder="1"/>
    <xf numFmtId="0" fontId="5" fillId="3" borderId="114" xfId="0" applyFont="1" applyFill="1" applyBorder="1"/>
    <xf numFmtId="0" fontId="5" fillId="3" borderId="115" xfId="0" applyFont="1" applyFill="1" applyBorder="1" applyAlignment="1">
      <alignment vertical="center"/>
    </xf>
    <xf numFmtId="0" fontId="5" fillId="3" borderId="115" xfId="0" applyFont="1" applyFill="1" applyBorder="1"/>
    <xf numFmtId="0" fontId="5" fillId="3" borderId="116" xfId="0" applyFont="1" applyFill="1" applyBorder="1"/>
    <xf numFmtId="0" fontId="5" fillId="3" borderId="115" xfId="0" applyFont="1" applyFill="1" applyBorder="1" applyAlignment="1">
      <alignment horizontal="center"/>
    </xf>
    <xf numFmtId="0" fontId="5" fillId="3" borderId="115" xfId="0" applyFont="1" applyFill="1" applyBorder="1" applyAlignment="1">
      <alignment horizontal="left" vertical="center"/>
    </xf>
    <xf numFmtId="0" fontId="5" fillId="3" borderId="118" xfId="0" applyFont="1" applyFill="1" applyBorder="1"/>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117" xfId="0" applyFont="1" applyFill="1" applyBorder="1" applyAlignment="1">
      <alignment horizontal="center"/>
    </xf>
    <xf numFmtId="0" fontId="5" fillId="3" borderId="117" xfId="0" applyFont="1" applyFill="1" applyBorder="1"/>
    <xf numFmtId="0" fontId="5" fillId="3" borderId="119" xfId="0" applyFont="1" applyFill="1" applyBorder="1"/>
    <xf numFmtId="0" fontId="5" fillId="3" borderId="120" xfId="0" applyFont="1" applyFill="1" applyBorder="1"/>
    <xf numFmtId="0" fontId="5" fillId="3" borderId="120" xfId="0" applyFont="1" applyFill="1" applyBorder="1" applyAlignment="1">
      <alignment horizontal="center"/>
    </xf>
    <xf numFmtId="0" fontId="5" fillId="3" borderId="121" xfId="0" applyFont="1" applyFill="1" applyBorder="1" applyAlignment="1">
      <alignment horizontal="center"/>
    </xf>
    <xf numFmtId="0" fontId="5" fillId="3" borderId="122" xfId="0" applyFont="1" applyFill="1" applyBorder="1"/>
    <xf numFmtId="0" fontId="5" fillId="3" borderId="0" xfId="0" applyFont="1" applyFill="1" applyAlignment="1">
      <alignment horizontal="center"/>
    </xf>
    <xf numFmtId="0" fontId="5" fillId="3" borderId="0" xfId="0" applyFont="1" applyFill="1" applyAlignment="1">
      <alignment horizontal="center" vertical="top"/>
    </xf>
    <xf numFmtId="0" fontId="5" fillId="3" borderId="0" xfId="0" applyFont="1" applyFill="1" applyAlignment="1">
      <alignment horizontal="left" vertical="top"/>
    </xf>
    <xf numFmtId="0" fontId="5" fillId="3" borderId="0" xfId="0" applyFont="1" applyFill="1" applyAlignment="1">
      <alignment horizontal="left" vertical="top" wrapText="1"/>
    </xf>
    <xf numFmtId="0" fontId="4" fillId="0" borderId="0" xfId="0" applyFont="1" applyFill="1" applyAlignment="1">
      <alignment vertical="center"/>
    </xf>
    <xf numFmtId="0" fontId="4" fillId="0" borderId="0" xfId="0" applyFont="1" applyAlignment="1">
      <alignment vertical="center"/>
    </xf>
    <xf numFmtId="0" fontId="5" fillId="0" borderId="0" xfId="0" applyFont="1" applyBorder="1" applyAlignment="1">
      <alignment vertical="center"/>
    </xf>
    <xf numFmtId="0" fontId="5" fillId="0" borderId="0" xfId="0" applyFont="1" applyBorder="1" applyAlignment="1">
      <alignment horizontal="right" vertical="center"/>
    </xf>
    <xf numFmtId="0" fontId="4" fillId="0" borderId="0" xfId="0" applyFont="1" applyBorder="1" applyAlignment="1">
      <alignment vertical="center"/>
    </xf>
    <xf numFmtId="0" fontId="5" fillId="0" borderId="10" xfId="0" applyFont="1" applyBorder="1" applyAlignment="1">
      <alignment horizontal="right" vertical="center"/>
    </xf>
    <xf numFmtId="0" fontId="5" fillId="0" borderId="0" xfId="0" applyFont="1"/>
    <xf numFmtId="0" fontId="5" fillId="2" borderId="140" xfId="0" applyFont="1" applyFill="1" applyBorder="1" applyAlignment="1">
      <alignment horizontal="center"/>
    </xf>
    <xf numFmtId="0" fontId="5" fillId="2" borderId="78" xfId="0" applyFont="1" applyFill="1" applyBorder="1" applyAlignment="1">
      <alignment horizontal="center" vertical="center" wrapText="1"/>
    </xf>
    <xf numFmtId="0" fontId="5" fillId="0" borderId="142" xfId="0" applyFont="1" applyBorder="1"/>
    <xf numFmtId="0" fontId="5" fillId="0" borderId="11" xfId="0" applyFont="1" applyBorder="1"/>
    <xf numFmtId="0" fontId="5" fillId="0" borderId="137" xfId="0" applyFont="1" applyBorder="1"/>
    <xf numFmtId="38" fontId="5" fillId="0" borderId="143" xfId="2" applyNumberFormat="1" applyFont="1" applyBorder="1"/>
    <xf numFmtId="0" fontId="5" fillId="0" borderId="1" xfId="0" applyFont="1" applyBorder="1"/>
    <xf numFmtId="0" fontId="5" fillId="0" borderId="14" xfId="0" applyFont="1" applyBorder="1"/>
    <xf numFmtId="0" fontId="5" fillId="0" borderId="36" xfId="0" applyFont="1" applyBorder="1"/>
    <xf numFmtId="0" fontId="5" fillId="0" borderId="144" xfId="0" applyFont="1" applyBorder="1"/>
    <xf numFmtId="0" fontId="5" fillId="0" borderId="84" xfId="0" applyFont="1" applyBorder="1"/>
    <xf numFmtId="0" fontId="5" fillId="0" borderId="134" xfId="0" applyFont="1" applyBorder="1"/>
    <xf numFmtId="38" fontId="5" fillId="0" borderId="145" xfId="2" applyNumberFormat="1" applyFont="1" applyBorder="1"/>
    <xf numFmtId="0" fontId="5" fillId="0" borderId="18" xfId="0" applyFont="1" applyBorder="1"/>
    <xf numFmtId="0" fontId="5" fillId="0" borderId="99" xfId="0" applyFont="1" applyBorder="1"/>
    <xf numFmtId="0" fontId="5" fillId="0" borderId="9" xfId="0" applyFont="1" applyBorder="1"/>
    <xf numFmtId="0" fontId="5" fillId="0" borderId="22" xfId="0" applyFont="1" applyBorder="1"/>
    <xf numFmtId="0" fontId="5" fillId="0" borderId="23" xfId="0" applyFont="1" applyBorder="1"/>
    <xf numFmtId="0" fontId="5" fillId="0" borderId="49" xfId="0" applyFont="1" applyBorder="1"/>
    <xf numFmtId="0" fontId="5" fillId="0" borderId="101" xfId="0" applyFont="1" applyBorder="1"/>
    <xf numFmtId="0" fontId="5" fillId="0" borderId="146" xfId="0" applyFont="1" applyBorder="1"/>
    <xf numFmtId="0" fontId="5" fillId="0" borderId="50" xfId="0" applyFont="1" applyBorder="1"/>
    <xf numFmtId="0" fontId="5" fillId="0" borderId="92" xfId="0" applyFont="1" applyBorder="1"/>
    <xf numFmtId="38" fontId="5" fillId="0" borderId="147" xfId="2" applyNumberFormat="1" applyFont="1" applyBorder="1"/>
    <xf numFmtId="38" fontId="5" fillId="0" borderId="0" xfId="2" applyNumberFormat="1" applyFont="1" applyBorder="1" applyAlignment="1">
      <alignment vertical="center"/>
    </xf>
    <xf numFmtId="0" fontId="5" fillId="0" borderId="0" xfId="0" applyFont="1" applyAlignment="1">
      <alignment vertical="center"/>
    </xf>
    <xf numFmtId="0" fontId="5" fillId="0" borderId="0" xfId="0" applyFont="1" applyBorder="1"/>
    <xf numFmtId="0" fontId="5" fillId="0" borderId="115" xfId="0" applyFont="1" applyBorder="1" applyAlignment="1">
      <alignment vertical="center"/>
    </xf>
    <xf numFmtId="10" fontId="5" fillId="0" borderId="115" xfId="1" applyNumberFormat="1" applyFont="1" applyBorder="1"/>
    <xf numFmtId="38" fontId="5" fillId="0" borderId="0" xfId="2" applyNumberFormat="1" applyFont="1" applyBorder="1"/>
    <xf numFmtId="0" fontId="5" fillId="0" borderId="148" xfId="0" applyFont="1" applyBorder="1" applyAlignment="1">
      <alignment vertical="center"/>
    </xf>
    <xf numFmtId="10" fontId="5" fillId="0" borderId="148" xfId="2" applyNumberFormat="1" applyFont="1" applyBorder="1"/>
    <xf numFmtId="0" fontId="5" fillId="0" borderId="113" xfId="0" applyFont="1" applyBorder="1" applyAlignment="1">
      <alignment vertical="center"/>
    </xf>
    <xf numFmtId="10" fontId="5" fillId="0" borderId="113" xfId="2" applyNumberFormat="1" applyFont="1" applyBorder="1"/>
    <xf numFmtId="10" fontId="5" fillId="0" borderId="0" xfId="2" applyNumberFormat="1" applyFont="1" applyBorder="1"/>
    <xf numFmtId="0" fontId="5" fillId="2" borderId="81" xfId="0" applyFont="1" applyFill="1" applyBorder="1" applyAlignment="1">
      <alignment horizontal="center" vertical="center"/>
    </xf>
    <xf numFmtId="0" fontId="5" fillId="0" borderId="3" xfId="0" applyFont="1" applyBorder="1"/>
    <xf numFmtId="0" fontId="5" fillId="0" borderId="132" xfId="0" applyFont="1" applyBorder="1"/>
    <xf numFmtId="0" fontId="5" fillId="0" borderId="25" xfId="0" applyFont="1" applyBorder="1"/>
    <xf numFmtId="0" fontId="5" fillId="0" borderId="26" xfId="0" applyFont="1" applyBorder="1"/>
    <xf numFmtId="0" fontId="5" fillId="0" borderId="27" xfId="0" applyFont="1" applyBorder="1"/>
    <xf numFmtId="38" fontId="5" fillId="0" borderId="25" xfId="2" applyNumberFormat="1" applyFont="1" applyBorder="1"/>
    <xf numFmtId="0" fontId="5" fillId="0" borderId="149" xfId="0" applyFont="1" applyBorder="1"/>
    <xf numFmtId="0" fontId="5" fillId="0" borderId="19" xfId="0" applyFont="1" applyBorder="1"/>
    <xf numFmtId="0" fontId="5" fillId="0" borderId="28" xfId="0" applyFont="1" applyBorder="1"/>
    <xf numFmtId="0" fontId="5" fillId="0" borderId="21" xfId="0" applyFont="1" applyBorder="1"/>
    <xf numFmtId="38" fontId="5" fillId="0" borderId="36" xfId="2" applyNumberFormat="1" applyFont="1" applyBorder="1"/>
    <xf numFmtId="0" fontId="5" fillId="0" borderId="150" xfId="0" applyFont="1" applyBorder="1"/>
    <xf numFmtId="0" fontId="5" fillId="0" borderId="2" xfId="0" applyFont="1" applyBorder="1"/>
    <xf numFmtId="0" fontId="5" fillId="0" borderId="12" xfId="0" applyFont="1" applyBorder="1"/>
    <xf numFmtId="0" fontId="5" fillId="0" borderId="13" xfId="0" applyFont="1" applyBorder="1"/>
    <xf numFmtId="0" fontId="5" fillId="0" borderId="100" xfId="0" applyFont="1" applyBorder="1"/>
    <xf numFmtId="0" fontId="5" fillId="0" borderId="151" xfId="0" applyFont="1" applyBorder="1"/>
    <xf numFmtId="0" fontId="5" fillId="0" borderId="12" xfId="0" applyFont="1" applyBorder="1" applyAlignment="1">
      <alignment vertical="center"/>
    </xf>
    <xf numFmtId="10" fontId="5" fillId="0" borderId="13" xfId="2" applyNumberFormat="1" applyFont="1" applyBorder="1"/>
    <xf numFmtId="0" fontId="5" fillId="0" borderId="10" xfId="0" applyFont="1" applyBorder="1"/>
    <xf numFmtId="0" fontId="5" fillId="0" borderId="152" xfId="0" applyFont="1" applyBorder="1"/>
    <xf numFmtId="0" fontId="5" fillId="0" borderId="153" xfId="0" applyFont="1" applyBorder="1"/>
    <xf numFmtId="38" fontId="5" fillId="0" borderId="10" xfId="2" applyNumberFormat="1" applyFont="1" applyBorder="1"/>
    <xf numFmtId="0" fontId="5" fillId="0" borderId="103" xfId="0" applyFont="1" applyBorder="1"/>
    <xf numFmtId="0" fontId="5" fillId="3" borderId="0" xfId="0" applyFont="1" applyFill="1" applyBorder="1"/>
    <xf numFmtId="0" fontId="5" fillId="3" borderId="0" xfId="0" applyFont="1" applyFill="1" applyAlignment="1">
      <alignment horizontal="left"/>
    </xf>
    <xf numFmtId="0" fontId="5" fillId="0" borderId="0" xfId="0" applyFont="1" applyAlignment="1"/>
    <xf numFmtId="0" fontId="5" fillId="2" borderId="6" xfId="0" applyFont="1" applyFill="1" applyBorder="1"/>
    <xf numFmtId="0" fontId="5" fillId="2" borderId="7" xfId="0" applyFont="1" applyFill="1" applyBorder="1"/>
    <xf numFmtId="0" fontId="5" fillId="2" borderId="7" xfId="0" applyFont="1" applyFill="1" applyBorder="1" applyAlignment="1">
      <alignment horizontal="center"/>
    </xf>
    <xf numFmtId="0" fontId="5" fillId="2" borderId="8" xfId="0" applyFont="1" applyFill="1" applyBorder="1" applyAlignment="1">
      <alignment horizontal="center"/>
    </xf>
    <xf numFmtId="0" fontId="5" fillId="2" borderId="5" xfId="0" applyFont="1" applyFill="1" applyBorder="1" applyAlignment="1">
      <alignment horizontal="center" vertical="center" wrapText="1"/>
    </xf>
    <xf numFmtId="0" fontId="5" fillId="2" borderId="9" xfId="0" applyFont="1" applyFill="1" applyBorder="1"/>
    <xf numFmtId="0" fontId="5" fillId="2" borderId="10" xfId="0" applyFont="1" applyFill="1" applyBorder="1"/>
    <xf numFmtId="0" fontId="5" fillId="2" borderId="62" xfId="0" applyFont="1" applyFill="1" applyBorder="1" applyAlignment="1">
      <alignment horizontal="center"/>
    </xf>
    <xf numFmtId="0" fontId="4" fillId="0" borderId="1" xfId="0" applyFont="1" applyBorder="1"/>
    <xf numFmtId="0" fontId="5" fillId="0" borderId="91" xfId="0" applyFont="1" applyBorder="1"/>
    <xf numFmtId="176" fontId="5" fillId="0" borderId="27" xfId="2" applyNumberFormat="1" applyFont="1" applyBorder="1"/>
    <xf numFmtId="176" fontId="5" fillId="0" borderId="12" xfId="2" applyNumberFormat="1" applyFont="1" applyBorder="1"/>
    <xf numFmtId="176" fontId="5" fillId="0" borderId="13" xfId="2" applyNumberFormat="1" applyFont="1" applyBorder="1"/>
    <xf numFmtId="176" fontId="5" fillId="0" borderId="97" xfId="2" applyNumberFormat="1" applyFont="1" applyBorder="1"/>
    <xf numFmtId="0" fontId="4" fillId="0" borderId="2" xfId="0" applyFont="1" applyBorder="1"/>
    <xf numFmtId="0" fontId="5" fillId="0" borderId="15" xfId="0" applyFont="1" applyBorder="1"/>
    <xf numFmtId="0" fontId="5" fillId="0" borderId="85" xfId="0" applyFont="1" applyBorder="1"/>
    <xf numFmtId="38" fontId="5" fillId="0" borderId="16" xfId="2" applyNumberFormat="1" applyFont="1" applyFill="1" applyBorder="1"/>
    <xf numFmtId="38" fontId="5" fillId="0" borderId="17" xfId="2" applyNumberFormat="1" applyFont="1" applyFill="1" applyBorder="1"/>
    <xf numFmtId="38" fontId="5" fillId="0" borderId="98" xfId="2" applyNumberFormat="1" applyFont="1" applyFill="1" applyBorder="1"/>
    <xf numFmtId="38" fontId="5" fillId="0" borderId="17" xfId="2" applyNumberFormat="1" applyFont="1" applyBorder="1"/>
    <xf numFmtId="38" fontId="5" fillId="0" borderId="98" xfId="2" applyNumberFormat="1" applyFont="1" applyBorder="1"/>
    <xf numFmtId="38" fontId="5" fillId="0" borderId="21" xfId="2" applyNumberFormat="1" applyFont="1" applyBorder="1"/>
    <xf numFmtId="38" fontId="5" fillId="0" borderId="99" xfId="2" applyNumberFormat="1" applyFont="1" applyBorder="1"/>
    <xf numFmtId="0" fontId="5" fillId="0" borderId="17" xfId="0" applyFont="1" applyBorder="1"/>
    <xf numFmtId="0" fontId="5" fillId="0" borderId="19" xfId="0" applyFont="1" applyBorder="1" applyAlignment="1"/>
    <xf numFmtId="0" fontId="5" fillId="0" borderId="36" xfId="0" applyFont="1" applyBorder="1" applyAlignment="1">
      <alignment wrapText="1"/>
    </xf>
    <xf numFmtId="0" fontId="5" fillId="0" borderId="19" xfId="0" applyFont="1" applyBorder="1" applyAlignment="1">
      <alignment wrapText="1"/>
    </xf>
    <xf numFmtId="0" fontId="4" fillId="0" borderId="3" xfId="0" applyFont="1" applyBorder="1"/>
    <xf numFmtId="0" fontId="5" fillId="0" borderId="67" xfId="0" applyFont="1" applyBorder="1"/>
    <xf numFmtId="0" fontId="5" fillId="0" borderId="133" xfId="0" applyFont="1" applyBorder="1"/>
    <xf numFmtId="38" fontId="5" fillId="0" borderId="27" xfId="2" applyNumberFormat="1" applyFont="1" applyBorder="1"/>
    <xf numFmtId="38" fontId="5" fillId="0" borderId="26" xfId="2" applyNumberFormat="1" applyFont="1" applyBorder="1"/>
    <xf numFmtId="38" fontId="5" fillId="0" borderId="109" xfId="2" applyNumberFormat="1" applyFont="1" applyBorder="1"/>
    <xf numFmtId="0" fontId="5" fillId="0" borderId="64" xfId="0" applyFont="1" applyBorder="1"/>
    <xf numFmtId="0" fontId="5" fillId="0" borderId="135" xfId="0" applyFont="1" applyBorder="1"/>
    <xf numFmtId="38" fontId="5" fillId="0" borderId="16" xfId="2" applyNumberFormat="1" applyFont="1" applyBorder="1"/>
    <xf numFmtId="0" fontId="5" fillId="0" borderId="136" xfId="0" applyFont="1" applyBorder="1"/>
    <xf numFmtId="0" fontId="5" fillId="0" borderId="29" xfId="0" applyFont="1" applyBorder="1"/>
    <xf numFmtId="0" fontId="5" fillId="0" borderId="30" xfId="0" applyFont="1" applyBorder="1"/>
    <xf numFmtId="0" fontId="5" fillId="0" borderId="75" xfId="0" applyFont="1" applyBorder="1"/>
    <xf numFmtId="0" fontId="5" fillId="0" borderId="68" xfId="0" applyFont="1" applyBorder="1"/>
    <xf numFmtId="0" fontId="5" fillId="0" borderId="93" xfId="0" applyFont="1" applyBorder="1"/>
    <xf numFmtId="0" fontId="5" fillId="0" borderId="94" xfId="0" applyFont="1" applyBorder="1"/>
    <xf numFmtId="0" fontId="5" fillId="0" borderId="32" xfId="0" applyFont="1" applyBorder="1"/>
    <xf numFmtId="38" fontId="5" fillId="0" borderId="32" xfId="2" applyNumberFormat="1" applyFont="1" applyBorder="1"/>
    <xf numFmtId="38" fontId="5" fillId="0" borderId="31" xfId="2" applyNumberFormat="1" applyFont="1" applyBorder="1"/>
    <xf numFmtId="38" fontId="5" fillId="0" borderId="104" xfId="2" applyNumberFormat="1" applyFont="1" applyBorder="1"/>
    <xf numFmtId="0" fontId="4" fillId="0" borderId="4" xfId="0" applyFont="1" applyBorder="1"/>
    <xf numFmtId="0" fontId="5" fillId="0" borderId="33" xfId="0" applyFont="1" applyBorder="1"/>
    <xf numFmtId="0" fontId="5" fillId="0" borderId="69" xfId="0" applyFont="1" applyBorder="1"/>
    <xf numFmtId="0" fontId="5" fillId="0" borderId="86" xfId="0" applyFont="1" applyBorder="1"/>
    <xf numFmtId="0" fontId="5" fillId="0" borderId="34" xfId="0" applyFont="1" applyBorder="1"/>
    <xf numFmtId="0" fontId="5" fillId="0" borderId="35" xfId="0" applyFont="1" applyBorder="1"/>
    <xf numFmtId="38" fontId="5" fillId="0" borderId="35" xfId="2" applyNumberFormat="1" applyFont="1" applyBorder="1"/>
    <xf numFmtId="38" fontId="5" fillId="0" borderId="34" xfId="2" applyNumberFormat="1" applyFont="1" applyBorder="1"/>
    <xf numFmtId="38" fontId="5" fillId="0" borderId="105" xfId="2" applyNumberFormat="1" applyFont="1" applyBorder="1"/>
    <xf numFmtId="0" fontId="5" fillId="0" borderId="16" xfId="0" applyFont="1" applyBorder="1"/>
    <xf numFmtId="0" fontId="5" fillId="0" borderId="65" xfId="0" applyFont="1" applyBorder="1"/>
    <xf numFmtId="0" fontId="5" fillId="0" borderId="20" xfId="0" applyFont="1" applyBorder="1"/>
    <xf numFmtId="38" fontId="5" fillId="0" borderId="28" xfId="2" applyNumberFormat="1" applyFont="1" applyBorder="1"/>
    <xf numFmtId="38" fontId="5" fillId="0" borderId="21" xfId="2" applyNumberFormat="1" applyFont="1" applyFill="1" applyBorder="1"/>
    <xf numFmtId="38" fontId="5" fillId="0" borderId="28" xfId="2" applyNumberFormat="1" applyFont="1" applyFill="1" applyBorder="1"/>
    <xf numFmtId="0" fontId="5" fillId="0" borderId="6" xfId="0" applyFont="1" applyFill="1" applyBorder="1"/>
    <xf numFmtId="0" fontId="5" fillId="0" borderId="7" xfId="0" applyFont="1" applyFill="1" applyBorder="1"/>
    <xf numFmtId="0" fontId="5" fillId="0" borderId="70" xfId="0" applyFont="1" applyFill="1" applyBorder="1"/>
    <xf numFmtId="0" fontId="5" fillId="0" borderId="8" xfId="0" applyFont="1" applyFill="1" applyBorder="1"/>
    <xf numFmtId="0" fontId="5" fillId="0" borderId="37" xfId="0" applyFont="1" applyFill="1" applyBorder="1"/>
    <xf numFmtId="0" fontId="5" fillId="0" borderId="38" xfId="0" applyFont="1" applyFill="1" applyBorder="1"/>
    <xf numFmtId="38" fontId="5" fillId="0" borderId="38" xfId="2" applyNumberFormat="1" applyFont="1" applyFill="1" applyBorder="1"/>
    <xf numFmtId="38" fontId="5" fillId="0" borderId="37" xfId="2" applyNumberFormat="1" applyFont="1" applyFill="1" applyBorder="1"/>
    <xf numFmtId="38" fontId="5" fillId="0" borderId="106" xfId="2" applyNumberFormat="1" applyFont="1" applyFill="1" applyBorder="1"/>
    <xf numFmtId="0" fontId="5" fillId="0" borderId="63" xfId="0" applyFont="1" applyBorder="1"/>
    <xf numFmtId="38" fontId="5" fillId="0" borderId="13" xfId="2" applyNumberFormat="1" applyFont="1" applyBorder="1"/>
    <xf numFmtId="38" fontId="5" fillId="0" borderId="12" xfId="2" applyNumberFormat="1" applyFont="1" applyBorder="1"/>
    <xf numFmtId="38" fontId="5" fillId="0" borderId="97" xfId="2" applyNumberFormat="1" applyFont="1" applyBorder="1"/>
    <xf numFmtId="0" fontId="5" fillId="0" borderId="64" xfId="0" applyFont="1" applyFill="1" applyBorder="1"/>
    <xf numFmtId="0" fontId="5" fillId="0" borderId="84" xfId="0" applyFont="1" applyFill="1" applyBorder="1"/>
    <xf numFmtId="0" fontId="5" fillId="0" borderId="16" xfId="0" applyFont="1" applyFill="1" applyBorder="1"/>
    <xf numFmtId="0" fontId="5" fillId="0" borderId="17" xfId="0" applyFont="1" applyFill="1" applyBorder="1"/>
    <xf numFmtId="0" fontId="5" fillId="0" borderId="39" xfId="0" applyFont="1" applyBorder="1"/>
    <xf numFmtId="0" fontId="5" fillId="0" borderId="102" xfId="0" applyFont="1" applyBorder="1"/>
    <xf numFmtId="0" fontId="5" fillId="0" borderId="40" xfId="0" applyFont="1" applyFill="1" applyBorder="1"/>
    <xf numFmtId="0" fontId="5" fillId="0" borderId="41" xfId="0" applyFont="1" applyFill="1" applyBorder="1"/>
    <xf numFmtId="0" fontId="5" fillId="0" borderId="71" xfId="0" applyFont="1" applyFill="1" applyBorder="1"/>
    <xf numFmtId="0" fontId="5" fillId="0" borderId="87" xfId="0" applyFont="1" applyFill="1" applyBorder="1"/>
    <xf numFmtId="0" fontId="5" fillId="0" borderId="42" xfId="0" applyFont="1" applyFill="1" applyBorder="1"/>
    <xf numFmtId="0" fontId="5" fillId="0" borderId="43" xfId="0" applyFont="1" applyFill="1" applyBorder="1"/>
    <xf numFmtId="38" fontId="5" fillId="0" borderId="43" xfId="2" applyNumberFormat="1" applyFont="1" applyFill="1" applyBorder="1"/>
    <xf numFmtId="38" fontId="5" fillId="0" borderId="42" xfId="2" applyNumberFormat="1" applyFont="1" applyFill="1" applyBorder="1"/>
    <xf numFmtId="38" fontId="5" fillId="0" borderId="107" xfId="2" applyNumberFormat="1" applyFont="1" applyFill="1" applyBorder="1"/>
    <xf numFmtId="0" fontId="5" fillId="0" borderId="44" xfId="0" applyFont="1" applyFill="1" applyBorder="1"/>
    <xf numFmtId="0" fontId="5" fillId="0" borderId="45" xfId="0" applyFont="1" applyFill="1" applyBorder="1"/>
    <xf numFmtId="0" fontId="5" fillId="0" borderId="72" xfId="0" applyFont="1" applyFill="1" applyBorder="1"/>
    <xf numFmtId="0" fontId="5" fillId="0" borderId="88" xfId="0" applyFont="1" applyFill="1" applyBorder="1"/>
    <xf numFmtId="0" fontId="5" fillId="0" borderId="46" xfId="0" applyFont="1" applyFill="1" applyBorder="1"/>
    <xf numFmtId="0" fontId="5" fillId="0" borderId="47" xfId="0" applyFont="1" applyFill="1" applyBorder="1"/>
    <xf numFmtId="38" fontId="5" fillId="0" borderId="47" xfId="2" applyNumberFormat="1" applyFont="1" applyFill="1" applyBorder="1"/>
    <xf numFmtId="38" fontId="5" fillId="0" borderId="46" xfId="2" applyNumberFormat="1" applyFont="1" applyFill="1" applyBorder="1"/>
    <xf numFmtId="38" fontId="5" fillId="0" borderId="108" xfId="2" applyNumberFormat="1" applyFont="1" applyFill="1" applyBorder="1"/>
    <xf numFmtId="0" fontId="5" fillId="0" borderId="39" xfId="0" applyFont="1" applyFill="1" applyBorder="1"/>
    <xf numFmtId="0" fontId="5" fillId="0" borderId="36" xfId="0" applyFont="1" applyFill="1" applyBorder="1"/>
    <xf numFmtId="0" fontId="5" fillId="0" borderId="65" xfId="0" applyFont="1" applyFill="1" applyBorder="1"/>
    <xf numFmtId="0" fontId="5" fillId="0" borderId="20" xfId="0" applyFont="1" applyFill="1" applyBorder="1"/>
    <xf numFmtId="0" fontId="5" fillId="0" borderId="28" xfId="0" applyFont="1" applyFill="1" applyBorder="1"/>
    <xf numFmtId="0" fontId="5" fillId="0" borderId="21" xfId="0" applyFont="1" applyFill="1" applyBorder="1"/>
    <xf numFmtId="38" fontId="5" fillId="0" borderId="99" xfId="2" applyNumberFormat="1" applyFont="1" applyFill="1" applyBorder="1"/>
    <xf numFmtId="0" fontId="5" fillId="0" borderId="36" xfId="0" applyFont="1" applyBorder="1" applyAlignment="1">
      <alignment horizontal="right"/>
    </xf>
    <xf numFmtId="9" fontId="5" fillId="0" borderId="65" xfId="1" applyFont="1" applyBorder="1" applyAlignment="1">
      <alignment horizontal="left"/>
    </xf>
    <xf numFmtId="9" fontId="5" fillId="0" borderId="20" xfId="1" applyFont="1" applyBorder="1" applyAlignment="1">
      <alignment horizontal="left"/>
    </xf>
    <xf numFmtId="9" fontId="5" fillId="0" borderId="28" xfId="1" applyFont="1" applyBorder="1" applyAlignment="1">
      <alignment horizontal="left"/>
    </xf>
    <xf numFmtId="9" fontId="5" fillId="0" borderId="21" xfId="1" applyFont="1" applyBorder="1" applyAlignment="1">
      <alignment horizontal="left"/>
    </xf>
    <xf numFmtId="0" fontId="5" fillId="0" borderId="48" xfId="0" applyFont="1" applyBorder="1"/>
    <xf numFmtId="0" fontId="5" fillId="0" borderId="66" xfId="0" applyFont="1" applyBorder="1"/>
    <xf numFmtId="0" fontId="5" fillId="0" borderId="51" xfId="0" applyFont="1" applyBorder="1"/>
    <xf numFmtId="0" fontId="5" fillId="0" borderId="24" xfId="0" applyFont="1" applyBorder="1"/>
    <xf numFmtId="38" fontId="5" fillId="0" borderId="24" xfId="2" applyNumberFormat="1" applyFont="1" applyBorder="1"/>
    <xf numFmtId="38" fontId="5" fillId="0" borderId="51" xfId="2" applyNumberFormat="1" applyFont="1" applyBorder="1"/>
    <xf numFmtId="38" fontId="5" fillId="0" borderId="101" xfId="2" applyNumberFormat="1" applyFont="1" applyBorder="1"/>
    <xf numFmtId="0" fontId="5" fillId="0" borderId="52" xfId="0" applyFont="1" applyBorder="1"/>
    <xf numFmtId="0" fontId="5" fillId="0" borderId="73" xfId="0" applyFont="1" applyBorder="1"/>
    <xf numFmtId="0" fontId="5" fillId="0" borderId="89" xfId="0" applyFont="1" applyBorder="1"/>
    <xf numFmtId="0" fontId="5" fillId="0" borderId="80" xfId="0" applyFont="1" applyBorder="1"/>
    <xf numFmtId="0" fontId="5" fillId="0" borderId="81" xfId="0" applyFont="1" applyBorder="1"/>
    <xf numFmtId="38" fontId="5" fillId="0" borderId="73" xfId="2" applyNumberFormat="1" applyFont="1" applyBorder="1"/>
    <xf numFmtId="38" fontId="5" fillId="0" borderId="52" xfId="2" applyNumberFormat="1" applyFont="1" applyBorder="1"/>
    <xf numFmtId="0" fontId="4" fillId="0" borderId="125" xfId="0" applyFont="1" applyBorder="1"/>
    <xf numFmtId="0" fontId="5" fillId="0" borderId="126" xfId="0" applyFont="1" applyBorder="1"/>
    <xf numFmtId="0" fontId="5" fillId="0" borderId="127" xfId="0" applyFont="1" applyBorder="1"/>
    <xf numFmtId="0" fontId="5" fillId="0" borderId="128" xfId="0" applyFont="1" applyBorder="1"/>
    <xf numFmtId="0" fontId="5" fillId="0" borderId="129" xfId="0" applyFont="1" applyBorder="1"/>
    <xf numFmtId="0" fontId="5" fillId="0" borderId="130" xfId="0" applyFont="1" applyBorder="1"/>
    <xf numFmtId="38" fontId="5" fillId="0" borderId="130" xfId="2" applyNumberFormat="1" applyFont="1" applyBorder="1"/>
    <xf numFmtId="38" fontId="5" fillId="0" borderId="129" xfId="2" applyNumberFormat="1" applyFont="1" applyBorder="1"/>
    <xf numFmtId="38" fontId="5" fillId="0" borderId="131" xfId="2" applyNumberFormat="1" applyFont="1" applyBorder="1"/>
    <xf numFmtId="0" fontId="4" fillId="0" borderId="0" xfId="0" applyFont="1" applyBorder="1"/>
    <xf numFmtId="38" fontId="5" fillId="0" borderId="13" xfId="2" applyNumberFormat="1" applyFont="1" applyFill="1" applyBorder="1"/>
    <xf numFmtId="38" fontId="5" fillId="0" borderId="12" xfId="2" applyNumberFormat="1" applyFont="1" applyFill="1" applyBorder="1"/>
    <xf numFmtId="0" fontId="5" fillId="0" borderId="83" xfId="0" applyFont="1" applyBorder="1"/>
    <xf numFmtId="0" fontId="5" fillId="0" borderId="9" xfId="0" applyFont="1" applyFill="1" applyBorder="1"/>
    <xf numFmtId="0" fontId="5" fillId="0" borderId="22" xfId="0" applyFont="1" applyFill="1" applyBorder="1"/>
    <xf numFmtId="0" fontId="5" fillId="0" borderId="23" xfId="0" applyFont="1" applyFill="1" applyBorder="1"/>
    <xf numFmtId="0" fontId="5" fillId="0" borderId="49" xfId="0" applyFont="1" applyFill="1" applyBorder="1"/>
    <xf numFmtId="0" fontId="5" fillId="0" borderId="66" xfId="0" applyFont="1" applyFill="1" applyBorder="1"/>
    <xf numFmtId="0" fontId="5" fillId="0" borderId="50" xfId="0" applyFont="1" applyFill="1" applyBorder="1"/>
    <xf numFmtId="0" fontId="5" fillId="0" borderId="51" xfId="0" applyFont="1" applyFill="1" applyBorder="1"/>
    <xf numFmtId="0" fontId="5" fillId="0" borderId="24" xfId="0" applyFont="1" applyFill="1" applyBorder="1"/>
    <xf numFmtId="38" fontId="5" fillId="0" borderId="24" xfId="2" applyNumberFormat="1" applyFont="1" applyFill="1" applyBorder="1"/>
    <xf numFmtId="38" fontId="5" fillId="0" borderId="51" xfId="2" applyNumberFormat="1" applyFont="1" applyFill="1" applyBorder="1"/>
    <xf numFmtId="38" fontId="5" fillId="0" borderId="101" xfId="2" applyNumberFormat="1" applyFont="1" applyFill="1" applyBorder="1"/>
    <xf numFmtId="0" fontId="5" fillId="0" borderId="53" xfId="0" applyFont="1" applyBorder="1"/>
    <xf numFmtId="0" fontId="5" fillId="0" borderId="54" xfId="0" applyFont="1" applyBorder="1"/>
    <xf numFmtId="0" fontId="5" fillId="0" borderId="74" xfId="0" applyFont="1" applyBorder="1"/>
    <xf numFmtId="0" fontId="5" fillId="0" borderId="90" xfId="0" applyFont="1" applyBorder="1"/>
    <xf numFmtId="0" fontId="5" fillId="0" borderId="55" xfId="0" applyFont="1" applyBorder="1"/>
    <xf numFmtId="0" fontId="5" fillId="0" borderId="56" xfId="0" applyFont="1" applyBorder="1"/>
    <xf numFmtId="38" fontId="5" fillId="0" borderId="56" xfId="2" applyNumberFormat="1" applyFont="1" applyBorder="1"/>
    <xf numFmtId="38" fontId="5" fillId="0" borderId="55" xfId="2" applyNumberFormat="1" applyFont="1" applyBorder="1"/>
    <xf numFmtId="38" fontId="5" fillId="0" borderId="110" xfId="2" applyNumberFormat="1" applyFont="1" applyBorder="1"/>
    <xf numFmtId="0" fontId="5" fillId="0" borderId="52" xfId="0" applyFont="1" applyFill="1" applyBorder="1"/>
    <xf numFmtId="0" fontId="5" fillId="0" borderId="57" xfId="0" applyFont="1" applyBorder="1"/>
    <xf numFmtId="0" fontId="5" fillId="0" borderId="58" xfId="0" applyFont="1" applyBorder="1"/>
    <xf numFmtId="0" fontId="5" fillId="0" borderId="59" xfId="0" applyFont="1" applyBorder="1"/>
    <xf numFmtId="0" fontId="5" fillId="0" borderId="60" xfId="0" applyFont="1" applyBorder="1"/>
    <xf numFmtId="0" fontId="5" fillId="0" borderId="61" xfId="0" applyFont="1" applyBorder="1"/>
    <xf numFmtId="38" fontId="5" fillId="0" borderId="61" xfId="2" applyNumberFormat="1" applyFont="1" applyBorder="1"/>
    <xf numFmtId="38" fontId="5" fillId="0" borderId="60" xfId="2" applyNumberFormat="1" applyFont="1" applyBorder="1"/>
    <xf numFmtId="38" fontId="5" fillId="0" borderId="111" xfId="2" applyNumberFormat="1" applyFont="1" applyBorder="1"/>
    <xf numFmtId="0" fontId="5" fillId="4" borderId="77" xfId="0" applyFont="1" applyFill="1" applyBorder="1"/>
    <xf numFmtId="6" fontId="5" fillId="3" borderId="0" xfId="0" applyNumberFormat="1" applyFont="1" applyFill="1"/>
    <xf numFmtId="0" fontId="5" fillId="2" borderId="95" xfId="0" applyFont="1" applyFill="1" applyBorder="1" applyAlignment="1">
      <alignment horizontal="center" vertical="center" wrapText="1"/>
    </xf>
    <xf numFmtId="0" fontId="5" fillId="2" borderId="62" xfId="0" applyFont="1" applyFill="1" applyBorder="1" applyAlignment="1">
      <alignment horizontal="center" vertical="center" wrapText="1"/>
    </xf>
    <xf numFmtId="0" fontId="5" fillId="2" borderId="96" xfId="0" applyFont="1" applyFill="1" applyBorder="1" applyAlignment="1">
      <alignment horizontal="center" vertical="center" wrapText="1"/>
    </xf>
    <xf numFmtId="176" fontId="5" fillId="0" borderId="0" xfId="2" applyNumberFormat="1" applyFont="1" applyBorder="1"/>
    <xf numFmtId="38" fontId="5" fillId="0" borderId="0" xfId="2" applyNumberFormat="1" applyFont="1" applyFill="1" applyBorder="1"/>
    <xf numFmtId="0" fontId="5" fillId="0" borderId="138" xfId="0" applyFont="1" applyBorder="1"/>
    <xf numFmtId="0" fontId="5" fillId="0" borderId="15" xfId="0" applyFont="1" applyBorder="1" applyAlignment="1">
      <alignment wrapText="1"/>
    </xf>
    <xf numFmtId="0" fontId="5" fillId="0" borderId="14" xfId="0" applyFont="1" applyBorder="1" applyAlignment="1"/>
    <xf numFmtId="0" fontId="5" fillId="0" borderId="139" xfId="0" applyFont="1" applyBorder="1"/>
    <xf numFmtId="0" fontId="5" fillId="2" borderId="141" xfId="0" applyFont="1" applyFill="1" applyBorder="1" applyAlignment="1">
      <alignment horizontal="center" vertical="center"/>
    </xf>
    <xf numFmtId="176" fontId="5" fillId="0" borderId="18" xfId="2" applyNumberFormat="1" applyFont="1" applyBorder="1"/>
    <xf numFmtId="38" fontId="5" fillId="0" borderId="14" xfId="2" applyNumberFormat="1" applyFont="1" applyFill="1" applyBorder="1"/>
    <xf numFmtId="38" fontId="5" fillId="0" borderId="14" xfId="2" applyNumberFormat="1" applyFont="1" applyBorder="1"/>
    <xf numFmtId="38" fontId="5" fillId="0" borderId="19" xfId="2" applyNumberFormat="1" applyFont="1" applyBorder="1"/>
    <xf numFmtId="38" fontId="5" fillId="0" borderId="132" xfId="2" applyNumberFormat="1" applyFont="1" applyBorder="1"/>
    <xf numFmtId="38" fontId="5" fillId="0" borderId="30" xfId="2" applyNumberFormat="1" applyFont="1" applyBorder="1"/>
    <xf numFmtId="38" fontId="5" fillId="0" borderId="169" xfId="2" applyNumberFormat="1" applyFont="1" applyBorder="1"/>
    <xf numFmtId="38" fontId="5" fillId="0" borderId="170" xfId="2" applyNumberFormat="1" applyFont="1" applyFill="1" applyBorder="1"/>
    <xf numFmtId="38" fontId="5" fillId="0" borderId="18" xfId="2" applyNumberFormat="1" applyFont="1" applyBorder="1"/>
    <xf numFmtId="38" fontId="5" fillId="0" borderId="171" xfId="2" applyNumberFormat="1" applyFont="1" applyFill="1" applyBorder="1"/>
    <xf numFmtId="38" fontId="5" fillId="0" borderId="172" xfId="2" applyNumberFormat="1" applyFont="1" applyFill="1" applyBorder="1"/>
    <xf numFmtId="38" fontId="5" fillId="0" borderId="19" xfId="2" applyNumberFormat="1" applyFont="1" applyFill="1" applyBorder="1"/>
    <xf numFmtId="38" fontId="5" fillId="0" borderId="23" xfId="2" applyNumberFormat="1" applyFont="1" applyBorder="1"/>
    <xf numFmtId="38" fontId="5" fillId="0" borderId="173" xfId="2" applyNumberFormat="1" applyFont="1" applyBorder="1"/>
    <xf numFmtId="38" fontId="5" fillId="0" borderId="23" xfId="2" applyNumberFormat="1" applyFont="1" applyFill="1" applyBorder="1"/>
    <xf numFmtId="38" fontId="5" fillId="0" borderId="174" xfId="2" applyNumberFormat="1" applyFont="1" applyBorder="1"/>
    <xf numFmtId="38" fontId="5" fillId="0" borderId="175" xfId="2" applyNumberFormat="1" applyFont="1" applyBorder="1"/>
    <xf numFmtId="38" fontId="5" fillId="0" borderId="85" xfId="0" applyNumberFormat="1" applyFont="1" applyBorder="1"/>
    <xf numFmtId="38" fontId="5" fillId="0" borderId="176" xfId="2" applyNumberFormat="1" applyFont="1" applyFill="1" applyBorder="1"/>
    <xf numFmtId="38" fontId="5" fillId="0" borderId="177" xfId="2" applyNumberFormat="1" applyFont="1" applyFill="1" applyBorder="1"/>
    <xf numFmtId="38" fontId="5" fillId="0" borderId="134" xfId="0" applyNumberFormat="1" applyFont="1" applyBorder="1"/>
    <xf numFmtId="38" fontId="5" fillId="0" borderId="51" xfId="0" applyNumberFormat="1" applyFont="1" applyBorder="1"/>
    <xf numFmtId="38" fontId="5" fillId="5" borderId="141" xfId="0" applyNumberFormat="1" applyFont="1" applyFill="1" applyBorder="1"/>
    <xf numFmtId="0" fontId="5" fillId="2" borderId="120" xfId="0" applyFont="1" applyFill="1" applyBorder="1" applyAlignment="1">
      <alignment horizontal="center" vertical="center" wrapText="1"/>
    </xf>
    <xf numFmtId="0" fontId="7" fillId="3" borderId="0" xfId="0" applyFont="1" applyFill="1" applyAlignment="1">
      <alignment horizontal="left" vertical="top"/>
    </xf>
    <xf numFmtId="38" fontId="5" fillId="0" borderId="24" xfId="0" applyNumberFormat="1" applyFont="1" applyBorder="1"/>
    <xf numFmtId="0" fontId="5" fillId="4" borderId="141" xfId="0" applyFont="1" applyFill="1" applyBorder="1"/>
    <xf numFmtId="0" fontId="5" fillId="0" borderId="178" xfId="0" applyFont="1" applyBorder="1"/>
    <xf numFmtId="0" fontId="7" fillId="0" borderId="99" xfId="0" applyFont="1" applyFill="1" applyBorder="1"/>
    <xf numFmtId="0" fontId="5" fillId="0" borderId="20" xfId="0" applyFont="1" applyBorder="1" applyAlignment="1"/>
    <xf numFmtId="0" fontId="5" fillId="0" borderId="13" xfId="0" applyFont="1" applyBorder="1" applyAlignment="1"/>
    <xf numFmtId="0" fontId="5" fillId="0" borderId="136" xfId="0" applyFont="1" applyBorder="1" applyAlignment="1"/>
    <xf numFmtId="0" fontId="5" fillId="0" borderId="18" xfId="0" applyFont="1" applyBorder="1" applyAlignment="1"/>
    <xf numFmtId="0" fontId="5" fillId="0" borderId="65" xfId="0" applyFont="1" applyBorder="1" applyAlignment="1"/>
    <xf numFmtId="38" fontId="5" fillId="0" borderId="1" xfId="2" applyNumberFormat="1" applyFont="1" applyFill="1" applyBorder="1"/>
    <xf numFmtId="0" fontId="5" fillId="2" borderId="180" xfId="0" applyFont="1" applyFill="1" applyBorder="1" applyAlignment="1">
      <alignment horizontal="center" vertical="center" wrapText="1"/>
    </xf>
    <xf numFmtId="0" fontId="5" fillId="2" borderId="12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83"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82" xfId="0" applyFont="1" applyFill="1" applyBorder="1" applyAlignment="1">
      <alignment horizontal="center" vertical="center"/>
    </xf>
    <xf numFmtId="0" fontId="5" fillId="2" borderId="155"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15" xfId="0" applyFont="1" applyFill="1" applyBorder="1" applyAlignment="1">
      <alignment horizontal="center" vertical="center" wrapText="1"/>
    </xf>
    <xf numFmtId="0" fontId="5" fillId="2" borderId="91" xfId="0" applyFont="1" applyFill="1" applyBorder="1" applyAlignment="1">
      <alignment horizontal="center" vertical="center"/>
    </xf>
    <xf numFmtId="0" fontId="5" fillId="2" borderId="137" xfId="0" applyFont="1" applyFill="1" applyBorder="1" applyAlignment="1">
      <alignment horizontal="center" vertical="center"/>
    </xf>
    <xf numFmtId="0" fontId="5" fillId="2" borderId="154" xfId="0" applyFont="1" applyFill="1" applyBorder="1" applyAlignment="1">
      <alignment horizontal="center" vertical="center"/>
    </xf>
    <xf numFmtId="0" fontId="5" fillId="2" borderId="179" xfId="0" applyFont="1" applyFill="1" applyBorder="1" applyAlignment="1">
      <alignment horizontal="center" vertical="center" wrapText="1"/>
    </xf>
    <xf numFmtId="0" fontId="5" fillId="2" borderId="118" xfId="0" applyFont="1" applyFill="1" applyBorder="1" applyAlignment="1">
      <alignment horizontal="center" vertical="center" wrapText="1"/>
    </xf>
    <xf numFmtId="0" fontId="5" fillId="2" borderId="76" xfId="0" applyFont="1" applyFill="1" applyBorder="1" applyAlignment="1">
      <alignment horizontal="center" vertical="center"/>
    </xf>
    <xf numFmtId="0" fontId="5" fillId="2" borderId="52" xfId="0" applyFont="1" applyFill="1" applyBorder="1" applyAlignment="1">
      <alignment horizontal="center" vertical="center"/>
    </xf>
    <xf numFmtId="0" fontId="5" fillId="2" borderId="80" xfId="0" applyFont="1" applyFill="1" applyBorder="1" applyAlignment="1">
      <alignment horizontal="center" vertical="center"/>
    </xf>
    <xf numFmtId="0" fontId="5" fillId="2" borderId="52" xfId="0" applyFont="1" applyFill="1" applyBorder="1" applyAlignment="1">
      <alignment horizontal="center" vertical="center" wrapText="1"/>
    </xf>
    <xf numFmtId="0" fontId="5" fillId="2" borderId="77" xfId="0" applyFont="1" applyFill="1" applyBorder="1" applyAlignment="1">
      <alignment horizontal="center" vertical="center" wrapText="1"/>
    </xf>
    <xf numFmtId="0" fontId="5" fillId="2" borderId="76" xfId="0" applyFont="1" applyFill="1" applyBorder="1" applyAlignment="1">
      <alignment horizontal="center"/>
    </xf>
    <xf numFmtId="0" fontId="5" fillId="2" borderId="52" xfId="0" applyFont="1" applyFill="1" applyBorder="1" applyAlignment="1">
      <alignment horizontal="center"/>
    </xf>
    <xf numFmtId="0" fontId="5" fillId="2" borderId="80" xfId="0" applyFont="1" applyFill="1" applyBorder="1" applyAlignment="1">
      <alignment horizontal="center"/>
    </xf>
    <xf numFmtId="0" fontId="5" fillId="0" borderId="3" xfId="0" applyFont="1" applyFill="1" applyBorder="1" applyAlignment="1">
      <alignment horizontal="left"/>
    </xf>
    <xf numFmtId="0" fontId="5" fillId="0" borderId="25" xfId="0" applyFont="1" applyFill="1" applyBorder="1" applyAlignment="1">
      <alignment horizontal="left"/>
    </xf>
    <xf numFmtId="0" fontId="5" fillId="0" borderId="149" xfId="0" applyFont="1" applyFill="1" applyBorder="1" applyAlignment="1">
      <alignment horizontal="left"/>
    </xf>
    <xf numFmtId="0" fontId="5" fillId="3" borderId="137" xfId="0" applyFont="1" applyFill="1" applyBorder="1" applyAlignment="1">
      <alignment horizontal="center"/>
    </xf>
    <xf numFmtId="0" fontId="5" fillId="3" borderId="113" xfId="0" applyFont="1" applyFill="1" applyBorder="1" applyAlignment="1">
      <alignment horizontal="center"/>
    </xf>
    <xf numFmtId="0" fontId="5" fillId="3" borderId="117" xfId="0" applyFont="1" applyFill="1" applyBorder="1" applyAlignment="1">
      <alignment horizontal="center"/>
    </xf>
    <xf numFmtId="0" fontId="5" fillId="3" borderId="165" xfId="0" applyFont="1" applyFill="1" applyBorder="1" applyAlignment="1">
      <alignment horizontal="center"/>
    </xf>
    <xf numFmtId="0" fontId="5" fillId="3" borderId="163" xfId="0" applyFont="1" applyFill="1" applyBorder="1" applyAlignment="1">
      <alignment horizontal="center"/>
    </xf>
    <xf numFmtId="0" fontId="5" fillId="3" borderId="164" xfId="0" applyFont="1" applyFill="1" applyBorder="1" applyAlignment="1">
      <alignment horizontal="center"/>
    </xf>
    <xf numFmtId="0" fontId="5" fillId="3" borderId="123" xfId="0" applyFont="1" applyFill="1" applyBorder="1" applyAlignment="1">
      <alignment horizontal="left" vertical="center"/>
    </xf>
    <xf numFmtId="0" fontId="5" fillId="3" borderId="124" xfId="0" applyFont="1" applyFill="1" applyBorder="1" applyAlignment="1">
      <alignment horizontal="left" vertical="center"/>
    </xf>
    <xf numFmtId="0" fontId="5" fillId="3" borderId="79" xfId="0" applyFont="1" applyFill="1" applyBorder="1" applyAlignment="1">
      <alignment horizontal="center" vertical="center"/>
    </xf>
    <xf numFmtId="0" fontId="5" fillId="3" borderId="156" xfId="0" applyFont="1" applyFill="1" applyBorder="1" applyAlignment="1">
      <alignment vertical="top" wrapText="1"/>
    </xf>
    <xf numFmtId="0" fontId="5" fillId="3" borderId="160" xfId="0" applyFont="1" applyFill="1" applyBorder="1" applyAlignment="1">
      <alignment vertical="top"/>
    </xf>
    <xf numFmtId="0" fontId="5" fillId="3" borderId="137" xfId="0" applyFont="1" applyFill="1" applyBorder="1" applyAlignment="1">
      <alignment vertical="top" wrapText="1"/>
    </xf>
    <xf numFmtId="0" fontId="5" fillId="3" borderId="137" xfId="0" applyFont="1" applyFill="1" applyBorder="1" applyAlignment="1">
      <alignment vertical="top"/>
    </xf>
    <xf numFmtId="0" fontId="5" fillId="3" borderId="113" xfId="0" applyFont="1" applyFill="1" applyBorder="1" applyAlignment="1">
      <alignment vertical="top"/>
    </xf>
    <xf numFmtId="0" fontId="5" fillId="3" borderId="161" xfId="0" applyFont="1" applyFill="1" applyBorder="1" applyAlignment="1">
      <alignment horizontal="left" vertical="center"/>
    </xf>
    <xf numFmtId="0" fontId="5" fillId="3" borderId="162" xfId="0" applyFont="1" applyFill="1" applyBorder="1" applyAlignment="1">
      <alignment horizontal="left" vertical="center"/>
    </xf>
    <xf numFmtId="0" fontId="5" fillId="3" borderId="0" xfId="0" applyFont="1" applyFill="1" applyAlignment="1">
      <alignment horizontal="left" vertical="top" wrapText="1"/>
    </xf>
    <xf numFmtId="0" fontId="5" fillId="3" borderId="158" xfId="0" applyFont="1" applyFill="1" applyBorder="1" applyAlignment="1">
      <alignment horizontal="left" vertical="center"/>
    </xf>
    <xf numFmtId="0" fontId="5" fillId="3" borderId="159" xfId="0" applyFont="1" applyFill="1" applyBorder="1" applyAlignment="1">
      <alignment horizontal="left" vertical="center"/>
    </xf>
    <xf numFmtId="0" fontId="5" fillId="3" borderId="166" xfId="0" applyFont="1" applyFill="1" applyBorder="1" applyAlignment="1">
      <alignment horizontal="left" vertical="center"/>
    </xf>
    <xf numFmtId="0" fontId="5" fillId="3" borderId="167" xfId="0" applyFont="1" applyFill="1" applyBorder="1" applyAlignment="1">
      <alignment horizontal="left" vertical="center"/>
    </xf>
    <xf numFmtId="0" fontId="5" fillId="3" borderId="168" xfId="0" applyFont="1" applyFill="1" applyBorder="1" applyAlignment="1">
      <alignment horizontal="left" vertical="center"/>
    </xf>
    <xf numFmtId="0" fontId="5" fillId="3" borderId="157" xfId="0" applyFont="1" applyFill="1" applyBorder="1" applyAlignment="1">
      <alignment horizontal="left" vertical="top"/>
    </xf>
    <xf numFmtId="0" fontId="5" fillId="3" borderId="142" xfId="0" applyFont="1" applyFill="1" applyBorder="1" applyAlignment="1">
      <alignment horizontal="left" vertical="top"/>
    </xf>
    <xf numFmtId="0" fontId="5" fillId="3" borderId="156" xfId="0" applyFont="1" applyFill="1" applyBorder="1" applyAlignment="1">
      <alignment horizontal="left" vertical="top"/>
    </xf>
    <xf numFmtId="0" fontId="5" fillId="3" borderId="142" xfId="0" applyFont="1" applyFill="1" applyBorder="1" applyAlignment="1">
      <alignment vertical="top"/>
    </xf>
    <xf numFmtId="0" fontId="5" fillId="3" borderId="156" xfId="0" applyFont="1" applyFill="1" applyBorder="1" applyAlignment="1">
      <alignment vertical="top"/>
    </xf>
    <xf numFmtId="0" fontId="5" fillId="3" borderId="9" xfId="0" applyFont="1" applyFill="1" applyBorder="1" applyAlignment="1">
      <alignment horizontal="left" vertical="center"/>
    </xf>
    <xf numFmtId="0" fontId="5" fillId="3" borderId="10" xfId="0" applyFont="1" applyFill="1" applyBorder="1" applyAlignment="1">
      <alignment horizontal="left" vertical="center"/>
    </xf>
    <xf numFmtId="0" fontId="5" fillId="3" borderId="82" xfId="0" applyFont="1" applyFill="1" applyBorder="1" applyAlignment="1">
      <alignment horizontal="left" vertical="center"/>
    </xf>
    <xf numFmtId="0" fontId="5" fillId="3" borderId="117" xfId="0" applyFont="1" applyFill="1" applyBorder="1" applyAlignment="1">
      <alignment vertical="top"/>
    </xf>
    <xf numFmtId="0" fontId="5" fillId="3" borderId="157" xfId="0" applyFont="1" applyFill="1" applyBorder="1" applyAlignment="1">
      <alignment vertical="top" wrapText="1"/>
    </xf>
    <xf numFmtId="0" fontId="5" fillId="3" borderId="142" xfId="0" applyFont="1" applyFill="1" applyBorder="1" applyAlignment="1">
      <alignment vertical="top" wrapText="1"/>
    </xf>
    <xf numFmtId="0" fontId="5" fillId="3" borderId="117" xfId="0" applyFont="1" applyFill="1" applyBorder="1" applyAlignment="1">
      <alignment vertical="top" wrapText="1"/>
    </xf>
  </cellXfs>
  <cellStyles count="3">
    <cellStyle name="パーセント" xfId="1" builtinId="5"/>
    <cellStyle name="桁区切り" xfId="2"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29</xdr:col>
      <xdr:colOff>306705</xdr:colOff>
      <xdr:row>0</xdr:row>
      <xdr:rowOff>30480</xdr:rowOff>
    </xdr:from>
    <xdr:to>
      <xdr:col>37</xdr:col>
      <xdr:colOff>670560</xdr:colOff>
      <xdr:row>1</xdr:row>
      <xdr:rowOff>214830</xdr:rowOff>
    </xdr:to>
    <xdr:grpSp>
      <xdr:nvGrpSpPr>
        <xdr:cNvPr id="9217" name="Group 1">
          <a:extLst>
            <a:ext uri="{FF2B5EF4-FFF2-40B4-BE49-F238E27FC236}">
              <a16:creationId xmlns:a16="http://schemas.microsoft.com/office/drawing/2014/main" id="{00000000-0008-0000-0000-000001240000}"/>
            </a:ext>
          </a:extLst>
        </xdr:cNvPr>
        <xdr:cNvGrpSpPr>
          <a:grpSpLocks/>
        </xdr:cNvGrpSpPr>
      </xdr:nvGrpSpPr>
      <xdr:grpSpPr bwMode="auto">
        <a:xfrm>
          <a:off x="23947755" y="30480"/>
          <a:ext cx="6764655" cy="432000"/>
          <a:chOff x="782" y="0"/>
          <a:chExt cx="767" cy="35"/>
        </a:xfrm>
      </xdr:grpSpPr>
      <xdr:sp macro="" textlink="">
        <xdr:nvSpPr>
          <xdr:cNvPr id="9218" name="Rectangle 2">
            <a:extLst>
              <a:ext uri="{FF2B5EF4-FFF2-40B4-BE49-F238E27FC236}">
                <a16:creationId xmlns:a16="http://schemas.microsoft.com/office/drawing/2014/main" id="{00000000-0008-0000-0000-00000224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事業費の内訳（収入計画）</a:t>
            </a:r>
          </a:p>
        </xdr:txBody>
      </xdr:sp>
      <xdr:sp macro="" textlink="">
        <xdr:nvSpPr>
          <xdr:cNvPr id="9219" name="Rectangle 3">
            <a:extLst>
              <a:ext uri="{FF2B5EF4-FFF2-40B4-BE49-F238E27FC236}">
                <a16:creationId xmlns:a16="http://schemas.microsoft.com/office/drawing/2014/main" id="{00000000-0008-0000-0000-00000324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Ａ-３添付①</a:t>
            </a:r>
            <a:endParaRPr lang="en-US" altLang="ja-JP" sz="1050" b="0" i="0" u="none" strike="noStrike" baseline="0">
              <a:solidFill>
                <a:srgbClr val="000000"/>
              </a:solidFill>
              <a:latin typeface="ＭＳ Ｐ明朝" panose="02020600040205080304" pitchFamily="18" charset="-128"/>
              <a:ea typeface="ＭＳ Ｐ明朝" panose="02020600040205080304" pitchFamily="18" charset="-128"/>
            </a:endParaRPr>
          </a:p>
          <a:p>
            <a:pPr algn="ctr" rtl="0">
              <a:defRPr sz="1000"/>
            </a:pP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（令和</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2</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年</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5</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月</a:t>
            </a:r>
            <a:r>
              <a:rPr lang="en-US" altLang="ja-JP" sz="1050" b="0" i="0" u="none" strike="noStrike" baseline="0">
                <a:solidFill>
                  <a:srgbClr val="000000"/>
                </a:solidFill>
                <a:latin typeface="ＭＳ Ｐ明朝" panose="02020600040205080304" pitchFamily="18" charset="-128"/>
                <a:ea typeface="ＭＳ Ｐ明朝" panose="02020600040205080304" pitchFamily="18" charset="-128"/>
              </a:rPr>
              <a:t>15</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日訂正版）　</a:t>
            </a:r>
          </a:p>
        </xdr:txBody>
      </xdr:sp>
      <xdr:sp macro="" textlink="">
        <xdr:nvSpPr>
          <xdr:cNvPr id="9220" name="Rectangle 4">
            <a:extLst>
              <a:ext uri="{FF2B5EF4-FFF2-40B4-BE49-F238E27FC236}">
                <a16:creationId xmlns:a16="http://schemas.microsoft.com/office/drawing/2014/main" id="{00000000-0008-0000-0000-000004240000}"/>
              </a:ext>
            </a:extLst>
          </xdr:cNvPr>
          <xdr:cNvSpPr>
            <a:spLocks noChangeArrowheads="1"/>
          </xdr:cNvSpPr>
        </xdr:nvSpPr>
        <xdr:spPr bwMode="auto">
          <a:xfrm>
            <a:off x="782" y="0"/>
            <a:ext cx="91" cy="35"/>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9221" name="Rectangle 5">
            <a:extLst>
              <a:ext uri="{FF2B5EF4-FFF2-40B4-BE49-F238E27FC236}">
                <a16:creationId xmlns:a16="http://schemas.microsoft.com/office/drawing/2014/main" id="{00000000-0008-0000-0000-00000524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9222" name="Rectangle 6">
            <a:extLst>
              <a:ext uri="{FF2B5EF4-FFF2-40B4-BE49-F238E27FC236}">
                <a16:creationId xmlns:a16="http://schemas.microsoft.com/office/drawing/2014/main" id="{00000000-0008-0000-0000-00000624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838200</xdr:colOff>
      <xdr:row>0</xdr:row>
      <xdr:rowOff>28575</xdr:rowOff>
    </xdr:from>
    <xdr:to>
      <xdr:col>29</xdr:col>
      <xdr:colOff>977265</xdr:colOff>
      <xdr:row>1</xdr:row>
      <xdr:rowOff>219075</xdr:rowOff>
    </xdr:to>
    <xdr:grpSp>
      <xdr:nvGrpSpPr>
        <xdr:cNvPr id="3079" name="Group 7">
          <a:extLst>
            <a:ext uri="{FF2B5EF4-FFF2-40B4-BE49-F238E27FC236}">
              <a16:creationId xmlns:a16="http://schemas.microsoft.com/office/drawing/2014/main" id="{00000000-0008-0000-0100-0000070C0000}"/>
            </a:ext>
          </a:extLst>
        </xdr:cNvPr>
        <xdr:cNvGrpSpPr>
          <a:grpSpLocks/>
        </xdr:cNvGrpSpPr>
      </xdr:nvGrpSpPr>
      <xdr:grpSpPr bwMode="auto">
        <a:xfrm>
          <a:off x="21320760" y="28575"/>
          <a:ext cx="7233285" cy="441960"/>
          <a:chOff x="782" y="0"/>
          <a:chExt cx="767" cy="34"/>
        </a:xfrm>
      </xdr:grpSpPr>
      <xdr:sp macro="" textlink="">
        <xdr:nvSpPr>
          <xdr:cNvPr id="3080" name="Rectangle 8">
            <a:extLst>
              <a:ext uri="{FF2B5EF4-FFF2-40B4-BE49-F238E27FC236}">
                <a16:creationId xmlns:a16="http://schemas.microsoft.com/office/drawing/2014/main" id="{00000000-0008-0000-0100-0000080C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事業収支計画</a:t>
            </a:r>
          </a:p>
        </xdr:txBody>
      </xdr:sp>
      <xdr:sp macro="" textlink="">
        <xdr:nvSpPr>
          <xdr:cNvPr id="3081" name="Rectangle 9">
            <a:extLst>
              <a:ext uri="{FF2B5EF4-FFF2-40B4-BE49-F238E27FC236}">
                <a16:creationId xmlns:a16="http://schemas.microsoft.com/office/drawing/2014/main" id="{00000000-0008-0000-0100-0000090C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Ａ-３添付②</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5</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15</a:t>
            </a:r>
            <a:r>
              <a:rPr lang="ja-JP" altLang="ja-JP" sz="1050" b="0" i="0" baseline="0">
                <a:effectLst/>
                <a:latin typeface="ＭＳ 明朝" panose="02020609040205080304" pitchFamily="17" charset="-128"/>
                <a:ea typeface="ＭＳ 明朝" panose="02020609040205080304" pitchFamily="17" charset="-128"/>
                <a:cs typeface="+mn-cs"/>
              </a:rPr>
              <a:t>日訂正版</a:t>
            </a:r>
            <a:r>
              <a:rPr lang="ja-JP" altLang="ja-JP" sz="1000" b="0" i="0" baseline="0">
                <a:effectLst/>
                <a:latin typeface="ＭＳ 明朝" panose="02020609040205080304" pitchFamily="17" charset="-128"/>
                <a:ea typeface="ＭＳ 明朝" panose="02020609040205080304" pitchFamily="17" charset="-128"/>
                <a:cs typeface="+mn-cs"/>
              </a:rPr>
              <a:t>）</a:t>
            </a:r>
            <a:r>
              <a:rPr lang="ja-JP" altLang="en-US" sz="1050" b="0" i="0" u="none" strike="noStrike" baseline="0">
                <a:solidFill>
                  <a:srgbClr val="000000"/>
                </a:solidFill>
                <a:latin typeface="ＭＳ Ｐ明朝" panose="02020600040205080304" pitchFamily="18" charset="-128"/>
                <a:ea typeface="ＭＳ Ｐ明朝" panose="02020600040205080304" pitchFamily="18" charset="-128"/>
              </a:rPr>
              <a:t>　</a:t>
            </a:r>
          </a:p>
        </xdr:txBody>
      </xdr:sp>
      <xdr:sp macro="" textlink="">
        <xdr:nvSpPr>
          <xdr:cNvPr id="3082" name="Rectangle 10">
            <a:extLst>
              <a:ext uri="{FF2B5EF4-FFF2-40B4-BE49-F238E27FC236}">
                <a16:creationId xmlns:a16="http://schemas.microsoft.com/office/drawing/2014/main" id="{00000000-0008-0000-0100-00000A0C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3083" name="Rectangle 11">
            <a:extLst>
              <a:ext uri="{FF2B5EF4-FFF2-40B4-BE49-F238E27FC236}">
                <a16:creationId xmlns:a16="http://schemas.microsoft.com/office/drawing/2014/main" id="{00000000-0008-0000-0100-00000B0C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3084" name="Rectangle 12">
            <a:extLst>
              <a:ext uri="{FF2B5EF4-FFF2-40B4-BE49-F238E27FC236}">
                <a16:creationId xmlns:a16="http://schemas.microsoft.com/office/drawing/2014/main" id="{00000000-0008-0000-0100-00000C0C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253365</xdr:colOff>
      <xdr:row>0</xdr:row>
      <xdr:rowOff>76200</xdr:rowOff>
    </xdr:from>
    <xdr:to>
      <xdr:col>13</xdr:col>
      <xdr:colOff>809625</xdr:colOff>
      <xdr:row>2</xdr:row>
      <xdr:rowOff>9525</xdr:rowOff>
    </xdr:to>
    <xdr:grpSp>
      <xdr:nvGrpSpPr>
        <xdr:cNvPr id="6145" name="Group 1">
          <a:extLst>
            <a:ext uri="{FF2B5EF4-FFF2-40B4-BE49-F238E27FC236}">
              <a16:creationId xmlns:a16="http://schemas.microsoft.com/office/drawing/2014/main" id="{00000000-0008-0000-0200-000001180000}"/>
            </a:ext>
          </a:extLst>
        </xdr:cNvPr>
        <xdr:cNvGrpSpPr>
          <a:grpSpLocks/>
        </xdr:cNvGrpSpPr>
      </xdr:nvGrpSpPr>
      <xdr:grpSpPr bwMode="auto">
        <a:xfrm>
          <a:off x="4284345" y="76200"/>
          <a:ext cx="7185660" cy="436245"/>
          <a:chOff x="782" y="0"/>
          <a:chExt cx="767" cy="34"/>
        </a:xfrm>
      </xdr:grpSpPr>
      <xdr:sp macro="" textlink="">
        <xdr:nvSpPr>
          <xdr:cNvPr id="6146" name="Rectangle 2">
            <a:extLst>
              <a:ext uri="{FF2B5EF4-FFF2-40B4-BE49-F238E27FC236}">
                <a16:creationId xmlns:a16="http://schemas.microsoft.com/office/drawing/2014/main" id="{00000000-0008-0000-0200-00000218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初期投資計画及びその他の費用の内訳</a:t>
            </a:r>
          </a:p>
        </xdr:txBody>
      </xdr:sp>
      <xdr:sp macro="" textlink="">
        <xdr:nvSpPr>
          <xdr:cNvPr id="6147" name="Rectangle 3">
            <a:extLst>
              <a:ext uri="{FF2B5EF4-FFF2-40B4-BE49-F238E27FC236}">
                <a16:creationId xmlns:a16="http://schemas.microsoft.com/office/drawing/2014/main" id="{00000000-0008-0000-0200-00000318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Ａ-３添付③</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5</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15</a:t>
            </a:r>
            <a:r>
              <a:rPr lang="ja-JP" altLang="ja-JP" sz="1050" b="0" i="0" baseline="0">
                <a:effectLst/>
                <a:latin typeface="ＭＳ 明朝" panose="02020609040205080304" pitchFamily="17" charset="-128"/>
                <a:ea typeface="ＭＳ 明朝" panose="02020609040205080304" pitchFamily="17" charset="-128"/>
                <a:cs typeface="+mn-cs"/>
              </a:rPr>
              <a:t>日訂正版）</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6148" name="Rectangle 4">
            <a:extLst>
              <a:ext uri="{FF2B5EF4-FFF2-40B4-BE49-F238E27FC236}">
                <a16:creationId xmlns:a16="http://schemas.microsoft.com/office/drawing/2014/main" id="{00000000-0008-0000-0200-00000418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6149" name="Rectangle 5">
            <a:extLst>
              <a:ext uri="{FF2B5EF4-FFF2-40B4-BE49-F238E27FC236}">
                <a16:creationId xmlns:a16="http://schemas.microsoft.com/office/drawing/2014/main" id="{00000000-0008-0000-0200-00000518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150" name="Rectangle 6">
            <a:extLst>
              <a:ext uri="{FF2B5EF4-FFF2-40B4-BE49-F238E27FC236}">
                <a16:creationId xmlns:a16="http://schemas.microsoft.com/office/drawing/2014/main" id="{00000000-0008-0000-0200-00000618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180975</xdr:colOff>
      <xdr:row>0</xdr:row>
      <xdr:rowOff>66675</xdr:rowOff>
    </xdr:from>
    <xdr:to>
      <xdr:col>12</xdr:col>
      <xdr:colOff>922020</xdr:colOff>
      <xdr:row>2</xdr:row>
      <xdr:rowOff>3375</xdr:rowOff>
    </xdr:to>
    <xdr:grpSp>
      <xdr:nvGrpSpPr>
        <xdr:cNvPr id="4097" name="Group 1">
          <a:extLst>
            <a:ext uri="{FF2B5EF4-FFF2-40B4-BE49-F238E27FC236}">
              <a16:creationId xmlns:a16="http://schemas.microsoft.com/office/drawing/2014/main" id="{00000000-0008-0000-0300-000001100000}"/>
            </a:ext>
          </a:extLst>
        </xdr:cNvPr>
        <xdr:cNvGrpSpPr>
          <a:grpSpLocks/>
        </xdr:cNvGrpSpPr>
      </xdr:nvGrpSpPr>
      <xdr:grpSpPr bwMode="auto">
        <a:xfrm>
          <a:off x="5659755" y="66675"/>
          <a:ext cx="7957185" cy="439620"/>
          <a:chOff x="782" y="0"/>
          <a:chExt cx="767" cy="34"/>
        </a:xfrm>
      </xdr:grpSpPr>
      <xdr:sp macro="" textlink="">
        <xdr:nvSpPr>
          <xdr:cNvPr id="4098" name="Rectangle 2">
            <a:extLst>
              <a:ext uri="{FF2B5EF4-FFF2-40B4-BE49-F238E27FC236}">
                <a16:creationId xmlns:a16="http://schemas.microsoft.com/office/drawing/2014/main" id="{00000000-0008-0000-0300-000002100000}"/>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099" name="Rectangle 3">
            <a:extLst>
              <a:ext uri="{FF2B5EF4-FFF2-40B4-BE49-F238E27FC236}">
                <a16:creationId xmlns:a16="http://schemas.microsoft.com/office/drawing/2014/main" id="{00000000-0008-0000-0300-00000310000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Ａ－３添付④</a:t>
            </a:r>
            <a:endParaRPr lang="en-US" altLang="ja-JP" sz="1050" b="0" i="0" u="none" strike="noStrike" baseline="0">
              <a:solidFill>
                <a:srgbClr val="000000"/>
              </a:solidFill>
              <a:latin typeface="ＭＳ 明朝" panose="02020609040205080304" pitchFamily="17" charset="-128"/>
              <a:ea typeface="ＭＳ 明朝" panose="02020609040205080304" pitchFamily="17" charset="-128"/>
            </a:endParaRPr>
          </a:p>
          <a:p>
            <a:pPr algn="ctr" rtl="0">
              <a:defRPr sz="1000"/>
            </a:pPr>
            <a:r>
              <a:rPr lang="ja-JP" altLang="ja-JP" sz="1050" b="0" i="0" baseline="0">
                <a:effectLst/>
                <a:latin typeface="ＭＳ 明朝" panose="02020609040205080304" pitchFamily="17" charset="-128"/>
                <a:ea typeface="ＭＳ 明朝" panose="02020609040205080304" pitchFamily="17" charset="-128"/>
                <a:cs typeface="+mn-cs"/>
              </a:rPr>
              <a:t>（令和</a:t>
            </a:r>
            <a:r>
              <a:rPr lang="en-US" altLang="ja-JP" sz="1050" b="0" i="0" baseline="0">
                <a:effectLst/>
                <a:latin typeface="ＭＳ 明朝" panose="02020609040205080304" pitchFamily="17" charset="-128"/>
                <a:ea typeface="ＭＳ 明朝" panose="02020609040205080304" pitchFamily="17" charset="-128"/>
                <a:cs typeface="+mn-cs"/>
              </a:rPr>
              <a:t>2</a:t>
            </a:r>
            <a:r>
              <a:rPr lang="ja-JP" altLang="ja-JP" sz="1050" b="0" i="0" baseline="0">
                <a:effectLst/>
                <a:latin typeface="ＭＳ 明朝" panose="02020609040205080304" pitchFamily="17" charset="-128"/>
                <a:ea typeface="ＭＳ 明朝" panose="02020609040205080304" pitchFamily="17" charset="-128"/>
                <a:cs typeface="+mn-cs"/>
              </a:rPr>
              <a:t>年</a:t>
            </a:r>
            <a:r>
              <a:rPr lang="en-US" altLang="ja-JP" sz="1050" b="0" i="0" baseline="0">
                <a:effectLst/>
                <a:latin typeface="ＭＳ 明朝" panose="02020609040205080304" pitchFamily="17" charset="-128"/>
                <a:ea typeface="ＭＳ 明朝" panose="02020609040205080304" pitchFamily="17" charset="-128"/>
                <a:cs typeface="+mn-cs"/>
              </a:rPr>
              <a:t>5</a:t>
            </a:r>
            <a:r>
              <a:rPr lang="ja-JP" altLang="ja-JP" sz="1050" b="0" i="0" baseline="0">
                <a:effectLst/>
                <a:latin typeface="ＭＳ 明朝" panose="02020609040205080304" pitchFamily="17" charset="-128"/>
                <a:ea typeface="ＭＳ 明朝" panose="02020609040205080304" pitchFamily="17" charset="-128"/>
                <a:cs typeface="+mn-cs"/>
              </a:rPr>
              <a:t>月</a:t>
            </a:r>
            <a:r>
              <a:rPr lang="en-US" altLang="ja-JP" sz="1050" b="0" i="0" baseline="0">
                <a:effectLst/>
                <a:latin typeface="ＭＳ 明朝" panose="02020609040205080304" pitchFamily="17" charset="-128"/>
                <a:ea typeface="ＭＳ 明朝" panose="02020609040205080304" pitchFamily="17" charset="-128"/>
                <a:cs typeface="+mn-cs"/>
              </a:rPr>
              <a:t>15</a:t>
            </a:r>
            <a:r>
              <a:rPr lang="ja-JP" altLang="ja-JP" sz="1050" b="0" i="0" baseline="0">
                <a:effectLst/>
                <a:latin typeface="ＭＳ 明朝" panose="02020609040205080304" pitchFamily="17" charset="-128"/>
                <a:ea typeface="ＭＳ 明朝" panose="02020609040205080304" pitchFamily="17" charset="-128"/>
                <a:cs typeface="+mn-cs"/>
              </a:rPr>
              <a:t>日訂正版）</a:t>
            </a:r>
            <a:endParaRPr lang="ja-JP" altLang="en-US" sz="1100" b="0" i="0" u="none" strike="noStrike" baseline="0">
              <a:solidFill>
                <a:srgbClr val="000000"/>
              </a:solidFill>
              <a:latin typeface="ＭＳ 明朝" panose="02020609040205080304" pitchFamily="17" charset="-128"/>
              <a:ea typeface="ＭＳ 明朝" panose="02020609040205080304" pitchFamily="17" charset="-128"/>
            </a:endParaRPr>
          </a:p>
        </xdr:txBody>
      </xdr:sp>
      <xdr:sp macro="" textlink="">
        <xdr:nvSpPr>
          <xdr:cNvPr id="4100" name="Rectangle 4">
            <a:extLst>
              <a:ext uri="{FF2B5EF4-FFF2-40B4-BE49-F238E27FC236}">
                <a16:creationId xmlns:a16="http://schemas.microsoft.com/office/drawing/2014/main" id="{00000000-0008-0000-0300-000004100000}"/>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書類名</a:t>
            </a:r>
          </a:p>
        </xdr:txBody>
      </xdr:sp>
      <xdr:sp macro="" textlink="">
        <xdr:nvSpPr>
          <xdr:cNvPr id="4101" name="Rectangle 5">
            <a:extLst>
              <a:ext uri="{FF2B5EF4-FFF2-40B4-BE49-F238E27FC236}">
                <a16:creationId xmlns:a16="http://schemas.microsoft.com/office/drawing/2014/main" id="{00000000-0008-0000-0300-000005100000}"/>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4102" name="Rectangle 6">
            <a:extLst>
              <a:ext uri="{FF2B5EF4-FFF2-40B4-BE49-F238E27FC236}">
                <a16:creationId xmlns:a16="http://schemas.microsoft.com/office/drawing/2014/main" id="{00000000-0008-0000-0300-000006100000}"/>
              </a:ext>
            </a:extLst>
          </xdr:cNvPr>
          <xdr:cNvSpPr>
            <a:spLocks noChangeArrowheads="1"/>
          </xdr:cNvSpPr>
        </xdr:nvSpPr>
        <xdr:spPr bwMode="auto">
          <a:xfrm>
            <a:off x="1444" y="0"/>
            <a:ext cx="105"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50" b="0" i="0" u="none" strike="noStrike" baseline="0">
                <a:solidFill>
                  <a:srgbClr val="000000"/>
                </a:solidFill>
                <a:latin typeface="ＭＳ 明朝" panose="02020609040205080304" pitchFamily="17" charset="-128"/>
                <a:ea typeface="ＭＳ 明朝" panose="02020609040205080304" pitchFamily="17" charset="-128"/>
              </a:rPr>
              <a:t>１／１</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O50"/>
  <sheetViews>
    <sheetView showGridLines="0" tabSelected="1" view="pageBreakPreview" zoomScaleNormal="80" zoomScaleSheetLayoutView="100" workbookViewId="0">
      <selection activeCell="L26" sqref="L26"/>
    </sheetView>
  </sheetViews>
  <sheetFormatPr defaultColWidth="9" defaultRowHeight="12.75"/>
  <cols>
    <col min="1" max="1" width="2.375" style="37" customWidth="1"/>
    <col min="2" max="3" width="1.875" style="37" customWidth="1"/>
    <col min="4" max="4" width="1.875" style="64" customWidth="1"/>
    <col min="5" max="5" width="47.5" style="37" customWidth="1"/>
    <col min="6" max="6" width="13.25" style="37" customWidth="1"/>
    <col min="7" max="38" width="10.5" style="37" customWidth="1"/>
    <col min="39" max="39" width="11.75" style="37" customWidth="1"/>
    <col min="40" max="16384" width="9" style="37"/>
  </cols>
  <sheetData>
    <row r="1" spans="2:41" ht="20.100000000000001" customHeight="1"/>
    <row r="2" spans="2:41" s="32" customFormat="1" ht="20.100000000000001" customHeight="1" thickBot="1">
      <c r="B2" s="100" t="s">
        <v>164</v>
      </c>
      <c r="D2" s="35"/>
    </row>
    <row r="3" spans="2:41" ht="13.5" customHeight="1">
      <c r="B3" s="318" t="s">
        <v>119</v>
      </c>
      <c r="C3" s="319"/>
      <c r="D3" s="319"/>
      <c r="E3" s="320"/>
      <c r="F3" s="330" t="s">
        <v>2</v>
      </c>
      <c r="G3" s="327">
        <v>1</v>
      </c>
      <c r="H3" s="328"/>
      <c r="I3" s="327">
        <v>2</v>
      </c>
      <c r="J3" s="328"/>
      <c r="K3" s="327">
        <v>3</v>
      </c>
      <c r="L3" s="328"/>
      <c r="M3" s="327">
        <v>4</v>
      </c>
      <c r="N3" s="328"/>
      <c r="O3" s="327">
        <v>5</v>
      </c>
      <c r="P3" s="328"/>
      <c r="Q3" s="327">
        <v>6</v>
      </c>
      <c r="R3" s="328"/>
      <c r="S3" s="327">
        <v>7</v>
      </c>
      <c r="T3" s="328"/>
      <c r="U3" s="327">
        <v>8</v>
      </c>
      <c r="V3" s="328"/>
      <c r="W3" s="327">
        <v>9</v>
      </c>
      <c r="X3" s="328"/>
      <c r="Y3" s="327">
        <v>10</v>
      </c>
      <c r="Z3" s="328"/>
      <c r="AA3" s="327">
        <v>11</v>
      </c>
      <c r="AB3" s="328"/>
      <c r="AC3" s="327">
        <v>12</v>
      </c>
      <c r="AD3" s="328"/>
      <c r="AE3" s="327">
        <v>13</v>
      </c>
      <c r="AF3" s="328"/>
      <c r="AG3" s="327">
        <v>14</v>
      </c>
      <c r="AH3" s="328"/>
      <c r="AI3" s="327">
        <v>15</v>
      </c>
      <c r="AJ3" s="328"/>
      <c r="AK3" s="327">
        <v>16</v>
      </c>
      <c r="AL3" s="333"/>
    </row>
    <row r="4" spans="2:41" ht="13.5" customHeight="1">
      <c r="B4" s="321"/>
      <c r="C4" s="322"/>
      <c r="D4" s="322"/>
      <c r="E4" s="323"/>
      <c r="F4" s="331"/>
      <c r="G4" s="329" t="s">
        <v>246</v>
      </c>
      <c r="H4" s="329"/>
      <c r="I4" s="329" t="s">
        <v>247</v>
      </c>
      <c r="J4" s="329"/>
      <c r="K4" s="329" t="s">
        <v>248</v>
      </c>
      <c r="L4" s="329"/>
      <c r="M4" s="329" t="s">
        <v>249</v>
      </c>
      <c r="N4" s="329"/>
      <c r="O4" s="329" t="s">
        <v>250</v>
      </c>
      <c r="P4" s="329"/>
      <c r="Q4" s="329" t="s">
        <v>251</v>
      </c>
      <c r="R4" s="329"/>
      <c r="S4" s="329" t="s">
        <v>252</v>
      </c>
      <c r="T4" s="329"/>
      <c r="U4" s="329" t="s">
        <v>253</v>
      </c>
      <c r="V4" s="329"/>
      <c r="W4" s="329" t="s">
        <v>254</v>
      </c>
      <c r="X4" s="329"/>
      <c r="Y4" s="329" t="s">
        <v>255</v>
      </c>
      <c r="Z4" s="329"/>
      <c r="AA4" s="329" t="s">
        <v>256</v>
      </c>
      <c r="AB4" s="329"/>
      <c r="AC4" s="329" t="s">
        <v>257</v>
      </c>
      <c r="AD4" s="329"/>
      <c r="AE4" s="329" t="s">
        <v>258</v>
      </c>
      <c r="AF4" s="329"/>
      <c r="AG4" s="329" t="s">
        <v>259</v>
      </c>
      <c r="AH4" s="329"/>
      <c r="AI4" s="329" t="s">
        <v>260</v>
      </c>
      <c r="AJ4" s="329"/>
      <c r="AK4" s="329" t="s">
        <v>261</v>
      </c>
      <c r="AL4" s="334"/>
    </row>
    <row r="5" spans="2:41" ht="13.5" customHeight="1" thickBot="1">
      <c r="B5" s="324"/>
      <c r="C5" s="325"/>
      <c r="D5" s="325"/>
      <c r="E5" s="326"/>
      <c r="F5" s="332"/>
      <c r="G5" s="271" t="s">
        <v>124</v>
      </c>
      <c r="H5" s="272" t="s">
        <v>125</v>
      </c>
      <c r="I5" s="271" t="s">
        <v>124</v>
      </c>
      <c r="J5" s="272" t="s">
        <v>125</v>
      </c>
      <c r="K5" s="271" t="s">
        <v>124</v>
      </c>
      <c r="L5" s="272" t="s">
        <v>125</v>
      </c>
      <c r="M5" s="271" t="s">
        <v>124</v>
      </c>
      <c r="N5" s="272" t="s">
        <v>125</v>
      </c>
      <c r="O5" s="271" t="s">
        <v>124</v>
      </c>
      <c r="P5" s="272" t="s">
        <v>125</v>
      </c>
      <c r="Q5" s="271" t="s">
        <v>124</v>
      </c>
      <c r="R5" s="272" t="s">
        <v>125</v>
      </c>
      <c r="S5" s="271" t="s">
        <v>124</v>
      </c>
      <c r="T5" s="272" t="s">
        <v>125</v>
      </c>
      <c r="U5" s="271" t="s">
        <v>124</v>
      </c>
      <c r="V5" s="272" t="s">
        <v>125</v>
      </c>
      <c r="W5" s="271" t="s">
        <v>124</v>
      </c>
      <c r="X5" s="272" t="s">
        <v>125</v>
      </c>
      <c r="Y5" s="271" t="s">
        <v>124</v>
      </c>
      <c r="Z5" s="272" t="s">
        <v>125</v>
      </c>
      <c r="AA5" s="271" t="s">
        <v>124</v>
      </c>
      <c r="AB5" s="272" t="s">
        <v>125</v>
      </c>
      <c r="AC5" s="271" t="s">
        <v>124</v>
      </c>
      <c r="AD5" s="272" t="s">
        <v>125</v>
      </c>
      <c r="AE5" s="271" t="s">
        <v>124</v>
      </c>
      <c r="AF5" s="272" t="s">
        <v>125</v>
      </c>
      <c r="AG5" s="271" t="s">
        <v>124</v>
      </c>
      <c r="AH5" s="272" t="s">
        <v>125</v>
      </c>
      <c r="AI5" s="271" t="s">
        <v>124</v>
      </c>
      <c r="AJ5" s="272" t="s">
        <v>125</v>
      </c>
      <c r="AK5" s="271" t="s">
        <v>124</v>
      </c>
      <c r="AL5" s="273" t="s">
        <v>125</v>
      </c>
    </row>
    <row r="6" spans="2:41" ht="18" customHeight="1">
      <c r="B6" s="44" t="s">
        <v>123</v>
      </c>
      <c r="C6" s="64"/>
      <c r="E6" s="64"/>
      <c r="F6" s="42"/>
      <c r="G6" s="112"/>
      <c r="H6" s="113"/>
      <c r="I6" s="112"/>
      <c r="J6" s="113"/>
      <c r="K6" s="112"/>
      <c r="L6" s="113"/>
      <c r="M6" s="112"/>
      <c r="N6" s="113"/>
      <c r="O6" s="112"/>
      <c r="P6" s="112"/>
      <c r="Q6" s="112"/>
      <c r="R6" s="112"/>
      <c r="S6" s="112"/>
      <c r="T6" s="112"/>
      <c r="U6" s="112"/>
      <c r="V6" s="112"/>
      <c r="W6" s="112"/>
      <c r="X6" s="112"/>
      <c r="Y6" s="112"/>
      <c r="Z6" s="112"/>
      <c r="AA6" s="112"/>
      <c r="AB6" s="113"/>
      <c r="AC6" s="112"/>
      <c r="AD6" s="113"/>
      <c r="AE6" s="112"/>
      <c r="AF6" s="113"/>
      <c r="AG6" s="112"/>
      <c r="AH6" s="113"/>
      <c r="AI6" s="112"/>
      <c r="AJ6" s="113"/>
      <c r="AK6" s="112"/>
      <c r="AL6" s="114"/>
      <c r="AM6" s="274"/>
      <c r="AN6" s="274"/>
      <c r="AO6" s="274"/>
    </row>
    <row r="7" spans="2:41" ht="18" customHeight="1">
      <c r="B7" s="86" t="s">
        <v>116</v>
      </c>
      <c r="C7" s="116"/>
      <c r="D7" s="116"/>
      <c r="E7" s="116"/>
      <c r="F7" s="49"/>
      <c r="G7" s="118"/>
      <c r="H7" s="119"/>
      <c r="I7" s="118"/>
      <c r="J7" s="119"/>
      <c r="K7" s="118"/>
      <c r="L7" s="119"/>
      <c r="M7" s="118"/>
      <c r="N7" s="119"/>
      <c r="O7" s="118"/>
      <c r="P7" s="118"/>
      <c r="Q7" s="118"/>
      <c r="R7" s="118"/>
      <c r="S7" s="118"/>
      <c r="T7" s="118"/>
      <c r="U7" s="118"/>
      <c r="V7" s="118"/>
      <c r="W7" s="118"/>
      <c r="X7" s="118"/>
      <c r="Y7" s="118"/>
      <c r="Z7" s="118"/>
      <c r="AA7" s="118"/>
      <c r="AB7" s="119"/>
      <c r="AC7" s="118"/>
      <c r="AD7" s="119"/>
      <c r="AE7" s="118"/>
      <c r="AF7" s="119"/>
      <c r="AG7" s="118"/>
      <c r="AH7" s="119"/>
      <c r="AI7" s="118"/>
      <c r="AJ7" s="119"/>
      <c r="AK7" s="118"/>
      <c r="AL7" s="120"/>
      <c r="AM7" s="275"/>
      <c r="AN7" s="275"/>
      <c r="AO7" s="275"/>
    </row>
    <row r="8" spans="2:41" ht="18" customHeight="1">
      <c r="B8" s="44"/>
      <c r="C8" s="45" t="s">
        <v>165</v>
      </c>
      <c r="D8" s="116"/>
      <c r="E8" s="116"/>
      <c r="F8" s="298">
        <f>SUM(G8:AL8)</f>
        <v>0</v>
      </c>
      <c r="G8" s="300"/>
      <c r="H8" s="300"/>
      <c r="I8" s="300"/>
      <c r="J8" s="118">
        <f>SUM(J9,J11)</f>
        <v>0</v>
      </c>
      <c r="K8" s="118">
        <f>SUM(K9,K11)</f>
        <v>0</v>
      </c>
      <c r="L8" s="118">
        <f t="shared" ref="L8:AL8" si="0">SUM(L9,L11)</f>
        <v>0</v>
      </c>
      <c r="M8" s="118">
        <f t="shared" si="0"/>
        <v>0</v>
      </c>
      <c r="N8" s="118">
        <f t="shared" si="0"/>
        <v>0</v>
      </c>
      <c r="O8" s="118">
        <f t="shared" si="0"/>
        <v>0</v>
      </c>
      <c r="P8" s="118">
        <f t="shared" si="0"/>
        <v>0</v>
      </c>
      <c r="Q8" s="118">
        <f t="shared" si="0"/>
        <v>0</v>
      </c>
      <c r="R8" s="118">
        <f t="shared" si="0"/>
        <v>0</v>
      </c>
      <c r="S8" s="118">
        <f t="shared" si="0"/>
        <v>0</v>
      </c>
      <c r="T8" s="118">
        <f t="shared" si="0"/>
        <v>0</v>
      </c>
      <c r="U8" s="118">
        <f t="shared" si="0"/>
        <v>0</v>
      </c>
      <c r="V8" s="118">
        <f t="shared" si="0"/>
        <v>0</v>
      </c>
      <c r="W8" s="118">
        <f t="shared" si="0"/>
        <v>0</v>
      </c>
      <c r="X8" s="118">
        <f t="shared" si="0"/>
        <v>0</v>
      </c>
      <c r="Y8" s="118">
        <f t="shared" si="0"/>
        <v>0</v>
      </c>
      <c r="Z8" s="118">
        <f t="shared" si="0"/>
        <v>0</v>
      </c>
      <c r="AA8" s="118">
        <f t="shared" si="0"/>
        <v>0</v>
      </c>
      <c r="AB8" s="118">
        <f t="shared" si="0"/>
        <v>0</v>
      </c>
      <c r="AC8" s="118">
        <f t="shared" si="0"/>
        <v>0</v>
      </c>
      <c r="AD8" s="118">
        <f t="shared" si="0"/>
        <v>0</v>
      </c>
      <c r="AE8" s="118">
        <f t="shared" si="0"/>
        <v>0</v>
      </c>
      <c r="AF8" s="118">
        <f t="shared" si="0"/>
        <v>0</v>
      </c>
      <c r="AG8" s="118">
        <f t="shared" si="0"/>
        <v>0</v>
      </c>
      <c r="AH8" s="118">
        <f t="shared" si="0"/>
        <v>0</v>
      </c>
      <c r="AI8" s="118">
        <f t="shared" si="0"/>
        <v>0</v>
      </c>
      <c r="AJ8" s="118">
        <f t="shared" si="0"/>
        <v>0</v>
      </c>
      <c r="AK8" s="118">
        <f t="shared" si="0"/>
        <v>0</v>
      </c>
      <c r="AL8" s="120">
        <f t="shared" si="0"/>
        <v>0</v>
      </c>
      <c r="AM8" s="275"/>
      <c r="AN8" s="275"/>
      <c r="AO8" s="275"/>
    </row>
    <row r="9" spans="2:41" ht="18" customHeight="1">
      <c r="B9" s="44"/>
      <c r="C9" s="88"/>
      <c r="D9" s="45" t="s">
        <v>209</v>
      </c>
      <c r="E9" s="46"/>
      <c r="F9" s="298">
        <f>SUM(G9:AL9)</f>
        <v>0</v>
      </c>
      <c r="G9" s="300"/>
      <c r="H9" s="300"/>
      <c r="I9" s="300"/>
      <c r="J9" s="163"/>
      <c r="K9" s="118"/>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20"/>
      <c r="AM9" s="275"/>
      <c r="AN9" s="275"/>
      <c r="AO9" s="275"/>
    </row>
    <row r="10" spans="2:41" ht="18" customHeight="1">
      <c r="B10" s="44"/>
      <c r="C10" s="51"/>
      <c r="D10" s="138"/>
      <c r="E10" s="46" t="s">
        <v>217</v>
      </c>
      <c r="F10" s="298">
        <f>SUM(G10:AL10)</f>
        <v>0</v>
      </c>
      <c r="G10" s="300"/>
      <c r="H10" s="300"/>
      <c r="I10" s="300"/>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207"/>
      <c r="AM10" s="275"/>
      <c r="AN10" s="275"/>
      <c r="AO10" s="275"/>
    </row>
    <row r="11" spans="2:41" ht="18" customHeight="1">
      <c r="B11" s="44"/>
      <c r="C11" s="138"/>
      <c r="D11" s="81" t="s">
        <v>207</v>
      </c>
      <c r="E11" s="46"/>
      <c r="F11" s="298">
        <f>SUM(G11:AL11)</f>
        <v>0</v>
      </c>
      <c r="G11" s="300"/>
      <c r="H11" s="300"/>
      <c r="I11" s="300"/>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207"/>
      <c r="AM11" s="275"/>
      <c r="AN11" s="67"/>
      <c r="AO11" s="275"/>
    </row>
    <row r="12" spans="2:41" ht="18" customHeight="1">
      <c r="B12" s="44"/>
      <c r="C12" s="45" t="s">
        <v>269</v>
      </c>
      <c r="D12" s="46"/>
      <c r="E12" s="46"/>
      <c r="F12" s="298">
        <f>SUM(G12:AL12)</f>
        <v>0</v>
      </c>
      <c r="G12" s="300"/>
      <c r="H12" s="300"/>
      <c r="I12" s="300"/>
      <c r="J12" s="118">
        <f>SUM(J13:J14)</f>
        <v>0</v>
      </c>
      <c r="K12" s="118">
        <f>SUM(K13:K14)</f>
        <v>0</v>
      </c>
      <c r="L12" s="118">
        <f t="shared" ref="L12:AL12" si="1">SUM(L13:L14)</f>
        <v>0</v>
      </c>
      <c r="M12" s="118">
        <f t="shared" si="1"/>
        <v>0</v>
      </c>
      <c r="N12" s="118">
        <f t="shared" si="1"/>
        <v>0</v>
      </c>
      <c r="O12" s="118">
        <f t="shared" si="1"/>
        <v>0</v>
      </c>
      <c r="P12" s="118">
        <f t="shared" si="1"/>
        <v>0</v>
      </c>
      <c r="Q12" s="118">
        <f t="shared" si="1"/>
        <v>0</v>
      </c>
      <c r="R12" s="118">
        <f t="shared" si="1"/>
        <v>0</v>
      </c>
      <c r="S12" s="118">
        <f t="shared" si="1"/>
        <v>0</v>
      </c>
      <c r="T12" s="118">
        <f t="shared" si="1"/>
        <v>0</v>
      </c>
      <c r="U12" s="118">
        <f t="shared" si="1"/>
        <v>0</v>
      </c>
      <c r="V12" s="118">
        <f t="shared" si="1"/>
        <v>0</v>
      </c>
      <c r="W12" s="118">
        <f t="shared" si="1"/>
        <v>0</v>
      </c>
      <c r="X12" s="118">
        <f t="shared" si="1"/>
        <v>0</v>
      </c>
      <c r="Y12" s="118">
        <f t="shared" si="1"/>
        <v>0</v>
      </c>
      <c r="Z12" s="118">
        <f t="shared" si="1"/>
        <v>0</v>
      </c>
      <c r="AA12" s="118">
        <f t="shared" si="1"/>
        <v>0</v>
      </c>
      <c r="AB12" s="118">
        <f t="shared" si="1"/>
        <v>0</v>
      </c>
      <c r="AC12" s="118">
        <f t="shared" si="1"/>
        <v>0</v>
      </c>
      <c r="AD12" s="118">
        <f t="shared" si="1"/>
        <v>0</v>
      </c>
      <c r="AE12" s="118">
        <f t="shared" si="1"/>
        <v>0</v>
      </c>
      <c r="AF12" s="118">
        <f t="shared" si="1"/>
        <v>0</v>
      </c>
      <c r="AG12" s="118">
        <f t="shared" si="1"/>
        <v>0</v>
      </c>
      <c r="AH12" s="118">
        <f t="shared" si="1"/>
        <v>0</v>
      </c>
      <c r="AI12" s="118">
        <f t="shared" si="1"/>
        <v>0</v>
      </c>
      <c r="AJ12" s="118">
        <f t="shared" si="1"/>
        <v>0</v>
      </c>
      <c r="AK12" s="118">
        <f t="shared" si="1"/>
        <v>0</v>
      </c>
      <c r="AL12" s="120">
        <f t="shared" si="1"/>
        <v>0</v>
      </c>
      <c r="AM12" s="275"/>
      <c r="AN12" s="67"/>
      <c r="AO12" s="275"/>
    </row>
    <row r="13" spans="2:41" ht="18" customHeight="1">
      <c r="B13" s="44"/>
      <c r="C13" s="88"/>
      <c r="D13" s="81" t="s">
        <v>210</v>
      </c>
      <c r="E13" s="46"/>
      <c r="F13" s="117">
        <f>ROUNDDOWN(F9*10%,0)</f>
        <v>0</v>
      </c>
      <c r="G13" s="300"/>
      <c r="H13" s="300"/>
      <c r="I13" s="300"/>
      <c r="J13" s="163">
        <f>F13-SUM(K13:AO13)</f>
        <v>0</v>
      </c>
      <c r="K13" s="163">
        <f t="shared" ref="K13:AL13" si="2">ROUNDDOWN(K9*10%,0)</f>
        <v>0</v>
      </c>
      <c r="L13" s="163">
        <f t="shared" si="2"/>
        <v>0</v>
      </c>
      <c r="M13" s="163">
        <f t="shared" si="2"/>
        <v>0</v>
      </c>
      <c r="N13" s="163">
        <f t="shared" si="2"/>
        <v>0</v>
      </c>
      <c r="O13" s="163">
        <f t="shared" si="2"/>
        <v>0</v>
      </c>
      <c r="P13" s="163">
        <f t="shared" si="2"/>
        <v>0</v>
      </c>
      <c r="Q13" s="163">
        <f t="shared" si="2"/>
        <v>0</v>
      </c>
      <c r="R13" s="163">
        <f t="shared" si="2"/>
        <v>0</v>
      </c>
      <c r="S13" s="163">
        <f t="shared" si="2"/>
        <v>0</v>
      </c>
      <c r="T13" s="163">
        <f t="shared" si="2"/>
        <v>0</v>
      </c>
      <c r="U13" s="163">
        <f t="shared" si="2"/>
        <v>0</v>
      </c>
      <c r="V13" s="163">
        <f t="shared" si="2"/>
        <v>0</v>
      </c>
      <c r="W13" s="163">
        <f t="shared" si="2"/>
        <v>0</v>
      </c>
      <c r="X13" s="163">
        <f t="shared" si="2"/>
        <v>0</v>
      </c>
      <c r="Y13" s="163">
        <f t="shared" si="2"/>
        <v>0</v>
      </c>
      <c r="Z13" s="163">
        <f t="shared" si="2"/>
        <v>0</v>
      </c>
      <c r="AA13" s="163">
        <f t="shared" si="2"/>
        <v>0</v>
      </c>
      <c r="AB13" s="163">
        <f t="shared" si="2"/>
        <v>0</v>
      </c>
      <c r="AC13" s="163">
        <f t="shared" si="2"/>
        <v>0</v>
      </c>
      <c r="AD13" s="163">
        <f t="shared" si="2"/>
        <v>0</v>
      </c>
      <c r="AE13" s="163">
        <f t="shared" si="2"/>
        <v>0</v>
      </c>
      <c r="AF13" s="163">
        <f t="shared" si="2"/>
        <v>0</v>
      </c>
      <c r="AG13" s="163">
        <f t="shared" si="2"/>
        <v>0</v>
      </c>
      <c r="AH13" s="163">
        <f t="shared" si="2"/>
        <v>0</v>
      </c>
      <c r="AI13" s="163">
        <f t="shared" si="2"/>
        <v>0</v>
      </c>
      <c r="AJ13" s="163">
        <f t="shared" si="2"/>
        <v>0</v>
      </c>
      <c r="AK13" s="163">
        <f t="shared" si="2"/>
        <v>0</v>
      </c>
      <c r="AL13" s="207">
        <f t="shared" si="2"/>
        <v>0</v>
      </c>
      <c r="AM13" s="275"/>
      <c r="AN13" s="67"/>
      <c r="AO13" s="275"/>
    </row>
    <row r="14" spans="2:41" ht="18" customHeight="1">
      <c r="B14" s="44"/>
      <c r="C14" s="138"/>
      <c r="D14" s="81" t="s">
        <v>208</v>
      </c>
      <c r="E14" s="46"/>
      <c r="F14" s="117">
        <f>ROUNDDOWN(F11*10%,0)</f>
        <v>0</v>
      </c>
      <c r="G14" s="300"/>
      <c r="H14" s="300"/>
      <c r="I14" s="300"/>
      <c r="J14" s="163">
        <f>F14-SUM(K14:AO14)</f>
        <v>0</v>
      </c>
      <c r="K14" s="163">
        <f t="shared" ref="K14:AL14" si="3">ROUNDDOWN(K11*10%,0)</f>
        <v>0</v>
      </c>
      <c r="L14" s="163">
        <f t="shared" si="3"/>
        <v>0</v>
      </c>
      <c r="M14" s="163">
        <f t="shared" si="3"/>
        <v>0</v>
      </c>
      <c r="N14" s="163">
        <f t="shared" si="3"/>
        <v>0</v>
      </c>
      <c r="O14" s="163">
        <f t="shared" si="3"/>
        <v>0</v>
      </c>
      <c r="P14" s="163">
        <f t="shared" si="3"/>
        <v>0</v>
      </c>
      <c r="Q14" s="163">
        <f t="shared" si="3"/>
        <v>0</v>
      </c>
      <c r="R14" s="163">
        <f t="shared" si="3"/>
        <v>0</v>
      </c>
      <c r="S14" s="163">
        <f t="shared" si="3"/>
        <v>0</v>
      </c>
      <c r="T14" s="163">
        <f t="shared" si="3"/>
        <v>0</v>
      </c>
      <c r="U14" s="163">
        <f t="shared" si="3"/>
        <v>0</v>
      </c>
      <c r="V14" s="163">
        <f t="shared" si="3"/>
        <v>0</v>
      </c>
      <c r="W14" s="163">
        <f t="shared" si="3"/>
        <v>0</v>
      </c>
      <c r="X14" s="163">
        <f t="shared" si="3"/>
        <v>0</v>
      </c>
      <c r="Y14" s="163">
        <f t="shared" si="3"/>
        <v>0</v>
      </c>
      <c r="Z14" s="163">
        <f t="shared" si="3"/>
        <v>0</v>
      </c>
      <c r="AA14" s="163">
        <f t="shared" si="3"/>
        <v>0</v>
      </c>
      <c r="AB14" s="163">
        <f t="shared" si="3"/>
        <v>0</v>
      </c>
      <c r="AC14" s="163">
        <f t="shared" si="3"/>
        <v>0</v>
      </c>
      <c r="AD14" s="163">
        <f t="shared" si="3"/>
        <v>0</v>
      </c>
      <c r="AE14" s="163">
        <f t="shared" si="3"/>
        <v>0</v>
      </c>
      <c r="AF14" s="163">
        <f t="shared" si="3"/>
        <v>0</v>
      </c>
      <c r="AG14" s="163">
        <f t="shared" si="3"/>
        <v>0</v>
      </c>
      <c r="AH14" s="163">
        <f t="shared" si="3"/>
        <v>0</v>
      </c>
      <c r="AI14" s="163">
        <f t="shared" si="3"/>
        <v>0</v>
      </c>
      <c r="AJ14" s="163">
        <f t="shared" si="3"/>
        <v>0</v>
      </c>
      <c r="AK14" s="163">
        <f t="shared" si="3"/>
        <v>0</v>
      </c>
      <c r="AL14" s="207">
        <f t="shared" si="3"/>
        <v>0</v>
      </c>
      <c r="AM14" s="275"/>
      <c r="AN14" s="67"/>
      <c r="AO14" s="275"/>
    </row>
    <row r="15" spans="2:41" ht="18" customHeight="1">
      <c r="B15" s="44"/>
      <c r="C15" s="81" t="s">
        <v>176</v>
      </c>
      <c r="D15" s="81"/>
      <c r="E15" s="83"/>
      <c r="F15" s="298">
        <f>SUM(G15:AL15)</f>
        <v>0</v>
      </c>
      <c r="G15" s="300"/>
      <c r="H15" s="300"/>
      <c r="I15" s="300"/>
      <c r="J15" s="163"/>
      <c r="K15" s="163"/>
      <c r="L15" s="123"/>
      <c r="M15" s="163"/>
      <c r="N15" s="123"/>
      <c r="O15" s="161"/>
      <c r="P15" s="161"/>
      <c r="Q15" s="161"/>
      <c r="R15" s="161"/>
      <c r="S15" s="161"/>
      <c r="T15" s="161"/>
      <c r="U15" s="161"/>
      <c r="V15" s="161"/>
      <c r="W15" s="161"/>
      <c r="X15" s="161"/>
      <c r="Y15" s="161"/>
      <c r="Z15" s="161"/>
      <c r="AA15" s="163"/>
      <c r="AB15" s="123"/>
      <c r="AC15" s="163"/>
      <c r="AD15" s="123"/>
      <c r="AE15" s="163"/>
      <c r="AF15" s="123"/>
      <c r="AG15" s="163"/>
      <c r="AH15" s="123"/>
      <c r="AI15" s="163"/>
      <c r="AJ15" s="123"/>
      <c r="AK15" s="163"/>
      <c r="AL15" s="124"/>
      <c r="AM15" s="275"/>
      <c r="AN15" s="67"/>
      <c r="AO15" s="275"/>
    </row>
    <row r="16" spans="2:41" ht="18" customHeight="1">
      <c r="B16" s="276"/>
      <c r="C16" s="81" t="s">
        <v>121</v>
      </c>
      <c r="D16" s="83"/>
      <c r="E16" s="83"/>
      <c r="F16" s="298">
        <f>SUM(G16:AL16)</f>
        <v>0</v>
      </c>
      <c r="G16" s="300"/>
      <c r="H16" s="300"/>
      <c r="I16" s="300"/>
      <c r="J16" s="118">
        <f>SUM(J8,J12,J15)</f>
        <v>0</v>
      </c>
      <c r="K16" s="118">
        <f>SUM(K8,K12,K15)</f>
        <v>0</v>
      </c>
      <c r="L16" s="118">
        <f t="shared" ref="L16:AL16" si="4">SUM(L8,L12,L15)</f>
        <v>0</v>
      </c>
      <c r="M16" s="118">
        <f t="shared" si="4"/>
        <v>0</v>
      </c>
      <c r="N16" s="118">
        <f t="shared" si="4"/>
        <v>0</v>
      </c>
      <c r="O16" s="118">
        <f t="shared" si="4"/>
        <v>0</v>
      </c>
      <c r="P16" s="118">
        <f t="shared" si="4"/>
        <v>0</v>
      </c>
      <c r="Q16" s="118">
        <f t="shared" si="4"/>
        <v>0</v>
      </c>
      <c r="R16" s="118">
        <f t="shared" si="4"/>
        <v>0</v>
      </c>
      <c r="S16" s="118">
        <f t="shared" si="4"/>
        <v>0</v>
      </c>
      <c r="T16" s="118">
        <f t="shared" si="4"/>
        <v>0</v>
      </c>
      <c r="U16" s="118">
        <f t="shared" si="4"/>
        <v>0</v>
      </c>
      <c r="V16" s="118">
        <f t="shared" si="4"/>
        <v>0</v>
      </c>
      <c r="W16" s="118">
        <f t="shared" si="4"/>
        <v>0</v>
      </c>
      <c r="X16" s="118">
        <f t="shared" si="4"/>
        <v>0</v>
      </c>
      <c r="Y16" s="118">
        <f t="shared" si="4"/>
        <v>0</v>
      </c>
      <c r="Z16" s="118">
        <f t="shared" si="4"/>
        <v>0</v>
      </c>
      <c r="AA16" s="118">
        <f t="shared" si="4"/>
        <v>0</v>
      </c>
      <c r="AB16" s="118">
        <f t="shared" si="4"/>
        <v>0</v>
      </c>
      <c r="AC16" s="118">
        <f t="shared" si="4"/>
        <v>0</v>
      </c>
      <c r="AD16" s="118">
        <f t="shared" si="4"/>
        <v>0</v>
      </c>
      <c r="AE16" s="118">
        <f t="shared" si="4"/>
        <v>0</v>
      </c>
      <c r="AF16" s="118">
        <f t="shared" si="4"/>
        <v>0</v>
      </c>
      <c r="AG16" s="118">
        <f t="shared" si="4"/>
        <v>0</v>
      </c>
      <c r="AH16" s="118">
        <f t="shared" si="4"/>
        <v>0</v>
      </c>
      <c r="AI16" s="118">
        <f t="shared" si="4"/>
        <v>0</v>
      </c>
      <c r="AJ16" s="118">
        <f t="shared" si="4"/>
        <v>0</v>
      </c>
      <c r="AK16" s="118">
        <f t="shared" si="4"/>
        <v>0</v>
      </c>
      <c r="AL16" s="207">
        <f t="shared" si="4"/>
        <v>0</v>
      </c>
      <c r="AM16" s="275"/>
      <c r="AN16" s="67"/>
      <c r="AO16" s="275"/>
    </row>
    <row r="17" spans="2:41" ht="18" customHeight="1">
      <c r="B17" s="44" t="s">
        <v>194</v>
      </c>
      <c r="C17" s="51"/>
      <c r="D17" s="51"/>
      <c r="E17" s="125"/>
      <c r="F17" s="117"/>
      <c r="G17" s="118"/>
      <c r="H17" s="123"/>
      <c r="I17" s="118"/>
      <c r="J17" s="123"/>
      <c r="K17" s="118"/>
      <c r="L17" s="123"/>
      <c r="M17" s="118"/>
      <c r="N17" s="123"/>
      <c r="O17" s="137"/>
      <c r="P17" s="137"/>
      <c r="Q17" s="137"/>
      <c r="R17" s="137"/>
      <c r="S17" s="137"/>
      <c r="T17" s="137"/>
      <c r="U17" s="137"/>
      <c r="V17" s="137"/>
      <c r="W17" s="137"/>
      <c r="X17" s="137"/>
      <c r="Y17" s="137"/>
      <c r="Z17" s="137"/>
      <c r="AA17" s="118"/>
      <c r="AB17" s="123"/>
      <c r="AC17" s="118"/>
      <c r="AD17" s="123"/>
      <c r="AE17" s="118"/>
      <c r="AF17" s="123"/>
      <c r="AG17" s="118"/>
      <c r="AH17" s="123"/>
      <c r="AI17" s="118"/>
      <c r="AJ17" s="123"/>
      <c r="AK17" s="118"/>
      <c r="AL17" s="124"/>
      <c r="AM17" s="275"/>
      <c r="AN17" s="67"/>
      <c r="AO17" s="275"/>
    </row>
    <row r="18" spans="2:41" ht="18" customHeight="1">
      <c r="B18" s="44"/>
      <c r="C18" s="45" t="s">
        <v>166</v>
      </c>
      <c r="D18" s="81"/>
      <c r="E18" s="159"/>
      <c r="F18" s="298">
        <f>SUM(G18:AL18)</f>
        <v>0</v>
      </c>
      <c r="G18" s="118">
        <f>SUM(G19,G26,G29,G32)</f>
        <v>0</v>
      </c>
      <c r="H18" s="118">
        <f>SUM(H19,H26,H29,H32)</f>
        <v>0</v>
      </c>
      <c r="I18" s="118">
        <f>SUM(I19,I26,I29,I32)</f>
        <v>0</v>
      </c>
      <c r="J18" s="118">
        <f>SUM(J19,J26,J29,J32)</f>
        <v>0</v>
      </c>
      <c r="K18" s="118">
        <f t="shared" ref="K18:AK18" si="5">SUM(K19,K26,K29,K32)</f>
        <v>0</v>
      </c>
      <c r="L18" s="118">
        <f t="shared" si="5"/>
        <v>0</v>
      </c>
      <c r="M18" s="118">
        <f t="shared" si="5"/>
        <v>0</v>
      </c>
      <c r="N18" s="118">
        <f t="shared" si="5"/>
        <v>0</v>
      </c>
      <c r="O18" s="118">
        <f t="shared" si="5"/>
        <v>0</v>
      </c>
      <c r="P18" s="118">
        <f t="shared" si="5"/>
        <v>0</v>
      </c>
      <c r="Q18" s="118">
        <f t="shared" si="5"/>
        <v>0</v>
      </c>
      <c r="R18" s="118">
        <f t="shared" si="5"/>
        <v>0</v>
      </c>
      <c r="S18" s="118">
        <f t="shared" si="5"/>
        <v>0</v>
      </c>
      <c r="T18" s="118">
        <f t="shared" si="5"/>
        <v>0</v>
      </c>
      <c r="U18" s="118">
        <f t="shared" si="5"/>
        <v>0</v>
      </c>
      <c r="V18" s="118">
        <f t="shared" si="5"/>
        <v>0</v>
      </c>
      <c r="W18" s="118">
        <f t="shared" si="5"/>
        <v>0</v>
      </c>
      <c r="X18" s="118">
        <f t="shared" si="5"/>
        <v>0</v>
      </c>
      <c r="Y18" s="118">
        <f t="shared" si="5"/>
        <v>0</v>
      </c>
      <c r="Z18" s="118">
        <f t="shared" si="5"/>
        <v>0</v>
      </c>
      <c r="AA18" s="118">
        <f t="shared" si="5"/>
        <v>0</v>
      </c>
      <c r="AB18" s="118">
        <f t="shared" si="5"/>
        <v>0</v>
      </c>
      <c r="AC18" s="118">
        <f t="shared" si="5"/>
        <v>0</v>
      </c>
      <c r="AD18" s="118">
        <f t="shared" si="5"/>
        <v>0</v>
      </c>
      <c r="AE18" s="118">
        <f t="shared" si="5"/>
        <v>0</v>
      </c>
      <c r="AF18" s="118">
        <f t="shared" si="5"/>
        <v>0</v>
      </c>
      <c r="AG18" s="118">
        <f t="shared" si="5"/>
        <v>0</v>
      </c>
      <c r="AH18" s="118">
        <f t="shared" si="5"/>
        <v>0</v>
      </c>
      <c r="AI18" s="118">
        <f t="shared" si="5"/>
        <v>0</v>
      </c>
      <c r="AJ18" s="118">
        <f t="shared" si="5"/>
        <v>0</v>
      </c>
      <c r="AK18" s="118">
        <f t="shared" si="5"/>
        <v>0</v>
      </c>
      <c r="AL18" s="120">
        <f>SUM(AL19,AL26,AL29,AL32)</f>
        <v>0</v>
      </c>
      <c r="AM18" s="275"/>
      <c r="AN18" s="67"/>
      <c r="AO18" s="275"/>
    </row>
    <row r="19" spans="2:41" ht="18" customHeight="1">
      <c r="B19" s="44"/>
      <c r="C19" s="51"/>
      <c r="D19" s="278" t="s">
        <v>195</v>
      </c>
      <c r="E19" s="310"/>
      <c r="F19" s="298">
        <f>SUM(G19:AL19)</f>
        <v>0</v>
      </c>
      <c r="G19" s="300"/>
      <c r="H19" s="300"/>
      <c r="I19" s="300"/>
      <c r="J19" s="118">
        <f>SUM(J20,J24)</f>
        <v>0</v>
      </c>
      <c r="K19" s="118">
        <f>SUM(K20,K24)</f>
        <v>0</v>
      </c>
      <c r="L19" s="118">
        <f t="shared" ref="L19:AK19" si="6">SUM(L20,L24)</f>
        <v>0</v>
      </c>
      <c r="M19" s="118">
        <f t="shared" si="6"/>
        <v>0</v>
      </c>
      <c r="N19" s="118">
        <f t="shared" si="6"/>
        <v>0</v>
      </c>
      <c r="O19" s="118">
        <f t="shared" si="6"/>
        <v>0</v>
      </c>
      <c r="P19" s="118">
        <f t="shared" si="6"/>
        <v>0</v>
      </c>
      <c r="Q19" s="118">
        <f>SUM(Q20,Q24)</f>
        <v>0</v>
      </c>
      <c r="R19" s="118">
        <f t="shared" si="6"/>
        <v>0</v>
      </c>
      <c r="S19" s="118">
        <f t="shared" si="6"/>
        <v>0</v>
      </c>
      <c r="T19" s="118">
        <f t="shared" si="6"/>
        <v>0</v>
      </c>
      <c r="U19" s="118">
        <f t="shared" si="6"/>
        <v>0</v>
      </c>
      <c r="V19" s="118">
        <f t="shared" si="6"/>
        <v>0</v>
      </c>
      <c r="W19" s="118">
        <f t="shared" si="6"/>
        <v>0</v>
      </c>
      <c r="X19" s="118">
        <f t="shared" si="6"/>
        <v>0</v>
      </c>
      <c r="Y19" s="118">
        <f t="shared" si="6"/>
        <v>0</v>
      </c>
      <c r="Z19" s="118">
        <f t="shared" si="6"/>
        <v>0</v>
      </c>
      <c r="AA19" s="118">
        <f t="shared" si="6"/>
        <v>0</v>
      </c>
      <c r="AB19" s="118">
        <f t="shared" si="6"/>
        <v>0</v>
      </c>
      <c r="AC19" s="118">
        <f t="shared" si="6"/>
        <v>0</v>
      </c>
      <c r="AD19" s="118">
        <f t="shared" si="6"/>
        <v>0</v>
      </c>
      <c r="AE19" s="118">
        <f t="shared" si="6"/>
        <v>0</v>
      </c>
      <c r="AF19" s="118">
        <f t="shared" si="6"/>
        <v>0</v>
      </c>
      <c r="AG19" s="118">
        <f t="shared" si="6"/>
        <v>0</v>
      </c>
      <c r="AH19" s="118">
        <f t="shared" si="6"/>
        <v>0</v>
      </c>
      <c r="AI19" s="118">
        <f t="shared" si="6"/>
        <v>0</v>
      </c>
      <c r="AJ19" s="118">
        <f t="shared" si="6"/>
        <v>0</v>
      </c>
      <c r="AK19" s="118">
        <f t="shared" si="6"/>
        <v>0</v>
      </c>
      <c r="AL19" s="120">
        <f>SUM(AL20,AL24)</f>
        <v>0</v>
      </c>
      <c r="AM19" s="275"/>
      <c r="AN19" s="67"/>
      <c r="AO19" s="275"/>
    </row>
    <row r="20" spans="2:41" ht="18" customHeight="1">
      <c r="B20" s="44"/>
      <c r="C20" s="51"/>
      <c r="D20" s="278" t="s">
        <v>211</v>
      </c>
      <c r="E20" s="310"/>
      <c r="F20" s="298">
        <f t="shared" ref="F20:F23" si="7">SUM(G20:AL20)</f>
        <v>0</v>
      </c>
      <c r="G20" s="300"/>
      <c r="H20" s="300"/>
      <c r="I20" s="300"/>
      <c r="J20" s="118">
        <f>SUM(J21:J23)</f>
        <v>0</v>
      </c>
      <c r="K20" s="118">
        <f t="shared" ref="K20:AK20" si="8">SUM(K21:K23)</f>
        <v>0</v>
      </c>
      <c r="L20" s="118">
        <f t="shared" si="8"/>
        <v>0</v>
      </c>
      <c r="M20" s="118">
        <f t="shared" si="8"/>
        <v>0</v>
      </c>
      <c r="N20" s="118">
        <f t="shared" si="8"/>
        <v>0</v>
      </c>
      <c r="O20" s="118">
        <f t="shared" si="8"/>
        <v>0</v>
      </c>
      <c r="P20" s="118">
        <f t="shared" si="8"/>
        <v>0</v>
      </c>
      <c r="Q20" s="118">
        <f>SUM(Q21:Q23)</f>
        <v>0</v>
      </c>
      <c r="R20" s="118">
        <f t="shared" si="8"/>
        <v>0</v>
      </c>
      <c r="S20" s="118">
        <f t="shared" si="8"/>
        <v>0</v>
      </c>
      <c r="T20" s="118">
        <f t="shared" si="8"/>
        <v>0</v>
      </c>
      <c r="U20" s="118">
        <f t="shared" si="8"/>
        <v>0</v>
      </c>
      <c r="V20" s="118">
        <f t="shared" si="8"/>
        <v>0</v>
      </c>
      <c r="W20" s="118">
        <f t="shared" si="8"/>
        <v>0</v>
      </c>
      <c r="X20" s="118">
        <f t="shared" si="8"/>
        <v>0</v>
      </c>
      <c r="Y20" s="118">
        <f t="shared" si="8"/>
        <v>0</v>
      </c>
      <c r="Z20" s="118">
        <f t="shared" si="8"/>
        <v>0</v>
      </c>
      <c r="AA20" s="118">
        <f t="shared" si="8"/>
        <v>0</v>
      </c>
      <c r="AB20" s="118">
        <f t="shared" si="8"/>
        <v>0</v>
      </c>
      <c r="AC20" s="118">
        <f t="shared" si="8"/>
        <v>0</v>
      </c>
      <c r="AD20" s="118">
        <f t="shared" si="8"/>
        <v>0</v>
      </c>
      <c r="AE20" s="118">
        <f t="shared" si="8"/>
        <v>0</v>
      </c>
      <c r="AF20" s="118">
        <f t="shared" si="8"/>
        <v>0</v>
      </c>
      <c r="AG20" s="118">
        <f t="shared" si="8"/>
        <v>0</v>
      </c>
      <c r="AH20" s="118">
        <f t="shared" si="8"/>
        <v>0</v>
      </c>
      <c r="AI20" s="118">
        <f t="shared" si="8"/>
        <v>0</v>
      </c>
      <c r="AJ20" s="118">
        <f t="shared" si="8"/>
        <v>0</v>
      </c>
      <c r="AK20" s="118">
        <f t="shared" si="8"/>
        <v>0</v>
      </c>
      <c r="AL20" s="120">
        <f>SUM(AL21:AL23)</f>
        <v>0</v>
      </c>
      <c r="AM20" s="275"/>
      <c r="AN20" s="67"/>
      <c r="AO20" s="275"/>
    </row>
    <row r="21" spans="2:41" ht="18" customHeight="1">
      <c r="B21" s="44"/>
      <c r="C21" s="88"/>
      <c r="D21" s="311"/>
      <c r="E21" s="310" t="s">
        <v>277</v>
      </c>
      <c r="F21" s="298">
        <f t="shared" si="7"/>
        <v>0</v>
      </c>
      <c r="G21" s="300"/>
      <c r="H21" s="300"/>
      <c r="I21" s="300"/>
      <c r="J21" s="123"/>
      <c r="K21" s="118"/>
      <c r="L21" s="123"/>
      <c r="M21" s="118"/>
      <c r="N21" s="123"/>
      <c r="O21" s="137"/>
      <c r="P21" s="137"/>
      <c r="Q21" s="137"/>
      <c r="R21" s="137"/>
      <c r="S21" s="137"/>
      <c r="T21" s="137"/>
      <c r="U21" s="137"/>
      <c r="V21" s="137"/>
      <c r="W21" s="137"/>
      <c r="X21" s="137"/>
      <c r="Y21" s="137"/>
      <c r="Z21" s="137"/>
      <c r="AA21" s="118"/>
      <c r="AB21" s="123"/>
      <c r="AC21" s="118"/>
      <c r="AD21" s="123"/>
      <c r="AE21" s="118"/>
      <c r="AF21" s="123"/>
      <c r="AG21" s="118"/>
      <c r="AH21" s="123"/>
      <c r="AI21" s="118"/>
      <c r="AJ21" s="123"/>
      <c r="AK21" s="118"/>
      <c r="AL21" s="124"/>
      <c r="AM21" s="275"/>
      <c r="AN21" s="67"/>
      <c r="AO21" s="275"/>
    </row>
    <row r="22" spans="2:41" ht="18" customHeight="1">
      <c r="B22" s="44"/>
      <c r="C22" s="88"/>
      <c r="D22" s="311"/>
      <c r="E22" s="310" t="s">
        <v>196</v>
      </c>
      <c r="F22" s="298">
        <f t="shared" si="7"/>
        <v>0</v>
      </c>
      <c r="G22" s="300"/>
      <c r="H22" s="300"/>
      <c r="I22" s="300"/>
      <c r="J22" s="123"/>
      <c r="K22" s="118"/>
      <c r="L22" s="123"/>
      <c r="M22" s="118"/>
      <c r="N22" s="123"/>
      <c r="O22" s="137"/>
      <c r="P22" s="137"/>
      <c r="Q22" s="137"/>
      <c r="R22" s="137"/>
      <c r="S22" s="137"/>
      <c r="T22" s="137"/>
      <c r="U22" s="137"/>
      <c r="V22" s="137"/>
      <c r="W22" s="137"/>
      <c r="X22" s="137"/>
      <c r="Y22" s="137"/>
      <c r="Z22" s="137"/>
      <c r="AA22" s="118"/>
      <c r="AB22" s="123"/>
      <c r="AC22" s="118"/>
      <c r="AD22" s="123"/>
      <c r="AE22" s="118"/>
      <c r="AF22" s="123"/>
      <c r="AG22" s="118"/>
      <c r="AH22" s="123"/>
      <c r="AI22" s="118"/>
      <c r="AJ22" s="123"/>
      <c r="AK22" s="118"/>
      <c r="AL22" s="124"/>
      <c r="AM22" s="275"/>
      <c r="AN22" s="67"/>
      <c r="AO22" s="275"/>
    </row>
    <row r="23" spans="2:41" ht="18" customHeight="1">
      <c r="B23" s="44"/>
      <c r="C23" s="88"/>
      <c r="D23" s="312"/>
      <c r="E23" s="310" t="s">
        <v>278</v>
      </c>
      <c r="F23" s="298">
        <f t="shared" si="7"/>
        <v>0</v>
      </c>
      <c r="G23" s="300"/>
      <c r="H23" s="300"/>
      <c r="I23" s="300"/>
      <c r="J23" s="123"/>
      <c r="K23" s="118"/>
      <c r="L23" s="123"/>
      <c r="M23" s="118"/>
      <c r="N23" s="123"/>
      <c r="O23" s="137"/>
      <c r="P23" s="137"/>
      <c r="Q23" s="137"/>
      <c r="R23" s="137"/>
      <c r="S23" s="137"/>
      <c r="T23" s="137"/>
      <c r="U23" s="137"/>
      <c r="V23" s="137"/>
      <c r="W23" s="137"/>
      <c r="X23" s="137"/>
      <c r="Y23" s="137"/>
      <c r="Z23" s="137"/>
      <c r="AA23" s="118"/>
      <c r="AB23" s="123"/>
      <c r="AC23" s="118"/>
      <c r="AD23" s="123"/>
      <c r="AE23" s="118"/>
      <c r="AF23" s="123"/>
      <c r="AG23" s="118"/>
      <c r="AH23" s="123"/>
      <c r="AI23" s="118"/>
      <c r="AJ23" s="123"/>
      <c r="AK23" s="118"/>
      <c r="AL23" s="124"/>
      <c r="AM23" s="275"/>
      <c r="AN23" s="67"/>
      <c r="AO23" s="275"/>
    </row>
    <row r="24" spans="2:41" ht="18" customHeight="1">
      <c r="B24" s="44"/>
      <c r="C24" s="88"/>
      <c r="D24" s="313" t="s">
        <v>212</v>
      </c>
      <c r="E24" s="310"/>
      <c r="F24" s="298">
        <f>SUM(G24:AL24)</f>
        <v>0</v>
      </c>
      <c r="G24" s="300"/>
      <c r="H24" s="300"/>
      <c r="I24" s="300"/>
      <c r="J24" s="118">
        <f>SUM(J25)</f>
        <v>0</v>
      </c>
      <c r="K24" s="118">
        <f t="shared" ref="K24:AK24" si="9">SUM(K25)</f>
        <v>0</v>
      </c>
      <c r="L24" s="118">
        <f t="shared" si="9"/>
        <v>0</v>
      </c>
      <c r="M24" s="118">
        <f t="shared" si="9"/>
        <v>0</v>
      </c>
      <c r="N24" s="118">
        <f t="shared" si="9"/>
        <v>0</v>
      </c>
      <c r="O24" s="118">
        <f t="shared" si="9"/>
        <v>0</v>
      </c>
      <c r="P24" s="118">
        <f t="shared" si="9"/>
        <v>0</v>
      </c>
      <c r="Q24" s="118">
        <f t="shared" si="9"/>
        <v>0</v>
      </c>
      <c r="R24" s="118">
        <f t="shared" si="9"/>
        <v>0</v>
      </c>
      <c r="S24" s="118">
        <f t="shared" si="9"/>
        <v>0</v>
      </c>
      <c r="T24" s="118">
        <f t="shared" si="9"/>
        <v>0</v>
      </c>
      <c r="U24" s="118">
        <f t="shared" si="9"/>
        <v>0</v>
      </c>
      <c r="V24" s="118">
        <f t="shared" si="9"/>
        <v>0</v>
      </c>
      <c r="W24" s="118">
        <f t="shared" si="9"/>
        <v>0</v>
      </c>
      <c r="X24" s="118">
        <f t="shared" si="9"/>
        <v>0</v>
      </c>
      <c r="Y24" s="118">
        <f t="shared" si="9"/>
        <v>0</v>
      </c>
      <c r="Z24" s="118">
        <f t="shared" si="9"/>
        <v>0</v>
      </c>
      <c r="AA24" s="118">
        <f t="shared" si="9"/>
        <v>0</v>
      </c>
      <c r="AB24" s="118">
        <f t="shared" si="9"/>
        <v>0</v>
      </c>
      <c r="AC24" s="118">
        <f t="shared" si="9"/>
        <v>0</v>
      </c>
      <c r="AD24" s="118">
        <f t="shared" si="9"/>
        <v>0</v>
      </c>
      <c r="AE24" s="118">
        <f t="shared" si="9"/>
        <v>0</v>
      </c>
      <c r="AF24" s="118">
        <f t="shared" si="9"/>
        <v>0</v>
      </c>
      <c r="AG24" s="118">
        <f t="shared" si="9"/>
        <v>0</v>
      </c>
      <c r="AH24" s="118">
        <f t="shared" si="9"/>
        <v>0</v>
      </c>
      <c r="AI24" s="118">
        <f t="shared" si="9"/>
        <v>0</v>
      </c>
      <c r="AJ24" s="118">
        <f t="shared" si="9"/>
        <v>0</v>
      </c>
      <c r="AK24" s="118">
        <f t="shared" si="9"/>
        <v>0</v>
      </c>
      <c r="AL24" s="120">
        <f>SUM(AL25)</f>
        <v>0</v>
      </c>
      <c r="AM24" s="315"/>
      <c r="AN24" s="67"/>
      <c r="AO24" s="275"/>
    </row>
    <row r="25" spans="2:41" ht="18" customHeight="1">
      <c r="B25" s="44"/>
      <c r="C25" s="88"/>
      <c r="D25" s="313"/>
      <c r="E25" s="314" t="s">
        <v>279</v>
      </c>
      <c r="F25" s="298">
        <f>SUM(G25:AL25)</f>
        <v>0</v>
      </c>
      <c r="G25" s="300"/>
      <c r="H25" s="300"/>
      <c r="I25" s="300"/>
      <c r="J25" s="163"/>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8"/>
      <c r="AH25" s="118"/>
      <c r="AI25" s="118"/>
      <c r="AJ25" s="118"/>
      <c r="AK25" s="118"/>
      <c r="AL25" s="207"/>
      <c r="AM25" s="275"/>
      <c r="AN25" s="67"/>
      <c r="AO25" s="275"/>
    </row>
    <row r="26" spans="2:41" ht="18" customHeight="1">
      <c r="B26" s="44"/>
      <c r="C26" s="88"/>
      <c r="D26" s="278" t="s">
        <v>198</v>
      </c>
      <c r="E26" s="310"/>
      <c r="F26" s="298">
        <f t="shared" ref="F26:F31" si="10">SUM(G26:AL26)</f>
        <v>0</v>
      </c>
      <c r="G26" s="118">
        <f>SUM(G27:G28)</f>
        <v>0</v>
      </c>
      <c r="H26" s="118">
        <f>SUM(H27:H28)</f>
        <v>0</v>
      </c>
      <c r="I26" s="118">
        <f t="shared" ref="I26:AL26" si="11">SUM(I27:I28)</f>
        <v>0</v>
      </c>
      <c r="J26" s="118">
        <f>SUM(J27:J28)</f>
        <v>0</v>
      </c>
      <c r="K26" s="118">
        <f t="shared" si="11"/>
        <v>0</v>
      </c>
      <c r="L26" s="118">
        <f t="shared" si="11"/>
        <v>0</v>
      </c>
      <c r="M26" s="118">
        <f t="shared" si="11"/>
        <v>0</v>
      </c>
      <c r="N26" s="118">
        <f t="shared" si="11"/>
        <v>0</v>
      </c>
      <c r="O26" s="118">
        <f t="shared" si="11"/>
        <v>0</v>
      </c>
      <c r="P26" s="118">
        <f t="shared" si="11"/>
        <v>0</v>
      </c>
      <c r="Q26" s="118">
        <f t="shared" si="11"/>
        <v>0</v>
      </c>
      <c r="R26" s="118">
        <f t="shared" si="11"/>
        <v>0</v>
      </c>
      <c r="S26" s="118">
        <f t="shared" si="11"/>
        <v>0</v>
      </c>
      <c r="T26" s="118">
        <f t="shared" si="11"/>
        <v>0</v>
      </c>
      <c r="U26" s="118">
        <f t="shared" si="11"/>
        <v>0</v>
      </c>
      <c r="V26" s="118">
        <f t="shared" si="11"/>
        <v>0</v>
      </c>
      <c r="W26" s="118">
        <f t="shared" si="11"/>
        <v>0</v>
      </c>
      <c r="X26" s="118">
        <f t="shared" si="11"/>
        <v>0</v>
      </c>
      <c r="Y26" s="118">
        <f t="shared" si="11"/>
        <v>0</v>
      </c>
      <c r="Z26" s="118">
        <f t="shared" si="11"/>
        <v>0</v>
      </c>
      <c r="AA26" s="118">
        <f t="shared" si="11"/>
        <v>0</v>
      </c>
      <c r="AB26" s="118">
        <f t="shared" si="11"/>
        <v>0</v>
      </c>
      <c r="AC26" s="118">
        <f t="shared" si="11"/>
        <v>0</v>
      </c>
      <c r="AD26" s="118">
        <f t="shared" si="11"/>
        <v>0</v>
      </c>
      <c r="AE26" s="118">
        <f t="shared" si="11"/>
        <v>0</v>
      </c>
      <c r="AF26" s="118">
        <f t="shared" si="11"/>
        <v>0</v>
      </c>
      <c r="AG26" s="118">
        <f t="shared" si="11"/>
        <v>0</v>
      </c>
      <c r="AH26" s="118">
        <f t="shared" si="11"/>
        <v>0</v>
      </c>
      <c r="AI26" s="118">
        <f t="shared" si="11"/>
        <v>0</v>
      </c>
      <c r="AJ26" s="118">
        <f t="shared" si="11"/>
        <v>0</v>
      </c>
      <c r="AK26" s="118">
        <f t="shared" si="11"/>
        <v>0</v>
      </c>
      <c r="AL26" s="120">
        <f t="shared" si="11"/>
        <v>0</v>
      </c>
      <c r="AM26" s="275"/>
      <c r="AN26" s="67"/>
      <c r="AO26" s="275"/>
    </row>
    <row r="27" spans="2:41" ht="18" customHeight="1">
      <c r="B27" s="44"/>
      <c r="C27" s="88"/>
      <c r="D27" s="311"/>
      <c r="E27" s="310" t="s">
        <v>197</v>
      </c>
      <c r="F27" s="298">
        <f t="shared" si="10"/>
        <v>0</v>
      </c>
      <c r="G27" s="118"/>
      <c r="H27" s="123"/>
      <c r="I27" s="118"/>
      <c r="J27" s="123"/>
      <c r="K27" s="118"/>
      <c r="L27" s="123"/>
      <c r="M27" s="118"/>
      <c r="N27" s="123"/>
      <c r="O27" s="137"/>
      <c r="P27" s="137"/>
      <c r="Q27" s="137"/>
      <c r="R27" s="137"/>
      <c r="S27" s="137"/>
      <c r="T27" s="137"/>
      <c r="U27" s="137"/>
      <c r="V27" s="137"/>
      <c r="W27" s="137"/>
      <c r="X27" s="137"/>
      <c r="Y27" s="137"/>
      <c r="Z27" s="137"/>
      <c r="AA27" s="118"/>
      <c r="AB27" s="123"/>
      <c r="AC27" s="118"/>
      <c r="AD27" s="123"/>
      <c r="AE27" s="118"/>
      <c r="AF27" s="123"/>
      <c r="AG27" s="118"/>
      <c r="AH27" s="123"/>
      <c r="AI27" s="118"/>
      <c r="AJ27" s="123"/>
      <c r="AK27" s="118"/>
      <c r="AL27" s="124"/>
      <c r="AM27" s="275"/>
      <c r="AN27" s="67"/>
      <c r="AO27" s="275"/>
    </row>
    <row r="28" spans="2:41" ht="18" customHeight="1">
      <c r="B28" s="44"/>
      <c r="C28" s="88"/>
      <c r="D28" s="138"/>
      <c r="E28" s="160" t="s">
        <v>199</v>
      </c>
      <c r="F28" s="298">
        <f t="shared" si="10"/>
        <v>0</v>
      </c>
      <c r="G28" s="118"/>
      <c r="H28" s="123"/>
      <c r="I28" s="118"/>
      <c r="J28" s="123"/>
      <c r="K28" s="118"/>
      <c r="L28" s="123"/>
      <c r="M28" s="118"/>
      <c r="N28" s="123"/>
      <c r="O28" s="137"/>
      <c r="P28" s="137"/>
      <c r="Q28" s="137"/>
      <c r="R28" s="137"/>
      <c r="S28" s="137"/>
      <c r="T28" s="137"/>
      <c r="U28" s="137"/>
      <c r="V28" s="137"/>
      <c r="W28" s="137"/>
      <c r="X28" s="137"/>
      <c r="Y28" s="137"/>
      <c r="Z28" s="137"/>
      <c r="AA28" s="118"/>
      <c r="AB28" s="123"/>
      <c r="AC28" s="118"/>
      <c r="AD28" s="123"/>
      <c r="AE28" s="118"/>
      <c r="AF28" s="123"/>
      <c r="AG28" s="118"/>
      <c r="AH28" s="123"/>
      <c r="AI28" s="118"/>
      <c r="AJ28" s="123"/>
      <c r="AK28" s="118"/>
      <c r="AL28" s="124"/>
      <c r="AM28" s="275"/>
      <c r="AN28" s="67"/>
      <c r="AO28" s="275"/>
    </row>
    <row r="29" spans="2:41" ht="18" customHeight="1">
      <c r="B29" s="44"/>
      <c r="C29" s="88"/>
      <c r="D29" s="45" t="s">
        <v>200</v>
      </c>
      <c r="E29" s="160"/>
      <c r="F29" s="298">
        <f t="shared" si="10"/>
        <v>0</v>
      </c>
      <c r="G29" s="118">
        <f>SUM(G30:G31)</f>
        <v>0</v>
      </c>
      <c r="H29" s="118">
        <f>SUM(H30:H31)</f>
        <v>0</v>
      </c>
      <c r="I29" s="118">
        <f t="shared" ref="I29:AL29" si="12">SUM(I30:I31)</f>
        <v>0</v>
      </c>
      <c r="J29" s="118">
        <f t="shared" si="12"/>
        <v>0</v>
      </c>
      <c r="K29" s="118">
        <f t="shared" si="12"/>
        <v>0</v>
      </c>
      <c r="L29" s="118">
        <f t="shared" si="12"/>
        <v>0</v>
      </c>
      <c r="M29" s="118">
        <f t="shared" si="12"/>
        <v>0</v>
      </c>
      <c r="N29" s="118">
        <f t="shared" si="12"/>
        <v>0</v>
      </c>
      <c r="O29" s="118">
        <f t="shared" si="12"/>
        <v>0</v>
      </c>
      <c r="P29" s="118">
        <f t="shared" si="12"/>
        <v>0</v>
      </c>
      <c r="Q29" s="118">
        <f t="shared" si="12"/>
        <v>0</v>
      </c>
      <c r="R29" s="118">
        <f t="shared" si="12"/>
        <v>0</v>
      </c>
      <c r="S29" s="118">
        <f t="shared" si="12"/>
        <v>0</v>
      </c>
      <c r="T29" s="118">
        <f t="shared" si="12"/>
        <v>0</v>
      </c>
      <c r="U29" s="118">
        <f t="shared" si="12"/>
        <v>0</v>
      </c>
      <c r="V29" s="118">
        <f t="shared" si="12"/>
        <v>0</v>
      </c>
      <c r="W29" s="118">
        <f t="shared" si="12"/>
        <v>0</v>
      </c>
      <c r="X29" s="118">
        <f t="shared" si="12"/>
        <v>0</v>
      </c>
      <c r="Y29" s="118">
        <f t="shared" si="12"/>
        <v>0</v>
      </c>
      <c r="Z29" s="118">
        <f t="shared" si="12"/>
        <v>0</v>
      </c>
      <c r="AA29" s="118">
        <f t="shared" si="12"/>
        <v>0</v>
      </c>
      <c r="AB29" s="118">
        <f t="shared" si="12"/>
        <v>0</v>
      </c>
      <c r="AC29" s="118">
        <f t="shared" si="12"/>
        <v>0</v>
      </c>
      <c r="AD29" s="118">
        <f t="shared" si="12"/>
        <v>0</v>
      </c>
      <c r="AE29" s="118">
        <f t="shared" si="12"/>
        <v>0</v>
      </c>
      <c r="AF29" s="118">
        <f t="shared" si="12"/>
        <v>0</v>
      </c>
      <c r="AG29" s="118">
        <f t="shared" si="12"/>
        <v>0</v>
      </c>
      <c r="AH29" s="118">
        <f t="shared" si="12"/>
        <v>0</v>
      </c>
      <c r="AI29" s="118">
        <f t="shared" si="12"/>
        <v>0</v>
      </c>
      <c r="AJ29" s="118">
        <f t="shared" si="12"/>
        <v>0</v>
      </c>
      <c r="AK29" s="118">
        <f t="shared" si="12"/>
        <v>0</v>
      </c>
      <c r="AL29" s="120">
        <f t="shared" si="12"/>
        <v>0</v>
      </c>
      <c r="AM29" s="275"/>
      <c r="AN29" s="67"/>
      <c r="AO29" s="275"/>
    </row>
    <row r="30" spans="2:41" ht="18" customHeight="1">
      <c r="B30" s="44"/>
      <c r="C30" s="88"/>
      <c r="D30" s="88"/>
      <c r="E30" s="160" t="s">
        <v>201</v>
      </c>
      <c r="F30" s="298">
        <f t="shared" si="10"/>
        <v>0</v>
      </c>
      <c r="G30" s="118"/>
      <c r="H30" s="123"/>
      <c r="I30" s="118"/>
      <c r="J30" s="123"/>
      <c r="K30" s="118"/>
      <c r="L30" s="123"/>
      <c r="M30" s="118"/>
      <c r="N30" s="123"/>
      <c r="O30" s="137"/>
      <c r="P30" s="137"/>
      <c r="Q30" s="137"/>
      <c r="R30" s="137"/>
      <c r="S30" s="137"/>
      <c r="T30" s="137"/>
      <c r="U30" s="137"/>
      <c r="V30" s="137"/>
      <c r="W30" s="137"/>
      <c r="X30" s="137"/>
      <c r="Y30" s="137"/>
      <c r="Z30" s="137"/>
      <c r="AA30" s="118"/>
      <c r="AB30" s="123"/>
      <c r="AC30" s="118"/>
      <c r="AD30" s="123"/>
      <c r="AE30" s="118"/>
      <c r="AF30" s="123"/>
      <c r="AG30" s="118"/>
      <c r="AH30" s="123"/>
      <c r="AI30" s="118"/>
      <c r="AJ30" s="123"/>
      <c r="AK30" s="118"/>
      <c r="AL30" s="124"/>
      <c r="AM30" s="275"/>
      <c r="AN30" s="67"/>
      <c r="AO30" s="275"/>
    </row>
    <row r="31" spans="2:41" ht="18" customHeight="1">
      <c r="B31" s="44"/>
      <c r="C31" s="88"/>
      <c r="D31" s="138"/>
      <c r="E31" s="160" t="s">
        <v>202</v>
      </c>
      <c r="F31" s="298">
        <f t="shared" si="10"/>
        <v>0</v>
      </c>
      <c r="G31" s="118"/>
      <c r="H31" s="123"/>
      <c r="I31" s="118"/>
      <c r="J31" s="123"/>
      <c r="K31" s="118"/>
      <c r="L31" s="123"/>
      <c r="M31" s="118"/>
      <c r="N31" s="123"/>
      <c r="O31" s="137"/>
      <c r="P31" s="137"/>
      <c r="Q31" s="137"/>
      <c r="R31" s="137"/>
      <c r="S31" s="137"/>
      <c r="T31" s="137"/>
      <c r="U31" s="137"/>
      <c r="V31" s="137"/>
      <c r="W31" s="137"/>
      <c r="X31" s="137"/>
      <c r="Y31" s="137"/>
      <c r="Z31" s="137"/>
      <c r="AA31" s="118"/>
      <c r="AB31" s="123"/>
      <c r="AC31" s="118"/>
      <c r="AD31" s="123"/>
      <c r="AE31" s="118"/>
      <c r="AF31" s="123"/>
      <c r="AG31" s="118"/>
      <c r="AH31" s="123"/>
      <c r="AI31" s="118"/>
      <c r="AJ31" s="123"/>
      <c r="AK31" s="118"/>
      <c r="AL31" s="124"/>
      <c r="AM31" s="275"/>
      <c r="AN31" s="67"/>
      <c r="AO31" s="275"/>
    </row>
    <row r="32" spans="2:41" ht="18" customHeight="1">
      <c r="B32" s="44"/>
      <c r="C32" s="138"/>
      <c r="D32" s="81" t="s">
        <v>167</v>
      </c>
      <c r="E32" s="160"/>
      <c r="F32" s="298">
        <f t="shared" ref="F32:F38" si="13">SUM(G32:AL32)</f>
        <v>0</v>
      </c>
      <c r="G32" s="299"/>
      <c r="H32" s="162"/>
      <c r="I32" s="300"/>
      <c r="J32" s="123"/>
      <c r="K32" s="300"/>
      <c r="L32" s="123"/>
      <c r="M32" s="300"/>
      <c r="N32" s="123"/>
      <c r="O32" s="300"/>
      <c r="P32" s="123"/>
      <c r="Q32" s="300"/>
      <c r="R32" s="123"/>
      <c r="S32" s="300"/>
      <c r="T32" s="123"/>
      <c r="U32" s="300"/>
      <c r="V32" s="123"/>
      <c r="W32" s="300"/>
      <c r="X32" s="123"/>
      <c r="Y32" s="300"/>
      <c r="Z32" s="123"/>
      <c r="AA32" s="300"/>
      <c r="AB32" s="123"/>
      <c r="AC32" s="300"/>
      <c r="AD32" s="123"/>
      <c r="AE32" s="300"/>
      <c r="AF32" s="123"/>
      <c r="AG32" s="300"/>
      <c r="AH32" s="123"/>
      <c r="AI32" s="300"/>
      <c r="AJ32" s="123"/>
      <c r="AK32" s="300"/>
      <c r="AL32" s="124"/>
      <c r="AM32" s="275"/>
      <c r="AN32" s="67"/>
      <c r="AO32" s="275"/>
    </row>
    <row r="33" spans="2:41" ht="18" customHeight="1">
      <c r="B33" s="44"/>
      <c r="C33" s="45" t="s">
        <v>122</v>
      </c>
      <c r="D33" s="81"/>
      <c r="E33" s="159"/>
      <c r="F33" s="298">
        <f t="shared" si="13"/>
        <v>0</v>
      </c>
      <c r="G33" s="118">
        <f>SUM(G34:G36)</f>
        <v>0</v>
      </c>
      <c r="H33" s="118">
        <f t="shared" ref="H33:AL33" si="14">SUM(H34:H36)</f>
        <v>0</v>
      </c>
      <c r="I33" s="118">
        <f t="shared" si="14"/>
        <v>0</v>
      </c>
      <c r="J33" s="118">
        <f t="shared" si="14"/>
        <v>0</v>
      </c>
      <c r="K33" s="118">
        <f t="shared" si="14"/>
        <v>0</v>
      </c>
      <c r="L33" s="118">
        <f t="shared" si="14"/>
        <v>0</v>
      </c>
      <c r="M33" s="118">
        <f t="shared" si="14"/>
        <v>0</v>
      </c>
      <c r="N33" s="118">
        <f t="shared" si="14"/>
        <v>0</v>
      </c>
      <c r="O33" s="118">
        <f t="shared" si="14"/>
        <v>0</v>
      </c>
      <c r="P33" s="118">
        <f t="shared" si="14"/>
        <v>0</v>
      </c>
      <c r="Q33" s="118">
        <f t="shared" si="14"/>
        <v>0</v>
      </c>
      <c r="R33" s="118">
        <f t="shared" si="14"/>
        <v>0</v>
      </c>
      <c r="S33" s="118">
        <f t="shared" si="14"/>
        <v>0</v>
      </c>
      <c r="T33" s="118">
        <f t="shared" si="14"/>
        <v>0</v>
      </c>
      <c r="U33" s="118">
        <f t="shared" si="14"/>
        <v>0</v>
      </c>
      <c r="V33" s="118">
        <f t="shared" si="14"/>
        <v>0</v>
      </c>
      <c r="W33" s="118">
        <f t="shared" si="14"/>
        <v>0</v>
      </c>
      <c r="X33" s="118">
        <f t="shared" si="14"/>
        <v>0</v>
      </c>
      <c r="Y33" s="118">
        <f t="shared" si="14"/>
        <v>0</v>
      </c>
      <c r="Z33" s="118">
        <f t="shared" si="14"/>
        <v>0</v>
      </c>
      <c r="AA33" s="118">
        <f t="shared" si="14"/>
        <v>0</v>
      </c>
      <c r="AB33" s="118">
        <f t="shared" si="14"/>
        <v>0</v>
      </c>
      <c r="AC33" s="118">
        <f t="shared" si="14"/>
        <v>0</v>
      </c>
      <c r="AD33" s="118">
        <f t="shared" si="14"/>
        <v>0</v>
      </c>
      <c r="AE33" s="118">
        <f t="shared" si="14"/>
        <v>0</v>
      </c>
      <c r="AF33" s="118">
        <f t="shared" si="14"/>
        <v>0</v>
      </c>
      <c r="AG33" s="118">
        <f t="shared" si="14"/>
        <v>0</v>
      </c>
      <c r="AH33" s="118">
        <f t="shared" si="14"/>
        <v>0</v>
      </c>
      <c r="AI33" s="118">
        <f t="shared" si="14"/>
        <v>0</v>
      </c>
      <c r="AJ33" s="118">
        <f t="shared" si="14"/>
        <v>0</v>
      </c>
      <c r="AK33" s="118">
        <f t="shared" si="14"/>
        <v>0</v>
      </c>
      <c r="AL33" s="120">
        <f t="shared" si="14"/>
        <v>0</v>
      </c>
      <c r="AM33" s="275"/>
      <c r="AN33" s="67"/>
      <c r="AO33" s="275"/>
    </row>
    <row r="34" spans="2:41" ht="18" customHeight="1">
      <c r="B34" s="44"/>
      <c r="C34" s="88"/>
      <c r="D34" s="81" t="s">
        <v>203</v>
      </c>
      <c r="E34" s="160"/>
      <c r="F34" s="298">
        <f t="shared" si="13"/>
        <v>0</v>
      </c>
      <c r="G34" s="118"/>
      <c r="H34" s="123"/>
      <c r="I34" s="118"/>
      <c r="J34" s="123"/>
      <c r="K34" s="118"/>
      <c r="L34" s="123"/>
      <c r="M34" s="118"/>
      <c r="N34" s="123"/>
      <c r="O34" s="137"/>
      <c r="P34" s="137"/>
      <c r="Q34" s="137"/>
      <c r="R34" s="137"/>
      <c r="S34" s="137"/>
      <c r="T34" s="137"/>
      <c r="U34" s="137"/>
      <c r="V34" s="137"/>
      <c r="W34" s="137"/>
      <c r="X34" s="137"/>
      <c r="Y34" s="137"/>
      <c r="Z34" s="137"/>
      <c r="AA34" s="118"/>
      <c r="AB34" s="123"/>
      <c r="AC34" s="118"/>
      <c r="AD34" s="123"/>
      <c r="AE34" s="118"/>
      <c r="AF34" s="123"/>
      <c r="AG34" s="118"/>
      <c r="AH34" s="123"/>
      <c r="AI34" s="118"/>
      <c r="AJ34" s="123"/>
      <c r="AK34" s="118"/>
      <c r="AL34" s="124"/>
      <c r="AM34" s="275"/>
      <c r="AN34" s="67"/>
      <c r="AO34" s="275"/>
    </row>
    <row r="35" spans="2:41" ht="18" customHeight="1">
      <c r="B35" s="44"/>
      <c r="C35" s="88"/>
      <c r="D35" s="81" t="s">
        <v>204</v>
      </c>
      <c r="E35" s="46"/>
      <c r="F35" s="298">
        <f t="shared" si="13"/>
        <v>0</v>
      </c>
      <c r="G35" s="118"/>
      <c r="H35" s="123"/>
      <c r="I35" s="118"/>
      <c r="J35" s="123"/>
      <c r="K35" s="118"/>
      <c r="L35" s="123"/>
      <c r="M35" s="118"/>
      <c r="N35" s="123"/>
      <c r="O35" s="137"/>
      <c r="P35" s="137"/>
      <c r="Q35" s="137"/>
      <c r="R35" s="137"/>
      <c r="S35" s="137"/>
      <c r="T35" s="137"/>
      <c r="U35" s="137"/>
      <c r="V35" s="137"/>
      <c r="W35" s="137"/>
      <c r="X35" s="137"/>
      <c r="Y35" s="137"/>
      <c r="Z35" s="137"/>
      <c r="AA35" s="118"/>
      <c r="AB35" s="123"/>
      <c r="AC35" s="118"/>
      <c r="AD35" s="123"/>
      <c r="AE35" s="118"/>
      <c r="AF35" s="123"/>
      <c r="AG35" s="118"/>
      <c r="AH35" s="123"/>
      <c r="AI35" s="118"/>
      <c r="AJ35" s="123"/>
      <c r="AK35" s="118"/>
      <c r="AL35" s="124"/>
      <c r="AM35" s="275"/>
      <c r="AN35" s="67"/>
      <c r="AO35" s="275"/>
    </row>
    <row r="36" spans="2:41" ht="18" customHeight="1">
      <c r="B36" s="44"/>
      <c r="C36" s="88"/>
      <c r="D36" s="81" t="s">
        <v>205</v>
      </c>
      <c r="E36" s="46"/>
      <c r="F36" s="298">
        <f t="shared" si="13"/>
        <v>0</v>
      </c>
      <c r="G36" s="118"/>
      <c r="H36" s="123"/>
      <c r="I36" s="118"/>
      <c r="J36" s="123"/>
      <c r="K36" s="118"/>
      <c r="L36" s="123"/>
      <c r="M36" s="118"/>
      <c r="N36" s="123"/>
      <c r="O36" s="137"/>
      <c r="P36" s="137"/>
      <c r="Q36" s="137"/>
      <c r="R36" s="137"/>
      <c r="S36" s="137"/>
      <c r="T36" s="137"/>
      <c r="U36" s="137"/>
      <c r="V36" s="137"/>
      <c r="W36" s="137"/>
      <c r="X36" s="137"/>
      <c r="Y36" s="137"/>
      <c r="Z36" s="137"/>
      <c r="AA36" s="118"/>
      <c r="AB36" s="123"/>
      <c r="AC36" s="118"/>
      <c r="AD36" s="123"/>
      <c r="AE36" s="118"/>
      <c r="AF36" s="123"/>
      <c r="AG36" s="118"/>
      <c r="AH36" s="123"/>
      <c r="AI36" s="118"/>
      <c r="AJ36" s="123"/>
      <c r="AK36" s="118"/>
      <c r="AL36" s="124"/>
      <c r="AM36" s="275"/>
      <c r="AN36" s="67"/>
      <c r="AO36" s="275"/>
    </row>
    <row r="37" spans="2:41" ht="18" customHeight="1">
      <c r="B37" s="44"/>
      <c r="C37" s="83" t="s">
        <v>177</v>
      </c>
      <c r="D37" s="126"/>
      <c r="E37" s="127"/>
      <c r="F37" s="298">
        <f t="shared" si="13"/>
        <v>0</v>
      </c>
      <c r="G37" s="118"/>
      <c r="H37" s="123"/>
      <c r="I37" s="118"/>
      <c r="J37" s="123"/>
      <c r="K37" s="118"/>
      <c r="L37" s="123"/>
      <c r="M37" s="118"/>
      <c r="N37" s="123"/>
      <c r="O37" s="137"/>
      <c r="P37" s="137"/>
      <c r="Q37" s="137"/>
      <c r="R37" s="137"/>
      <c r="S37" s="137"/>
      <c r="T37" s="137"/>
      <c r="U37" s="137"/>
      <c r="V37" s="137"/>
      <c r="W37" s="137"/>
      <c r="X37" s="137"/>
      <c r="Y37" s="137"/>
      <c r="Z37" s="137"/>
      <c r="AA37" s="118"/>
      <c r="AB37" s="123"/>
      <c r="AC37" s="118"/>
      <c r="AD37" s="123"/>
      <c r="AE37" s="118"/>
      <c r="AF37" s="123"/>
      <c r="AG37" s="118"/>
      <c r="AH37" s="123"/>
      <c r="AI37" s="118"/>
      <c r="AJ37" s="123"/>
      <c r="AK37" s="118"/>
      <c r="AL37" s="124"/>
      <c r="AM37" s="275"/>
      <c r="AN37" s="67"/>
      <c r="AO37" s="275"/>
    </row>
    <row r="38" spans="2:41" ht="18" customHeight="1">
      <c r="B38" s="44"/>
      <c r="C38" s="83" t="s">
        <v>120</v>
      </c>
      <c r="D38" s="126"/>
      <c r="E38" s="277"/>
      <c r="F38" s="298">
        <f t="shared" si="13"/>
        <v>0</v>
      </c>
      <c r="G38" s="118">
        <f>SUM(G18,G33,G37)</f>
        <v>0</v>
      </c>
      <c r="H38" s="118">
        <f t="shared" ref="H38:AL38" si="15">SUM(H18,H33,H37)</f>
        <v>0</v>
      </c>
      <c r="I38" s="118">
        <f t="shared" si="15"/>
        <v>0</v>
      </c>
      <c r="J38" s="118">
        <f t="shared" si="15"/>
        <v>0</v>
      </c>
      <c r="K38" s="118">
        <f t="shared" si="15"/>
        <v>0</v>
      </c>
      <c r="L38" s="118">
        <f t="shared" si="15"/>
        <v>0</v>
      </c>
      <c r="M38" s="118">
        <f t="shared" si="15"/>
        <v>0</v>
      </c>
      <c r="N38" s="118">
        <f t="shared" si="15"/>
        <v>0</v>
      </c>
      <c r="O38" s="118">
        <f t="shared" si="15"/>
        <v>0</v>
      </c>
      <c r="P38" s="118">
        <f t="shared" si="15"/>
        <v>0</v>
      </c>
      <c r="Q38" s="118">
        <f t="shared" si="15"/>
        <v>0</v>
      </c>
      <c r="R38" s="118">
        <f t="shared" si="15"/>
        <v>0</v>
      </c>
      <c r="S38" s="118">
        <f t="shared" si="15"/>
        <v>0</v>
      </c>
      <c r="T38" s="118">
        <f t="shared" si="15"/>
        <v>0</v>
      </c>
      <c r="U38" s="118">
        <f t="shared" si="15"/>
        <v>0</v>
      </c>
      <c r="V38" s="118">
        <f t="shared" si="15"/>
        <v>0</v>
      </c>
      <c r="W38" s="118">
        <f t="shared" si="15"/>
        <v>0</v>
      </c>
      <c r="X38" s="118">
        <f t="shared" si="15"/>
        <v>0</v>
      </c>
      <c r="Y38" s="118">
        <f t="shared" si="15"/>
        <v>0</v>
      </c>
      <c r="Z38" s="118">
        <f t="shared" si="15"/>
        <v>0</v>
      </c>
      <c r="AA38" s="118">
        <f t="shared" si="15"/>
        <v>0</v>
      </c>
      <c r="AB38" s="118">
        <f t="shared" si="15"/>
        <v>0</v>
      </c>
      <c r="AC38" s="118">
        <f t="shared" si="15"/>
        <v>0</v>
      </c>
      <c r="AD38" s="118">
        <f t="shared" si="15"/>
        <v>0</v>
      </c>
      <c r="AE38" s="118">
        <f t="shared" si="15"/>
        <v>0</v>
      </c>
      <c r="AF38" s="118">
        <f t="shared" si="15"/>
        <v>0</v>
      </c>
      <c r="AG38" s="118">
        <f t="shared" si="15"/>
        <v>0</v>
      </c>
      <c r="AH38" s="118">
        <f t="shared" si="15"/>
        <v>0</v>
      </c>
      <c r="AI38" s="118">
        <f t="shared" si="15"/>
        <v>0</v>
      </c>
      <c r="AJ38" s="118">
        <f t="shared" si="15"/>
        <v>0</v>
      </c>
      <c r="AK38" s="118">
        <f t="shared" si="15"/>
        <v>0</v>
      </c>
      <c r="AL38" s="120">
        <f t="shared" si="15"/>
        <v>0</v>
      </c>
      <c r="AM38" s="275"/>
      <c r="AN38" s="67"/>
      <c r="AO38" s="275"/>
    </row>
    <row r="39" spans="2:41" ht="18" customHeight="1">
      <c r="B39" s="44"/>
      <c r="C39" s="83" t="s">
        <v>272</v>
      </c>
      <c r="D39" s="126"/>
      <c r="E39" s="277"/>
      <c r="F39" s="117">
        <f>ROUNDDOWN(F38*10%,0)</f>
        <v>0</v>
      </c>
      <c r="G39" s="163">
        <f>F39-SUM(H39:AL39)</f>
        <v>0</v>
      </c>
      <c r="H39" s="161">
        <f>ROUNDDOWN(H38*10%,0)</f>
        <v>0</v>
      </c>
      <c r="I39" s="161">
        <f>ROUNDDOWN(I38*10%,0)</f>
        <v>0</v>
      </c>
      <c r="J39" s="161">
        <f>ROUNDDOWN(J38*10%,0)</f>
        <v>0</v>
      </c>
      <c r="K39" s="161">
        <f t="shared" ref="K39:AL39" si="16">ROUNDDOWN(K38*10%,0)</f>
        <v>0</v>
      </c>
      <c r="L39" s="161">
        <f>ROUNDDOWN(L38*10%,0)</f>
        <v>0</v>
      </c>
      <c r="M39" s="161">
        <f t="shared" si="16"/>
        <v>0</v>
      </c>
      <c r="N39" s="161">
        <f t="shared" si="16"/>
        <v>0</v>
      </c>
      <c r="O39" s="161">
        <f t="shared" si="16"/>
        <v>0</v>
      </c>
      <c r="P39" s="161">
        <f t="shared" si="16"/>
        <v>0</v>
      </c>
      <c r="Q39" s="161">
        <f t="shared" si="16"/>
        <v>0</v>
      </c>
      <c r="R39" s="161">
        <f t="shared" si="16"/>
        <v>0</v>
      </c>
      <c r="S39" s="161">
        <f t="shared" si="16"/>
        <v>0</v>
      </c>
      <c r="T39" s="161">
        <f t="shared" si="16"/>
        <v>0</v>
      </c>
      <c r="U39" s="161">
        <f t="shared" si="16"/>
        <v>0</v>
      </c>
      <c r="V39" s="161">
        <f t="shared" si="16"/>
        <v>0</v>
      </c>
      <c r="W39" s="161">
        <f t="shared" si="16"/>
        <v>0</v>
      </c>
      <c r="X39" s="161">
        <f t="shared" si="16"/>
        <v>0</v>
      </c>
      <c r="Y39" s="161">
        <f t="shared" si="16"/>
        <v>0</v>
      </c>
      <c r="Z39" s="161">
        <f t="shared" si="16"/>
        <v>0</v>
      </c>
      <c r="AA39" s="161">
        <f t="shared" si="16"/>
        <v>0</v>
      </c>
      <c r="AB39" s="161">
        <f t="shared" si="16"/>
        <v>0</v>
      </c>
      <c r="AC39" s="161">
        <f t="shared" si="16"/>
        <v>0</v>
      </c>
      <c r="AD39" s="161">
        <f t="shared" si="16"/>
        <v>0</v>
      </c>
      <c r="AE39" s="161">
        <f t="shared" si="16"/>
        <v>0</v>
      </c>
      <c r="AF39" s="161">
        <f t="shared" si="16"/>
        <v>0</v>
      </c>
      <c r="AG39" s="161">
        <f t="shared" si="16"/>
        <v>0</v>
      </c>
      <c r="AH39" s="161">
        <f t="shared" si="16"/>
        <v>0</v>
      </c>
      <c r="AI39" s="161">
        <f t="shared" si="16"/>
        <v>0</v>
      </c>
      <c r="AJ39" s="161">
        <f t="shared" si="16"/>
        <v>0</v>
      </c>
      <c r="AK39" s="161">
        <f t="shared" si="16"/>
        <v>0</v>
      </c>
      <c r="AL39" s="124">
        <f t="shared" si="16"/>
        <v>0</v>
      </c>
      <c r="AM39" s="275"/>
      <c r="AN39" s="67"/>
      <c r="AO39" s="275"/>
    </row>
    <row r="40" spans="2:41" ht="18" customHeight="1" thickBot="1">
      <c r="B40" s="44"/>
      <c r="C40" s="125" t="s">
        <v>206</v>
      </c>
      <c r="D40" s="278"/>
      <c r="E40" s="277"/>
      <c r="F40" s="301">
        <f>SUM(G40:AL40)</f>
        <v>0</v>
      </c>
      <c r="G40" s="118">
        <f>G38+G39</f>
        <v>0</v>
      </c>
      <c r="H40" s="123">
        <f t="shared" ref="H40:M40" si="17">H38+H39</f>
        <v>0</v>
      </c>
      <c r="I40" s="118">
        <f t="shared" si="17"/>
        <v>0</v>
      </c>
      <c r="J40" s="123">
        <f t="shared" si="17"/>
        <v>0</v>
      </c>
      <c r="K40" s="118">
        <f t="shared" si="17"/>
        <v>0</v>
      </c>
      <c r="L40" s="123">
        <f t="shared" si="17"/>
        <v>0</v>
      </c>
      <c r="M40" s="118">
        <f t="shared" si="17"/>
        <v>0</v>
      </c>
      <c r="N40" s="123">
        <f>N38+N39</f>
        <v>0</v>
      </c>
      <c r="O40" s="123">
        <f t="shared" ref="O40:AL40" si="18">O38+O39</f>
        <v>0</v>
      </c>
      <c r="P40" s="123">
        <f t="shared" si="18"/>
        <v>0</v>
      </c>
      <c r="Q40" s="123">
        <f t="shared" si="18"/>
        <v>0</v>
      </c>
      <c r="R40" s="123">
        <f t="shared" si="18"/>
        <v>0</v>
      </c>
      <c r="S40" s="123">
        <f t="shared" si="18"/>
        <v>0</v>
      </c>
      <c r="T40" s="123">
        <f t="shared" si="18"/>
        <v>0</v>
      </c>
      <c r="U40" s="123">
        <f t="shared" si="18"/>
        <v>0</v>
      </c>
      <c r="V40" s="123">
        <f t="shared" si="18"/>
        <v>0</v>
      </c>
      <c r="W40" s="123">
        <f t="shared" si="18"/>
        <v>0</v>
      </c>
      <c r="X40" s="123">
        <f t="shared" si="18"/>
        <v>0</v>
      </c>
      <c r="Y40" s="123">
        <f t="shared" si="18"/>
        <v>0</v>
      </c>
      <c r="Z40" s="123">
        <f t="shared" si="18"/>
        <v>0</v>
      </c>
      <c r="AA40" s="123">
        <f t="shared" si="18"/>
        <v>0</v>
      </c>
      <c r="AB40" s="123">
        <f t="shared" si="18"/>
        <v>0</v>
      </c>
      <c r="AC40" s="123">
        <f t="shared" si="18"/>
        <v>0</v>
      </c>
      <c r="AD40" s="123">
        <f t="shared" si="18"/>
        <v>0</v>
      </c>
      <c r="AE40" s="123">
        <f t="shared" si="18"/>
        <v>0</v>
      </c>
      <c r="AF40" s="123">
        <f t="shared" si="18"/>
        <v>0</v>
      </c>
      <c r="AG40" s="123">
        <f t="shared" si="18"/>
        <v>0</v>
      </c>
      <c r="AH40" s="123">
        <f t="shared" si="18"/>
        <v>0</v>
      </c>
      <c r="AI40" s="123">
        <f t="shared" si="18"/>
        <v>0</v>
      </c>
      <c r="AJ40" s="123">
        <f t="shared" si="18"/>
        <v>0</v>
      </c>
      <c r="AK40" s="123">
        <f t="shared" si="18"/>
        <v>0</v>
      </c>
      <c r="AL40" s="124">
        <f t="shared" si="18"/>
        <v>0</v>
      </c>
      <c r="AM40" s="275"/>
      <c r="AN40" s="67"/>
      <c r="AO40" s="275"/>
    </row>
    <row r="41" spans="2:41" ht="18" customHeight="1" thickBot="1">
      <c r="B41" s="279" t="s">
        <v>126</v>
      </c>
      <c r="C41" s="216"/>
      <c r="D41" s="216"/>
      <c r="E41" s="55"/>
      <c r="F41" s="303">
        <f>SUM(G41:AL41)</f>
        <v>0</v>
      </c>
      <c r="G41" s="302">
        <f>G16+G40</f>
        <v>0</v>
      </c>
      <c r="H41" s="216">
        <f t="shared" ref="H41:AL41" si="19">H16+H40</f>
        <v>0</v>
      </c>
      <c r="I41" s="215">
        <f t="shared" si="19"/>
        <v>0</v>
      </c>
      <c r="J41" s="216">
        <f t="shared" si="19"/>
        <v>0</v>
      </c>
      <c r="K41" s="215">
        <f t="shared" si="19"/>
        <v>0</v>
      </c>
      <c r="L41" s="216">
        <f t="shared" si="19"/>
        <v>0</v>
      </c>
      <c r="M41" s="215">
        <f t="shared" si="19"/>
        <v>0</v>
      </c>
      <c r="N41" s="306">
        <f t="shared" si="19"/>
        <v>0</v>
      </c>
      <c r="O41" s="306">
        <f t="shared" si="19"/>
        <v>0</v>
      </c>
      <c r="P41" s="306">
        <f t="shared" si="19"/>
        <v>0</v>
      </c>
      <c r="Q41" s="306">
        <f t="shared" si="19"/>
        <v>0</v>
      </c>
      <c r="R41" s="306">
        <f t="shared" si="19"/>
        <v>0</v>
      </c>
      <c r="S41" s="306">
        <f t="shared" si="19"/>
        <v>0</v>
      </c>
      <c r="T41" s="306">
        <f>T16+T40</f>
        <v>0</v>
      </c>
      <c r="U41" s="306">
        <f t="shared" si="19"/>
        <v>0</v>
      </c>
      <c r="V41" s="306">
        <f t="shared" si="19"/>
        <v>0</v>
      </c>
      <c r="W41" s="306">
        <f t="shared" si="19"/>
        <v>0</v>
      </c>
      <c r="X41" s="306">
        <f t="shared" si="19"/>
        <v>0</v>
      </c>
      <c r="Y41" s="306">
        <f t="shared" si="19"/>
        <v>0</v>
      </c>
      <c r="Z41" s="306">
        <f t="shared" si="19"/>
        <v>0</v>
      </c>
      <c r="AA41" s="306">
        <f t="shared" si="19"/>
        <v>0</v>
      </c>
      <c r="AB41" s="216">
        <f t="shared" si="19"/>
        <v>0</v>
      </c>
      <c r="AC41" s="215">
        <f t="shared" si="19"/>
        <v>0</v>
      </c>
      <c r="AD41" s="216">
        <f t="shared" si="19"/>
        <v>0</v>
      </c>
      <c r="AE41" s="215">
        <f t="shared" si="19"/>
        <v>0</v>
      </c>
      <c r="AF41" s="216">
        <f t="shared" si="19"/>
        <v>0</v>
      </c>
      <c r="AG41" s="215">
        <f t="shared" si="19"/>
        <v>0</v>
      </c>
      <c r="AH41" s="216">
        <f t="shared" si="19"/>
        <v>0</v>
      </c>
      <c r="AI41" s="302">
        <f t="shared" si="19"/>
        <v>0</v>
      </c>
      <c r="AJ41" s="216">
        <f t="shared" si="19"/>
        <v>0</v>
      </c>
      <c r="AK41" s="215">
        <f t="shared" si="19"/>
        <v>0</v>
      </c>
      <c r="AL41" s="57">
        <f t="shared" si="19"/>
        <v>0</v>
      </c>
      <c r="AM41" s="64"/>
      <c r="AN41" s="64"/>
      <c r="AO41" s="64"/>
    </row>
    <row r="43" spans="2:41" s="2" customFormat="1">
      <c r="B43" s="2" t="s">
        <v>45</v>
      </c>
      <c r="D43" s="98"/>
      <c r="E43" s="98"/>
      <c r="N43" s="27"/>
      <c r="O43" s="27"/>
      <c r="P43" s="27"/>
      <c r="Q43" s="27"/>
      <c r="R43" s="27"/>
      <c r="S43" s="27"/>
      <c r="T43" s="27"/>
      <c r="U43" s="27"/>
      <c r="V43" s="27"/>
      <c r="W43" s="27"/>
      <c r="X43" s="27"/>
      <c r="Y43" s="27"/>
      <c r="Z43" s="27"/>
    </row>
    <row r="44" spans="2:41" s="2" customFormat="1">
      <c r="B44" s="99" t="s">
        <v>155</v>
      </c>
      <c r="E44" s="2" t="s">
        <v>215</v>
      </c>
      <c r="N44" s="27"/>
      <c r="O44" s="27"/>
      <c r="P44" s="27"/>
      <c r="Q44" s="27"/>
      <c r="R44" s="27"/>
      <c r="S44" s="27"/>
      <c r="T44" s="27"/>
      <c r="U44" s="27"/>
      <c r="V44" s="27"/>
      <c r="W44" s="27"/>
      <c r="X44" s="27"/>
      <c r="Y44" s="27"/>
      <c r="Z44" s="27"/>
    </row>
    <row r="45" spans="2:41" s="2" customFormat="1">
      <c r="B45" s="99" t="s">
        <v>127</v>
      </c>
      <c r="E45" s="2" t="s">
        <v>178</v>
      </c>
      <c r="F45" s="270"/>
      <c r="N45" s="27"/>
      <c r="O45" s="27"/>
      <c r="P45" s="27"/>
      <c r="Q45" s="27"/>
      <c r="R45" s="27"/>
      <c r="S45" s="27"/>
      <c r="T45" s="27"/>
      <c r="U45" s="27"/>
      <c r="V45" s="27"/>
      <c r="W45" s="27"/>
      <c r="X45" s="27"/>
      <c r="Y45" s="27"/>
      <c r="Z45" s="27"/>
    </row>
    <row r="46" spans="2:41" s="2" customFormat="1">
      <c r="B46" s="99" t="s">
        <v>128</v>
      </c>
      <c r="E46" s="2" t="s">
        <v>273</v>
      </c>
      <c r="N46" s="27"/>
      <c r="O46" s="27"/>
      <c r="P46" s="27"/>
      <c r="Q46" s="27"/>
      <c r="R46" s="27"/>
      <c r="S46" s="27"/>
      <c r="T46" s="27"/>
      <c r="U46" s="27"/>
      <c r="V46" s="27"/>
      <c r="W46" s="27"/>
      <c r="X46" s="27"/>
      <c r="Y46" s="27"/>
      <c r="Z46" s="27"/>
    </row>
    <row r="47" spans="2:41" s="2" customFormat="1">
      <c r="B47" s="99" t="s">
        <v>129</v>
      </c>
      <c r="E47" s="2" t="s">
        <v>271</v>
      </c>
      <c r="N47" s="27"/>
      <c r="O47" s="27"/>
      <c r="P47" s="27"/>
      <c r="Q47" s="27"/>
      <c r="R47" s="27"/>
      <c r="S47" s="27"/>
      <c r="T47" s="27"/>
      <c r="U47" s="27"/>
      <c r="V47" s="27"/>
      <c r="W47" s="27"/>
      <c r="X47" s="27"/>
      <c r="Y47" s="27"/>
      <c r="Z47" s="27"/>
    </row>
    <row r="48" spans="2:41" s="2" customFormat="1">
      <c r="B48" s="99" t="s">
        <v>130</v>
      </c>
      <c r="E48" s="2" t="s">
        <v>57</v>
      </c>
      <c r="N48" s="27"/>
      <c r="O48" s="27"/>
      <c r="P48" s="27"/>
      <c r="Q48" s="27"/>
      <c r="R48" s="27"/>
      <c r="S48" s="27"/>
      <c r="T48" s="27"/>
      <c r="U48" s="27"/>
      <c r="V48" s="27"/>
      <c r="W48" s="27"/>
      <c r="X48" s="27"/>
      <c r="Y48" s="27"/>
      <c r="Z48" s="27"/>
    </row>
    <row r="49" spans="2:26" s="2" customFormat="1">
      <c r="B49" s="99" t="s">
        <v>131</v>
      </c>
      <c r="E49" s="2" t="s">
        <v>192</v>
      </c>
      <c r="N49" s="27"/>
      <c r="O49" s="27"/>
      <c r="P49" s="27"/>
      <c r="Q49" s="27"/>
      <c r="R49" s="27"/>
      <c r="S49" s="27"/>
      <c r="T49" s="27"/>
      <c r="U49" s="27"/>
      <c r="V49" s="27"/>
      <c r="W49" s="27"/>
      <c r="X49" s="27"/>
      <c r="Y49" s="27"/>
      <c r="Z49" s="27"/>
    </row>
    <row r="50" spans="2:26" s="2" customFormat="1">
      <c r="B50" s="99"/>
      <c r="N50" s="27"/>
      <c r="O50" s="27"/>
      <c r="P50" s="27"/>
      <c r="Q50" s="27"/>
      <c r="R50" s="27"/>
      <c r="S50" s="27"/>
      <c r="T50" s="27"/>
      <c r="U50" s="27"/>
      <c r="V50" s="27"/>
      <c r="W50" s="27"/>
      <c r="X50" s="27"/>
      <c r="Y50" s="27"/>
      <c r="Z50" s="27"/>
    </row>
  </sheetData>
  <mergeCells count="34">
    <mergeCell ref="AK4:AL4"/>
    <mergeCell ref="K4:L4"/>
    <mergeCell ref="M4:N4"/>
    <mergeCell ref="AA4:AB4"/>
    <mergeCell ref="AC4:AD4"/>
    <mergeCell ref="S4:T4"/>
    <mergeCell ref="U4:V4"/>
    <mergeCell ref="W4:X4"/>
    <mergeCell ref="Y4:Z4"/>
    <mergeCell ref="AK3:AL3"/>
    <mergeCell ref="K3:L3"/>
    <mergeCell ref="M3:N3"/>
    <mergeCell ref="AA3:AB3"/>
    <mergeCell ref="AC3:AD3"/>
    <mergeCell ref="S3:T3"/>
    <mergeCell ref="U3:V3"/>
    <mergeCell ref="W3:X3"/>
    <mergeCell ref="Y3:Z3"/>
    <mergeCell ref="B3:E5"/>
    <mergeCell ref="AE3:AF3"/>
    <mergeCell ref="AG3:AH3"/>
    <mergeCell ref="AI3:AJ3"/>
    <mergeCell ref="G3:H3"/>
    <mergeCell ref="I3:J3"/>
    <mergeCell ref="AE4:AF4"/>
    <mergeCell ref="AG4:AH4"/>
    <mergeCell ref="AI4:AJ4"/>
    <mergeCell ref="F3:F5"/>
    <mergeCell ref="G4:H4"/>
    <mergeCell ref="I4:J4"/>
    <mergeCell ref="O3:P3"/>
    <mergeCell ref="O4:P4"/>
    <mergeCell ref="Q3:R3"/>
    <mergeCell ref="Q4:R4"/>
  </mergeCells>
  <phoneticPr fontId="2"/>
  <pageMargins left="0.19685039370078741" right="0.19685039370078741" top="0.47244094488188981" bottom="0.35433070866141736" header="0.27559055118110237" footer="0.19685039370078741"/>
  <pageSetup paperSize="8" scale="51" orientation="landscape" cellComments="asDisplayed"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G118"/>
  <sheetViews>
    <sheetView showGridLines="0" view="pageBreakPreview" zoomScaleNormal="80" zoomScaleSheetLayoutView="100" workbookViewId="0"/>
  </sheetViews>
  <sheetFormatPr defaultColWidth="9" defaultRowHeight="12.75"/>
  <cols>
    <col min="1" max="1" width="2.375" style="37" customWidth="1"/>
    <col min="2" max="2" width="8.125" style="37" customWidth="1"/>
    <col min="3" max="4" width="2" style="37" customWidth="1"/>
    <col min="5" max="5" width="2" style="64" customWidth="1"/>
    <col min="6" max="6" width="2" style="37" customWidth="1"/>
    <col min="7" max="7" width="38.125" style="37" customWidth="1"/>
    <col min="8" max="8" width="36.75" style="37" customWidth="1"/>
    <col min="9" max="9" width="13.25" style="37" customWidth="1"/>
    <col min="10" max="30" width="14.75" style="37" customWidth="1"/>
    <col min="31" max="51" width="11.75" style="37" customWidth="1"/>
    <col min="52" max="16384" width="9" style="37"/>
  </cols>
  <sheetData>
    <row r="1" spans="2:31" ht="20.100000000000001" customHeight="1"/>
    <row r="2" spans="2:31" s="32" customFormat="1" ht="20.100000000000001" customHeight="1" thickBot="1">
      <c r="B2" s="100" t="s">
        <v>104</v>
      </c>
      <c r="E2" s="35"/>
    </row>
    <row r="3" spans="2:31">
      <c r="B3" s="101"/>
      <c r="C3" s="102"/>
      <c r="D3" s="102"/>
      <c r="E3" s="103" t="s">
        <v>40</v>
      </c>
      <c r="F3" s="103"/>
      <c r="G3" s="103"/>
      <c r="H3" s="104"/>
      <c r="I3" s="330" t="s">
        <v>2</v>
      </c>
      <c r="J3" s="105">
        <v>-3</v>
      </c>
      <c r="K3" s="105">
        <v>-2</v>
      </c>
      <c r="L3" s="105">
        <v>-1</v>
      </c>
      <c r="M3" s="105">
        <v>0</v>
      </c>
      <c r="N3" s="105">
        <v>1</v>
      </c>
      <c r="O3" s="105">
        <v>2</v>
      </c>
      <c r="P3" s="105">
        <v>3</v>
      </c>
      <c r="Q3" s="105">
        <v>4</v>
      </c>
      <c r="R3" s="105">
        <v>5</v>
      </c>
      <c r="S3" s="105">
        <v>6</v>
      </c>
      <c r="T3" s="105">
        <v>7</v>
      </c>
      <c r="U3" s="105">
        <v>8</v>
      </c>
      <c r="V3" s="105">
        <v>9</v>
      </c>
      <c r="W3" s="105">
        <v>10</v>
      </c>
      <c r="X3" s="105">
        <v>11</v>
      </c>
      <c r="Y3" s="105">
        <v>12</v>
      </c>
      <c r="Z3" s="105">
        <v>13</v>
      </c>
      <c r="AA3" s="105">
        <v>14</v>
      </c>
      <c r="AB3" s="105">
        <v>15</v>
      </c>
      <c r="AC3" s="105">
        <v>16</v>
      </c>
      <c r="AD3" s="316">
        <v>17</v>
      </c>
      <c r="AE3" s="44"/>
    </row>
    <row r="4" spans="2:31" ht="13.5" thickBot="1">
      <c r="B4" s="106"/>
      <c r="C4" s="107"/>
      <c r="D4" s="107"/>
      <c r="E4" s="107"/>
      <c r="F4" s="107"/>
      <c r="G4" s="107"/>
      <c r="H4" s="108" t="s">
        <v>186</v>
      </c>
      <c r="I4" s="332"/>
      <c r="J4" s="304" t="s">
        <v>225</v>
      </c>
      <c r="K4" s="304" t="s">
        <v>226</v>
      </c>
      <c r="L4" s="304" t="s">
        <v>227</v>
      </c>
      <c r="M4" s="304" t="s">
        <v>228</v>
      </c>
      <c r="N4" s="304" t="s">
        <v>229</v>
      </c>
      <c r="O4" s="304" t="s">
        <v>230</v>
      </c>
      <c r="P4" s="304" t="s">
        <v>231</v>
      </c>
      <c r="Q4" s="304" t="s">
        <v>232</v>
      </c>
      <c r="R4" s="304" t="s">
        <v>233</v>
      </c>
      <c r="S4" s="304" t="s">
        <v>234</v>
      </c>
      <c r="T4" s="304" t="s">
        <v>235</v>
      </c>
      <c r="U4" s="304" t="s">
        <v>236</v>
      </c>
      <c r="V4" s="304" t="s">
        <v>237</v>
      </c>
      <c r="W4" s="304" t="s">
        <v>238</v>
      </c>
      <c r="X4" s="304" t="s">
        <v>239</v>
      </c>
      <c r="Y4" s="304" t="s">
        <v>240</v>
      </c>
      <c r="Z4" s="304" t="s">
        <v>241</v>
      </c>
      <c r="AA4" s="304" t="s">
        <v>242</v>
      </c>
      <c r="AB4" s="304" t="s">
        <v>243</v>
      </c>
      <c r="AC4" s="304" t="s">
        <v>244</v>
      </c>
      <c r="AD4" s="317" t="s">
        <v>245</v>
      </c>
      <c r="AE4" s="44"/>
    </row>
    <row r="5" spans="2:31">
      <c r="B5" s="109" t="s">
        <v>3</v>
      </c>
      <c r="C5" s="64"/>
      <c r="D5" s="64"/>
      <c r="F5" s="64"/>
      <c r="G5" s="64"/>
      <c r="H5" s="51"/>
      <c r="I5" s="110"/>
      <c r="J5" s="77"/>
      <c r="K5" s="78"/>
      <c r="L5" s="111"/>
      <c r="M5" s="112"/>
      <c r="N5" s="112"/>
      <c r="O5" s="113"/>
      <c r="P5" s="113"/>
      <c r="Q5" s="113"/>
      <c r="R5" s="113"/>
      <c r="S5" s="113"/>
      <c r="T5" s="113"/>
      <c r="U5" s="113"/>
      <c r="V5" s="113"/>
      <c r="W5" s="113"/>
      <c r="X5" s="113"/>
      <c r="Y5" s="113"/>
      <c r="Z5" s="113"/>
      <c r="AA5" s="113"/>
      <c r="AB5" s="281"/>
      <c r="AC5" s="281"/>
      <c r="AD5" s="114"/>
    </row>
    <row r="6" spans="2:31">
      <c r="B6" s="115" t="s">
        <v>4</v>
      </c>
      <c r="C6" s="45" t="s">
        <v>5</v>
      </c>
      <c r="D6" s="116"/>
      <c r="E6" s="116"/>
      <c r="F6" s="116"/>
      <c r="G6" s="116"/>
      <c r="H6" s="81"/>
      <c r="I6" s="117"/>
      <c r="J6" s="82"/>
      <c r="K6" s="83"/>
      <c r="L6" s="118"/>
      <c r="M6" s="118"/>
      <c r="N6" s="118"/>
      <c r="O6" s="119"/>
      <c r="P6" s="119"/>
      <c r="Q6" s="119"/>
      <c r="R6" s="119"/>
      <c r="S6" s="119"/>
      <c r="T6" s="119"/>
      <c r="U6" s="119"/>
      <c r="V6" s="119"/>
      <c r="W6" s="119"/>
      <c r="X6" s="119"/>
      <c r="Y6" s="119"/>
      <c r="Z6" s="119"/>
      <c r="AA6" s="119"/>
      <c r="AB6" s="282"/>
      <c r="AC6" s="282"/>
      <c r="AD6" s="120"/>
    </row>
    <row r="7" spans="2:31">
      <c r="B7" s="109"/>
      <c r="C7" s="51"/>
      <c r="D7" s="45" t="s">
        <v>39</v>
      </c>
      <c r="E7" s="116"/>
      <c r="F7" s="116"/>
      <c r="G7" s="116"/>
      <c r="H7" s="81"/>
      <c r="I7" s="117"/>
      <c r="J7" s="82"/>
      <c r="K7" s="83"/>
      <c r="L7" s="118"/>
      <c r="M7" s="118"/>
      <c r="N7" s="118"/>
      <c r="O7" s="119"/>
      <c r="P7" s="119"/>
      <c r="Q7" s="119"/>
      <c r="R7" s="119"/>
      <c r="S7" s="119"/>
      <c r="T7" s="119"/>
      <c r="U7" s="119"/>
      <c r="V7" s="119"/>
      <c r="W7" s="119"/>
      <c r="X7" s="119"/>
      <c r="Y7" s="119"/>
      <c r="Z7" s="119"/>
      <c r="AA7" s="119"/>
      <c r="AB7" s="282"/>
      <c r="AC7" s="282"/>
      <c r="AD7" s="120"/>
    </row>
    <row r="8" spans="2:31">
      <c r="B8" s="44"/>
      <c r="C8" s="51"/>
      <c r="D8" s="51"/>
      <c r="E8" s="45" t="s">
        <v>168</v>
      </c>
      <c r="F8" s="116"/>
      <c r="G8" s="116"/>
      <c r="H8" s="81"/>
      <c r="I8" s="117"/>
      <c r="J8" s="82"/>
      <c r="K8" s="83"/>
      <c r="L8" s="118"/>
      <c r="M8" s="118"/>
      <c r="N8" s="118"/>
      <c r="O8" s="121"/>
      <c r="P8" s="121"/>
      <c r="Q8" s="121"/>
      <c r="R8" s="121"/>
      <c r="S8" s="121"/>
      <c r="T8" s="121"/>
      <c r="U8" s="121"/>
      <c r="V8" s="121"/>
      <c r="W8" s="121"/>
      <c r="X8" s="121"/>
      <c r="Y8" s="121"/>
      <c r="Z8" s="121"/>
      <c r="AA8" s="121"/>
      <c r="AB8" s="283"/>
      <c r="AC8" s="283"/>
      <c r="AD8" s="122"/>
    </row>
    <row r="9" spans="2:31">
      <c r="B9" s="44"/>
      <c r="C9" s="51"/>
      <c r="D9" s="51"/>
      <c r="E9" s="88"/>
      <c r="F9" s="45" t="s">
        <v>209</v>
      </c>
      <c r="G9" s="46"/>
      <c r="H9" s="81"/>
      <c r="I9" s="117"/>
      <c r="J9" s="82"/>
      <c r="K9" s="83"/>
      <c r="L9" s="118"/>
      <c r="M9" s="118"/>
      <c r="N9" s="118"/>
      <c r="O9" s="137"/>
      <c r="P9" s="121"/>
      <c r="Q9" s="121"/>
      <c r="R9" s="121"/>
      <c r="S9" s="121"/>
      <c r="T9" s="121"/>
      <c r="U9" s="121"/>
      <c r="V9" s="121"/>
      <c r="W9" s="121"/>
      <c r="X9" s="121"/>
      <c r="Y9" s="121"/>
      <c r="Z9" s="121"/>
      <c r="AA9" s="121"/>
      <c r="AB9" s="283"/>
      <c r="AC9" s="283"/>
      <c r="AD9" s="122"/>
    </row>
    <row r="10" spans="2:31">
      <c r="B10" s="44"/>
      <c r="C10" s="51"/>
      <c r="D10" s="51"/>
      <c r="E10" s="51"/>
      <c r="F10" s="138"/>
      <c r="G10" s="83" t="s">
        <v>217</v>
      </c>
      <c r="H10" s="81"/>
      <c r="I10" s="117"/>
      <c r="J10" s="82"/>
      <c r="K10" s="83"/>
      <c r="L10" s="118"/>
      <c r="M10" s="118"/>
      <c r="N10" s="118"/>
      <c r="O10" s="137"/>
      <c r="P10" s="121"/>
      <c r="Q10" s="121"/>
      <c r="R10" s="121"/>
      <c r="S10" s="121"/>
      <c r="T10" s="121"/>
      <c r="U10" s="121"/>
      <c r="V10" s="121"/>
      <c r="W10" s="121"/>
      <c r="X10" s="121"/>
      <c r="Y10" s="121"/>
      <c r="Z10" s="121"/>
      <c r="AA10" s="121"/>
      <c r="AB10" s="283"/>
      <c r="AC10" s="283"/>
      <c r="AD10" s="122"/>
    </row>
    <row r="11" spans="2:31">
      <c r="B11" s="44"/>
      <c r="C11" s="51"/>
      <c r="D11" s="51"/>
      <c r="E11" s="51"/>
      <c r="F11" s="81" t="s">
        <v>207</v>
      </c>
      <c r="G11" s="81"/>
      <c r="H11" s="81"/>
      <c r="I11" s="117"/>
      <c r="J11" s="82"/>
      <c r="K11" s="83"/>
      <c r="L11" s="118"/>
      <c r="M11" s="118"/>
      <c r="N11" s="118"/>
      <c r="O11" s="137"/>
      <c r="P11" s="121"/>
      <c r="Q11" s="121"/>
      <c r="R11" s="121"/>
      <c r="S11" s="121"/>
      <c r="T11" s="121"/>
      <c r="U11" s="121"/>
      <c r="V11" s="121"/>
      <c r="W11" s="121"/>
      <c r="X11" s="121"/>
      <c r="Y11" s="121"/>
      <c r="Z11" s="121"/>
      <c r="AA11" s="121"/>
      <c r="AB11" s="283"/>
      <c r="AC11" s="283"/>
      <c r="AD11" s="122"/>
    </row>
    <row r="12" spans="2:31">
      <c r="B12" s="44"/>
      <c r="C12" s="51"/>
      <c r="D12" s="51"/>
      <c r="E12" s="81" t="s">
        <v>169</v>
      </c>
      <c r="F12" s="116"/>
      <c r="G12" s="116"/>
      <c r="H12" s="81"/>
      <c r="I12" s="117"/>
      <c r="J12" s="82"/>
      <c r="K12" s="83"/>
      <c r="L12" s="118"/>
      <c r="M12" s="118"/>
      <c r="N12" s="118"/>
      <c r="O12" s="118"/>
      <c r="P12" s="121"/>
      <c r="Q12" s="121"/>
      <c r="R12" s="121"/>
      <c r="S12" s="121"/>
      <c r="T12" s="121"/>
      <c r="U12" s="121"/>
      <c r="V12" s="121"/>
      <c r="W12" s="121"/>
      <c r="X12" s="121"/>
      <c r="Y12" s="121"/>
      <c r="Z12" s="121"/>
      <c r="AA12" s="121"/>
      <c r="AB12" s="283"/>
      <c r="AC12" s="283"/>
      <c r="AD12" s="122"/>
    </row>
    <row r="13" spans="2:31">
      <c r="B13" s="44"/>
      <c r="C13" s="51"/>
      <c r="D13" s="51"/>
      <c r="E13" s="45" t="s">
        <v>117</v>
      </c>
      <c r="F13" s="46"/>
      <c r="G13" s="46"/>
      <c r="H13" s="81"/>
      <c r="I13" s="117"/>
      <c r="J13" s="82"/>
      <c r="K13" s="83"/>
      <c r="L13" s="118"/>
      <c r="M13" s="118"/>
      <c r="N13" s="118"/>
      <c r="O13" s="123"/>
      <c r="P13" s="123"/>
      <c r="Q13" s="123"/>
      <c r="R13" s="123"/>
      <c r="S13" s="123"/>
      <c r="T13" s="123"/>
      <c r="U13" s="123"/>
      <c r="V13" s="123"/>
      <c r="W13" s="123"/>
      <c r="X13" s="123"/>
      <c r="Y13" s="123"/>
      <c r="Z13" s="123"/>
      <c r="AA13" s="123"/>
      <c r="AB13" s="284"/>
      <c r="AC13" s="284"/>
      <c r="AD13" s="124"/>
    </row>
    <row r="14" spans="2:31">
      <c r="B14" s="44"/>
      <c r="C14" s="51"/>
      <c r="D14" s="51"/>
      <c r="E14" s="51"/>
      <c r="F14" s="45" t="s">
        <v>211</v>
      </c>
      <c r="G14" s="82"/>
      <c r="H14" s="46"/>
      <c r="I14" s="117"/>
      <c r="J14" s="82"/>
      <c r="K14" s="83"/>
      <c r="L14" s="118"/>
      <c r="M14" s="118"/>
      <c r="N14" s="118"/>
      <c r="O14" s="123"/>
      <c r="P14" s="123"/>
      <c r="Q14" s="123"/>
      <c r="R14" s="123"/>
      <c r="S14" s="123"/>
      <c r="T14" s="123"/>
      <c r="U14" s="123"/>
      <c r="V14" s="123"/>
      <c r="W14" s="123"/>
      <c r="X14" s="123"/>
      <c r="Y14" s="123"/>
      <c r="Z14" s="123"/>
      <c r="AA14" s="123"/>
      <c r="AB14" s="284"/>
      <c r="AC14" s="284"/>
      <c r="AD14" s="124"/>
    </row>
    <row r="15" spans="2:31">
      <c r="B15" s="44"/>
      <c r="C15" s="51"/>
      <c r="D15" s="51"/>
      <c r="E15" s="88"/>
      <c r="F15" s="88"/>
      <c r="G15" s="82" t="s">
        <v>277</v>
      </c>
      <c r="H15" s="46"/>
      <c r="I15" s="117"/>
      <c r="J15" s="82"/>
      <c r="K15" s="83"/>
      <c r="L15" s="118"/>
      <c r="M15" s="118"/>
      <c r="N15" s="118"/>
      <c r="O15" s="123"/>
      <c r="P15" s="123"/>
      <c r="Q15" s="123"/>
      <c r="R15" s="123"/>
      <c r="S15" s="123"/>
      <c r="T15" s="123"/>
      <c r="U15" s="123"/>
      <c r="V15" s="123"/>
      <c r="W15" s="123"/>
      <c r="X15" s="123"/>
      <c r="Y15" s="123"/>
      <c r="Z15" s="123"/>
      <c r="AA15" s="123"/>
      <c r="AB15" s="284"/>
      <c r="AC15" s="284"/>
      <c r="AD15" s="124"/>
    </row>
    <row r="16" spans="2:31">
      <c r="B16" s="44"/>
      <c r="C16" s="51"/>
      <c r="D16" s="51"/>
      <c r="E16" s="88"/>
      <c r="F16" s="88"/>
      <c r="G16" s="82" t="s">
        <v>196</v>
      </c>
      <c r="H16" s="46"/>
      <c r="I16" s="117"/>
      <c r="J16" s="82"/>
      <c r="K16" s="83"/>
      <c r="L16" s="118"/>
      <c r="M16" s="118"/>
      <c r="N16" s="118"/>
      <c r="O16" s="123"/>
      <c r="P16" s="123"/>
      <c r="Q16" s="123"/>
      <c r="R16" s="123"/>
      <c r="S16" s="123"/>
      <c r="T16" s="123"/>
      <c r="U16" s="123"/>
      <c r="V16" s="123"/>
      <c r="W16" s="123"/>
      <c r="X16" s="123"/>
      <c r="Y16" s="123"/>
      <c r="Z16" s="123"/>
      <c r="AA16" s="123"/>
      <c r="AB16" s="284"/>
      <c r="AC16" s="284"/>
      <c r="AD16" s="124"/>
    </row>
    <row r="17" spans="2:30">
      <c r="B17" s="44"/>
      <c r="C17" s="51"/>
      <c r="D17" s="51"/>
      <c r="E17" s="88"/>
      <c r="F17" s="138"/>
      <c r="G17" s="82" t="s">
        <v>278</v>
      </c>
      <c r="H17" s="46"/>
      <c r="I17" s="117"/>
      <c r="J17" s="82"/>
      <c r="K17" s="83"/>
      <c r="L17" s="118"/>
      <c r="M17" s="118"/>
      <c r="N17" s="118"/>
      <c r="O17" s="123"/>
      <c r="P17" s="123"/>
      <c r="Q17" s="123"/>
      <c r="R17" s="123"/>
      <c r="S17" s="123"/>
      <c r="T17" s="123"/>
      <c r="U17" s="123"/>
      <c r="V17" s="123"/>
      <c r="W17" s="123"/>
      <c r="X17" s="123"/>
      <c r="Y17" s="123"/>
      <c r="Z17" s="123"/>
      <c r="AA17" s="123"/>
      <c r="AB17" s="284"/>
      <c r="AC17" s="284"/>
      <c r="AD17" s="124"/>
    </row>
    <row r="18" spans="2:30">
      <c r="B18" s="44"/>
      <c r="C18" s="51"/>
      <c r="D18" s="51"/>
      <c r="E18" s="51"/>
      <c r="F18" s="51" t="s">
        <v>212</v>
      </c>
      <c r="G18" s="82"/>
      <c r="H18" s="46"/>
      <c r="I18" s="117"/>
      <c r="J18" s="82"/>
      <c r="K18" s="83"/>
      <c r="L18" s="118"/>
      <c r="M18" s="118"/>
      <c r="N18" s="118"/>
      <c r="O18" s="123"/>
      <c r="P18" s="123"/>
      <c r="Q18" s="123"/>
      <c r="R18" s="123"/>
      <c r="S18" s="123"/>
      <c r="T18" s="123"/>
      <c r="U18" s="123"/>
      <c r="V18" s="123"/>
      <c r="W18" s="123"/>
      <c r="X18" s="123"/>
      <c r="Y18" s="123"/>
      <c r="Z18" s="123"/>
      <c r="AA18" s="123"/>
      <c r="AB18" s="284"/>
      <c r="AC18" s="284"/>
      <c r="AD18" s="124"/>
    </row>
    <row r="19" spans="2:30">
      <c r="B19" s="44"/>
      <c r="C19" s="51"/>
      <c r="D19" s="51"/>
      <c r="E19" s="51"/>
      <c r="F19" s="51"/>
      <c r="G19" s="83" t="s">
        <v>279</v>
      </c>
      <c r="H19" s="46"/>
      <c r="I19" s="117"/>
      <c r="J19" s="82"/>
      <c r="K19" s="83"/>
      <c r="L19" s="118"/>
      <c r="M19" s="118"/>
      <c r="N19" s="118"/>
      <c r="O19" s="123"/>
      <c r="P19" s="123"/>
      <c r="Q19" s="123"/>
      <c r="R19" s="123"/>
      <c r="S19" s="123"/>
      <c r="T19" s="123"/>
      <c r="U19" s="123"/>
      <c r="V19" s="123"/>
      <c r="W19" s="123"/>
      <c r="X19" s="123"/>
      <c r="Y19" s="123"/>
      <c r="Z19" s="123"/>
      <c r="AA19" s="123"/>
      <c r="AB19" s="284"/>
      <c r="AC19" s="284"/>
      <c r="AD19" s="124"/>
    </row>
    <row r="20" spans="2:30">
      <c r="B20" s="44"/>
      <c r="C20" s="51"/>
      <c r="D20" s="51"/>
      <c r="E20" s="88"/>
      <c r="F20" s="45" t="s">
        <v>198</v>
      </c>
      <c r="G20" s="82"/>
      <c r="H20" s="46"/>
      <c r="I20" s="117"/>
      <c r="J20" s="82"/>
      <c r="K20" s="83"/>
      <c r="L20" s="118"/>
      <c r="M20" s="118"/>
      <c r="N20" s="118"/>
      <c r="O20" s="123"/>
      <c r="P20" s="123"/>
      <c r="Q20" s="123"/>
      <c r="R20" s="123"/>
      <c r="S20" s="123"/>
      <c r="T20" s="123"/>
      <c r="U20" s="123"/>
      <c r="V20" s="123"/>
      <c r="W20" s="123"/>
      <c r="X20" s="123"/>
      <c r="Y20" s="123"/>
      <c r="Z20" s="123"/>
      <c r="AA20" s="123"/>
      <c r="AB20" s="284"/>
      <c r="AC20" s="284"/>
      <c r="AD20" s="124"/>
    </row>
    <row r="21" spans="2:30">
      <c r="B21" s="44"/>
      <c r="C21" s="51"/>
      <c r="D21" s="51"/>
      <c r="E21" s="88"/>
      <c r="F21" s="88"/>
      <c r="G21" s="82" t="s">
        <v>197</v>
      </c>
      <c r="H21" s="46"/>
      <c r="I21" s="117"/>
      <c r="J21" s="82"/>
      <c r="K21" s="83"/>
      <c r="L21" s="118"/>
      <c r="M21" s="118"/>
      <c r="N21" s="118"/>
      <c r="O21" s="123"/>
      <c r="P21" s="123"/>
      <c r="Q21" s="123"/>
      <c r="R21" s="123"/>
      <c r="S21" s="123"/>
      <c r="T21" s="123"/>
      <c r="U21" s="123"/>
      <c r="V21" s="123"/>
      <c r="W21" s="123"/>
      <c r="X21" s="123"/>
      <c r="Y21" s="123"/>
      <c r="Z21" s="123"/>
      <c r="AA21" s="123"/>
      <c r="AB21" s="284"/>
      <c r="AC21" s="284"/>
      <c r="AD21" s="124"/>
    </row>
    <row r="22" spans="2:30">
      <c r="B22" s="44"/>
      <c r="C22" s="51"/>
      <c r="D22" s="51"/>
      <c r="E22" s="88"/>
      <c r="F22" s="138"/>
      <c r="G22" s="82" t="s">
        <v>199</v>
      </c>
      <c r="H22" s="46"/>
      <c r="I22" s="117"/>
      <c r="J22" s="82"/>
      <c r="K22" s="83"/>
      <c r="L22" s="118"/>
      <c r="M22" s="118"/>
      <c r="N22" s="118"/>
      <c r="O22" s="123"/>
      <c r="P22" s="123"/>
      <c r="Q22" s="123"/>
      <c r="R22" s="123"/>
      <c r="S22" s="123"/>
      <c r="T22" s="123"/>
      <c r="U22" s="123"/>
      <c r="V22" s="123"/>
      <c r="W22" s="123"/>
      <c r="X22" s="123"/>
      <c r="Y22" s="123"/>
      <c r="Z22" s="123"/>
      <c r="AA22" s="123"/>
      <c r="AB22" s="284"/>
      <c r="AC22" s="284"/>
      <c r="AD22" s="124"/>
    </row>
    <row r="23" spans="2:30">
      <c r="B23" s="44"/>
      <c r="C23" s="51"/>
      <c r="D23" s="51"/>
      <c r="E23" s="88"/>
      <c r="F23" s="45" t="s">
        <v>200</v>
      </c>
      <c r="G23" s="82"/>
      <c r="H23" s="46"/>
      <c r="I23" s="117"/>
      <c r="J23" s="82"/>
      <c r="K23" s="83"/>
      <c r="L23" s="118"/>
      <c r="M23" s="118"/>
      <c r="N23" s="118"/>
      <c r="O23" s="123"/>
      <c r="P23" s="123"/>
      <c r="Q23" s="123"/>
      <c r="R23" s="123"/>
      <c r="S23" s="123"/>
      <c r="T23" s="123"/>
      <c r="U23" s="123"/>
      <c r="V23" s="123"/>
      <c r="W23" s="123"/>
      <c r="X23" s="123"/>
      <c r="Y23" s="123"/>
      <c r="Z23" s="123"/>
      <c r="AA23" s="123"/>
      <c r="AB23" s="284"/>
      <c r="AC23" s="284"/>
      <c r="AD23" s="124"/>
    </row>
    <row r="24" spans="2:30">
      <c r="B24" s="44"/>
      <c r="C24" s="51"/>
      <c r="D24" s="51"/>
      <c r="E24" s="88"/>
      <c r="F24" s="88"/>
      <c r="G24" s="82" t="s">
        <v>201</v>
      </c>
      <c r="H24" s="46"/>
      <c r="I24" s="117"/>
      <c r="J24" s="82"/>
      <c r="K24" s="83"/>
      <c r="L24" s="118"/>
      <c r="M24" s="118"/>
      <c r="N24" s="118"/>
      <c r="O24" s="123"/>
      <c r="P24" s="123"/>
      <c r="Q24" s="123"/>
      <c r="R24" s="123"/>
      <c r="S24" s="123"/>
      <c r="T24" s="123"/>
      <c r="U24" s="123"/>
      <c r="V24" s="123"/>
      <c r="W24" s="123"/>
      <c r="X24" s="123"/>
      <c r="Y24" s="123"/>
      <c r="Z24" s="123"/>
      <c r="AA24" s="123"/>
      <c r="AB24" s="284"/>
      <c r="AC24" s="284"/>
      <c r="AD24" s="124"/>
    </row>
    <row r="25" spans="2:30">
      <c r="B25" s="44"/>
      <c r="C25" s="51"/>
      <c r="D25" s="51"/>
      <c r="E25" s="88"/>
      <c r="F25" s="138"/>
      <c r="G25" s="82" t="s">
        <v>202</v>
      </c>
      <c r="H25" s="46"/>
      <c r="I25" s="117"/>
      <c r="J25" s="82"/>
      <c r="K25" s="83"/>
      <c r="L25" s="118"/>
      <c r="M25" s="118"/>
      <c r="N25" s="118"/>
      <c r="O25" s="123"/>
      <c r="P25" s="123"/>
      <c r="Q25" s="123"/>
      <c r="R25" s="123"/>
      <c r="S25" s="123"/>
      <c r="T25" s="123"/>
      <c r="U25" s="123"/>
      <c r="V25" s="123"/>
      <c r="W25" s="123"/>
      <c r="X25" s="123"/>
      <c r="Y25" s="123"/>
      <c r="Z25" s="123"/>
      <c r="AA25" s="123"/>
      <c r="AB25" s="284"/>
      <c r="AC25" s="284"/>
      <c r="AD25" s="124"/>
    </row>
    <row r="26" spans="2:30">
      <c r="B26" s="44"/>
      <c r="C26" s="51"/>
      <c r="D26" s="51"/>
      <c r="E26" s="138"/>
      <c r="F26" s="81" t="s">
        <v>167</v>
      </c>
      <c r="G26" s="82"/>
      <c r="H26" s="46"/>
      <c r="I26" s="117"/>
      <c r="J26" s="82"/>
      <c r="K26" s="83"/>
      <c r="L26" s="118"/>
      <c r="M26" s="118"/>
      <c r="N26" s="118"/>
      <c r="O26" s="123"/>
      <c r="P26" s="123"/>
      <c r="Q26" s="123"/>
      <c r="R26" s="123"/>
      <c r="S26" s="123"/>
      <c r="T26" s="123"/>
      <c r="U26" s="123"/>
      <c r="V26" s="123"/>
      <c r="W26" s="123"/>
      <c r="X26" s="123"/>
      <c r="Y26" s="123"/>
      <c r="Z26" s="123"/>
      <c r="AA26" s="123"/>
      <c r="AB26" s="284"/>
      <c r="AC26" s="284"/>
      <c r="AD26" s="124"/>
    </row>
    <row r="27" spans="2:30">
      <c r="B27" s="44"/>
      <c r="C27" s="51"/>
      <c r="D27" s="51"/>
      <c r="E27" s="125" t="s">
        <v>118</v>
      </c>
      <c r="F27" s="83"/>
      <c r="G27" s="81"/>
      <c r="H27" s="81"/>
      <c r="I27" s="117"/>
      <c r="J27" s="82"/>
      <c r="K27" s="83"/>
      <c r="L27" s="118"/>
      <c r="M27" s="118"/>
      <c r="N27" s="118"/>
      <c r="O27" s="123"/>
      <c r="P27" s="123"/>
      <c r="Q27" s="123"/>
      <c r="R27" s="123"/>
      <c r="S27" s="123"/>
      <c r="T27" s="123"/>
      <c r="U27" s="123"/>
      <c r="V27" s="123"/>
      <c r="W27" s="123"/>
      <c r="X27" s="123"/>
      <c r="Y27" s="123"/>
      <c r="Z27" s="123"/>
      <c r="AA27" s="123"/>
      <c r="AB27" s="284"/>
      <c r="AC27" s="284"/>
      <c r="AD27" s="124"/>
    </row>
    <row r="28" spans="2:30">
      <c r="B28" s="44"/>
      <c r="C28" s="51"/>
      <c r="D28" s="51"/>
      <c r="E28" s="51"/>
      <c r="F28" s="81" t="s">
        <v>203</v>
      </c>
      <c r="G28" s="46"/>
      <c r="H28" s="81"/>
      <c r="I28" s="117"/>
      <c r="J28" s="82"/>
      <c r="K28" s="83"/>
      <c r="L28" s="118"/>
      <c r="M28" s="118"/>
      <c r="N28" s="118"/>
      <c r="O28" s="123"/>
      <c r="P28" s="123"/>
      <c r="Q28" s="123"/>
      <c r="R28" s="123"/>
      <c r="S28" s="123"/>
      <c r="T28" s="123"/>
      <c r="U28" s="123"/>
      <c r="V28" s="123"/>
      <c r="W28" s="123"/>
      <c r="X28" s="123"/>
      <c r="Y28" s="123"/>
      <c r="Z28" s="123"/>
      <c r="AA28" s="123"/>
      <c r="AB28" s="284"/>
      <c r="AC28" s="284"/>
      <c r="AD28" s="124"/>
    </row>
    <row r="29" spans="2:30">
      <c r="B29" s="44"/>
      <c r="C29" s="51"/>
      <c r="D29" s="51"/>
      <c r="E29" s="88"/>
      <c r="F29" s="81" t="s">
        <v>204</v>
      </c>
      <c r="G29" s="46"/>
      <c r="H29" s="81"/>
      <c r="I29" s="117"/>
      <c r="J29" s="82"/>
      <c r="K29" s="83"/>
      <c r="L29" s="118"/>
      <c r="M29" s="118"/>
      <c r="N29" s="118"/>
      <c r="O29" s="123"/>
      <c r="P29" s="123"/>
      <c r="Q29" s="123"/>
      <c r="R29" s="123"/>
      <c r="S29" s="123"/>
      <c r="T29" s="123"/>
      <c r="U29" s="123"/>
      <c r="V29" s="123"/>
      <c r="W29" s="123"/>
      <c r="X29" s="123"/>
      <c r="Y29" s="123"/>
      <c r="Z29" s="123"/>
      <c r="AA29" s="123"/>
      <c r="AB29" s="284"/>
      <c r="AC29" s="284"/>
      <c r="AD29" s="124"/>
    </row>
    <row r="30" spans="2:30">
      <c r="B30" s="44"/>
      <c r="C30" s="51"/>
      <c r="D30" s="51"/>
      <c r="E30" s="138"/>
      <c r="F30" s="81" t="s">
        <v>205</v>
      </c>
      <c r="G30" s="46"/>
      <c r="H30" s="81"/>
      <c r="I30" s="117"/>
      <c r="J30" s="82"/>
      <c r="K30" s="83"/>
      <c r="L30" s="118"/>
      <c r="M30" s="118"/>
      <c r="N30" s="118"/>
      <c r="O30" s="123"/>
      <c r="P30" s="123"/>
      <c r="Q30" s="123"/>
      <c r="R30" s="123"/>
      <c r="S30" s="123"/>
      <c r="T30" s="123"/>
      <c r="U30" s="123"/>
      <c r="V30" s="123"/>
      <c r="W30" s="123"/>
      <c r="X30" s="123"/>
      <c r="Y30" s="123"/>
      <c r="Z30" s="123"/>
      <c r="AA30" s="123"/>
      <c r="AB30" s="284"/>
      <c r="AC30" s="284"/>
      <c r="AD30" s="124"/>
    </row>
    <row r="31" spans="2:30" ht="13.5" thickBot="1">
      <c r="B31" s="109"/>
      <c r="C31" s="51"/>
      <c r="D31" s="51"/>
      <c r="E31" s="126" t="s">
        <v>174</v>
      </c>
      <c r="F31" s="127"/>
      <c r="G31" s="127"/>
      <c r="H31" s="128"/>
      <c r="I31" s="117"/>
      <c r="J31" s="82"/>
      <c r="K31" s="83"/>
      <c r="L31" s="118"/>
      <c r="M31" s="118"/>
      <c r="N31" s="118"/>
      <c r="O31" s="123"/>
      <c r="P31" s="123"/>
      <c r="Q31" s="123"/>
      <c r="R31" s="123"/>
      <c r="S31" s="123"/>
      <c r="T31" s="123"/>
      <c r="U31" s="123"/>
      <c r="V31" s="123"/>
      <c r="W31" s="123"/>
      <c r="X31" s="123"/>
      <c r="Y31" s="123"/>
      <c r="Z31" s="123"/>
      <c r="AA31" s="123"/>
      <c r="AB31" s="284"/>
      <c r="AC31" s="284"/>
      <c r="AD31" s="124"/>
    </row>
    <row r="32" spans="2:30">
      <c r="B32" s="129" t="s">
        <v>6</v>
      </c>
      <c r="C32" s="75" t="s">
        <v>99</v>
      </c>
      <c r="D32" s="76"/>
      <c r="E32" s="76"/>
      <c r="F32" s="76"/>
      <c r="G32" s="76"/>
      <c r="H32" s="130"/>
      <c r="I32" s="110"/>
      <c r="J32" s="131"/>
      <c r="K32" s="78"/>
      <c r="L32" s="132"/>
      <c r="M32" s="133"/>
      <c r="N32" s="133"/>
      <c r="O32" s="132"/>
      <c r="P32" s="132"/>
      <c r="Q32" s="132"/>
      <c r="R32" s="132"/>
      <c r="S32" s="132"/>
      <c r="T32" s="132"/>
      <c r="U32" s="132"/>
      <c r="V32" s="132"/>
      <c r="W32" s="132"/>
      <c r="X32" s="132"/>
      <c r="Y32" s="132"/>
      <c r="Z32" s="132"/>
      <c r="AA32" s="132"/>
      <c r="AB32" s="285"/>
      <c r="AC32" s="285"/>
      <c r="AD32" s="134"/>
    </row>
    <row r="33" spans="2:30">
      <c r="B33" s="109"/>
      <c r="C33" s="51"/>
      <c r="D33" s="45" t="s">
        <v>116</v>
      </c>
      <c r="E33" s="116"/>
      <c r="F33" s="116"/>
      <c r="G33" s="116"/>
      <c r="H33" s="135"/>
      <c r="I33" s="49"/>
      <c r="J33" s="136"/>
      <c r="K33" s="125"/>
      <c r="L33" s="121"/>
      <c r="M33" s="137"/>
      <c r="N33" s="137"/>
      <c r="O33" s="121"/>
      <c r="P33" s="121"/>
      <c r="Q33" s="121"/>
      <c r="R33" s="121"/>
      <c r="S33" s="121"/>
      <c r="T33" s="121"/>
      <c r="U33" s="121"/>
      <c r="V33" s="121"/>
      <c r="W33" s="121"/>
      <c r="X33" s="121"/>
      <c r="Y33" s="121"/>
      <c r="Z33" s="121"/>
      <c r="AA33" s="121"/>
      <c r="AB33" s="283"/>
      <c r="AC33" s="283"/>
      <c r="AD33" s="122"/>
    </row>
    <row r="34" spans="2:30">
      <c r="B34" s="109"/>
      <c r="C34" s="51"/>
      <c r="D34" s="51"/>
      <c r="E34" s="81" t="s">
        <v>170</v>
      </c>
      <c r="F34" s="116"/>
      <c r="G34" s="116"/>
      <c r="H34" s="135"/>
      <c r="I34" s="49"/>
      <c r="J34" s="136"/>
      <c r="K34" s="125"/>
      <c r="L34" s="121"/>
      <c r="M34" s="137"/>
      <c r="N34" s="137"/>
      <c r="O34" s="121"/>
      <c r="P34" s="121"/>
      <c r="Q34" s="121"/>
      <c r="R34" s="121"/>
      <c r="S34" s="121"/>
      <c r="T34" s="121"/>
      <c r="U34" s="121"/>
      <c r="V34" s="121"/>
      <c r="W34" s="121"/>
      <c r="X34" s="121"/>
      <c r="Y34" s="121"/>
      <c r="Z34" s="121"/>
      <c r="AA34" s="121"/>
      <c r="AB34" s="283"/>
      <c r="AC34" s="283"/>
      <c r="AD34" s="122"/>
    </row>
    <row r="35" spans="2:30">
      <c r="B35" s="109"/>
      <c r="C35" s="51"/>
      <c r="D35" s="88"/>
      <c r="E35" s="116"/>
      <c r="F35" s="116"/>
      <c r="G35" s="116"/>
      <c r="H35" s="135"/>
      <c r="I35" s="49"/>
      <c r="J35" s="136"/>
      <c r="K35" s="125"/>
      <c r="L35" s="121"/>
      <c r="M35" s="137"/>
      <c r="N35" s="137"/>
      <c r="O35" s="121"/>
      <c r="P35" s="121"/>
      <c r="Q35" s="121"/>
      <c r="R35" s="121"/>
      <c r="S35" s="121"/>
      <c r="T35" s="121"/>
      <c r="U35" s="121"/>
      <c r="V35" s="121"/>
      <c r="W35" s="121"/>
      <c r="X35" s="121"/>
      <c r="Y35" s="121"/>
      <c r="Z35" s="121"/>
      <c r="AA35" s="121"/>
      <c r="AB35" s="283"/>
      <c r="AC35" s="283"/>
      <c r="AD35" s="122"/>
    </row>
    <row r="36" spans="2:30">
      <c r="B36" s="44"/>
      <c r="C36" s="51"/>
      <c r="D36" s="45" t="s">
        <v>166</v>
      </c>
      <c r="E36" s="116"/>
      <c r="F36" s="158"/>
      <c r="G36" s="83"/>
      <c r="H36" s="48"/>
      <c r="I36" s="49"/>
      <c r="J36" s="136"/>
      <c r="K36" s="125"/>
      <c r="L36" s="121"/>
      <c r="M36" s="137"/>
      <c r="N36" s="137"/>
      <c r="O36" s="121"/>
      <c r="P36" s="121"/>
      <c r="Q36" s="121"/>
      <c r="R36" s="121"/>
      <c r="S36" s="121"/>
      <c r="T36" s="121"/>
      <c r="U36" s="121"/>
      <c r="V36" s="121"/>
      <c r="W36" s="121"/>
      <c r="X36" s="121"/>
      <c r="Y36" s="121"/>
      <c r="Z36" s="121"/>
      <c r="AA36" s="121"/>
      <c r="AB36" s="283"/>
      <c r="AC36" s="283"/>
      <c r="AD36" s="122"/>
    </row>
    <row r="37" spans="2:30">
      <c r="B37" s="44"/>
      <c r="C37" s="51"/>
      <c r="D37" s="51"/>
      <c r="E37" s="81"/>
      <c r="F37" s="116"/>
      <c r="G37" s="116"/>
      <c r="H37" s="135"/>
      <c r="I37" s="49"/>
      <c r="J37" s="136"/>
      <c r="K37" s="125"/>
      <c r="L37" s="121"/>
      <c r="M37" s="137"/>
      <c r="N37" s="137"/>
      <c r="O37" s="121"/>
      <c r="P37" s="121"/>
      <c r="Q37" s="121"/>
      <c r="R37" s="121"/>
      <c r="S37" s="121"/>
      <c r="T37" s="121"/>
      <c r="U37" s="121"/>
      <c r="V37" s="121"/>
      <c r="W37" s="121"/>
      <c r="X37" s="121"/>
      <c r="Y37" s="121"/>
      <c r="Z37" s="121"/>
      <c r="AA37" s="121"/>
      <c r="AB37" s="283"/>
      <c r="AC37" s="283"/>
      <c r="AD37" s="122"/>
    </row>
    <row r="38" spans="2:30">
      <c r="B38" s="44"/>
      <c r="C38" s="51"/>
      <c r="D38" s="45" t="s">
        <v>179</v>
      </c>
      <c r="E38" s="83"/>
      <c r="F38" s="116"/>
      <c r="G38" s="116"/>
      <c r="H38" s="135"/>
      <c r="I38" s="49"/>
      <c r="J38" s="136"/>
      <c r="K38" s="125"/>
      <c r="L38" s="121"/>
      <c r="M38" s="137"/>
      <c r="N38" s="137"/>
      <c r="O38" s="121"/>
      <c r="P38" s="121"/>
      <c r="Q38" s="121"/>
      <c r="R38" s="121"/>
      <c r="S38" s="121"/>
      <c r="T38" s="121"/>
      <c r="U38" s="121"/>
      <c r="V38" s="121"/>
      <c r="W38" s="121"/>
      <c r="X38" s="121"/>
      <c r="Y38" s="121"/>
      <c r="Z38" s="121"/>
      <c r="AA38" s="121"/>
      <c r="AB38" s="283"/>
      <c r="AC38" s="283"/>
      <c r="AD38" s="122"/>
    </row>
    <row r="39" spans="2:30">
      <c r="B39" s="44"/>
      <c r="C39" s="51"/>
      <c r="D39" s="138"/>
      <c r="E39" s="116"/>
      <c r="F39" s="116"/>
      <c r="G39" s="116"/>
      <c r="H39" s="135"/>
      <c r="I39" s="49"/>
      <c r="J39" s="136"/>
      <c r="K39" s="125"/>
      <c r="L39" s="121"/>
      <c r="M39" s="137"/>
      <c r="N39" s="137"/>
      <c r="O39" s="121"/>
      <c r="P39" s="121"/>
      <c r="Q39" s="121"/>
      <c r="R39" s="121"/>
      <c r="S39" s="121"/>
      <c r="T39" s="121"/>
      <c r="U39" s="121"/>
      <c r="V39" s="121"/>
      <c r="W39" s="121"/>
      <c r="X39" s="121"/>
      <c r="Y39" s="121"/>
      <c r="Z39" s="121"/>
      <c r="AA39" s="121"/>
      <c r="AB39" s="283"/>
      <c r="AC39" s="283"/>
      <c r="AD39" s="122"/>
    </row>
    <row r="40" spans="2:30">
      <c r="B40" s="44"/>
      <c r="C40" s="51"/>
      <c r="D40" s="51" t="s">
        <v>187</v>
      </c>
      <c r="E40" s="116"/>
      <c r="F40" s="116"/>
      <c r="G40" s="116"/>
      <c r="H40" s="135"/>
      <c r="I40" s="49"/>
      <c r="J40" s="136"/>
      <c r="K40" s="125"/>
      <c r="L40" s="121"/>
      <c r="M40" s="137"/>
      <c r="N40" s="137"/>
      <c r="O40" s="121"/>
      <c r="P40" s="121"/>
      <c r="Q40" s="121"/>
      <c r="R40" s="121"/>
      <c r="S40" s="121"/>
      <c r="T40" s="121"/>
      <c r="U40" s="121"/>
      <c r="V40" s="121"/>
      <c r="W40" s="121"/>
      <c r="X40" s="121"/>
      <c r="Y40" s="121"/>
      <c r="Z40" s="121"/>
      <c r="AA40" s="121"/>
      <c r="AB40" s="283"/>
      <c r="AC40" s="283"/>
      <c r="AD40" s="122"/>
    </row>
    <row r="41" spans="2:30">
      <c r="B41" s="44"/>
      <c r="C41" s="51"/>
      <c r="D41" s="138"/>
      <c r="E41" s="81"/>
      <c r="F41" s="116"/>
      <c r="G41" s="116"/>
      <c r="H41" s="135"/>
      <c r="I41" s="49"/>
      <c r="J41" s="136"/>
      <c r="K41" s="125"/>
      <c r="L41" s="121"/>
      <c r="M41" s="137"/>
      <c r="N41" s="137"/>
      <c r="O41" s="121"/>
      <c r="P41" s="121"/>
      <c r="Q41" s="121"/>
      <c r="R41" s="121"/>
      <c r="S41" s="121"/>
      <c r="T41" s="121"/>
      <c r="U41" s="121"/>
      <c r="V41" s="121"/>
      <c r="W41" s="121"/>
      <c r="X41" s="121"/>
      <c r="Y41" s="121"/>
      <c r="Z41" s="121"/>
      <c r="AA41" s="121"/>
      <c r="AB41" s="283"/>
      <c r="AC41" s="283"/>
      <c r="AD41" s="122"/>
    </row>
    <row r="42" spans="2:30">
      <c r="B42" s="44"/>
      <c r="C42" s="51"/>
      <c r="D42" s="45" t="s">
        <v>188</v>
      </c>
      <c r="E42" s="116"/>
      <c r="F42" s="116"/>
      <c r="G42" s="116"/>
      <c r="H42" s="135"/>
      <c r="I42" s="49"/>
      <c r="J42" s="136"/>
      <c r="K42" s="125"/>
      <c r="L42" s="121"/>
      <c r="M42" s="137"/>
      <c r="N42" s="137"/>
      <c r="O42" s="121"/>
      <c r="P42" s="121"/>
      <c r="Q42" s="121"/>
      <c r="R42" s="121"/>
      <c r="S42" s="121"/>
      <c r="T42" s="121"/>
      <c r="U42" s="121"/>
      <c r="V42" s="121"/>
      <c r="W42" s="121"/>
      <c r="X42" s="121"/>
      <c r="Y42" s="121"/>
      <c r="Z42" s="121"/>
      <c r="AA42" s="121"/>
      <c r="AB42" s="283"/>
      <c r="AC42" s="283"/>
      <c r="AD42" s="122"/>
    </row>
    <row r="43" spans="2:30" ht="13.5" thickBot="1">
      <c r="B43" s="44"/>
      <c r="C43" s="139"/>
      <c r="D43" s="139"/>
      <c r="E43" s="140"/>
      <c r="F43" s="141"/>
      <c r="G43" s="141"/>
      <c r="H43" s="142"/>
      <c r="I43" s="143"/>
      <c r="J43" s="144"/>
      <c r="K43" s="145"/>
      <c r="L43" s="146"/>
      <c r="M43" s="147"/>
      <c r="N43" s="147"/>
      <c r="O43" s="146"/>
      <c r="P43" s="146"/>
      <c r="Q43" s="146"/>
      <c r="R43" s="146"/>
      <c r="S43" s="146"/>
      <c r="T43" s="146"/>
      <c r="U43" s="146"/>
      <c r="V43" s="146"/>
      <c r="W43" s="146"/>
      <c r="X43" s="146"/>
      <c r="Y43" s="146"/>
      <c r="Z43" s="146"/>
      <c r="AA43" s="146"/>
      <c r="AB43" s="286"/>
      <c r="AC43" s="286"/>
      <c r="AD43" s="148"/>
    </row>
    <row r="44" spans="2:30" ht="13.5" thickTop="1">
      <c r="B44" s="149" t="s">
        <v>7</v>
      </c>
      <c r="C44" s="150"/>
      <c r="D44" s="150"/>
      <c r="E44" s="150"/>
      <c r="F44" s="150"/>
      <c r="G44" s="150"/>
      <c r="H44" s="151"/>
      <c r="I44" s="152"/>
      <c r="J44" s="153"/>
      <c r="K44" s="154"/>
      <c r="L44" s="155"/>
      <c r="M44" s="156"/>
      <c r="N44" s="156"/>
      <c r="O44" s="155"/>
      <c r="P44" s="155"/>
      <c r="Q44" s="155"/>
      <c r="R44" s="155"/>
      <c r="S44" s="155"/>
      <c r="T44" s="155"/>
      <c r="U44" s="155"/>
      <c r="V44" s="155"/>
      <c r="W44" s="155"/>
      <c r="X44" s="155"/>
      <c r="Y44" s="155"/>
      <c r="Z44" s="155"/>
      <c r="AA44" s="155"/>
      <c r="AB44" s="287"/>
      <c r="AC44" s="287"/>
      <c r="AD44" s="157"/>
    </row>
    <row r="45" spans="2:30">
      <c r="B45" s="44"/>
      <c r="C45" s="45" t="s">
        <v>8</v>
      </c>
      <c r="D45" s="116"/>
      <c r="E45" s="116"/>
      <c r="F45" s="116"/>
      <c r="G45" s="116"/>
      <c r="H45" s="135"/>
      <c r="I45" s="48"/>
      <c r="J45" s="158"/>
      <c r="K45" s="125"/>
      <c r="L45" s="121"/>
      <c r="M45" s="137"/>
      <c r="N45" s="137"/>
      <c r="O45" s="121"/>
      <c r="P45" s="121"/>
      <c r="Q45" s="121"/>
      <c r="R45" s="121"/>
      <c r="S45" s="121"/>
      <c r="T45" s="121"/>
      <c r="U45" s="121"/>
      <c r="V45" s="121"/>
      <c r="W45" s="121"/>
      <c r="X45" s="121"/>
      <c r="Y45" s="121"/>
      <c r="Z45" s="121"/>
      <c r="AA45" s="121"/>
      <c r="AB45" s="283"/>
      <c r="AC45" s="283"/>
      <c r="AD45" s="122"/>
    </row>
    <row r="46" spans="2:30">
      <c r="B46" s="44"/>
      <c r="C46" s="51"/>
      <c r="D46" s="81" t="s">
        <v>8</v>
      </c>
      <c r="E46" s="46"/>
      <c r="F46" s="46"/>
      <c r="G46" s="46"/>
      <c r="H46" s="159"/>
      <c r="I46" s="160"/>
      <c r="J46" s="82"/>
      <c r="K46" s="83"/>
      <c r="L46" s="123"/>
      <c r="M46" s="161"/>
      <c r="N46" s="161"/>
      <c r="O46" s="123"/>
      <c r="P46" s="123"/>
      <c r="Q46" s="123"/>
      <c r="R46" s="123"/>
      <c r="S46" s="123"/>
      <c r="T46" s="123"/>
      <c r="U46" s="123"/>
      <c r="V46" s="123"/>
      <c r="W46" s="123"/>
      <c r="X46" s="123"/>
      <c r="Y46" s="123"/>
      <c r="Z46" s="123"/>
      <c r="AA46" s="123"/>
      <c r="AB46" s="284"/>
      <c r="AC46" s="284"/>
      <c r="AD46" s="124"/>
    </row>
    <row r="47" spans="2:30">
      <c r="B47" s="44"/>
      <c r="C47" s="51"/>
      <c r="D47" s="81"/>
      <c r="E47" s="46"/>
      <c r="F47" s="46"/>
      <c r="G47" s="46"/>
      <c r="H47" s="159"/>
      <c r="I47" s="160"/>
      <c r="J47" s="82"/>
      <c r="K47" s="83"/>
      <c r="L47" s="123"/>
      <c r="M47" s="161"/>
      <c r="N47" s="161"/>
      <c r="O47" s="123"/>
      <c r="P47" s="123"/>
      <c r="Q47" s="123"/>
      <c r="R47" s="123"/>
      <c r="S47" s="123"/>
      <c r="T47" s="123"/>
      <c r="U47" s="123"/>
      <c r="V47" s="123"/>
      <c r="W47" s="123"/>
      <c r="X47" s="123"/>
      <c r="Y47" s="123"/>
      <c r="Z47" s="123"/>
      <c r="AA47" s="123"/>
      <c r="AB47" s="284"/>
      <c r="AC47" s="284"/>
      <c r="AD47" s="124"/>
    </row>
    <row r="48" spans="2:30">
      <c r="B48" s="44"/>
      <c r="C48" s="45" t="s">
        <v>9</v>
      </c>
      <c r="D48" s="116"/>
      <c r="E48" s="116"/>
      <c r="F48" s="116"/>
      <c r="G48" s="116"/>
      <c r="H48" s="135"/>
      <c r="I48" s="48"/>
      <c r="J48" s="158"/>
      <c r="K48" s="125"/>
      <c r="L48" s="119"/>
      <c r="M48" s="118"/>
      <c r="N48" s="118"/>
      <c r="O48" s="119"/>
      <c r="P48" s="119"/>
      <c r="Q48" s="119"/>
      <c r="R48" s="119"/>
      <c r="S48" s="119"/>
      <c r="T48" s="119"/>
      <c r="U48" s="119"/>
      <c r="V48" s="119"/>
      <c r="W48" s="119"/>
      <c r="X48" s="121"/>
      <c r="Y48" s="121"/>
      <c r="Z48" s="121"/>
      <c r="AA48" s="121"/>
      <c r="AB48" s="283"/>
      <c r="AC48" s="283"/>
      <c r="AD48" s="122"/>
    </row>
    <row r="49" spans="2:30">
      <c r="B49" s="44"/>
      <c r="C49" s="51"/>
      <c r="D49" s="81" t="s">
        <v>102</v>
      </c>
      <c r="E49" s="46"/>
      <c r="F49" s="46"/>
      <c r="G49" s="46"/>
      <c r="H49" s="159"/>
      <c r="I49" s="160"/>
      <c r="J49" s="82"/>
      <c r="K49" s="83"/>
      <c r="L49" s="162"/>
      <c r="M49" s="163"/>
      <c r="N49" s="163"/>
      <c r="O49" s="162"/>
      <c r="P49" s="162"/>
      <c r="Q49" s="162"/>
      <c r="R49" s="162"/>
      <c r="S49" s="162"/>
      <c r="T49" s="162"/>
      <c r="U49" s="162"/>
      <c r="V49" s="162"/>
      <c r="W49" s="162"/>
      <c r="X49" s="123"/>
      <c r="Y49" s="123"/>
      <c r="Z49" s="123"/>
      <c r="AA49" s="123"/>
      <c r="AB49" s="284"/>
      <c r="AC49" s="284"/>
      <c r="AD49" s="124"/>
    </row>
    <row r="50" spans="2:30" ht="13.5" thickBot="1">
      <c r="B50" s="44"/>
      <c r="C50" s="51"/>
      <c r="D50" s="45"/>
      <c r="E50" s="116"/>
      <c r="F50" s="116"/>
      <c r="G50" s="116"/>
      <c r="H50" s="135"/>
      <c r="I50" s="48"/>
      <c r="J50" s="158"/>
      <c r="K50" s="125"/>
      <c r="L50" s="121"/>
      <c r="M50" s="137"/>
      <c r="N50" s="137"/>
      <c r="O50" s="121"/>
      <c r="P50" s="121"/>
      <c r="Q50" s="121"/>
      <c r="R50" s="121"/>
      <c r="S50" s="121"/>
      <c r="T50" s="121"/>
      <c r="U50" s="121"/>
      <c r="V50" s="121"/>
      <c r="W50" s="121"/>
      <c r="X50" s="121"/>
      <c r="Y50" s="121"/>
      <c r="Z50" s="121"/>
      <c r="AA50" s="121"/>
      <c r="AB50" s="283"/>
      <c r="AC50" s="283"/>
      <c r="AD50" s="122"/>
    </row>
    <row r="51" spans="2:30">
      <c r="B51" s="164" t="s">
        <v>10</v>
      </c>
      <c r="C51" s="165"/>
      <c r="D51" s="165"/>
      <c r="E51" s="165"/>
      <c r="F51" s="165"/>
      <c r="G51" s="165"/>
      <c r="H51" s="166"/>
      <c r="I51" s="167"/>
      <c r="J51" s="168"/>
      <c r="K51" s="169"/>
      <c r="L51" s="170"/>
      <c r="M51" s="171"/>
      <c r="N51" s="171"/>
      <c r="O51" s="170"/>
      <c r="P51" s="170"/>
      <c r="Q51" s="170"/>
      <c r="R51" s="170"/>
      <c r="S51" s="170"/>
      <c r="T51" s="170"/>
      <c r="U51" s="170"/>
      <c r="V51" s="170"/>
      <c r="W51" s="170"/>
      <c r="X51" s="170"/>
      <c r="Y51" s="170"/>
      <c r="Z51" s="170"/>
      <c r="AA51" s="170"/>
      <c r="AB51" s="288"/>
      <c r="AC51" s="288"/>
      <c r="AD51" s="172"/>
    </row>
    <row r="52" spans="2:30">
      <c r="B52" s="44" t="s">
        <v>11</v>
      </c>
      <c r="C52" s="64"/>
      <c r="D52" s="64"/>
      <c r="F52" s="64"/>
      <c r="G52" s="64"/>
      <c r="H52" s="173"/>
      <c r="I52" s="41"/>
      <c r="J52" s="87"/>
      <c r="K52" s="88"/>
      <c r="L52" s="174"/>
      <c r="M52" s="175"/>
      <c r="N52" s="175"/>
      <c r="O52" s="174"/>
      <c r="P52" s="174"/>
      <c r="Q52" s="174"/>
      <c r="R52" s="174"/>
      <c r="S52" s="174"/>
      <c r="T52" s="174"/>
      <c r="U52" s="174"/>
      <c r="V52" s="174"/>
      <c r="W52" s="174"/>
      <c r="X52" s="174"/>
      <c r="Y52" s="174"/>
      <c r="Z52" s="174"/>
      <c r="AA52" s="174"/>
      <c r="AB52" s="289"/>
      <c r="AC52" s="289"/>
      <c r="AD52" s="176"/>
    </row>
    <row r="53" spans="2:30">
      <c r="B53" s="44"/>
      <c r="C53" s="81" t="s">
        <v>12</v>
      </c>
      <c r="D53" s="46"/>
      <c r="E53" s="46"/>
      <c r="F53" s="46"/>
      <c r="G53" s="46"/>
      <c r="H53" s="159"/>
      <c r="I53" s="160"/>
      <c r="J53" s="82"/>
      <c r="K53" s="83"/>
      <c r="L53" s="123"/>
      <c r="M53" s="161"/>
      <c r="N53" s="161"/>
      <c r="O53" s="123"/>
      <c r="P53" s="123"/>
      <c r="Q53" s="123"/>
      <c r="R53" s="123"/>
      <c r="S53" s="123"/>
      <c r="T53" s="123"/>
      <c r="U53" s="123"/>
      <c r="V53" s="123"/>
      <c r="W53" s="123"/>
      <c r="X53" s="123"/>
      <c r="Y53" s="123"/>
      <c r="Z53" s="123"/>
      <c r="AA53" s="123"/>
      <c r="AB53" s="284"/>
      <c r="AC53" s="284"/>
      <c r="AD53" s="124"/>
    </row>
    <row r="54" spans="2:30">
      <c r="B54" s="44"/>
      <c r="C54" s="45" t="s">
        <v>13</v>
      </c>
      <c r="D54" s="116"/>
      <c r="E54" s="116"/>
      <c r="F54" s="116"/>
      <c r="G54" s="116"/>
      <c r="H54" s="177"/>
      <c r="I54" s="178"/>
      <c r="J54" s="179"/>
      <c r="K54" s="180"/>
      <c r="L54" s="121"/>
      <c r="M54" s="137"/>
      <c r="N54" s="137"/>
      <c r="O54" s="121"/>
      <c r="P54" s="121"/>
      <c r="Q54" s="121"/>
      <c r="R54" s="121"/>
      <c r="S54" s="121"/>
      <c r="T54" s="121"/>
      <c r="U54" s="121"/>
      <c r="V54" s="121"/>
      <c r="W54" s="121"/>
      <c r="X54" s="121"/>
      <c r="Y54" s="121"/>
      <c r="Z54" s="121"/>
      <c r="AA54" s="121"/>
      <c r="AB54" s="283"/>
      <c r="AC54" s="283"/>
      <c r="AD54" s="122"/>
    </row>
    <row r="55" spans="2:30">
      <c r="B55" s="181" t="s">
        <v>14</v>
      </c>
      <c r="C55" s="46"/>
      <c r="D55" s="46"/>
      <c r="E55" s="46"/>
      <c r="F55" s="46"/>
      <c r="G55" s="46"/>
      <c r="H55" s="159"/>
      <c r="I55" s="160"/>
      <c r="J55" s="82"/>
      <c r="K55" s="83"/>
      <c r="L55" s="123"/>
      <c r="M55" s="161"/>
      <c r="N55" s="161"/>
      <c r="O55" s="123"/>
      <c r="P55" s="123"/>
      <c r="Q55" s="123"/>
      <c r="R55" s="123"/>
      <c r="S55" s="123"/>
      <c r="T55" s="123"/>
      <c r="U55" s="123"/>
      <c r="V55" s="123"/>
      <c r="W55" s="123"/>
      <c r="X55" s="123"/>
      <c r="Y55" s="123"/>
      <c r="Z55" s="123"/>
      <c r="AA55" s="123"/>
      <c r="AB55" s="284"/>
      <c r="AC55" s="284"/>
      <c r="AD55" s="124"/>
    </row>
    <row r="56" spans="2:30">
      <c r="B56" s="86" t="s">
        <v>15</v>
      </c>
      <c r="C56" s="116"/>
      <c r="D56" s="116"/>
      <c r="E56" s="116"/>
      <c r="F56" s="116"/>
      <c r="G56" s="116"/>
      <c r="H56" s="135"/>
      <c r="I56" s="48"/>
      <c r="J56" s="158"/>
      <c r="K56" s="125"/>
      <c r="L56" s="121"/>
      <c r="M56" s="137"/>
      <c r="N56" s="137"/>
      <c r="O56" s="121"/>
      <c r="P56" s="121"/>
      <c r="Q56" s="121"/>
      <c r="R56" s="121"/>
      <c r="S56" s="121"/>
      <c r="T56" s="121"/>
      <c r="U56" s="121"/>
      <c r="V56" s="121"/>
      <c r="W56" s="121"/>
      <c r="X56" s="121"/>
      <c r="Y56" s="121"/>
      <c r="Z56" s="121"/>
      <c r="AA56" s="121"/>
      <c r="AB56" s="283"/>
      <c r="AC56" s="283"/>
      <c r="AD56" s="122"/>
    </row>
    <row r="57" spans="2:30">
      <c r="B57" s="182"/>
      <c r="C57" s="81" t="s">
        <v>142</v>
      </c>
      <c r="D57" s="46"/>
      <c r="E57" s="46"/>
      <c r="F57" s="46"/>
      <c r="G57" s="46"/>
      <c r="H57" s="159"/>
      <c r="I57" s="160"/>
      <c r="J57" s="82"/>
      <c r="K57" s="83"/>
      <c r="L57" s="123"/>
      <c r="M57" s="161"/>
      <c r="N57" s="161"/>
      <c r="O57" s="123"/>
      <c r="P57" s="123"/>
      <c r="Q57" s="123"/>
      <c r="R57" s="123"/>
      <c r="S57" s="123"/>
      <c r="T57" s="123"/>
      <c r="U57" s="123"/>
      <c r="V57" s="123"/>
      <c r="W57" s="123"/>
      <c r="X57" s="123"/>
      <c r="Y57" s="123"/>
      <c r="Z57" s="123"/>
      <c r="AA57" s="123"/>
      <c r="AB57" s="284"/>
      <c r="AC57" s="284"/>
      <c r="AD57" s="124"/>
    </row>
    <row r="58" spans="2:30">
      <c r="B58" s="44"/>
      <c r="C58" s="81" t="s">
        <v>143</v>
      </c>
      <c r="D58" s="46"/>
      <c r="E58" s="46"/>
      <c r="F58" s="46"/>
      <c r="G58" s="46"/>
      <c r="H58" s="159"/>
      <c r="I58" s="160"/>
      <c r="J58" s="82"/>
      <c r="K58" s="83"/>
      <c r="L58" s="123"/>
      <c r="M58" s="161"/>
      <c r="N58" s="161"/>
      <c r="O58" s="123"/>
      <c r="P58" s="123"/>
      <c r="Q58" s="123"/>
      <c r="R58" s="123"/>
      <c r="S58" s="123"/>
      <c r="T58" s="123"/>
      <c r="U58" s="123"/>
      <c r="V58" s="123"/>
      <c r="W58" s="123"/>
      <c r="X58" s="123"/>
      <c r="Y58" s="123"/>
      <c r="Z58" s="123"/>
      <c r="AA58" s="123"/>
      <c r="AB58" s="284"/>
      <c r="AC58" s="284"/>
      <c r="AD58" s="124"/>
    </row>
    <row r="59" spans="2:30">
      <c r="B59" s="44"/>
      <c r="C59" s="45" t="s">
        <v>144</v>
      </c>
      <c r="D59" s="116"/>
      <c r="E59" s="116"/>
      <c r="F59" s="116"/>
      <c r="G59" s="116"/>
      <c r="H59" s="177"/>
      <c r="I59" s="178"/>
      <c r="J59" s="179"/>
      <c r="K59" s="180"/>
      <c r="L59" s="121"/>
      <c r="M59" s="137"/>
      <c r="N59" s="137"/>
      <c r="O59" s="121"/>
      <c r="P59" s="121"/>
      <c r="Q59" s="121"/>
      <c r="R59" s="121"/>
      <c r="S59" s="121"/>
      <c r="T59" s="121"/>
      <c r="U59" s="121"/>
      <c r="V59" s="121"/>
      <c r="W59" s="121"/>
      <c r="X59" s="121"/>
      <c r="Y59" s="121"/>
      <c r="Z59" s="121"/>
      <c r="AA59" s="121"/>
      <c r="AB59" s="283"/>
      <c r="AC59" s="283"/>
      <c r="AD59" s="122"/>
    </row>
    <row r="60" spans="2:30" ht="13.5" thickBot="1">
      <c r="B60" s="183" t="s">
        <v>16</v>
      </c>
      <c r="C60" s="184"/>
      <c r="D60" s="184"/>
      <c r="E60" s="184"/>
      <c r="F60" s="184"/>
      <c r="G60" s="184"/>
      <c r="H60" s="185"/>
      <c r="I60" s="186"/>
      <c r="J60" s="187"/>
      <c r="K60" s="188"/>
      <c r="L60" s="189"/>
      <c r="M60" s="190"/>
      <c r="N60" s="190"/>
      <c r="O60" s="189"/>
      <c r="P60" s="189"/>
      <c r="Q60" s="189"/>
      <c r="R60" s="189"/>
      <c r="S60" s="189"/>
      <c r="T60" s="189"/>
      <c r="U60" s="189"/>
      <c r="V60" s="189"/>
      <c r="W60" s="189"/>
      <c r="X60" s="189"/>
      <c r="Y60" s="189"/>
      <c r="Z60" s="189"/>
      <c r="AA60" s="189"/>
      <c r="AB60" s="290"/>
      <c r="AC60" s="290"/>
      <c r="AD60" s="191"/>
    </row>
    <row r="61" spans="2:30" ht="13.5" thickTop="1">
      <c r="B61" s="192" t="s">
        <v>0</v>
      </c>
      <c r="C61" s="193"/>
      <c r="D61" s="193"/>
      <c r="E61" s="193"/>
      <c r="F61" s="193"/>
      <c r="G61" s="193"/>
      <c r="H61" s="194"/>
      <c r="I61" s="195"/>
      <c r="J61" s="196"/>
      <c r="K61" s="197"/>
      <c r="L61" s="198"/>
      <c r="M61" s="199"/>
      <c r="N61" s="199"/>
      <c r="O61" s="198"/>
      <c r="P61" s="198"/>
      <c r="Q61" s="198"/>
      <c r="R61" s="198"/>
      <c r="S61" s="198"/>
      <c r="T61" s="198"/>
      <c r="U61" s="198"/>
      <c r="V61" s="198"/>
      <c r="W61" s="198"/>
      <c r="X61" s="198"/>
      <c r="Y61" s="198"/>
      <c r="Z61" s="198"/>
      <c r="AA61" s="198"/>
      <c r="AB61" s="291"/>
      <c r="AC61" s="291"/>
      <c r="AD61" s="200"/>
    </row>
    <row r="62" spans="2:30">
      <c r="B62" s="201" t="s">
        <v>17</v>
      </c>
      <c r="C62" s="202"/>
      <c r="D62" s="202"/>
      <c r="E62" s="202"/>
      <c r="F62" s="202"/>
      <c r="G62" s="202"/>
      <c r="H62" s="203"/>
      <c r="I62" s="204"/>
      <c r="J62" s="205"/>
      <c r="K62" s="206"/>
      <c r="L62" s="162"/>
      <c r="M62" s="163"/>
      <c r="N62" s="163"/>
      <c r="O62" s="162"/>
      <c r="P62" s="162"/>
      <c r="Q62" s="162"/>
      <c r="R62" s="162"/>
      <c r="S62" s="162"/>
      <c r="T62" s="162"/>
      <c r="U62" s="162"/>
      <c r="V62" s="162"/>
      <c r="W62" s="162"/>
      <c r="X62" s="162"/>
      <c r="Y62" s="162"/>
      <c r="Z62" s="162"/>
      <c r="AA62" s="162"/>
      <c r="AB62" s="292"/>
      <c r="AC62" s="292"/>
      <c r="AD62" s="207"/>
    </row>
    <row r="63" spans="2:30">
      <c r="B63" s="181" t="s">
        <v>18</v>
      </c>
      <c r="C63" s="46"/>
      <c r="D63" s="208"/>
      <c r="E63" s="208"/>
      <c r="F63" s="208"/>
      <c r="G63" s="208"/>
      <c r="H63" s="209"/>
      <c r="I63" s="210"/>
      <c r="J63" s="211"/>
      <c r="K63" s="212"/>
      <c r="L63" s="123"/>
      <c r="M63" s="161"/>
      <c r="N63" s="161"/>
      <c r="O63" s="123"/>
      <c r="P63" s="123"/>
      <c r="Q63" s="123"/>
      <c r="R63" s="123"/>
      <c r="S63" s="123"/>
      <c r="T63" s="123"/>
      <c r="U63" s="123"/>
      <c r="V63" s="123"/>
      <c r="W63" s="123"/>
      <c r="X63" s="123"/>
      <c r="Y63" s="123"/>
      <c r="Z63" s="123"/>
      <c r="AA63" s="123"/>
      <c r="AB63" s="284"/>
      <c r="AC63" s="284"/>
      <c r="AD63" s="124"/>
    </row>
    <row r="64" spans="2:30" ht="13.5" thickBot="1">
      <c r="B64" s="213" t="s">
        <v>19</v>
      </c>
      <c r="C64" s="56"/>
      <c r="D64" s="56"/>
      <c r="E64" s="56"/>
      <c r="F64" s="56"/>
      <c r="G64" s="56"/>
      <c r="H64" s="214"/>
      <c r="I64" s="59"/>
      <c r="J64" s="215"/>
      <c r="K64" s="216"/>
      <c r="L64" s="217"/>
      <c r="M64" s="218"/>
      <c r="N64" s="218"/>
      <c r="O64" s="217"/>
      <c r="P64" s="217"/>
      <c r="Q64" s="217"/>
      <c r="R64" s="217"/>
      <c r="S64" s="217"/>
      <c r="T64" s="217"/>
      <c r="U64" s="217"/>
      <c r="V64" s="217"/>
      <c r="W64" s="217"/>
      <c r="X64" s="217"/>
      <c r="Y64" s="217"/>
      <c r="Z64" s="217"/>
      <c r="AA64" s="217"/>
      <c r="AB64" s="293"/>
      <c r="AC64" s="293"/>
      <c r="AD64" s="219"/>
    </row>
    <row r="65" spans="2:30" ht="3.75" customHeight="1" thickBot="1">
      <c r="B65" s="220"/>
      <c r="C65" s="220"/>
      <c r="D65" s="220"/>
      <c r="E65" s="220"/>
      <c r="F65" s="220"/>
      <c r="G65" s="220"/>
      <c r="H65" s="221"/>
      <c r="I65" s="222"/>
      <c r="J65" s="223"/>
      <c r="K65" s="224"/>
      <c r="L65" s="225"/>
      <c r="M65" s="226"/>
      <c r="N65" s="226"/>
      <c r="O65" s="226"/>
      <c r="P65" s="226"/>
      <c r="Q65" s="226"/>
      <c r="R65" s="226"/>
      <c r="S65" s="226"/>
      <c r="T65" s="226"/>
      <c r="U65" s="226"/>
      <c r="V65" s="226"/>
      <c r="W65" s="226"/>
      <c r="X65" s="226"/>
      <c r="Y65" s="226"/>
      <c r="Z65" s="226"/>
      <c r="AA65" s="226"/>
      <c r="AB65" s="226"/>
      <c r="AC65" s="226"/>
      <c r="AD65" s="226"/>
    </row>
    <row r="66" spans="2:30">
      <c r="B66" s="227" t="s">
        <v>20</v>
      </c>
      <c r="C66" s="228"/>
      <c r="D66" s="228"/>
      <c r="E66" s="228"/>
      <c r="F66" s="228"/>
      <c r="G66" s="228"/>
      <c r="H66" s="229"/>
      <c r="I66" s="230"/>
      <c r="J66" s="231"/>
      <c r="K66" s="232"/>
      <c r="L66" s="233"/>
      <c r="M66" s="234"/>
      <c r="N66" s="234"/>
      <c r="O66" s="233"/>
      <c r="P66" s="233"/>
      <c r="Q66" s="233"/>
      <c r="R66" s="233"/>
      <c r="S66" s="233"/>
      <c r="T66" s="233"/>
      <c r="U66" s="233"/>
      <c r="V66" s="233"/>
      <c r="W66" s="233"/>
      <c r="X66" s="233"/>
      <c r="Y66" s="233"/>
      <c r="Z66" s="233"/>
      <c r="AA66" s="233"/>
      <c r="AB66" s="294"/>
      <c r="AC66" s="294"/>
      <c r="AD66" s="235"/>
    </row>
    <row r="67" spans="2:30">
      <c r="B67" s="109" t="s">
        <v>21</v>
      </c>
      <c r="C67" s="236"/>
      <c r="D67" s="64"/>
      <c r="F67" s="64"/>
      <c r="G67" s="64"/>
      <c r="H67" s="173"/>
      <c r="I67" s="41"/>
      <c r="J67" s="87"/>
      <c r="K67" s="88"/>
      <c r="L67" s="174"/>
      <c r="M67" s="175"/>
      <c r="N67" s="175"/>
      <c r="O67" s="174"/>
      <c r="P67" s="174"/>
      <c r="Q67" s="174"/>
      <c r="R67" s="174"/>
      <c r="S67" s="174"/>
      <c r="T67" s="174"/>
      <c r="U67" s="174"/>
      <c r="V67" s="174"/>
      <c r="W67" s="174"/>
      <c r="X67" s="174"/>
      <c r="Y67" s="174"/>
      <c r="Z67" s="174"/>
      <c r="AA67" s="174"/>
      <c r="AB67" s="289"/>
      <c r="AC67" s="289"/>
      <c r="AD67" s="176"/>
    </row>
    <row r="68" spans="2:30">
      <c r="B68" s="109"/>
      <c r="C68" s="45" t="s">
        <v>22</v>
      </c>
      <c r="D68" s="116"/>
      <c r="E68" s="116"/>
      <c r="F68" s="116"/>
      <c r="G68" s="116"/>
      <c r="H68" s="135"/>
      <c r="I68" s="48"/>
      <c r="J68" s="158"/>
      <c r="K68" s="125"/>
      <c r="L68" s="119"/>
      <c r="M68" s="118"/>
      <c r="N68" s="118"/>
      <c r="O68" s="119"/>
      <c r="P68" s="119"/>
      <c r="Q68" s="119"/>
      <c r="R68" s="119"/>
      <c r="S68" s="119"/>
      <c r="T68" s="119"/>
      <c r="U68" s="119"/>
      <c r="V68" s="119"/>
      <c r="W68" s="119"/>
      <c r="X68" s="121"/>
      <c r="Y68" s="121"/>
      <c r="Z68" s="121"/>
      <c r="AA68" s="121"/>
      <c r="AB68" s="283"/>
      <c r="AC68" s="283"/>
      <c r="AD68" s="122"/>
    </row>
    <row r="69" spans="2:30">
      <c r="B69" s="109"/>
      <c r="C69" s="51"/>
      <c r="D69" s="45" t="s">
        <v>38</v>
      </c>
      <c r="E69" s="116"/>
      <c r="F69" s="116"/>
      <c r="G69" s="116"/>
      <c r="H69" s="135"/>
      <c r="I69" s="48"/>
      <c r="J69" s="158"/>
      <c r="K69" s="125"/>
      <c r="L69" s="119"/>
      <c r="M69" s="118"/>
      <c r="N69" s="118"/>
      <c r="O69" s="119"/>
      <c r="P69" s="119"/>
      <c r="Q69" s="119"/>
      <c r="R69" s="119"/>
      <c r="S69" s="119"/>
      <c r="T69" s="119"/>
      <c r="U69" s="119"/>
      <c r="V69" s="119"/>
      <c r="W69" s="119"/>
      <c r="X69" s="121"/>
      <c r="Y69" s="121"/>
      <c r="Z69" s="121"/>
      <c r="AA69" s="121"/>
      <c r="AB69" s="283"/>
      <c r="AC69" s="283"/>
      <c r="AD69" s="122"/>
    </row>
    <row r="70" spans="2:30">
      <c r="B70" s="109"/>
      <c r="C70" s="51"/>
      <c r="D70" s="51"/>
      <c r="E70" s="81"/>
      <c r="F70" s="46"/>
      <c r="G70" s="46"/>
      <c r="H70" s="159"/>
      <c r="I70" s="160"/>
      <c r="J70" s="82"/>
      <c r="K70" s="83"/>
      <c r="L70" s="162"/>
      <c r="M70" s="163"/>
      <c r="N70" s="163"/>
      <c r="O70" s="162"/>
      <c r="P70" s="162"/>
      <c r="Q70" s="162"/>
      <c r="R70" s="162"/>
      <c r="S70" s="162"/>
      <c r="T70" s="162"/>
      <c r="U70" s="162"/>
      <c r="V70" s="162"/>
      <c r="W70" s="162"/>
      <c r="X70" s="123"/>
      <c r="Y70" s="123"/>
      <c r="Z70" s="123"/>
      <c r="AA70" s="123"/>
      <c r="AB70" s="284"/>
      <c r="AC70" s="284"/>
      <c r="AD70" s="124"/>
    </row>
    <row r="71" spans="2:30">
      <c r="B71" s="109"/>
      <c r="C71" s="51"/>
      <c r="D71" s="45" t="s">
        <v>172</v>
      </c>
      <c r="F71" s="64"/>
      <c r="G71" s="64"/>
      <c r="H71" s="173"/>
      <c r="I71" s="41"/>
      <c r="J71" s="87"/>
      <c r="K71" s="88"/>
      <c r="L71" s="237"/>
      <c r="M71" s="238"/>
      <c r="N71" s="238"/>
      <c r="O71" s="237"/>
      <c r="P71" s="237"/>
      <c r="Q71" s="237"/>
      <c r="R71" s="237"/>
      <c r="S71" s="237"/>
      <c r="T71" s="237"/>
      <c r="U71" s="237"/>
      <c r="V71" s="237"/>
      <c r="W71" s="237"/>
      <c r="X71" s="174"/>
      <c r="Y71" s="174"/>
      <c r="Z71" s="174"/>
      <c r="AA71" s="174"/>
      <c r="AB71" s="289"/>
      <c r="AC71" s="289"/>
      <c r="AD71" s="176"/>
    </row>
    <row r="72" spans="2:30">
      <c r="B72" s="109"/>
      <c r="C72" s="51"/>
      <c r="D72" s="51"/>
      <c r="E72" s="81"/>
      <c r="F72" s="46"/>
      <c r="G72" s="46"/>
      <c r="H72" s="159"/>
      <c r="I72" s="160"/>
      <c r="J72" s="82"/>
      <c r="K72" s="83"/>
      <c r="L72" s="162"/>
      <c r="M72" s="163"/>
      <c r="N72" s="163"/>
      <c r="O72" s="162"/>
      <c r="P72" s="162"/>
      <c r="Q72" s="162"/>
      <c r="R72" s="162"/>
      <c r="S72" s="162"/>
      <c r="T72" s="162"/>
      <c r="U72" s="162"/>
      <c r="V72" s="162"/>
      <c r="W72" s="162"/>
      <c r="X72" s="123"/>
      <c r="Y72" s="123"/>
      <c r="Z72" s="123"/>
      <c r="AA72" s="123"/>
      <c r="AB72" s="284"/>
      <c r="AC72" s="284"/>
      <c r="AD72" s="124"/>
    </row>
    <row r="73" spans="2:30">
      <c r="B73" s="44"/>
      <c r="C73" s="81" t="s">
        <v>23</v>
      </c>
      <c r="D73" s="46"/>
      <c r="E73" s="46"/>
      <c r="F73" s="46"/>
      <c r="G73" s="46"/>
      <c r="H73" s="159"/>
      <c r="I73" s="160"/>
      <c r="J73" s="82"/>
      <c r="K73" s="83"/>
      <c r="L73" s="123"/>
      <c r="M73" s="161"/>
      <c r="N73" s="161"/>
      <c r="O73" s="123"/>
      <c r="P73" s="123"/>
      <c r="Q73" s="123"/>
      <c r="R73" s="123"/>
      <c r="S73" s="123"/>
      <c r="T73" s="123"/>
      <c r="U73" s="123"/>
      <c r="V73" s="123"/>
      <c r="W73" s="123"/>
      <c r="X73" s="123"/>
      <c r="Y73" s="123"/>
      <c r="Z73" s="123"/>
      <c r="AA73" s="123"/>
      <c r="AB73" s="284"/>
      <c r="AC73" s="284"/>
      <c r="AD73" s="124"/>
    </row>
    <row r="74" spans="2:30">
      <c r="B74" s="44"/>
      <c r="C74" s="81" t="s">
        <v>24</v>
      </c>
      <c r="D74" s="46"/>
      <c r="E74" s="46"/>
      <c r="F74" s="46"/>
      <c r="G74" s="46"/>
      <c r="H74" s="159"/>
      <c r="I74" s="160"/>
      <c r="J74" s="82"/>
      <c r="K74" s="83"/>
      <c r="L74" s="123"/>
      <c r="M74" s="161"/>
      <c r="N74" s="161"/>
      <c r="O74" s="123"/>
      <c r="P74" s="123"/>
      <c r="Q74" s="123"/>
      <c r="R74" s="123"/>
      <c r="S74" s="123"/>
      <c r="T74" s="123"/>
      <c r="U74" s="123"/>
      <c r="V74" s="123"/>
      <c r="W74" s="123"/>
      <c r="X74" s="123"/>
      <c r="Y74" s="123"/>
      <c r="Z74" s="123"/>
      <c r="AA74" s="123"/>
      <c r="AB74" s="284"/>
      <c r="AC74" s="284"/>
      <c r="AD74" s="124"/>
    </row>
    <row r="75" spans="2:30">
      <c r="B75" s="44"/>
      <c r="C75" s="81" t="s">
        <v>25</v>
      </c>
      <c r="D75" s="46"/>
      <c r="E75" s="46"/>
      <c r="F75" s="46"/>
      <c r="G75" s="46"/>
      <c r="H75" s="159"/>
      <c r="I75" s="160"/>
      <c r="J75" s="82"/>
      <c r="K75" s="83"/>
      <c r="L75" s="123"/>
      <c r="M75" s="161"/>
      <c r="N75" s="161"/>
      <c r="O75" s="123"/>
      <c r="P75" s="123"/>
      <c r="Q75" s="123"/>
      <c r="R75" s="123"/>
      <c r="S75" s="123"/>
      <c r="T75" s="123"/>
      <c r="U75" s="123"/>
      <c r="V75" s="123"/>
      <c r="W75" s="123"/>
      <c r="X75" s="123"/>
      <c r="Y75" s="123"/>
      <c r="Z75" s="123"/>
      <c r="AA75" s="123"/>
      <c r="AB75" s="284"/>
      <c r="AC75" s="284"/>
      <c r="AD75" s="124"/>
    </row>
    <row r="76" spans="2:30">
      <c r="B76" s="44"/>
      <c r="C76" s="45" t="s">
        <v>26</v>
      </c>
      <c r="D76" s="116"/>
      <c r="E76" s="116"/>
      <c r="F76" s="116"/>
      <c r="G76" s="116"/>
      <c r="H76" s="135"/>
      <c r="I76" s="48"/>
      <c r="J76" s="158"/>
      <c r="K76" s="125"/>
      <c r="L76" s="121"/>
      <c r="M76" s="137"/>
      <c r="N76" s="137"/>
      <c r="O76" s="121"/>
      <c r="P76" s="121"/>
      <c r="Q76" s="121"/>
      <c r="R76" s="121"/>
      <c r="S76" s="121"/>
      <c r="T76" s="121"/>
      <c r="U76" s="121"/>
      <c r="V76" s="121"/>
      <c r="W76" s="121"/>
      <c r="X76" s="121"/>
      <c r="Y76" s="121"/>
      <c r="Z76" s="121"/>
      <c r="AA76" s="121"/>
      <c r="AB76" s="283"/>
      <c r="AC76" s="283"/>
      <c r="AD76" s="122"/>
    </row>
    <row r="77" spans="2:30" ht="13.5" thickBot="1">
      <c r="B77" s="44"/>
      <c r="C77" s="51"/>
      <c r="D77" s="45"/>
      <c r="E77" s="116"/>
      <c r="F77" s="116"/>
      <c r="G77" s="116"/>
      <c r="H77" s="135"/>
      <c r="I77" s="48"/>
      <c r="J77" s="158"/>
      <c r="K77" s="125"/>
      <c r="L77" s="121"/>
      <c r="M77" s="137"/>
      <c r="N77" s="137"/>
      <c r="O77" s="121"/>
      <c r="P77" s="121"/>
      <c r="Q77" s="121"/>
      <c r="R77" s="121"/>
      <c r="S77" s="121"/>
      <c r="T77" s="121"/>
      <c r="U77" s="121"/>
      <c r="V77" s="121"/>
      <c r="W77" s="121"/>
      <c r="X77" s="121"/>
      <c r="Y77" s="121"/>
      <c r="Z77" s="121"/>
      <c r="AA77" s="121"/>
      <c r="AB77" s="283"/>
      <c r="AC77" s="283"/>
      <c r="AD77" s="122"/>
    </row>
    <row r="78" spans="2:30">
      <c r="B78" s="129" t="s">
        <v>27</v>
      </c>
      <c r="C78" s="76"/>
      <c r="D78" s="76"/>
      <c r="E78" s="76"/>
      <c r="F78" s="76"/>
      <c r="G78" s="76"/>
      <c r="H78" s="130"/>
      <c r="I78" s="239"/>
      <c r="J78" s="77"/>
      <c r="K78" s="78"/>
      <c r="L78" s="132"/>
      <c r="M78" s="133"/>
      <c r="N78" s="133"/>
      <c r="O78" s="132"/>
      <c r="P78" s="132"/>
      <c r="Q78" s="132"/>
      <c r="R78" s="132"/>
      <c r="S78" s="132"/>
      <c r="T78" s="132"/>
      <c r="U78" s="132"/>
      <c r="V78" s="132"/>
      <c r="W78" s="132"/>
      <c r="X78" s="132"/>
      <c r="Y78" s="132"/>
      <c r="Z78" s="132"/>
      <c r="AA78" s="132"/>
      <c r="AB78" s="285"/>
      <c r="AC78" s="285"/>
      <c r="AD78" s="134"/>
    </row>
    <row r="79" spans="2:30">
      <c r="B79" s="44"/>
      <c r="C79" s="81" t="s">
        <v>28</v>
      </c>
      <c r="D79" s="46"/>
      <c r="E79" s="46"/>
      <c r="F79" s="46"/>
      <c r="G79" s="46"/>
      <c r="H79" s="159"/>
      <c r="I79" s="160"/>
      <c r="J79" s="82"/>
      <c r="K79" s="83"/>
      <c r="L79" s="123"/>
      <c r="M79" s="161"/>
      <c r="N79" s="161"/>
      <c r="O79" s="123"/>
      <c r="P79" s="123"/>
      <c r="Q79" s="123"/>
      <c r="R79" s="123"/>
      <c r="S79" s="123"/>
      <c r="T79" s="123"/>
      <c r="U79" s="123"/>
      <c r="V79" s="123"/>
      <c r="W79" s="123"/>
      <c r="X79" s="123"/>
      <c r="Y79" s="123"/>
      <c r="Z79" s="123"/>
      <c r="AA79" s="123"/>
      <c r="AB79" s="284"/>
      <c r="AC79" s="284"/>
      <c r="AD79" s="124"/>
    </row>
    <row r="80" spans="2:30">
      <c r="B80" s="44"/>
      <c r="C80" s="45" t="s">
        <v>29</v>
      </c>
      <c r="D80" s="46"/>
      <c r="E80" s="46"/>
      <c r="F80" s="46"/>
      <c r="G80" s="46"/>
      <c r="H80" s="159"/>
      <c r="I80" s="160"/>
      <c r="J80" s="82"/>
      <c r="K80" s="83"/>
      <c r="L80" s="123"/>
      <c r="M80" s="161"/>
      <c r="N80" s="161"/>
      <c r="O80" s="123"/>
      <c r="P80" s="123"/>
      <c r="Q80" s="123"/>
      <c r="R80" s="123"/>
      <c r="S80" s="123"/>
      <c r="T80" s="123"/>
      <c r="U80" s="123"/>
      <c r="V80" s="123"/>
      <c r="W80" s="123"/>
      <c r="X80" s="123"/>
      <c r="Y80" s="123"/>
      <c r="Z80" s="123"/>
      <c r="AA80" s="123"/>
      <c r="AB80" s="284"/>
      <c r="AC80" s="284"/>
      <c r="AD80" s="124"/>
    </row>
    <row r="81" spans="2:30">
      <c r="B81" s="44"/>
      <c r="C81" s="51"/>
      <c r="D81" s="81"/>
      <c r="E81" s="46"/>
      <c r="F81" s="46"/>
      <c r="G81" s="46"/>
      <c r="H81" s="159"/>
      <c r="I81" s="160"/>
      <c r="J81" s="82"/>
      <c r="K81" s="83"/>
      <c r="L81" s="123"/>
      <c r="M81" s="161"/>
      <c r="N81" s="161"/>
      <c r="O81" s="123"/>
      <c r="P81" s="123"/>
      <c r="Q81" s="123"/>
      <c r="R81" s="123"/>
      <c r="S81" s="123"/>
      <c r="T81" s="123"/>
      <c r="U81" s="123"/>
      <c r="V81" s="123"/>
      <c r="W81" s="123"/>
      <c r="X81" s="123"/>
      <c r="Y81" s="123"/>
      <c r="Z81" s="123"/>
      <c r="AA81" s="123"/>
      <c r="AB81" s="284"/>
      <c r="AC81" s="284"/>
      <c r="AD81" s="124"/>
    </row>
    <row r="82" spans="2:30">
      <c r="B82" s="44"/>
      <c r="C82" s="51"/>
      <c r="D82" s="81"/>
      <c r="E82" s="46"/>
      <c r="F82" s="46"/>
      <c r="G82" s="46"/>
      <c r="H82" s="159"/>
      <c r="I82" s="160"/>
      <c r="J82" s="82"/>
      <c r="K82" s="83"/>
      <c r="L82" s="123"/>
      <c r="M82" s="161"/>
      <c r="N82" s="161"/>
      <c r="O82" s="123"/>
      <c r="P82" s="123"/>
      <c r="Q82" s="123"/>
      <c r="R82" s="123"/>
      <c r="S82" s="123"/>
      <c r="T82" s="123"/>
      <c r="U82" s="123"/>
      <c r="V82" s="123"/>
      <c r="W82" s="123"/>
      <c r="X82" s="123"/>
      <c r="Y82" s="123"/>
      <c r="Z82" s="123"/>
      <c r="AA82" s="123"/>
      <c r="AB82" s="284"/>
      <c r="AC82" s="284"/>
      <c r="AD82" s="124"/>
    </row>
    <row r="83" spans="2:30">
      <c r="B83" s="44"/>
      <c r="C83" s="81" t="s">
        <v>30</v>
      </c>
      <c r="D83" s="46"/>
      <c r="E83" s="46"/>
      <c r="F83" s="46"/>
      <c r="G83" s="46"/>
      <c r="H83" s="159"/>
      <c r="I83" s="160"/>
      <c r="J83" s="82"/>
      <c r="K83" s="83"/>
      <c r="L83" s="123"/>
      <c r="M83" s="161"/>
      <c r="N83" s="161"/>
      <c r="O83" s="123"/>
      <c r="P83" s="123"/>
      <c r="Q83" s="123"/>
      <c r="R83" s="123"/>
      <c r="S83" s="123"/>
      <c r="T83" s="123"/>
      <c r="U83" s="123"/>
      <c r="V83" s="123"/>
      <c r="W83" s="123"/>
      <c r="X83" s="123"/>
      <c r="Y83" s="123"/>
      <c r="Z83" s="123"/>
      <c r="AA83" s="123"/>
      <c r="AB83" s="284"/>
      <c r="AC83" s="284"/>
      <c r="AD83" s="124"/>
    </row>
    <row r="84" spans="2:30">
      <c r="B84" s="44"/>
      <c r="C84" s="81" t="s">
        <v>31</v>
      </c>
      <c r="D84" s="46"/>
      <c r="E84" s="46"/>
      <c r="F84" s="46"/>
      <c r="G84" s="46"/>
      <c r="H84" s="159"/>
      <c r="I84" s="160"/>
      <c r="J84" s="82"/>
      <c r="K84" s="83"/>
      <c r="L84" s="123"/>
      <c r="M84" s="161"/>
      <c r="N84" s="161"/>
      <c r="O84" s="123"/>
      <c r="P84" s="123"/>
      <c r="Q84" s="123"/>
      <c r="R84" s="123"/>
      <c r="S84" s="123"/>
      <c r="T84" s="123"/>
      <c r="U84" s="123"/>
      <c r="V84" s="123"/>
      <c r="W84" s="123"/>
      <c r="X84" s="123"/>
      <c r="Y84" s="123"/>
      <c r="Z84" s="123"/>
      <c r="AA84" s="123"/>
      <c r="AB84" s="284"/>
      <c r="AC84" s="284"/>
      <c r="AD84" s="124"/>
    </row>
    <row r="85" spans="2:30">
      <c r="B85" s="44"/>
      <c r="C85" s="81" t="s">
        <v>173</v>
      </c>
      <c r="D85" s="46"/>
      <c r="E85" s="46"/>
      <c r="F85" s="46"/>
      <c r="G85" s="46"/>
      <c r="H85" s="159"/>
      <c r="I85" s="160"/>
      <c r="J85" s="82"/>
      <c r="K85" s="83"/>
      <c r="L85" s="123"/>
      <c r="M85" s="161"/>
      <c r="N85" s="161"/>
      <c r="O85" s="123"/>
      <c r="P85" s="123"/>
      <c r="Q85" s="123"/>
      <c r="R85" s="123"/>
      <c r="S85" s="123"/>
      <c r="T85" s="123"/>
      <c r="U85" s="123"/>
      <c r="V85" s="123"/>
      <c r="W85" s="123"/>
      <c r="X85" s="123"/>
      <c r="Y85" s="123"/>
      <c r="Z85" s="123"/>
      <c r="AA85" s="123"/>
      <c r="AB85" s="284"/>
      <c r="AC85" s="284"/>
      <c r="AD85" s="124"/>
    </row>
    <row r="86" spans="2:30">
      <c r="B86" s="44"/>
      <c r="C86" s="45" t="s">
        <v>26</v>
      </c>
      <c r="D86" s="64"/>
      <c r="F86" s="64"/>
      <c r="G86" s="64"/>
      <c r="H86" s="173"/>
      <c r="I86" s="41"/>
      <c r="J86" s="87"/>
      <c r="K86" s="88"/>
      <c r="L86" s="174"/>
      <c r="M86" s="175"/>
      <c r="N86" s="175"/>
      <c r="O86" s="174"/>
      <c r="P86" s="174"/>
      <c r="Q86" s="174"/>
      <c r="R86" s="174"/>
      <c r="S86" s="174"/>
      <c r="T86" s="174"/>
      <c r="U86" s="174"/>
      <c r="V86" s="174"/>
      <c r="W86" s="174"/>
      <c r="X86" s="174"/>
      <c r="Y86" s="174"/>
      <c r="Z86" s="174"/>
      <c r="AA86" s="174"/>
      <c r="AB86" s="289"/>
      <c r="AC86" s="289"/>
      <c r="AD86" s="176"/>
    </row>
    <row r="87" spans="2:30" ht="13.5" thickBot="1">
      <c r="B87" s="240"/>
      <c r="C87" s="241"/>
      <c r="D87" s="242"/>
      <c r="E87" s="243"/>
      <c r="F87" s="243"/>
      <c r="G87" s="243"/>
      <c r="H87" s="244"/>
      <c r="I87" s="245"/>
      <c r="J87" s="246"/>
      <c r="K87" s="247"/>
      <c r="L87" s="248"/>
      <c r="M87" s="249"/>
      <c r="N87" s="249"/>
      <c r="O87" s="248"/>
      <c r="P87" s="248"/>
      <c r="Q87" s="248"/>
      <c r="R87" s="248"/>
      <c r="S87" s="248"/>
      <c r="T87" s="248"/>
      <c r="U87" s="248"/>
      <c r="V87" s="248"/>
      <c r="W87" s="248"/>
      <c r="X87" s="248"/>
      <c r="Y87" s="248"/>
      <c r="Z87" s="248"/>
      <c r="AA87" s="248"/>
      <c r="AB87" s="295"/>
      <c r="AC87" s="295"/>
      <c r="AD87" s="250"/>
    </row>
    <row r="88" spans="2:30" ht="13.5" thickBot="1">
      <c r="B88" s="183" t="s">
        <v>32</v>
      </c>
      <c r="C88" s="184"/>
      <c r="D88" s="184"/>
      <c r="E88" s="184"/>
      <c r="F88" s="184"/>
      <c r="G88" s="184"/>
      <c r="H88" s="185"/>
      <c r="I88" s="186"/>
      <c r="J88" s="187"/>
      <c r="K88" s="188"/>
      <c r="L88" s="189"/>
      <c r="M88" s="190"/>
      <c r="N88" s="190"/>
      <c r="O88" s="189"/>
      <c r="P88" s="189"/>
      <c r="Q88" s="189"/>
      <c r="R88" s="189"/>
      <c r="S88" s="189"/>
      <c r="T88" s="189"/>
      <c r="U88" s="189"/>
      <c r="V88" s="189"/>
      <c r="W88" s="189"/>
      <c r="X88" s="189"/>
      <c r="Y88" s="189"/>
      <c r="Z88" s="189"/>
      <c r="AA88" s="189"/>
      <c r="AB88" s="290"/>
      <c r="AC88" s="290"/>
      <c r="AD88" s="191"/>
    </row>
    <row r="89" spans="2:30" ht="14.25" thickTop="1" thickBot="1">
      <c r="B89" s="251" t="s">
        <v>33</v>
      </c>
      <c r="C89" s="252"/>
      <c r="D89" s="252"/>
      <c r="E89" s="252"/>
      <c r="F89" s="252"/>
      <c r="G89" s="252"/>
      <c r="H89" s="253"/>
      <c r="I89" s="254"/>
      <c r="J89" s="255"/>
      <c r="K89" s="256"/>
      <c r="L89" s="257"/>
      <c r="M89" s="258"/>
      <c r="N89" s="258"/>
      <c r="O89" s="257"/>
      <c r="P89" s="257"/>
      <c r="Q89" s="257"/>
      <c r="R89" s="257"/>
      <c r="S89" s="257"/>
      <c r="T89" s="257"/>
      <c r="U89" s="257"/>
      <c r="V89" s="257"/>
      <c r="W89" s="257"/>
      <c r="X89" s="257"/>
      <c r="Y89" s="257"/>
      <c r="Z89" s="257"/>
      <c r="AA89" s="257"/>
      <c r="AB89" s="296"/>
      <c r="AC89" s="296"/>
      <c r="AD89" s="259"/>
    </row>
    <row r="90" spans="2:30" ht="4.5" customHeight="1" thickBot="1">
      <c r="B90" s="220"/>
      <c r="C90" s="260"/>
      <c r="D90" s="220"/>
      <c r="E90" s="220"/>
      <c r="F90" s="220"/>
      <c r="G90" s="220"/>
      <c r="H90" s="220"/>
      <c r="I90" s="222"/>
      <c r="J90" s="223"/>
      <c r="K90" s="224"/>
      <c r="L90" s="225"/>
      <c r="M90" s="226"/>
      <c r="N90" s="226"/>
      <c r="O90" s="226"/>
      <c r="P90" s="226"/>
      <c r="Q90" s="226"/>
      <c r="R90" s="226"/>
      <c r="S90" s="226"/>
      <c r="T90" s="226"/>
      <c r="U90" s="226"/>
      <c r="V90" s="226"/>
      <c r="W90" s="226"/>
      <c r="X90" s="226"/>
      <c r="Y90" s="226"/>
      <c r="Z90" s="226"/>
      <c r="AA90" s="226"/>
      <c r="AB90" s="226"/>
      <c r="AC90" s="226"/>
      <c r="AD90" s="226"/>
    </row>
    <row r="91" spans="2:30">
      <c r="B91" s="129" t="s">
        <v>60</v>
      </c>
      <c r="C91" s="76"/>
      <c r="D91" s="76"/>
      <c r="E91" s="76"/>
      <c r="F91" s="76"/>
      <c r="G91" s="76"/>
      <c r="H91" s="239"/>
      <c r="I91" s="239"/>
      <c r="J91" s="77"/>
      <c r="K91" s="78"/>
      <c r="L91" s="132"/>
      <c r="M91" s="133"/>
      <c r="N91" s="133"/>
      <c r="O91" s="132"/>
      <c r="P91" s="132"/>
      <c r="Q91" s="132"/>
      <c r="R91" s="132"/>
      <c r="S91" s="132"/>
      <c r="T91" s="132"/>
      <c r="U91" s="132"/>
      <c r="V91" s="132"/>
      <c r="W91" s="132"/>
      <c r="X91" s="132"/>
      <c r="Y91" s="132"/>
      <c r="Z91" s="132"/>
      <c r="AA91" s="132"/>
      <c r="AB91" s="285"/>
      <c r="AC91" s="285"/>
      <c r="AD91" s="134"/>
    </row>
    <row r="92" spans="2:30">
      <c r="B92" s="261" t="s">
        <v>34</v>
      </c>
      <c r="C92" s="262"/>
      <c r="D92" s="262"/>
      <c r="E92" s="262"/>
      <c r="F92" s="262"/>
      <c r="G92" s="262"/>
      <c r="H92" s="263"/>
      <c r="I92" s="263"/>
      <c r="J92" s="264"/>
      <c r="K92" s="265"/>
      <c r="L92" s="266"/>
      <c r="M92" s="267"/>
      <c r="N92" s="267"/>
      <c r="O92" s="266"/>
      <c r="P92" s="266"/>
      <c r="Q92" s="266"/>
      <c r="R92" s="266"/>
      <c r="S92" s="266"/>
      <c r="T92" s="266"/>
      <c r="U92" s="266"/>
      <c r="V92" s="266"/>
      <c r="W92" s="266"/>
      <c r="X92" s="266"/>
      <c r="Y92" s="266"/>
      <c r="Z92" s="266"/>
      <c r="AA92" s="266"/>
      <c r="AB92" s="297"/>
      <c r="AC92" s="297"/>
      <c r="AD92" s="268"/>
    </row>
    <row r="93" spans="2:30">
      <c r="B93" s="181" t="s">
        <v>35</v>
      </c>
      <c r="C93" s="46"/>
      <c r="D93" s="46"/>
      <c r="E93" s="46"/>
      <c r="F93" s="46"/>
      <c r="G93" s="46"/>
      <c r="H93" s="160"/>
      <c r="I93" s="160"/>
      <c r="J93" s="82"/>
      <c r="K93" s="83"/>
      <c r="L93" s="123"/>
      <c r="M93" s="161"/>
      <c r="N93" s="161"/>
      <c r="O93" s="123"/>
      <c r="P93" s="123"/>
      <c r="Q93" s="123"/>
      <c r="R93" s="123"/>
      <c r="S93" s="123"/>
      <c r="T93" s="123"/>
      <c r="U93" s="123"/>
      <c r="V93" s="123"/>
      <c r="W93" s="123"/>
      <c r="X93" s="123"/>
      <c r="Y93" s="123"/>
      <c r="Z93" s="123"/>
      <c r="AA93" s="123"/>
      <c r="AB93" s="284"/>
      <c r="AC93" s="284"/>
      <c r="AD93" s="124"/>
    </row>
    <row r="94" spans="2:30">
      <c r="B94" s="181" t="s">
        <v>36</v>
      </c>
      <c r="C94" s="46"/>
      <c r="D94" s="46"/>
      <c r="E94" s="46"/>
      <c r="F94" s="46"/>
      <c r="G94" s="46"/>
      <c r="H94" s="160"/>
      <c r="I94" s="160"/>
      <c r="J94" s="82"/>
      <c r="K94" s="83"/>
      <c r="L94" s="123"/>
      <c r="M94" s="161"/>
      <c r="N94" s="161"/>
      <c r="O94" s="123"/>
      <c r="P94" s="123"/>
      <c r="Q94" s="123"/>
      <c r="R94" s="123"/>
      <c r="S94" s="123"/>
      <c r="T94" s="123"/>
      <c r="U94" s="123"/>
      <c r="V94" s="123"/>
      <c r="W94" s="123"/>
      <c r="X94" s="123"/>
      <c r="Y94" s="123"/>
      <c r="Z94" s="123"/>
      <c r="AA94" s="123"/>
      <c r="AB94" s="284"/>
      <c r="AC94" s="284"/>
      <c r="AD94" s="124"/>
    </row>
    <row r="95" spans="2:30" ht="13.5" thickBot="1">
      <c r="B95" s="213" t="s">
        <v>37</v>
      </c>
      <c r="C95" s="56"/>
      <c r="D95" s="56"/>
      <c r="E95" s="56"/>
      <c r="F95" s="56"/>
      <c r="G95" s="56"/>
      <c r="H95" s="59"/>
      <c r="I95" s="59"/>
      <c r="J95" s="215"/>
      <c r="K95" s="216"/>
      <c r="L95" s="217"/>
      <c r="M95" s="218"/>
      <c r="N95" s="218"/>
      <c r="O95" s="217"/>
      <c r="P95" s="217"/>
      <c r="Q95" s="217"/>
      <c r="R95" s="217"/>
      <c r="S95" s="217"/>
      <c r="T95" s="217"/>
      <c r="U95" s="217"/>
      <c r="V95" s="217"/>
      <c r="W95" s="217"/>
      <c r="X95" s="217"/>
      <c r="Y95" s="217"/>
      <c r="Z95" s="217"/>
      <c r="AA95" s="217"/>
      <c r="AB95" s="293"/>
      <c r="AC95" s="293"/>
      <c r="AD95" s="219"/>
    </row>
    <row r="96" spans="2:30" ht="6" customHeight="1" thickBot="1">
      <c r="B96" s="220"/>
      <c r="C96" s="260"/>
      <c r="D96" s="220"/>
      <c r="E96" s="220"/>
      <c r="F96" s="220"/>
      <c r="G96" s="220"/>
      <c r="H96" s="220"/>
      <c r="I96" s="222"/>
      <c r="J96" s="223"/>
      <c r="K96" s="224"/>
      <c r="L96" s="225"/>
      <c r="M96" s="226"/>
      <c r="N96" s="226"/>
      <c r="O96" s="226"/>
      <c r="P96" s="226"/>
      <c r="Q96" s="226"/>
      <c r="R96" s="226"/>
      <c r="S96" s="226"/>
      <c r="T96" s="226"/>
      <c r="U96" s="226"/>
      <c r="V96" s="226"/>
      <c r="W96" s="226"/>
      <c r="X96" s="226"/>
      <c r="Y96" s="226"/>
      <c r="Z96" s="226"/>
      <c r="AA96" s="226"/>
      <c r="AB96" s="226"/>
      <c r="AC96" s="226"/>
      <c r="AD96" s="226"/>
    </row>
    <row r="97" spans="2:33" ht="13.5" thickBot="1">
      <c r="B97" s="129" t="s">
        <v>42</v>
      </c>
      <c r="C97" s="76"/>
      <c r="D97" s="76"/>
      <c r="E97" s="76"/>
      <c r="F97" s="76"/>
      <c r="G97" s="76"/>
      <c r="H97" s="239"/>
      <c r="I97" s="239"/>
      <c r="J97" s="77"/>
      <c r="K97" s="78"/>
      <c r="L97" s="132"/>
      <c r="M97" s="133"/>
      <c r="N97" s="133"/>
      <c r="O97" s="132"/>
      <c r="P97" s="132"/>
      <c r="Q97" s="132"/>
      <c r="R97" s="132"/>
      <c r="S97" s="132"/>
      <c r="T97" s="132"/>
      <c r="U97" s="132"/>
      <c r="V97" s="132"/>
      <c r="W97" s="132"/>
      <c r="X97" s="132"/>
      <c r="Y97" s="132"/>
      <c r="Z97" s="132"/>
      <c r="AA97" s="132"/>
      <c r="AB97" s="285"/>
      <c r="AC97" s="285"/>
      <c r="AD97" s="134"/>
    </row>
    <row r="98" spans="2:33" ht="13.5" thickBot="1">
      <c r="B98" s="261" t="s">
        <v>43</v>
      </c>
      <c r="C98" s="262"/>
      <c r="D98" s="262"/>
      <c r="E98" s="262"/>
      <c r="F98" s="262"/>
      <c r="G98" s="307"/>
      <c r="H98" s="263"/>
      <c r="I98" s="263"/>
      <c r="J98" s="264"/>
      <c r="K98" s="265"/>
      <c r="L98" s="266"/>
      <c r="M98" s="267"/>
      <c r="N98" s="267"/>
      <c r="O98" s="266"/>
      <c r="P98" s="266"/>
      <c r="Q98" s="266"/>
      <c r="R98" s="266"/>
      <c r="S98" s="266"/>
      <c r="T98" s="266"/>
      <c r="U98" s="266"/>
      <c r="V98" s="266"/>
      <c r="W98" s="266"/>
      <c r="X98" s="266"/>
      <c r="Y98" s="266"/>
      <c r="Z98" s="266"/>
      <c r="AA98" s="266"/>
      <c r="AB98" s="297"/>
      <c r="AC98" s="297"/>
      <c r="AD98" s="268"/>
    </row>
    <row r="99" spans="2:33" ht="13.5" thickBot="1">
      <c r="B99" s="44" t="s">
        <v>103</v>
      </c>
      <c r="C99" s="64"/>
      <c r="D99" s="64"/>
      <c r="F99" s="64"/>
      <c r="G99" s="64"/>
      <c r="H99" s="41"/>
      <c r="I99" s="41"/>
      <c r="J99" s="87"/>
      <c r="K99" s="88"/>
      <c r="L99" s="174"/>
      <c r="M99" s="175"/>
      <c r="N99" s="175"/>
      <c r="O99" s="174"/>
      <c r="P99" s="174"/>
      <c r="Q99" s="174"/>
      <c r="R99" s="174"/>
      <c r="S99" s="174"/>
      <c r="T99" s="174"/>
      <c r="U99" s="174"/>
      <c r="V99" s="174"/>
      <c r="W99" s="174"/>
      <c r="X99" s="174"/>
      <c r="Y99" s="174"/>
      <c r="Z99" s="174"/>
      <c r="AA99" s="174"/>
      <c r="AB99" s="289"/>
      <c r="AC99" s="289"/>
      <c r="AD99" s="176"/>
    </row>
    <row r="100" spans="2:33" ht="13.5" thickBot="1">
      <c r="B100" s="213" t="s">
        <v>44</v>
      </c>
      <c r="C100" s="56"/>
      <c r="D100" s="56"/>
      <c r="E100" s="56"/>
      <c r="F100" s="308"/>
      <c r="G100" s="269"/>
      <c r="H100" s="59"/>
      <c r="I100" s="59"/>
      <c r="J100" s="215"/>
      <c r="K100" s="216"/>
      <c r="L100" s="217"/>
      <c r="M100" s="218"/>
      <c r="N100" s="218"/>
      <c r="O100" s="217"/>
      <c r="P100" s="217"/>
      <c r="Q100" s="217"/>
      <c r="R100" s="217"/>
      <c r="S100" s="217"/>
      <c r="T100" s="217"/>
      <c r="U100" s="217"/>
      <c r="V100" s="217"/>
      <c r="W100" s="217"/>
      <c r="X100" s="217"/>
      <c r="Y100" s="217"/>
      <c r="Z100" s="217"/>
      <c r="AA100" s="217"/>
      <c r="AB100" s="293"/>
      <c r="AC100" s="293"/>
      <c r="AD100" s="219"/>
    </row>
    <row r="102" spans="2:33" s="2" customFormat="1">
      <c r="B102" s="2" t="s">
        <v>45</v>
      </c>
      <c r="E102" s="98"/>
      <c r="F102" s="98"/>
      <c r="G102" s="98"/>
      <c r="AG102" s="27"/>
    </row>
    <row r="103" spans="2:33" s="2" customFormat="1">
      <c r="B103" s="99" t="s">
        <v>46</v>
      </c>
      <c r="C103" s="2" t="s">
        <v>153</v>
      </c>
      <c r="E103" s="98"/>
      <c r="F103" s="98"/>
      <c r="G103" s="98"/>
      <c r="AG103" s="27"/>
    </row>
    <row r="104" spans="2:33" s="2" customFormat="1">
      <c r="B104" s="99" t="s">
        <v>47</v>
      </c>
      <c r="C104" s="2" t="s">
        <v>154</v>
      </c>
      <c r="E104" s="98"/>
      <c r="F104" s="98"/>
      <c r="G104" s="98"/>
      <c r="AG104" s="27"/>
    </row>
    <row r="105" spans="2:33" s="2" customFormat="1">
      <c r="B105" s="99" t="s">
        <v>48</v>
      </c>
      <c r="C105" s="2" t="s">
        <v>136</v>
      </c>
      <c r="E105" s="98"/>
      <c r="H105" s="270"/>
      <c r="I105" s="270"/>
      <c r="J105" s="270"/>
      <c r="K105" s="270"/>
      <c r="AG105" s="27"/>
    </row>
    <row r="106" spans="2:33" s="2" customFormat="1">
      <c r="B106" s="99" t="s">
        <v>49</v>
      </c>
      <c r="C106" s="2" t="s">
        <v>270</v>
      </c>
      <c r="E106" s="98"/>
      <c r="AG106" s="27"/>
    </row>
    <row r="107" spans="2:33" s="2" customFormat="1">
      <c r="B107" s="99" t="s">
        <v>51</v>
      </c>
      <c r="C107" s="2" t="s">
        <v>50</v>
      </c>
      <c r="E107" s="98"/>
      <c r="AG107" s="27"/>
    </row>
    <row r="108" spans="2:33" s="2" customFormat="1">
      <c r="B108" s="99" t="s">
        <v>53</v>
      </c>
      <c r="C108" s="2" t="s">
        <v>180</v>
      </c>
      <c r="E108" s="98"/>
      <c r="AG108" s="27"/>
    </row>
    <row r="109" spans="2:33" s="2" customFormat="1">
      <c r="B109" s="99" t="s">
        <v>56</v>
      </c>
      <c r="C109" s="2" t="s">
        <v>52</v>
      </c>
      <c r="E109" s="98"/>
      <c r="AG109" s="27"/>
    </row>
    <row r="110" spans="2:33" s="2" customFormat="1">
      <c r="D110" s="2" t="s">
        <v>101</v>
      </c>
      <c r="E110" s="98"/>
      <c r="AG110" s="27"/>
    </row>
    <row r="111" spans="2:33" s="2" customFormat="1">
      <c r="B111" s="99" t="s">
        <v>89</v>
      </c>
      <c r="C111" s="2" t="s">
        <v>58</v>
      </c>
      <c r="E111" s="98"/>
      <c r="AG111" s="27"/>
    </row>
    <row r="112" spans="2:33" s="2" customFormat="1">
      <c r="B112" s="99"/>
      <c r="D112" s="2" t="s">
        <v>59</v>
      </c>
      <c r="E112" s="98"/>
      <c r="F112" s="98"/>
      <c r="G112" s="98"/>
    </row>
    <row r="113" spans="2:33" s="2" customFormat="1">
      <c r="B113" s="99" t="s">
        <v>189</v>
      </c>
      <c r="C113" s="2" t="s">
        <v>54</v>
      </c>
      <c r="E113" s="98"/>
      <c r="F113" s="98"/>
      <c r="G113" s="98"/>
    </row>
    <row r="114" spans="2:33" s="2" customFormat="1">
      <c r="B114" s="99"/>
      <c r="D114" s="2" t="s">
        <v>214</v>
      </c>
      <c r="E114" s="98"/>
      <c r="AG114" s="27"/>
    </row>
    <row r="115" spans="2:33" s="2" customFormat="1">
      <c r="B115" s="99"/>
      <c r="C115" s="2" t="s">
        <v>55</v>
      </c>
      <c r="E115" s="98"/>
      <c r="AG115" s="27"/>
    </row>
    <row r="116" spans="2:33" s="2" customFormat="1">
      <c r="B116" s="99" t="s">
        <v>190</v>
      </c>
      <c r="C116" s="2" t="s">
        <v>57</v>
      </c>
      <c r="E116" s="98"/>
      <c r="AG116" s="27"/>
    </row>
    <row r="117" spans="2:33" s="2" customFormat="1">
      <c r="B117" s="99" t="s">
        <v>191</v>
      </c>
      <c r="C117" s="2" t="s">
        <v>193</v>
      </c>
      <c r="D117" s="37"/>
      <c r="E117" s="64"/>
      <c r="AG117" s="27"/>
    </row>
    <row r="118" spans="2:33">
      <c r="B118" s="99"/>
    </row>
  </sheetData>
  <mergeCells count="1">
    <mergeCell ref="I3:I4"/>
  </mergeCells>
  <phoneticPr fontId="2"/>
  <pageMargins left="0.78740157480314965" right="0.35433070866141736" top="0.39370078740157483" bottom="0.19685039370078741" header="0.19685039370078741" footer="0"/>
  <pageSetup paperSize="8" scale="48" orientation="landscape" cellComments="asDisplayed" r:id="rId1"/>
  <headerFooter alignWithMargins="0"/>
  <rowBreaks count="1" manualBreakCount="1">
    <brk id="65" max="2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9"/>
  <sheetViews>
    <sheetView showGridLines="0" view="pageBreakPreview" zoomScaleNormal="80" zoomScaleSheetLayoutView="100" workbookViewId="0"/>
  </sheetViews>
  <sheetFormatPr defaultColWidth="9" defaultRowHeight="12.75"/>
  <cols>
    <col min="1" max="1" width="0.75" style="37" customWidth="1"/>
    <col min="2" max="2" width="2.25" style="37" customWidth="1"/>
    <col min="3" max="5" width="2.125" style="37" customWidth="1"/>
    <col min="6" max="6" width="49.5" style="37" customWidth="1"/>
    <col min="7" max="7" width="20.625" style="37" customWidth="1"/>
    <col min="8" max="14" width="12.625" style="37" customWidth="1"/>
    <col min="15" max="34" width="11.75" style="37" customWidth="1"/>
    <col min="35" max="16384" width="9" style="37"/>
  </cols>
  <sheetData>
    <row r="1" spans="1:14" s="32" customFormat="1" ht="20.100000000000001" customHeight="1">
      <c r="A1" s="31"/>
      <c r="G1" s="33"/>
      <c r="H1" s="33"/>
      <c r="I1" s="33"/>
      <c r="J1" s="33"/>
      <c r="K1" s="33"/>
      <c r="L1" s="33"/>
      <c r="M1" s="33"/>
    </row>
    <row r="2" spans="1:14" s="32" customFormat="1" ht="20.100000000000001" customHeight="1">
      <c r="A2" s="31"/>
      <c r="G2" s="34"/>
      <c r="H2" s="34"/>
      <c r="I2" s="34"/>
      <c r="J2" s="34"/>
      <c r="K2" s="34"/>
      <c r="L2" s="34"/>
      <c r="M2" s="34"/>
    </row>
    <row r="3" spans="1:14" s="32" customFormat="1" ht="21" customHeight="1" thickBot="1">
      <c r="A3" s="31"/>
      <c r="B3" s="35" t="s">
        <v>137</v>
      </c>
      <c r="N3" s="36" t="s">
        <v>104</v>
      </c>
    </row>
    <row r="4" spans="1:14" ht="18" customHeight="1" thickBot="1">
      <c r="B4" s="340" t="s">
        <v>105</v>
      </c>
      <c r="C4" s="341"/>
      <c r="D4" s="341"/>
      <c r="E4" s="341"/>
      <c r="F4" s="342"/>
      <c r="G4" s="38" t="s">
        <v>98</v>
      </c>
      <c r="H4" s="39" t="s">
        <v>262</v>
      </c>
      <c r="I4" s="39" t="s">
        <v>263</v>
      </c>
      <c r="J4" s="39" t="s">
        <v>264</v>
      </c>
      <c r="K4" s="39" t="s">
        <v>265</v>
      </c>
      <c r="L4" s="39" t="s">
        <v>266</v>
      </c>
      <c r="M4" s="39" t="s">
        <v>267</v>
      </c>
      <c r="N4" s="280" t="s">
        <v>110</v>
      </c>
    </row>
    <row r="5" spans="1:14" ht="15.75" customHeight="1">
      <c r="B5" s="343" t="s">
        <v>171</v>
      </c>
      <c r="C5" s="344"/>
      <c r="D5" s="344"/>
      <c r="E5" s="344"/>
      <c r="F5" s="344"/>
      <c r="G5" s="345"/>
      <c r="H5" s="40"/>
      <c r="I5" s="41"/>
      <c r="J5" s="41"/>
      <c r="K5" s="42"/>
      <c r="L5" s="42"/>
      <c r="M5" s="42"/>
      <c r="N5" s="43"/>
    </row>
    <row r="6" spans="1:14" ht="15.75" customHeight="1">
      <c r="B6" s="44"/>
      <c r="C6" s="45" t="s">
        <v>109</v>
      </c>
      <c r="D6" s="46"/>
      <c r="E6" s="46"/>
      <c r="F6" s="46"/>
      <c r="G6" s="309" t="s">
        <v>274</v>
      </c>
      <c r="H6" s="47"/>
      <c r="I6" s="48"/>
      <c r="J6" s="48"/>
      <c r="K6" s="49"/>
      <c r="L6" s="49"/>
      <c r="M6" s="49"/>
      <c r="N6" s="50"/>
    </row>
    <row r="7" spans="1:14" ht="15.75" customHeight="1">
      <c r="B7" s="44"/>
      <c r="C7" s="88"/>
      <c r="D7" s="45" t="s">
        <v>276</v>
      </c>
      <c r="E7" s="46"/>
      <c r="F7" s="46"/>
      <c r="G7" s="52" t="s">
        <v>115</v>
      </c>
      <c r="H7" s="47"/>
      <c r="I7" s="48"/>
      <c r="J7" s="48"/>
      <c r="K7" s="49"/>
      <c r="L7" s="49"/>
      <c r="M7" s="49"/>
      <c r="N7" s="50"/>
    </row>
    <row r="8" spans="1:14" ht="15.75" customHeight="1">
      <c r="B8" s="44"/>
      <c r="C8" s="88"/>
      <c r="D8" s="88"/>
      <c r="E8" s="46" t="s">
        <v>268</v>
      </c>
      <c r="F8" s="46"/>
      <c r="G8" s="52" t="s">
        <v>115</v>
      </c>
      <c r="H8" s="47"/>
      <c r="I8" s="48"/>
      <c r="J8" s="48"/>
      <c r="K8" s="49"/>
      <c r="L8" s="49"/>
      <c r="M8" s="49"/>
      <c r="N8" s="50"/>
    </row>
    <row r="9" spans="1:14" ht="15.75" customHeight="1">
      <c r="B9" s="44"/>
      <c r="C9" s="88"/>
      <c r="D9" s="88"/>
      <c r="E9" s="46" t="s">
        <v>218</v>
      </c>
      <c r="F9" s="46"/>
      <c r="G9" s="52" t="s">
        <v>115</v>
      </c>
      <c r="H9" s="47"/>
      <c r="I9" s="48"/>
      <c r="J9" s="48"/>
      <c r="K9" s="49"/>
      <c r="L9" s="49"/>
      <c r="M9" s="49"/>
      <c r="N9" s="50"/>
    </row>
    <row r="10" spans="1:14" ht="15.75" customHeight="1">
      <c r="B10" s="44"/>
      <c r="C10" s="88"/>
      <c r="D10" s="88"/>
      <c r="E10" s="46" t="s">
        <v>219</v>
      </c>
      <c r="F10" s="46"/>
      <c r="G10" s="52" t="s">
        <v>115</v>
      </c>
      <c r="H10" s="47"/>
      <c r="I10" s="48"/>
      <c r="J10" s="48"/>
      <c r="K10" s="49"/>
      <c r="L10" s="49"/>
      <c r="M10" s="49"/>
      <c r="N10" s="50"/>
    </row>
    <row r="11" spans="1:14" ht="15.75" customHeight="1">
      <c r="B11" s="44"/>
      <c r="C11" s="88"/>
      <c r="D11" s="88"/>
      <c r="E11" s="46" t="s">
        <v>220</v>
      </c>
      <c r="F11" s="46"/>
      <c r="G11" s="52" t="s">
        <v>115</v>
      </c>
      <c r="H11" s="47"/>
      <c r="I11" s="48"/>
      <c r="J11" s="48"/>
      <c r="K11" s="49"/>
      <c r="L11" s="49"/>
      <c r="M11" s="49"/>
      <c r="N11" s="50"/>
    </row>
    <row r="12" spans="1:14" ht="15.75" customHeight="1">
      <c r="B12" s="44"/>
      <c r="C12" s="88"/>
      <c r="D12" s="138"/>
      <c r="E12" s="46" t="s">
        <v>221</v>
      </c>
      <c r="F12" s="46"/>
      <c r="G12" s="52" t="s">
        <v>115</v>
      </c>
      <c r="H12" s="47"/>
      <c r="I12" s="48"/>
      <c r="J12" s="48"/>
      <c r="K12" s="49"/>
      <c r="L12" s="49"/>
      <c r="M12" s="49"/>
      <c r="N12" s="50"/>
    </row>
    <row r="13" spans="1:14" ht="15.75" customHeight="1">
      <c r="B13" s="44"/>
      <c r="C13" s="51"/>
      <c r="D13" s="45" t="s">
        <v>222</v>
      </c>
      <c r="E13" s="46"/>
      <c r="F13" s="46"/>
      <c r="G13" s="52" t="s">
        <v>115</v>
      </c>
      <c r="H13" s="47"/>
      <c r="I13" s="48"/>
      <c r="J13" s="48"/>
      <c r="K13" s="49"/>
      <c r="L13" s="49"/>
      <c r="M13" s="49"/>
      <c r="N13" s="50"/>
    </row>
    <row r="14" spans="1:14" ht="15.75" customHeight="1">
      <c r="B14" s="44"/>
      <c r="C14" s="88"/>
      <c r="D14" s="116" t="s">
        <v>223</v>
      </c>
      <c r="E14" s="46"/>
      <c r="F14" s="46"/>
      <c r="G14" s="52" t="s">
        <v>115</v>
      </c>
      <c r="H14" s="47"/>
      <c r="I14" s="48"/>
      <c r="J14" s="48"/>
      <c r="K14" s="49"/>
      <c r="L14" s="49"/>
      <c r="M14" s="49"/>
      <c r="N14" s="50"/>
    </row>
    <row r="15" spans="1:14" ht="15.75" customHeight="1">
      <c r="B15" s="44"/>
      <c r="C15" s="51"/>
      <c r="D15" s="45" t="s">
        <v>224</v>
      </c>
      <c r="E15" s="46"/>
      <c r="F15" s="46"/>
      <c r="G15" s="52" t="s">
        <v>115</v>
      </c>
      <c r="H15" s="47"/>
      <c r="I15" s="48"/>
      <c r="J15" s="48"/>
      <c r="K15" s="49"/>
      <c r="L15" s="49"/>
      <c r="M15" s="49"/>
      <c r="N15" s="50"/>
    </row>
    <row r="16" spans="1:14" ht="15.75" customHeight="1">
      <c r="B16" s="44"/>
      <c r="C16" s="51"/>
      <c r="D16" s="45" t="s">
        <v>275</v>
      </c>
      <c r="E16" s="46"/>
      <c r="F16" s="46"/>
      <c r="G16" s="52" t="s">
        <v>115</v>
      </c>
      <c r="H16" s="47"/>
      <c r="I16" s="48"/>
      <c r="J16" s="48"/>
      <c r="K16" s="49"/>
      <c r="L16" s="49"/>
      <c r="M16" s="49"/>
      <c r="N16" s="50"/>
    </row>
    <row r="17" spans="2:14" ht="15.75" customHeight="1">
      <c r="B17" s="44"/>
      <c r="C17" s="45" t="s">
        <v>106</v>
      </c>
      <c r="D17" s="46"/>
      <c r="E17" s="46"/>
      <c r="F17" s="46"/>
      <c r="G17" s="52"/>
      <c r="H17" s="47"/>
      <c r="I17" s="48"/>
      <c r="J17" s="48"/>
      <c r="K17" s="49"/>
      <c r="L17" s="49"/>
      <c r="M17" s="49"/>
      <c r="N17" s="50"/>
    </row>
    <row r="18" spans="2:14" ht="15.75" customHeight="1">
      <c r="B18" s="44"/>
      <c r="C18" s="51"/>
      <c r="D18" s="45"/>
      <c r="E18" s="46"/>
      <c r="F18" s="46"/>
      <c r="G18" s="52"/>
      <c r="H18" s="47"/>
      <c r="I18" s="48"/>
      <c r="J18" s="48"/>
      <c r="K18" s="49"/>
      <c r="L18" s="49"/>
      <c r="M18" s="49"/>
      <c r="N18" s="50"/>
    </row>
    <row r="19" spans="2:14" ht="15.75" customHeight="1">
      <c r="B19" s="44"/>
      <c r="C19" s="51"/>
      <c r="D19" s="45"/>
      <c r="E19" s="46"/>
      <c r="F19" s="46"/>
      <c r="G19" s="52"/>
      <c r="H19" s="47"/>
      <c r="I19" s="48"/>
      <c r="J19" s="48"/>
      <c r="K19" s="49"/>
      <c r="L19" s="49"/>
      <c r="M19" s="49"/>
      <c r="N19" s="50"/>
    </row>
    <row r="20" spans="2:14" ht="15.75" customHeight="1">
      <c r="B20" s="44"/>
      <c r="C20" s="45" t="s">
        <v>111</v>
      </c>
      <c r="D20" s="46"/>
      <c r="E20" s="46"/>
      <c r="F20" s="46"/>
      <c r="G20" s="52"/>
      <c r="H20" s="47"/>
      <c r="I20" s="48"/>
      <c r="J20" s="48"/>
      <c r="K20" s="49"/>
      <c r="L20" s="49"/>
      <c r="M20" s="49"/>
      <c r="N20" s="50"/>
    </row>
    <row r="21" spans="2:14" ht="15.75" customHeight="1">
      <c r="B21" s="44"/>
      <c r="C21" s="51"/>
      <c r="D21" s="45"/>
      <c r="E21" s="46"/>
      <c r="F21" s="46"/>
      <c r="G21" s="52"/>
      <c r="H21" s="47"/>
      <c r="I21" s="48"/>
      <c r="J21" s="48"/>
      <c r="K21" s="49"/>
      <c r="L21" s="49"/>
      <c r="M21" s="49"/>
      <c r="N21" s="50"/>
    </row>
    <row r="22" spans="2:14" ht="15.75" customHeight="1">
      <c r="B22" s="44"/>
      <c r="C22" s="51"/>
      <c r="D22" s="45"/>
      <c r="E22" s="46"/>
      <c r="F22" s="46"/>
      <c r="G22" s="52"/>
      <c r="H22" s="47"/>
      <c r="I22" s="48"/>
      <c r="J22" s="48"/>
      <c r="K22" s="49"/>
      <c r="L22" s="49"/>
      <c r="M22" s="49"/>
      <c r="N22" s="50"/>
    </row>
    <row r="23" spans="2:14" ht="15.75" customHeight="1">
      <c r="B23" s="44"/>
      <c r="C23" s="45" t="s">
        <v>112</v>
      </c>
      <c r="D23" s="46"/>
      <c r="E23" s="46"/>
      <c r="F23" s="46"/>
      <c r="G23" s="52"/>
      <c r="H23" s="47"/>
      <c r="I23" s="48"/>
      <c r="J23" s="48"/>
      <c r="K23" s="49"/>
      <c r="L23" s="49"/>
      <c r="M23" s="49"/>
      <c r="N23" s="50"/>
    </row>
    <row r="24" spans="2:14" ht="15.75" customHeight="1">
      <c r="B24" s="44"/>
      <c r="C24" s="51"/>
      <c r="D24" s="45"/>
      <c r="E24" s="46"/>
      <c r="F24" s="46"/>
      <c r="G24" s="52"/>
      <c r="H24" s="47"/>
      <c r="I24" s="48"/>
      <c r="J24" s="48"/>
      <c r="K24" s="49"/>
      <c r="L24" s="49"/>
      <c r="M24" s="49"/>
      <c r="N24" s="50"/>
    </row>
    <row r="25" spans="2:14" ht="15.75" customHeight="1">
      <c r="B25" s="44"/>
      <c r="C25" s="51"/>
      <c r="D25" s="45"/>
      <c r="E25" s="46"/>
      <c r="F25" s="46"/>
      <c r="G25" s="52"/>
      <c r="H25" s="47"/>
      <c r="I25" s="48"/>
      <c r="J25" s="48"/>
      <c r="K25" s="49"/>
      <c r="L25" s="49"/>
      <c r="M25" s="49"/>
      <c r="N25" s="50"/>
    </row>
    <row r="26" spans="2:14" ht="15.75" customHeight="1">
      <c r="B26" s="44"/>
      <c r="C26" s="45" t="s">
        <v>41</v>
      </c>
      <c r="D26" s="46"/>
      <c r="E26" s="46"/>
      <c r="F26" s="46"/>
      <c r="G26" s="52"/>
      <c r="H26" s="47"/>
      <c r="I26" s="48"/>
      <c r="J26" s="48"/>
      <c r="K26" s="49"/>
      <c r="L26" s="49"/>
      <c r="M26" s="49"/>
      <c r="N26" s="50"/>
    </row>
    <row r="27" spans="2:14" ht="15.75" customHeight="1">
      <c r="B27" s="44"/>
      <c r="C27" s="51"/>
      <c r="D27" s="45"/>
      <c r="E27" s="46"/>
      <c r="F27" s="46"/>
      <c r="G27" s="52"/>
      <c r="H27" s="47"/>
      <c r="I27" s="48"/>
      <c r="J27" s="48"/>
      <c r="K27" s="49"/>
      <c r="L27" s="49"/>
      <c r="M27" s="49"/>
      <c r="N27" s="50"/>
    </row>
    <row r="28" spans="2:14" ht="15.75" customHeight="1">
      <c r="B28" s="44"/>
      <c r="C28" s="51"/>
      <c r="D28" s="45"/>
      <c r="E28" s="46"/>
      <c r="F28" s="46"/>
      <c r="G28" s="52"/>
      <c r="H28" s="47"/>
      <c r="I28" s="48"/>
      <c r="J28" s="48"/>
      <c r="K28" s="49"/>
      <c r="L28" s="49"/>
      <c r="M28" s="49"/>
      <c r="N28" s="50"/>
    </row>
    <row r="29" spans="2:14" ht="15.75" customHeight="1">
      <c r="B29" s="44"/>
      <c r="C29" s="45" t="s">
        <v>26</v>
      </c>
      <c r="D29" s="46"/>
      <c r="E29" s="46"/>
      <c r="F29" s="46"/>
      <c r="G29" s="52"/>
      <c r="H29" s="47"/>
      <c r="I29" s="48"/>
      <c r="J29" s="48"/>
      <c r="K29" s="49"/>
      <c r="L29" s="49"/>
      <c r="M29" s="49"/>
      <c r="N29" s="50"/>
    </row>
    <row r="30" spans="2:14" ht="15.75" customHeight="1" thickBot="1">
      <c r="B30" s="53"/>
      <c r="C30" s="54"/>
      <c r="D30" s="55"/>
      <c r="E30" s="56"/>
      <c r="F30" s="56"/>
      <c r="G30" s="57"/>
      <c r="H30" s="58"/>
      <c r="I30" s="59"/>
      <c r="J30" s="59"/>
      <c r="K30" s="60"/>
      <c r="L30" s="60"/>
      <c r="M30" s="60"/>
      <c r="N30" s="61"/>
    </row>
    <row r="31" spans="2:14" s="63" customFormat="1" ht="21.75" customHeight="1">
      <c r="B31" s="35" t="s">
        <v>113</v>
      </c>
      <c r="C31" s="33"/>
      <c r="D31" s="33"/>
      <c r="E31" s="33"/>
      <c r="F31" s="33"/>
      <c r="G31" s="62"/>
      <c r="H31" s="62"/>
      <c r="I31" s="62"/>
      <c r="J31" s="62"/>
      <c r="K31" s="62"/>
      <c r="L31" s="62"/>
      <c r="M31" s="62"/>
    </row>
    <row r="32" spans="2:14" ht="22.5" customHeight="1">
      <c r="B32" s="64"/>
      <c r="C32" s="64"/>
      <c r="D32" s="64"/>
      <c r="E32" s="64"/>
      <c r="F32" s="65" t="s">
        <v>114</v>
      </c>
      <c r="G32" s="66"/>
      <c r="H32" s="67"/>
      <c r="I32" s="67"/>
      <c r="J32" s="67"/>
      <c r="K32" s="67"/>
      <c r="L32" s="67"/>
      <c r="M32" s="67"/>
    </row>
    <row r="33" spans="2:14" ht="22.5" customHeight="1" thickBot="1">
      <c r="B33" s="64"/>
      <c r="C33" s="64"/>
      <c r="D33" s="64"/>
      <c r="E33" s="64"/>
      <c r="F33" s="68" t="s">
        <v>150</v>
      </c>
      <c r="G33" s="69"/>
      <c r="H33" s="67"/>
      <c r="I33" s="67"/>
      <c r="J33" s="67"/>
      <c r="K33" s="67"/>
      <c r="L33" s="67"/>
      <c r="M33" s="67"/>
    </row>
    <row r="34" spans="2:14" ht="22.5" customHeight="1" thickTop="1">
      <c r="B34" s="64"/>
      <c r="C34" s="64"/>
      <c r="D34" s="64"/>
      <c r="E34" s="64"/>
      <c r="F34" s="70" t="s">
        <v>2</v>
      </c>
      <c r="G34" s="71"/>
      <c r="H34" s="67"/>
      <c r="I34" s="67"/>
      <c r="J34" s="67"/>
      <c r="K34" s="67"/>
      <c r="L34" s="67"/>
      <c r="M34" s="67"/>
    </row>
    <row r="35" spans="2:14" ht="14.25" customHeight="1">
      <c r="B35" s="64"/>
      <c r="C35" s="64"/>
      <c r="D35" s="64"/>
      <c r="E35" s="64"/>
      <c r="F35" s="33"/>
      <c r="G35" s="72"/>
      <c r="H35" s="67"/>
      <c r="I35" s="67"/>
      <c r="J35" s="67"/>
      <c r="K35" s="67"/>
      <c r="L35" s="67"/>
      <c r="M35" s="67"/>
    </row>
    <row r="36" spans="2:14" ht="20.25" customHeight="1" thickBot="1">
      <c r="B36" s="35" t="s">
        <v>185</v>
      </c>
      <c r="C36" s="64"/>
      <c r="D36" s="64"/>
      <c r="E36" s="64"/>
      <c r="F36" s="33"/>
      <c r="G36" s="72"/>
      <c r="H36" s="67"/>
      <c r="I36" s="67"/>
      <c r="J36" s="67"/>
      <c r="K36" s="67"/>
      <c r="L36" s="67"/>
      <c r="M36" s="67"/>
      <c r="N36" s="36" t="s">
        <v>104</v>
      </c>
    </row>
    <row r="37" spans="2:14" s="63" customFormat="1" ht="18" customHeight="1" thickBot="1">
      <c r="B37" s="335" t="s">
        <v>132</v>
      </c>
      <c r="C37" s="336"/>
      <c r="D37" s="336"/>
      <c r="E37" s="336"/>
      <c r="F37" s="337"/>
      <c r="G37" s="73" t="s">
        <v>135</v>
      </c>
      <c r="H37" s="338" t="s">
        <v>98</v>
      </c>
      <c r="I37" s="338"/>
      <c r="J37" s="338"/>
      <c r="K37" s="338"/>
      <c r="L37" s="338"/>
      <c r="M37" s="338"/>
      <c r="N37" s="339"/>
    </row>
    <row r="38" spans="2:14" ht="14.25" customHeight="1">
      <c r="B38" s="74" t="s">
        <v>133</v>
      </c>
      <c r="C38" s="75"/>
      <c r="D38" s="76"/>
      <c r="E38" s="76"/>
      <c r="F38" s="77"/>
      <c r="G38" s="78"/>
      <c r="H38" s="79"/>
      <c r="I38" s="79"/>
      <c r="J38" s="79"/>
      <c r="K38" s="79"/>
      <c r="L38" s="79"/>
      <c r="M38" s="79"/>
      <c r="N38" s="80"/>
    </row>
    <row r="39" spans="2:14" ht="14.25" customHeight="1">
      <c r="B39" s="44"/>
      <c r="C39" s="81"/>
      <c r="D39" s="46"/>
      <c r="E39" s="46"/>
      <c r="F39" s="82"/>
      <c r="G39" s="83"/>
      <c r="H39" s="84"/>
      <c r="I39" s="84"/>
      <c r="J39" s="84"/>
      <c r="K39" s="84"/>
      <c r="L39" s="84"/>
      <c r="M39" s="84"/>
      <c r="N39" s="85"/>
    </row>
    <row r="40" spans="2:14" ht="14.25" customHeight="1">
      <c r="B40" s="44"/>
      <c r="C40" s="81"/>
      <c r="D40" s="46"/>
      <c r="E40" s="46"/>
      <c r="F40" s="82"/>
      <c r="G40" s="83"/>
      <c r="H40" s="84"/>
      <c r="I40" s="84"/>
      <c r="J40" s="84"/>
      <c r="K40" s="84"/>
      <c r="L40" s="84"/>
      <c r="M40" s="84"/>
      <c r="N40" s="85"/>
    </row>
    <row r="41" spans="2:14" ht="14.25" customHeight="1">
      <c r="B41" s="86" t="s">
        <v>41</v>
      </c>
      <c r="C41" s="64"/>
      <c r="D41" s="64"/>
      <c r="E41" s="64"/>
      <c r="F41" s="87"/>
      <c r="G41" s="88"/>
      <c r="H41" s="67"/>
      <c r="I41" s="67"/>
      <c r="J41" s="67"/>
      <c r="K41" s="67"/>
      <c r="L41" s="67"/>
      <c r="M41" s="67"/>
      <c r="N41" s="89"/>
    </row>
    <row r="42" spans="2:14" ht="14.25" customHeight="1">
      <c r="B42" s="44"/>
      <c r="C42" s="81"/>
      <c r="D42" s="46"/>
      <c r="E42" s="46"/>
      <c r="F42" s="82"/>
      <c r="G42" s="83"/>
      <c r="H42" s="84"/>
      <c r="I42" s="84"/>
      <c r="J42" s="84"/>
      <c r="K42" s="84"/>
      <c r="L42" s="84"/>
      <c r="M42" s="84"/>
      <c r="N42" s="85"/>
    </row>
    <row r="43" spans="2:14" ht="14.25" customHeight="1">
      <c r="B43" s="90"/>
      <c r="C43" s="81"/>
      <c r="D43" s="46"/>
      <c r="E43" s="46"/>
      <c r="F43" s="82"/>
      <c r="G43" s="83"/>
      <c r="H43" s="84"/>
      <c r="I43" s="84"/>
      <c r="J43" s="84"/>
      <c r="K43" s="84"/>
      <c r="L43" s="84"/>
      <c r="M43" s="84"/>
      <c r="N43" s="85"/>
    </row>
    <row r="44" spans="2:14" ht="14.25" customHeight="1">
      <c r="B44" s="44" t="s">
        <v>134</v>
      </c>
      <c r="C44" s="64"/>
      <c r="D44" s="64"/>
      <c r="E44" s="64"/>
      <c r="F44" s="91"/>
      <c r="G44" s="92"/>
      <c r="H44" s="67"/>
      <c r="I44" s="67"/>
      <c r="J44" s="67"/>
      <c r="K44" s="67"/>
      <c r="L44" s="67"/>
      <c r="M44" s="67"/>
      <c r="N44" s="89"/>
    </row>
    <row r="45" spans="2:14" ht="14.25" customHeight="1">
      <c r="B45" s="44"/>
      <c r="C45" s="81"/>
      <c r="D45" s="46"/>
      <c r="E45" s="46"/>
      <c r="F45" s="82"/>
      <c r="G45" s="83"/>
      <c r="H45" s="84"/>
      <c r="I45" s="84"/>
      <c r="J45" s="84"/>
      <c r="K45" s="84"/>
      <c r="L45" s="84"/>
      <c r="M45" s="84"/>
      <c r="N45" s="85"/>
    </row>
    <row r="46" spans="2:14" ht="14.25" customHeight="1">
      <c r="B46" s="90"/>
      <c r="C46" s="81"/>
      <c r="D46" s="46"/>
      <c r="E46" s="46"/>
      <c r="F46" s="82"/>
      <c r="G46" s="83"/>
      <c r="H46" s="84"/>
      <c r="I46" s="84"/>
      <c r="J46" s="84"/>
      <c r="K46" s="84"/>
      <c r="L46" s="84"/>
      <c r="M46" s="84"/>
      <c r="N46" s="85"/>
    </row>
    <row r="47" spans="2:14" ht="14.25" customHeight="1">
      <c r="B47" s="44" t="s">
        <v>26</v>
      </c>
      <c r="C47" s="64"/>
      <c r="D47" s="64"/>
      <c r="E47" s="64"/>
      <c r="F47" s="91"/>
      <c r="G47" s="92"/>
      <c r="H47" s="67"/>
      <c r="I47" s="67"/>
      <c r="J47" s="67"/>
      <c r="K47" s="67"/>
      <c r="L47" s="67"/>
      <c r="M47" s="67"/>
      <c r="N47" s="89"/>
    </row>
    <row r="48" spans="2:14" ht="14.25" customHeight="1">
      <c r="B48" s="44"/>
      <c r="C48" s="81"/>
      <c r="D48" s="46"/>
      <c r="E48" s="46"/>
      <c r="F48" s="82"/>
      <c r="G48" s="83"/>
      <c r="H48" s="84"/>
      <c r="I48" s="84"/>
      <c r="J48" s="84"/>
      <c r="K48" s="84"/>
      <c r="L48" s="84"/>
      <c r="M48" s="84"/>
      <c r="N48" s="85"/>
    </row>
    <row r="49" spans="2:16" ht="14.25" customHeight="1">
      <c r="B49" s="90"/>
      <c r="C49" s="81"/>
      <c r="D49" s="46"/>
      <c r="E49" s="46"/>
      <c r="F49" s="82"/>
      <c r="G49" s="83"/>
      <c r="H49" s="84"/>
      <c r="I49" s="84"/>
      <c r="J49" s="84"/>
      <c r="K49" s="84"/>
      <c r="L49" s="84"/>
      <c r="M49" s="84"/>
      <c r="N49" s="85"/>
    </row>
    <row r="50" spans="2:16" ht="14.25" customHeight="1" thickBot="1">
      <c r="B50" s="53" t="s">
        <v>2</v>
      </c>
      <c r="C50" s="93"/>
      <c r="D50" s="93"/>
      <c r="E50" s="93"/>
      <c r="F50" s="94"/>
      <c r="G50" s="95"/>
      <c r="H50" s="96"/>
      <c r="I50" s="96"/>
      <c r="J50" s="96"/>
      <c r="K50" s="96"/>
      <c r="L50" s="96"/>
      <c r="M50" s="96"/>
      <c r="N50" s="97"/>
    </row>
    <row r="51" spans="2:16" ht="14.25" customHeight="1">
      <c r="B51" s="64"/>
      <c r="C51" s="64"/>
      <c r="D51" s="64"/>
      <c r="E51" s="64"/>
      <c r="F51" s="64"/>
      <c r="G51" s="64"/>
      <c r="H51" s="67"/>
      <c r="I51" s="67"/>
      <c r="J51" s="67"/>
      <c r="K51" s="67"/>
      <c r="L51" s="67"/>
      <c r="M51" s="67"/>
      <c r="N51" s="64"/>
    </row>
    <row r="52" spans="2:16" s="2" customFormat="1">
      <c r="B52" s="2" t="s">
        <v>45</v>
      </c>
      <c r="F52" s="98"/>
      <c r="P52" s="27"/>
    </row>
    <row r="53" spans="2:16" s="2" customFormat="1">
      <c r="B53" s="99" t="s">
        <v>156</v>
      </c>
      <c r="C53" s="2" t="s">
        <v>107</v>
      </c>
      <c r="F53" s="98"/>
      <c r="P53" s="27"/>
    </row>
    <row r="54" spans="2:16" s="2" customFormat="1">
      <c r="B54" s="99" t="s">
        <v>157</v>
      </c>
      <c r="C54" s="2" t="s">
        <v>158</v>
      </c>
      <c r="F54" s="98"/>
      <c r="P54" s="27"/>
    </row>
    <row r="55" spans="2:16" s="2" customFormat="1">
      <c r="B55" s="99" t="s">
        <v>157</v>
      </c>
      <c r="C55" s="2" t="s">
        <v>136</v>
      </c>
      <c r="P55" s="27"/>
    </row>
    <row r="56" spans="2:16" s="2" customFormat="1">
      <c r="B56" s="99" t="s">
        <v>183</v>
      </c>
      <c r="C56" s="2" t="s">
        <v>184</v>
      </c>
      <c r="P56" s="27"/>
    </row>
    <row r="57" spans="2:16" s="2" customFormat="1">
      <c r="B57" s="99" t="s">
        <v>159</v>
      </c>
      <c r="C57" s="2" t="s">
        <v>108</v>
      </c>
      <c r="P57" s="27"/>
    </row>
    <row r="58" spans="2:16" s="2" customFormat="1">
      <c r="B58" s="99"/>
      <c r="C58" s="2" t="s">
        <v>160</v>
      </c>
      <c r="P58" s="27"/>
    </row>
    <row r="59" spans="2:16">
      <c r="B59" s="99" t="s">
        <v>161</v>
      </c>
      <c r="C59" s="2" t="s">
        <v>193</v>
      </c>
    </row>
  </sheetData>
  <mergeCells count="4">
    <mergeCell ref="B37:F37"/>
    <mergeCell ref="H37:N37"/>
    <mergeCell ref="B4:F4"/>
    <mergeCell ref="B5:G5"/>
  </mergeCells>
  <phoneticPr fontId="2"/>
  <printOptions horizontalCentered="1"/>
  <pageMargins left="0.39370078740157483" right="0.39370078740157483" top="0.27559055118110237" bottom="0.35433070866141736" header="0.27559055118110237" footer="0.19685039370078741"/>
  <pageSetup paperSize="9" scale="57" orientation="portrait" cellComments="asDisplayed"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51"/>
  <sheetViews>
    <sheetView view="pageBreakPreview" zoomScaleNormal="90" zoomScaleSheetLayoutView="100" workbookViewId="0"/>
  </sheetViews>
  <sheetFormatPr defaultColWidth="9" defaultRowHeight="12.75"/>
  <cols>
    <col min="1" max="1" width="12.5" style="2" customWidth="1"/>
    <col min="2" max="2" width="8.625" style="2" customWidth="1"/>
    <col min="3" max="3" width="19" style="2" customWidth="1"/>
    <col min="4" max="4" width="12.625" style="2" bestFit="1" customWidth="1"/>
    <col min="5" max="5" width="14.625" style="2" bestFit="1" customWidth="1"/>
    <col min="6" max="6" width="12.5" style="2" customWidth="1"/>
    <col min="7" max="7" width="3" style="2" customWidth="1"/>
    <col min="8" max="9" width="16.125" style="2" customWidth="1"/>
    <col min="10" max="11" width="27.875" style="2" customWidth="1"/>
    <col min="12" max="13" width="14.25" style="2" customWidth="1"/>
    <col min="14" max="16384" width="9" style="2"/>
  </cols>
  <sheetData>
    <row r="1" spans="1:13" ht="20.100000000000001" customHeight="1">
      <c r="A1" s="1"/>
    </row>
    <row r="2" spans="1:13" ht="20.100000000000001" customHeight="1"/>
    <row r="4" spans="1:13" ht="13.5" thickBot="1">
      <c r="A4" s="2" t="s">
        <v>81</v>
      </c>
      <c r="H4" s="2" t="s">
        <v>82</v>
      </c>
    </row>
    <row r="5" spans="1:13" s="6" customFormat="1" ht="36" customHeight="1" thickBot="1">
      <c r="A5" s="3" t="s">
        <v>61</v>
      </c>
      <c r="B5" s="354" t="s">
        <v>62</v>
      </c>
      <c r="C5" s="354"/>
      <c r="D5" s="4" t="s">
        <v>63</v>
      </c>
      <c r="E5" s="4" t="s">
        <v>64</v>
      </c>
      <c r="F5" s="5" t="s">
        <v>140</v>
      </c>
      <c r="H5" s="3" t="s">
        <v>61</v>
      </c>
      <c r="I5" s="7" t="s">
        <v>141</v>
      </c>
      <c r="J5" s="354" t="s">
        <v>95</v>
      </c>
      <c r="K5" s="354"/>
      <c r="L5" s="4" t="s">
        <v>63</v>
      </c>
      <c r="M5" s="8" t="s">
        <v>64</v>
      </c>
    </row>
    <row r="6" spans="1:13" ht="15.75" customHeight="1">
      <c r="A6" s="371" t="s">
        <v>65</v>
      </c>
      <c r="B6" s="358" t="s">
        <v>66</v>
      </c>
      <c r="C6" s="9" t="s">
        <v>67</v>
      </c>
      <c r="D6" s="10"/>
      <c r="E6" s="10"/>
      <c r="F6" s="11"/>
      <c r="H6" s="355" t="s">
        <v>152</v>
      </c>
      <c r="I6" s="357" t="s">
        <v>145</v>
      </c>
      <c r="J6" s="360" t="s">
        <v>78</v>
      </c>
      <c r="K6" s="361"/>
      <c r="L6" s="346"/>
      <c r="M6" s="350"/>
    </row>
    <row r="7" spans="1:13" ht="15.75" customHeight="1">
      <c r="A7" s="371"/>
      <c r="B7" s="358"/>
      <c r="C7" s="12" t="s">
        <v>68</v>
      </c>
      <c r="D7" s="13"/>
      <c r="E7" s="13"/>
      <c r="F7" s="14"/>
      <c r="H7" s="356"/>
      <c r="I7" s="358"/>
      <c r="J7" s="352" t="s">
        <v>79</v>
      </c>
      <c r="K7" s="353"/>
      <c r="L7" s="346"/>
      <c r="M7" s="350"/>
    </row>
    <row r="8" spans="1:13" ht="15.75" customHeight="1">
      <c r="A8" s="371"/>
      <c r="B8" s="359"/>
      <c r="C8" s="12" t="s">
        <v>69</v>
      </c>
      <c r="D8" s="13"/>
      <c r="E8" s="13"/>
      <c r="F8" s="14"/>
      <c r="H8" s="356"/>
      <c r="I8" s="359"/>
      <c r="J8" s="352" t="s">
        <v>80</v>
      </c>
      <c r="K8" s="353"/>
      <c r="L8" s="347"/>
      <c r="M8" s="351"/>
    </row>
    <row r="9" spans="1:13" ht="15.75" customHeight="1">
      <c r="A9" s="372"/>
      <c r="B9" s="352" t="s">
        <v>70</v>
      </c>
      <c r="C9" s="353"/>
      <c r="D9" s="15"/>
      <c r="E9" s="13"/>
      <c r="F9" s="14"/>
      <c r="H9" s="356"/>
      <c r="I9" s="357" t="s">
        <v>146</v>
      </c>
      <c r="J9" s="352" t="s">
        <v>78</v>
      </c>
      <c r="K9" s="353"/>
      <c r="L9" s="348"/>
      <c r="M9" s="349"/>
    </row>
    <row r="10" spans="1:13" ht="15.75" customHeight="1">
      <c r="A10" s="368" t="s">
        <v>71</v>
      </c>
      <c r="B10" s="376" t="s">
        <v>72</v>
      </c>
      <c r="C10" s="16" t="s">
        <v>73</v>
      </c>
      <c r="D10" s="15"/>
      <c r="E10" s="13"/>
      <c r="F10" s="14"/>
      <c r="H10" s="356"/>
      <c r="I10" s="358"/>
      <c r="J10" s="352" t="s">
        <v>79</v>
      </c>
      <c r="K10" s="353"/>
      <c r="L10" s="346"/>
      <c r="M10" s="350"/>
    </row>
    <row r="11" spans="1:13" ht="15.75" customHeight="1">
      <c r="A11" s="369"/>
      <c r="B11" s="358"/>
      <c r="C11" s="16" t="s">
        <v>74</v>
      </c>
      <c r="D11" s="15"/>
      <c r="E11" s="13"/>
      <c r="F11" s="14"/>
      <c r="H11" s="356"/>
      <c r="I11" s="359"/>
      <c r="J11" s="352" t="s">
        <v>80</v>
      </c>
      <c r="K11" s="353"/>
      <c r="L11" s="347"/>
      <c r="M11" s="351"/>
    </row>
    <row r="12" spans="1:13" ht="15.75" customHeight="1">
      <c r="A12" s="369"/>
      <c r="B12" s="359"/>
      <c r="C12" s="16" t="s">
        <v>1</v>
      </c>
      <c r="D12" s="15"/>
      <c r="E12" s="13"/>
      <c r="F12" s="14"/>
      <c r="H12" s="363" t="s">
        <v>83</v>
      </c>
      <c r="I12" s="364"/>
      <c r="J12" s="364"/>
      <c r="K12" s="353"/>
      <c r="L12" s="13"/>
      <c r="M12" s="17"/>
    </row>
    <row r="13" spans="1:13" ht="15.75" customHeight="1">
      <c r="A13" s="369"/>
      <c r="B13" s="352" t="s">
        <v>1</v>
      </c>
      <c r="C13" s="353"/>
      <c r="D13" s="15"/>
      <c r="E13" s="13"/>
      <c r="F13" s="14"/>
      <c r="H13" s="377" t="s">
        <v>87</v>
      </c>
      <c r="I13" s="379" t="s">
        <v>147</v>
      </c>
      <c r="J13" s="352" t="s">
        <v>78</v>
      </c>
      <c r="K13" s="353"/>
      <c r="L13" s="348"/>
      <c r="M13" s="349"/>
    </row>
    <row r="14" spans="1:13" ht="15.75" customHeight="1">
      <c r="A14" s="370"/>
      <c r="B14" s="352" t="s">
        <v>75</v>
      </c>
      <c r="C14" s="353"/>
      <c r="D14" s="15"/>
      <c r="E14" s="13"/>
      <c r="F14" s="14"/>
      <c r="H14" s="378"/>
      <c r="I14" s="357"/>
      <c r="J14" s="352" t="s">
        <v>92</v>
      </c>
      <c r="K14" s="353"/>
      <c r="L14" s="346"/>
      <c r="M14" s="350"/>
    </row>
    <row r="15" spans="1:13" ht="15.75" customHeight="1">
      <c r="A15" s="363" t="s">
        <v>76</v>
      </c>
      <c r="B15" s="364"/>
      <c r="C15" s="353"/>
      <c r="D15" s="20"/>
      <c r="E15" s="21"/>
      <c r="F15" s="22"/>
      <c r="H15" s="378"/>
      <c r="I15" s="357"/>
      <c r="J15" s="18" t="s">
        <v>151</v>
      </c>
      <c r="K15" s="19"/>
      <c r="L15" s="346"/>
      <c r="M15" s="350"/>
    </row>
    <row r="16" spans="1:13" ht="15.75" customHeight="1" thickBot="1">
      <c r="A16" s="373" t="s">
        <v>175</v>
      </c>
      <c r="B16" s="374"/>
      <c r="C16" s="375"/>
      <c r="D16" s="23"/>
      <c r="E16" s="24" t="s">
        <v>77</v>
      </c>
      <c r="F16" s="25"/>
      <c r="H16" s="371"/>
      <c r="I16" s="358"/>
      <c r="J16" s="352" t="s">
        <v>93</v>
      </c>
      <c r="K16" s="353"/>
      <c r="L16" s="346"/>
      <c r="M16" s="350"/>
    </row>
    <row r="17" spans="1:13" ht="15.75" customHeight="1">
      <c r="H17" s="371"/>
      <c r="I17" s="358"/>
      <c r="J17" s="18" t="s">
        <v>94</v>
      </c>
      <c r="K17" s="19"/>
      <c r="L17" s="346"/>
      <c r="M17" s="350"/>
    </row>
    <row r="18" spans="1:13" ht="15.75" customHeight="1">
      <c r="H18" s="371"/>
      <c r="I18" s="359"/>
      <c r="J18" s="352" t="s">
        <v>80</v>
      </c>
      <c r="K18" s="353"/>
      <c r="L18" s="347"/>
      <c r="M18" s="351"/>
    </row>
    <row r="19" spans="1:13" ht="15.75" customHeight="1">
      <c r="H19" s="371"/>
      <c r="I19" s="379" t="s">
        <v>148</v>
      </c>
      <c r="J19" s="352" t="s">
        <v>78</v>
      </c>
      <c r="K19" s="353"/>
      <c r="L19" s="348"/>
      <c r="M19" s="349"/>
    </row>
    <row r="20" spans="1:13" ht="15.75" customHeight="1">
      <c r="H20" s="371"/>
      <c r="I20" s="358"/>
      <c r="J20" s="352" t="s">
        <v>92</v>
      </c>
      <c r="K20" s="353"/>
      <c r="L20" s="346"/>
      <c r="M20" s="350"/>
    </row>
    <row r="21" spans="1:13" ht="15.75" customHeight="1">
      <c r="H21" s="371"/>
      <c r="I21" s="358"/>
      <c r="J21" s="18" t="s">
        <v>151</v>
      </c>
      <c r="K21" s="19"/>
      <c r="L21" s="346"/>
      <c r="M21" s="350"/>
    </row>
    <row r="22" spans="1:13" s="6" customFormat="1" ht="15.75" customHeight="1">
      <c r="A22" s="2"/>
      <c r="B22" s="2"/>
      <c r="C22" s="2"/>
      <c r="D22" s="2"/>
      <c r="E22" s="2"/>
      <c r="F22" s="2"/>
      <c r="H22" s="371"/>
      <c r="I22" s="358"/>
      <c r="J22" s="352" t="s">
        <v>93</v>
      </c>
      <c r="K22" s="353"/>
      <c r="L22" s="346"/>
      <c r="M22" s="350"/>
    </row>
    <row r="23" spans="1:13" ht="15.75" customHeight="1">
      <c r="H23" s="371"/>
      <c r="I23" s="358"/>
      <c r="J23" s="18" t="s">
        <v>94</v>
      </c>
      <c r="K23" s="19"/>
      <c r="L23" s="346"/>
      <c r="M23" s="350"/>
    </row>
    <row r="24" spans="1:13" ht="15.75" customHeight="1">
      <c r="H24" s="372"/>
      <c r="I24" s="359"/>
      <c r="J24" s="352" t="s">
        <v>80</v>
      </c>
      <c r="K24" s="353"/>
      <c r="L24" s="347"/>
      <c r="M24" s="351"/>
    </row>
    <row r="25" spans="1:13" ht="15.75" customHeight="1">
      <c r="H25" s="363" t="s">
        <v>84</v>
      </c>
      <c r="I25" s="364"/>
      <c r="J25" s="364"/>
      <c r="K25" s="353"/>
      <c r="L25" s="13"/>
      <c r="M25" s="17"/>
    </row>
    <row r="26" spans="1:13" ht="15.75" customHeight="1" thickBot="1">
      <c r="H26" s="365" t="s">
        <v>76</v>
      </c>
      <c r="I26" s="366"/>
      <c r="J26" s="366"/>
      <c r="K26" s="367"/>
      <c r="L26" s="24"/>
      <c r="M26" s="26"/>
    </row>
    <row r="28" spans="1:13">
      <c r="A28" s="2" t="s">
        <v>45</v>
      </c>
    </row>
    <row r="29" spans="1:13">
      <c r="A29" s="27" t="s">
        <v>46</v>
      </c>
      <c r="B29" s="2" t="s">
        <v>139</v>
      </c>
    </row>
    <row r="30" spans="1:13" ht="12" customHeight="1">
      <c r="A30" s="27" t="s">
        <v>47</v>
      </c>
      <c r="B30" s="2" t="s">
        <v>85</v>
      </c>
    </row>
    <row r="31" spans="1:13" ht="28.5" customHeight="1">
      <c r="A31" s="28" t="s">
        <v>48</v>
      </c>
      <c r="B31" s="362" t="s">
        <v>97</v>
      </c>
      <c r="C31" s="362"/>
      <c r="D31" s="362"/>
      <c r="E31" s="362"/>
      <c r="F31" s="362"/>
      <c r="G31" s="362"/>
      <c r="H31" s="362"/>
      <c r="I31" s="362"/>
      <c r="J31" s="362"/>
      <c r="K31" s="362"/>
      <c r="L31" s="362"/>
      <c r="M31" s="362"/>
    </row>
    <row r="32" spans="1:13">
      <c r="A32" s="28" t="s">
        <v>49</v>
      </c>
      <c r="B32" s="305" t="s">
        <v>213</v>
      </c>
      <c r="C32" s="30"/>
      <c r="D32" s="30"/>
      <c r="E32" s="30"/>
      <c r="F32" s="30"/>
      <c r="G32" s="30"/>
      <c r="H32" s="30"/>
      <c r="I32" s="30"/>
      <c r="J32" s="30"/>
      <c r="K32" s="30"/>
      <c r="L32" s="30"/>
      <c r="M32" s="30"/>
    </row>
    <row r="33" spans="1:13">
      <c r="A33" s="28" t="s">
        <v>51</v>
      </c>
      <c r="B33" s="362" t="s">
        <v>86</v>
      </c>
      <c r="C33" s="362"/>
      <c r="D33" s="362"/>
      <c r="E33" s="362"/>
      <c r="F33" s="362"/>
      <c r="G33" s="362"/>
      <c r="H33" s="362"/>
      <c r="I33" s="362"/>
      <c r="J33" s="362"/>
      <c r="K33" s="362"/>
      <c r="L33" s="362"/>
      <c r="M33" s="362"/>
    </row>
    <row r="34" spans="1:13">
      <c r="A34" s="28" t="s">
        <v>53</v>
      </c>
      <c r="B34" s="362" t="s">
        <v>182</v>
      </c>
      <c r="C34" s="362"/>
      <c r="D34" s="362"/>
      <c r="E34" s="362"/>
      <c r="F34" s="362"/>
      <c r="G34" s="362"/>
      <c r="H34" s="362"/>
      <c r="I34" s="362"/>
      <c r="J34" s="362"/>
      <c r="K34" s="362"/>
      <c r="L34" s="362"/>
      <c r="M34" s="362"/>
    </row>
    <row r="35" spans="1:13">
      <c r="A35" s="28" t="s">
        <v>56</v>
      </c>
      <c r="B35" s="362" t="s">
        <v>162</v>
      </c>
      <c r="C35" s="362"/>
      <c r="D35" s="362"/>
      <c r="E35" s="362"/>
      <c r="F35" s="362"/>
      <c r="G35" s="362"/>
      <c r="H35" s="362"/>
      <c r="I35" s="362"/>
      <c r="J35" s="362"/>
      <c r="K35" s="362"/>
      <c r="L35" s="362"/>
      <c r="M35" s="362"/>
    </row>
    <row r="36" spans="1:13" ht="12" customHeight="1">
      <c r="A36" s="28" t="s">
        <v>89</v>
      </c>
      <c r="B36" s="29" t="s">
        <v>88</v>
      </c>
      <c r="C36" s="30"/>
      <c r="D36" s="30"/>
      <c r="E36" s="30"/>
      <c r="F36" s="30"/>
    </row>
    <row r="37" spans="1:13">
      <c r="A37" s="28" t="s">
        <v>90</v>
      </c>
      <c r="B37" s="29" t="s">
        <v>138</v>
      </c>
      <c r="C37" s="30"/>
      <c r="D37" s="30"/>
      <c r="E37" s="30"/>
      <c r="F37" s="30"/>
    </row>
    <row r="38" spans="1:13">
      <c r="A38" s="28" t="s">
        <v>91</v>
      </c>
      <c r="B38" s="2" t="s">
        <v>216</v>
      </c>
    </row>
    <row r="39" spans="1:13">
      <c r="A39" s="28" t="s">
        <v>96</v>
      </c>
      <c r="B39" s="2" t="s">
        <v>181</v>
      </c>
    </row>
    <row r="40" spans="1:13">
      <c r="A40" s="28" t="s">
        <v>100</v>
      </c>
      <c r="B40" s="2" t="s">
        <v>163</v>
      </c>
    </row>
    <row r="41" spans="1:13">
      <c r="A41" s="28" t="s">
        <v>149</v>
      </c>
      <c r="B41" s="2" t="s">
        <v>192</v>
      </c>
    </row>
    <row r="48" spans="1:13" ht="39.75" customHeight="1"/>
    <row r="49" ht="26.25" customHeight="1"/>
    <row r="50" ht="26.25" customHeight="1"/>
    <row r="51" ht="26.25" customHeight="1"/>
  </sheetData>
  <mergeCells count="46">
    <mergeCell ref="A10:A14"/>
    <mergeCell ref="B35:M35"/>
    <mergeCell ref="B5:C5"/>
    <mergeCell ref="A6:A9"/>
    <mergeCell ref="A16:C16"/>
    <mergeCell ref="B9:C9"/>
    <mergeCell ref="B14:C14"/>
    <mergeCell ref="B13:C13"/>
    <mergeCell ref="B6:B8"/>
    <mergeCell ref="B10:B12"/>
    <mergeCell ref="M6:M8"/>
    <mergeCell ref="H12:K12"/>
    <mergeCell ref="H13:H24"/>
    <mergeCell ref="I13:I18"/>
    <mergeCell ref="J13:K13"/>
    <mergeCell ref="I19:I24"/>
    <mergeCell ref="B34:M34"/>
    <mergeCell ref="A15:C15"/>
    <mergeCell ref="H25:K25"/>
    <mergeCell ref="H26:K26"/>
    <mergeCell ref="B31:M31"/>
    <mergeCell ref="B33:M33"/>
    <mergeCell ref="L19:L24"/>
    <mergeCell ref="M19:M24"/>
    <mergeCell ref="J20:K20"/>
    <mergeCell ref="J22:K22"/>
    <mergeCell ref="J24:K24"/>
    <mergeCell ref="J19:K19"/>
    <mergeCell ref="J5:K5"/>
    <mergeCell ref="H6:H11"/>
    <mergeCell ref="I6:I8"/>
    <mergeCell ref="J6:K6"/>
    <mergeCell ref="I9:I11"/>
    <mergeCell ref="J9:K9"/>
    <mergeCell ref="J11:K11"/>
    <mergeCell ref="L6:L8"/>
    <mergeCell ref="L13:L18"/>
    <mergeCell ref="M13:M18"/>
    <mergeCell ref="J14:K14"/>
    <mergeCell ref="J16:K16"/>
    <mergeCell ref="J18:K18"/>
    <mergeCell ref="J7:K7"/>
    <mergeCell ref="J8:K8"/>
    <mergeCell ref="L9:L11"/>
    <mergeCell ref="M9:M11"/>
    <mergeCell ref="J10:K10"/>
  </mergeCells>
  <phoneticPr fontId="2"/>
  <pageMargins left="0.39370078740157483" right="0.39370078740157483" top="0.98425196850393704" bottom="0.39370078740157483" header="0.51181102362204722" footer="0.19685039370078741"/>
  <pageSetup paperSize="8" orientation="landscape" copies="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 A-3添付① 事業費の内訳（収入計画）</vt:lpstr>
      <vt:lpstr>様式 A-3添付② 事業収支計画</vt:lpstr>
      <vt:lpstr>様式 A-3添付③初期投資計画及びその他の費用の内訳</vt:lpstr>
      <vt:lpstr>様式 A-3添付④ 資金調達計画</vt:lpstr>
      <vt:lpstr>'様式 A-3添付① 事業費の内訳（収入計画）'!Print_Area</vt:lpstr>
      <vt:lpstr>'様式 A-3添付② 事業収支計画'!Print_Area</vt:lpstr>
      <vt:lpstr>'様式 A-3添付③初期投資計画及びその他の費用の内訳'!Print_Area</vt:lpstr>
      <vt:lpstr>'様式 A-3添付④ 資金調達計画'!Print_Area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2017-02-27T01:50:11Z</dcterms:created>
  <dcterms:modified xsi:type="dcterms:W3CDTF">2020-05-14T07:04:08Z</dcterms:modified>
</cp:coreProperties>
</file>