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\R6\07_公表データ\現況\"/>
    </mc:Choice>
  </mc:AlternateContent>
  <xr:revisionPtr revIDLastSave="0" documentId="13_ncr:1_{A6CE4AA4-0B1B-41A1-980D-1AEA240727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6" i="1"/>
  <c r="O47" i="1"/>
</calcChain>
</file>

<file path=xl/sharedStrings.xml><?xml version="1.0" encoding="utf-8"?>
<sst xmlns="http://schemas.openxmlformats.org/spreadsheetml/2006/main" count="86" uniqueCount="81">
  <si>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</si>
  <si>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</si>
  <si>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</si>
  <si>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</si>
  <si>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</si>
  <si>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</si>
  <si>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</si>
  <si>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</si>
  <si>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</si>
  <si>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</si>
  <si>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</si>
  <si>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</si>
  <si>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</si>
  <si>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</si>
  <si>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</si>
  <si>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</si>
  <si>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</si>
  <si>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</si>
  <si>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</si>
  <si>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=100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</si>
  <si>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</si>
  <si>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</si>
  <si>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</si>
  <si>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</si>
  <si>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</si>
  <si>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</si>
  <si>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</si>
  <si>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</si>
  <si>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H19</t>
    <phoneticPr fontId="2"/>
  </si>
  <si>
    <t>S45</t>
    <phoneticPr fontId="2"/>
  </si>
  <si>
    <t>H20</t>
    <phoneticPr fontId="2"/>
  </si>
  <si>
    <t>H元</t>
    <phoneticPr fontId="2"/>
  </si>
  <si>
    <t>H21</t>
    <phoneticPr fontId="2"/>
  </si>
  <si>
    <t>H22</t>
    <phoneticPr fontId="2"/>
  </si>
  <si>
    <t>「鉄連」とは、鉄道連絡船によって運送する貨物をいう。平成２２年調査から自動車航送船として集計されている。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</si>
  <si>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</si>
  <si>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</si>
  <si>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</si>
  <si>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</si>
  <si>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</si>
  <si>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</si>
  <si>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</si>
  <si>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</si>
  <si>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H2</t>
    <phoneticPr fontId="2"/>
  </si>
  <si>
    <t>H3</t>
    <phoneticPr fontId="2"/>
  </si>
  <si>
    <t>H4</t>
    <phoneticPr fontId="2"/>
  </si>
  <si>
    <t>H5</t>
    <phoneticPr fontId="2"/>
  </si>
  <si>
    <t>H6</t>
    <phoneticPr fontId="2"/>
  </si>
  <si>
    <t>H7</t>
    <phoneticPr fontId="2"/>
  </si>
  <si>
    <t>H8</t>
    <phoneticPr fontId="2"/>
  </si>
  <si>
    <t>H9</t>
    <phoneticPr fontId="2"/>
  </si>
  <si>
    <t>H10</t>
    <phoneticPr fontId="2"/>
  </si>
  <si>
    <t>H11</t>
    <phoneticPr fontId="2"/>
  </si>
  <si>
    <t>H12</t>
    <phoneticPr fontId="2"/>
  </si>
  <si>
    <t>H13</t>
    <phoneticPr fontId="2"/>
  </si>
  <si>
    <t>H14</t>
    <phoneticPr fontId="2"/>
  </si>
  <si>
    <t>H15</t>
    <phoneticPr fontId="2"/>
  </si>
  <si>
    <t>H16</t>
    <phoneticPr fontId="2"/>
  </si>
  <si>
    <t>H17</t>
    <phoneticPr fontId="2"/>
  </si>
  <si>
    <t>H18</t>
    <phoneticPr fontId="2"/>
  </si>
  <si>
    <t>R元</t>
    <phoneticPr fontId="2"/>
  </si>
  <si>
    <t>R2</t>
    <phoneticPr fontId="2"/>
  </si>
  <si>
    <t>R3</t>
    <phoneticPr fontId="2"/>
  </si>
  <si>
    <t>R4</t>
    <phoneticPr fontId="2"/>
  </si>
  <si>
    <t>R5</t>
    <phoneticPr fontId="2"/>
  </si>
  <si>
    <t>R6</t>
    <phoneticPr fontId="2"/>
  </si>
  <si>
    <t>R7</t>
    <phoneticPr fontId="2"/>
  </si>
  <si>
    <t>R8</t>
    <phoneticPr fontId="2"/>
  </si>
  <si>
    <t>R9</t>
    <phoneticPr fontId="2"/>
  </si>
  <si>
    <t>R10</t>
    <phoneticPr fontId="2"/>
  </si>
  <si>
    <t>R11</t>
    <phoneticPr fontId="2"/>
  </si>
  <si>
    <t>R12</t>
    <phoneticPr fontId="2"/>
  </si>
  <si>
    <t>R13</t>
    <phoneticPr fontId="2"/>
  </si>
  <si>
    <t>R14</t>
    <phoneticPr fontId="2"/>
  </si>
  <si>
    <t>R15</t>
    <phoneticPr fontId="2"/>
  </si>
  <si>
    <t>R16</t>
    <phoneticPr fontId="2"/>
  </si>
  <si>
    <t>R17</t>
    <phoneticPr fontId="2"/>
  </si>
  <si>
    <t>R18</t>
    <phoneticPr fontId="2"/>
  </si>
  <si>
    <t>R19</t>
    <phoneticPr fontId="2"/>
  </si>
  <si>
    <t>R20</t>
    <phoneticPr fontId="2"/>
  </si>
  <si>
    <t>令和2年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</si>
</sst>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80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 t="s">
        <v>19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29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f xml:space="preserve"> ROUND((N6/$N$42)*100,1)</f>
        <v>75.900000000000006</v>
      </c>
    </row>
    <row r="7" spans="1:15" ht="23.1" customHeight="1" x14ac:dyDescent="0.15">
      <c r="A7" s="8" t="s">
        <v>20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f t="shared" ref="O7:O46" si="0" xml:space="preserve"> ROUND((N7/$N$42)*100,1)</f>
        <v>103.3</v>
      </c>
    </row>
    <row r="8" spans="1:15" ht="23.1" customHeight="1" x14ac:dyDescent="0.15">
      <c r="A8" s="8" t="s">
        <v>21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f t="shared" si="0"/>
        <v>118.4</v>
      </c>
    </row>
    <row r="9" spans="1:15" ht="23.1" customHeight="1" x14ac:dyDescent="0.15">
      <c r="A9" s="8" t="s">
        <v>22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f t="shared" si="0"/>
        <v>114.9</v>
      </c>
    </row>
    <row r="10" spans="1:15" ht="23.1" customHeight="1" x14ac:dyDescent="0.15">
      <c r="A10" s="8" t="s">
        <v>23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f t="shared" si="0"/>
        <v>120.5</v>
      </c>
    </row>
    <row r="11" spans="1:15" ht="23.1" customHeight="1" x14ac:dyDescent="0.15">
      <c r="A11" s="8" t="s">
        <v>31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f t="shared" si="0"/>
        <v>128.1</v>
      </c>
    </row>
    <row r="12" spans="1:15" ht="23.1" customHeight="1" x14ac:dyDescent="0.15">
      <c r="A12" s="8" t="s">
        <v>43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f t="shared" si="0"/>
        <v>131.6</v>
      </c>
    </row>
    <row r="13" spans="1:15" ht="23.1" customHeight="1" x14ac:dyDescent="0.15">
      <c r="A13" s="8" t="s">
        <v>44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f t="shared" si="0"/>
        <v>134.30000000000001</v>
      </c>
    </row>
    <row r="14" spans="1:15" ht="23.1" customHeight="1" x14ac:dyDescent="0.15">
      <c r="A14" s="8" t="s">
        <v>45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f t="shared" si="0"/>
        <v>133.19999999999999</v>
      </c>
    </row>
    <row r="15" spans="1:15" ht="23.1" customHeight="1" x14ac:dyDescent="0.15">
      <c r="A15" s="8" t="s">
        <v>46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f t="shared" si="0"/>
        <v>132.19999999999999</v>
      </c>
    </row>
    <row r="16" spans="1:15" ht="23.1" customHeight="1" x14ac:dyDescent="0.15">
      <c r="A16" s="8" t="s">
        <v>47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f t="shared" si="0"/>
        <v>137.6</v>
      </c>
    </row>
    <row r="17" spans="1:15" ht="23.1" customHeight="1" x14ac:dyDescent="0.15">
      <c r="A17" s="8" t="s">
        <v>48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f t="shared" si="0"/>
        <v>138.30000000000001</v>
      </c>
    </row>
    <row r="18" spans="1:15" ht="23.1" customHeight="1" x14ac:dyDescent="0.15">
      <c r="A18" s="8" t="s">
        <v>49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f t="shared" si="0"/>
        <v>140.19999999999999</v>
      </c>
    </row>
    <row r="19" spans="1:15" ht="23.1" customHeight="1" x14ac:dyDescent="0.15">
      <c r="A19" s="8" t="s">
        <v>50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f t="shared" si="0"/>
        <v>140.19999999999999</v>
      </c>
    </row>
    <row r="20" spans="1:15" ht="23.1" customHeight="1" x14ac:dyDescent="0.15">
      <c r="A20" s="8" t="s">
        <v>51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f t="shared" si="0"/>
        <v>128.1</v>
      </c>
    </row>
    <row r="21" spans="1:15" ht="22.5" customHeight="1" x14ac:dyDescent="0.15">
      <c r="A21" s="8" t="s">
        <v>52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8">
        <f t="shared" si="0"/>
        <v>124.9</v>
      </c>
    </row>
    <row r="22" spans="1:15" ht="22.5" customHeight="1" x14ac:dyDescent="0.15">
      <c r="A22" s="8" t="s">
        <v>53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8">
        <f t="shared" si="0"/>
        <v>128.6</v>
      </c>
    </row>
    <row r="23" spans="1:15" ht="22.5" customHeight="1" x14ac:dyDescent="0.15">
      <c r="A23" s="8" t="s">
        <v>54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8">
        <f t="shared" si="0"/>
        <v>125.2</v>
      </c>
    </row>
    <row r="24" spans="1:15" ht="22.5" customHeight="1" x14ac:dyDescent="0.15">
      <c r="A24" s="8" t="s">
        <v>55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8">
        <f t="shared" si="0"/>
        <v>124.1</v>
      </c>
    </row>
    <row r="25" spans="1:15" ht="22.5" customHeight="1" x14ac:dyDescent="0.15">
      <c r="A25" s="8" t="s">
        <v>56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8">
        <f t="shared" si="0"/>
        <v>125.4</v>
      </c>
    </row>
    <row r="26" spans="1:15" ht="22.5" customHeight="1" x14ac:dyDescent="0.15">
      <c r="A26" s="8" t="s">
        <v>57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8">
        <f t="shared" si="0"/>
        <v>127.5</v>
      </c>
    </row>
    <row r="27" spans="1:15" ht="22.5" customHeight="1" x14ac:dyDescent="0.15">
      <c r="A27" s="8" t="s">
        <v>58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8">
        <f t="shared" si="0"/>
        <v>128.4</v>
      </c>
    </row>
    <row r="28" spans="1:15" ht="22.5" customHeight="1" x14ac:dyDescent="0.15">
      <c r="A28" s="8" t="s">
        <v>59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8">
        <f t="shared" si="0"/>
        <v>129.5</v>
      </c>
    </row>
    <row r="29" spans="1:15" ht="22.5" customHeight="1" x14ac:dyDescent="0.15">
      <c r="A29" s="8" t="s">
        <v>28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8">
        <f t="shared" si="0"/>
        <v>130.1</v>
      </c>
    </row>
    <row r="30" spans="1:15" ht="22.5" customHeight="1" x14ac:dyDescent="0.15">
      <c r="A30" s="8" t="s">
        <v>30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8">
        <f t="shared" si="0"/>
        <v>127.3</v>
      </c>
    </row>
    <row r="31" spans="1:15" ht="22.5" customHeight="1" x14ac:dyDescent="0.15">
      <c r="A31" s="9" t="s">
        <v>32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8">
        <f t="shared" si="0"/>
        <v>105.2</v>
      </c>
    </row>
    <row r="32" spans="1:15" ht="22.5" customHeight="1" x14ac:dyDescent="0.15">
      <c r="A32" s="8" t="s">
        <v>33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8">
        <f t="shared" si="0"/>
        <v>105.9</v>
      </c>
    </row>
    <row r="33" spans="1:15" s="50" customFormat="1" ht="22.5" customHeight="1" x14ac:dyDescent="0.15">
      <c r="A33" s="8" t="s">
        <v>35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8">
        <f t="shared" si="0"/>
        <v>112.7</v>
      </c>
    </row>
    <row r="34" spans="1:15" s="50" customFormat="1" ht="22.5" customHeight="1" x14ac:dyDescent="0.15">
      <c r="A34" s="8" t="s">
        <v>36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8">
        <f t="shared" si="0"/>
        <v>115.4</v>
      </c>
    </row>
    <row r="35" spans="1:15" s="50" customFormat="1" ht="22.5" customHeight="1" x14ac:dyDescent="0.15">
      <c r="A35" s="8" t="s">
        <v>37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8">
        <f t="shared" si="0"/>
        <v>117.4</v>
      </c>
    </row>
    <row r="36" spans="1:15" s="50" customFormat="1" ht="22.5" customHeight="1" x14ac:dyDescent="0.15">
      <c r="A36" s="8" t="s">
        <v>38</v>
      </c>
      <c r="B36" s="11">
        <v>287292.38199999998</v>
      </c>
      <c r="C36" s="11">
        <v>989429.89800000004</v>
      </c>
      <c r="D36" s="12">
        <v>1276722.28</v>
      </c>
      <c r="E36" s="10">
        <v>516041.15600000002</v>
      </c>
      <c r="F36" s="11">
        <v>291074.3</v>
      </c>
      <c r="G36" s="11">
        <v>0</v>
      </c>
      <c r="H36" s="17">
        <v>807115.45600000001</v>
      </c>
      <c r="I36" s="11">
        <v>504083.05599999998</v>
      </c>
      <c r="J36" s="11">
        <v>291729.51</v>
      </c>
      <c r="K36" s="11">
        <v>0</v>
      </c>
      <c r="L36" s="11">
        <v>795812.56599999999</v>
      </c>
      <c r="M36" s="12">
        <v>1602928.0219999999</v>
      </c>
      <c r="N36" s="15">
        <v>2879650.3020000001</v>
      </c>
      <c r="O36" s="18">
        <f t="shared" si="0"/>
        <v>116.5</v>
      </c>
    </row>
    <row r="37" spans="1:15" s="50" customFormat="1" ht="22.5" customHeight="1" x14ac:dyDescent="0.15">
      <c r="A37" s="8" t="s">
        <v>39</v>
      </c>
      <c r="B37" s="11">
        <v>293602.467</v>
      </c>
      <c r="C37" s="11">
        <v>959829.06499999994</v>
      </c>
      <c r="D37" s="12">
        <v>1253431.5319999999</v>
      </c>
      <c r="E37" s="10">
        <v>500511.36700000003</v>
      </c>
      <c r="F37" s="11">
        <v>280527.92499999999</v>
      </c>
      <c r="G37" s="11">
        <v>0</v>
      </c>
      <c r="H37" s="17">
        <v>781039.29200000002</v>
      </c>
      <c r="I37" s="11">
        <v>497126.36</v>
      </c>
      <c r="J37" s="11">
        <v>280384.61499999999</v>
      </c>
      <c r="K37" s="11">
        <v>0</v>
      </c>
      <c r="L37" s="11">
        <v>777510.97499999998</v>
      </c>
      <c r="M37" s="12">
        <v>1558550.267</v>
      </c>
      <c r="N37" s="15">
        <v>2811981.7989999996</v>
      </c>
      <c r="O37" s="18">
        <f t="shared" si="0"/>
        <v>113.8</v>
      </c>
    </row>
    <row r="38" spans="1:15" s="50" customFormat="1" ht="22.5" customHeight="1" x14ac:dyDescent="0.15">
      <c r="A38" s="8" t="s">
        <v>40</v>
      </c>
      <c r="B38" s="11">
        <v>286767.54100000003</v>
      </c>
      <c r="C38" s="11">
        <v>951751.38899999997</v>
      </c>
      <c r="D38" s="12">
        <v>1238518.93</v>
      </c>
      <c r="E38" s="10">
        <v>496000.76699999999</v>
      </c>
      <c r="F38" s="11">
        <v>279461.76500000001</v>
      </c>
      <c r="G38" s="11">
        <v>0</v>
      </c>
      <c r="H38" s="17">
        <v>775462.53200000001</v>
      </c>
      <c r="I38" s="11">
        <v>489593.96</v>
      </c>
      <c r="J38" s="11">
        <v>279684.57500000001</v>
      </c>
      <c r="K38" s="11">
        <v>0</v>
      </c>
      <c r="L38" s="11">
        <v>769278.53500000003</v>
      </c>
      <c r="M38" s="12">
        <v>1544741.067</v>
      </c>
      <c r="N38" s="15">
        <v>2783259.997</v>
      </c>
      <c r="O38" s="18">
        <f t="shared" si="0"/>
        <v>112.6</v>
      </c>
    </row>
    <row r="39" spans="1:15" s="50" customFormat="1" ht="22.5" customHeight="1" x14ac:dyDescent="0.15">
      <c r="A39" s="8" t="s">
        <v>41</v>
      </c>
      <c r="B39" s="11">
        <v>289596.39600000001</v>
      </c>
      <c r="C39" s="11">
        <v>961183.48600000003</v>
      </c>
      <c r="D39" s="12">
        <v>1250779.882</v>
      </c>
      <c r="E39" s="10">
        <v>504569.08500000002</v>
      </c>
      <c r="F39" s="11">
        <v>284811.99</v>
      </c>
      <c r="G39" s="11">
        <v>0</v>
      </c>
      <c r="H39" s="17">
        <v>789381.07499999995</v>
      </c>
      <c r="I39" s="11">
        <v>496267.451</v>
      </c>
      <c r="J39" s="11">
        <v>286173.19500000001</v>
      </c>
      <c r="K39" s="11">
        <v>0</v>
      </c>
      <c r="L39" s="11">
        <v>782440.64599999995</v>
      </c>
      <c r="M39" s="12">
        <v>1571821.7209999999</v>
      </c>
      <c r="N39" s="15">
        <v>2822601.6030000001</v>
      </c>
      <c r="O39" s="18">
        <f t="shared" si="0"/>
        <v>114.2</v>
      </c>
    </row>
    <row r="40" spans="1:15" s="50" customFormat="1" ht="22.5" customHeight="1" x14ac:dyDescent="0.15">
      <c r="A40" s="8" t="s">
        <v>42</v>
      </c>
      <c r="B40" s="11">
        <v>292614.86099999998</v>
      </c>
      <c r="C40" s="11">
        <v>955586.10199999996</v>
      </c>
      <c r="D40" s="12">
        <v>1248200.963</v>
      </c>
      <c r="E40" s="10">
        <v>503715.16100000002</v>
      </c>
      <c r="F40" s="11">
        <v>287186</v>
      </c>
      <c r="G40" s="11">
        <v>0</v>
      </c>
      <c r="H40" s="17">
        <v>790901.16100000008</v>
      </c>
      <c r="I40" s="11">
        <v>495816.9</v>
      </c>
      <c r="J40" s="11">
        <v>287561.77500000002</v>
      </c>
      <c r="K40" s="11">
        <v>0</v>
      </c>
      <c r="L40" s="11">
        <v>783378.67500000005</v>
      </c>
      <c r="M40" s="12">
        <v>1574279.8360000001</v>
      </c>
      <c r="N40" s="15">
        <v>2822480.7990000001</v>
      </c>
      <c r="O40" s="18">
        <f t="shared" si="0"/>
        <v>114.2</v>
      </c>
    </row>
    <row r="41" spans="1:15" s="50" customFormat="1" ht="22.5" customHeight="1" x14ac:dyDescent="0.15">
      <c r="A41" s="8" t="s">
        <v>60</v>
      </c>
      <c r="B41" s="59">
        <v>284724.62699999998</v>
      </c>
      <c r="C41" s="11">
        <v>926080.821</v>
      </c>
      <c r="D41" s="12">
        <v>1210805.4479999999</v>
      </c>
      <c r="E41" s="10">
        <v>485900.21500000003</v>
      </c>
      <c r="F41" s="11">
        <v>284820.19500000001</v>
      </c>
      <c r="G41" s="11">
        <v>0</v>
      </c>
      <c r="H41" s="17">
        <v>770720.41</v>
      </c>
      <c r="I41" s="11">
        <v>477154.44199999998</v>
      </c>
      <c r="J41" s="11">
        <v>285736.03000000003</v>
      </c>
      <c r="K41" s="11">
        <v>0</v>
      </c>
      <c r="L41" s="11">
        <v>762890.47200000007</v>
      </c>
      <c r="M41" s="12">
        <v>1533610.8820000002</v>
      </c>
      <c r="N41" s="15">
        <v>2744416.33</v>
      </c>
      <c r="O41" s="18">
        <f t="shared" si="0"/>
        <v>111.1</v>
      </c>
    </row>
    <row r="42" spans="1:15" s="50" customFormat="1" ht="22.5" customHeight="1" x14ac:dyDescent="0.15">
      <c r="A42" s="8" t="s">
        <v>61</v>
      </c>
      <c r="B42" s="59">
        <v>248392.777</v>
      </c>
      <c r="C42" s="11">
        <v>836453.77800000005</v>
      </c>
      <c r="D42" s="12">
        <v>1084846.5550000002</v>
      </c>
      <c r="E42" s="10">
        <v>443235.94500000001</v>
      </c>
      <c r="F42" s="11">
        <v>253438.15</v>
      </c>
      <c r="G42" s="11">
        <v>0</v>
      </c>
      <c r="H42" s="17">
        <v>696674.09499999997</v>
      </c>
      <c r="I42" s="11">
        <v>435859.51299999998</v>
      </c>
      <c r="J42" s="11">
        <v>253736.5</v>
      </c>
      <c r="K42" s="11">
        <v>0</v>
      </c>
      <c r="L42" s="11">
        <v>689596.01300000004</v>
      </c>
      <c r="M42" s="12">
        <v>1386270.108</v>
      </c>
      <c r="N42" s="15">
        <v>2471116.6630000002</v>
      </c>
      <c r="O42" s="18">
        <f t="shared" si="0"/>
        <v>100</v>
      </c>
    </row>
    <row r="43" spans="1:15" s="50" customFormat="1" ht="22.5" customHeight="1" x14ac:dyDescent="0.15">
      <c r="A43" s="8" t="s">
        <v>62</v>
      </c>
      <c r="B43" s="59">
        <v>265381.13400000002</v>
      </c>
      <c r="C43" s="11">
        <v>877861.75300000003</v>
      </c>
      <c r="D43" s="12">
        <v>1143242.8870000001</v>
      </c>
      <c r="E43" s="10">
        <v>456420.33</v>
      </c>
      <c r="F43" s="11">
        <v>262197.36499999999</v>
      </c>
      <c r="G43" s="11">
        <v>0</v>
      </c>
      <c r="H43" s="17">
        <v>718617.69500000007</v>
      </c>
      <c r="I43" s="11">
        <v>449349.83399999997</v>
      </c>
      <c r="J43" s="11">
        <v>262883.01500000001</v>
      </c>
      <c r="K43" s="11">
        <v>0</v>
      </c>
      <c r="L43" s="11">
        <v>712232.84899999993</v>
      </c>
      <c r="M43" s="12">
        <v>1430850.544</v>
      </c>
      <c r="N43" s="15">
        <v>2574093.4309999999</v>
      </c>
      <c r="O43" s="18">
        <f t="shared" si="0"/>
        <v>104.2</v>
      </c>
    </row>
    <row r="44" spans="1:15" s="50" customFormat="1" ht="22.5" customHeight="1" x14ac:dyDescent="0.15">
      <c r="A44" s="8" t="s">
        <v>63</v>
      </c>
      <c r="B44" s="59">
        <v>259537.367</v>
      </c>
      <c r="C44" s="11">
        <v>877400.36100000003</v>
      </c>
      <c r="D44" s="12">
        <v>1136937.7280000001</v>
      </c>
      <c r="E44" s="10">
        <v>451550.20199999999</v>
      </c>
      <c r="F44" s="11">
        <v>263576.57500000001</v>
      </c>
      <c r="G44" s="11">
        <v>0</v>
      </c>
      <c r="H44" s="17">
        <v>715126.777</v>
      </c>
      <c r="I44" s="11">
        <v>448962.45699999999</v>
      </c>
      <c r="J44" s="11">
        <v>263410.565</v>
      </c>
      <c r="K44" s="11">
        <v>0</v>
      </c>
      <c r="L44" s="11">
        <v>712373.022</v>
      </c>
      <c r="M44" s="12">
        <v>1427499.7990000001</v>
      </c>
      <c r="N44" s="15">
        <v>2564437.5270000002</v>
      </c>
      <c r="O44" s="18">
        <f t="shared" si="0"/>
        <v>103.8</v>
      </c>
    </row>
    <row r="45" spans="1:15" s="50" customFormat="1" ht="22.5" customHeight="1" x14ac:dyDescent="0.15">
      <c r="A45" s="8" t="s">
        <v>64</v>
      </c>
      <c r="B45" s="59">
        <v>253904.53099999999</v>
      </c>
      <c r="C45" s="11">
        <v>823199.33299999998</v>
      </c>
      <c r="D45" s="12">
        <v>1077103.8640000001</v>
      </c>
      <c r="E45" s="10">
        <v>451428.00400000002</v>
      </c>
      <c r="F45" s="11">
        <v>259781.69</v>
      </c>
      <c r="G45" s="11">
        <v>0</v>
      </c>
      <c r="H45" s="17">
        <v>711209.69400000002</v>
      </c>
      <c r="I45" s="11">
        <v>448830.85600000003</v>
      </c>
      <c r="J45" s="11">
        <v>260541.905</v>
      </c>
      <c r="K45" s="11">
        <v>0</v>
      </c>
      <c r="L45" s="11">
        <v>709372.76100000006</v>
      </c>
      <c r="M45" s="12">
        <v>1420582.4550000001</v>
      </c>
      <c r="N45" s="15">
        <v>2497686.3190000001</v>
      </c>
      <c r="O45" s="18">
        <f t="shared" si="0"/>
        <v>101.1</v>
      </c>
    </row>
    <row r="46" spans="1:15" s="50" customFormat="1" ht="22.5" customHeight="1" x14ac:dyDescent="0.15">
      <c r="A46" s="8" t="s">
        <v>65</v>
      </c>
      <c r="B46" s="59">
        <v>247359.24799999999</v>
      </c>
      <c r="C46" s="11">
        <v>810736.73100000003</v>
      </c>
      <c r="D46" s="12">
        <v>1058095.9790000001</v>
      </c>
      <c r="E46" s="10">
        <v>442398.66399999999</v>
      </c>
      <c r="F46" s="11">
        <v>256161.91500000001</v>
      </c>
      <c r="G46" s="11">
        <v>0</v>
      </c>
      <c r="H46" s="17">
        <v>698560.57900000003</v>
      </c>
      <c r="I46" s="11">
        <v>440260.53600000002</v>
      </c>
      <c r="J46" s="11">
        <v>256692.875</v>
      </c>
      <c r="K46" s="11">
        <v>0</v>
      </c>
      <c r="L46" s="11">
        <v>696953.41100000008</v>
      </c>
      <c r="M46" s="12">
        <v>1395513.9900000002</v>
      </c>
      <c r="N46" s="15">
        <v>2453609.9690000005</v>
      </c>
      <c r="O46" s="18">
        <f t="shared" si="0"/>
        <v>99.3</v>
      </c>
    </row>
    <row r="47" spans="1:15" s="50" customFormat="1" ht="22.5" hidden="1" customHeight="1" x14ac:dyDescent="0.15">
      <c r="A47" s="8" t="s">
        <v>66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5">
        <f xml:space="preserve"> ROUND((N47/N37)*100,1)</f>
        <v>0</v>
      </c>
    </row>
    <row r="48" spans="1:15" s="50" customFormat="1" ht="22.5" hidden="1" customHeight="1" x14ac:dyDescent="0.15">
      <c r="A48" s="8" t="s">
        <v>67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5"/>
    </row>
    <row r="49" spans="1:15" s="50" customFormat="1" ht="22.5" hidden="1" customHeight="1" x14ac:dyDescent="0.15">
      <c r="A49" s="8" t="s">
        <v>68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5"/>
    </row>
    <row r="50" spans="1:15" s="50" customFormat="1" ht="22.5" hidden="1" customHeight="1" x14ac:dyDescent="0.15">
      <c r="A50" s="8" t="s">
        <v>69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5"/>
    </row>
    <row r="51" spans="1:15" s="50" customFormat="1" ht="22.5" hidden="1" customHeight="1" x14ac:dyDescent="0.15">
      <c r="A51" s="8" t="s">
        <v>70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5"/>
    </row>
    <row r="52" spans="1:15" s="50" customFormat="1" ht="22.5" hidden="1" customHeight="1" x14ac:dyDescent="0.15">
      <c r="A52" s="8" t="s">
        <v>71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5"/>
    </row>
    <row r="53" spans="1:15" s="50" customFormat="1" ht="22.5" hidden="1" customHeight="1" x14ac:dyDescent="0.15">
      <c r="A53" s="8" t="s">
        <v>72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5"/>
    </row>
    <row r="54" spans="1:15" s="50" customFormat="1" ht="22.5" hidden="1" customHeight="1" x14ac:dyDescent="0.15">
      <c r="A54" s="8" t="s">
        <v>73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5"/>
    </row>
    <row r="55" spans="1:15" s="50" customFormat="1" ht="22.5" hidden="1" customHeight="1" x14ac:dyDescent="0.15">
      <c r="A55" s="8" t="s">
        <v>74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5"/>
    </row>
    <row r="56" spans="1:15" s="50" customFormat="1" ht="22.5" hidden="1" customHeight="1" x14ac:dyDescent="0.15">
      <c r="A56" s="8" t="s">
        <v>75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5"/>
    </row>
    <row r="57" spans="1:15" s="50" customFormat="1" ht="22.5" hidden="1" customHeight="1" x14ac:dyDescent="0.15">
      <c r="A57" s="8" t="s">
        <v>76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5"/>
    </row>
    <row r="58" spans="1:15" s="50" customFormat="1" ht="22.5" hidden="1" customHeight="1" x14ac:dyDescent="0.15">
      <c r="A58" s="8" t="s">
        <v>77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5"/>
    </row>
    <row r="59" spans="1:15" s="50" customFormat="1" ht="22.5" hidden="1" customHeight="1" x14ac:dyDescent="0.15">
      <c r="A59" s="8" t="s">
        <v>78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5"/>
    </row>
    <row r="60" spans="1:15" s="50" customFormat="1" ht="22.5" hidden="1" customHeight="1" x14ac:dyDescent="0.15">
      <c r="A60" s="8" t="s">
        <v>79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5"/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24</v>
      </c>
      <c r="E64" s="52"/>
      <c r="F64" s="53"/>
      <c r="G64" s="53"/>
      <c r="H64" s="49"/>
      <c r="I64" s="53"/>
      <c r="J64" s="53"/>
      <c r="K64" s="53"/>
      <c r="L64" s="55" t="s">
        <v>25</v>
      </c>
      <c r="M64" s="56"/>
      <c r="N64" s="57"/>
      <c r="O64" s="58"/>
    </row>
    <row r="65" spans="1:15" ht="15" customHeight="1" x14ac:dyDescent="0.15">
      <c r="A65" s="6" t="s">
        <v>26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27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34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2025-12-18T10:58:41Z</dcterms:modified>
</cp:coreProperties>
</file>