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OUWAN\Output\"/>
    </mc:Choice>
  </mc:AlternateContent>
  <xr:revisionPtr revIDLastSave="0" documentId="8_{94AA5C89-4FE9-46AF-B1F0-DF1F2CD6EEAD}" xr6:coauthVersionLast="47" xr6:coauthVersionMax="47" xr10:uidLastSave="{00000000-0000-0000-0000-000000000000}"/>
  <bookViews>
    <workbookView xWindow="6915" yWindow="1155" windowWidth="20850" windowHeight="14325" xr2:uid="{00000000-000D-0000-FFFF-FFFF00000000}"/>
  </bookViews>
  <sheets>
    <sheet name="3-2" sheetId="1" r:id="rId1"/>
  </sheets>
  <definedNames>
    <definedName name="_xlnm.Print_Area" localSheetId="0">'3-2'!$A$1:$S$34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" i="1" l="1"/>
  <c r="Q23" i="1" s="1"/>
  <c r="O21" i="1"/>
  <c r="O23" i="1" s="1"/>
  <c r="M21" i="1"/>
  <c r="M23" i="1" s="1"/>
  <c r="I21" i="1"/>
  <c r="I23" i="1" s="1"/>
  <c r="G21" i="1"/>
  <c r="G23" i="1"/>
  <c r="K21" i="1"/>
  <c r="K23" i="1" s="1"/>
</calcChain>
</file>

<file path=xl/sharedStrings.xml><?xml version="1.0" encoding="utf-8"?>
<sst xmlns="http://schemas.openxmlformats.org/spreadsheetml/2006/main" count="151" uniqueCount="34">
  <si>
    <t>順　位</t>
  </si>
  <si>
    <t>１３　　　　　年</t>
  </si>
  <si>
    <t>１６　　　　　年</t>
  </si>
  <si>
    <t>港 湾 名</t>
  </si>
  <si>
    <t>ト   ン   数</t>
  </si>
  <si>
    <t>千葉</t>
  </si>
  <si>
    <t>名古屋</t>
  </si>
  <si>
    <t>横浜</t>
  </si>
  <si>
    <t>川崎</t>
  </si>
  <si>
    <t>苫小牧</t>
  </si>
  <si>
    <t>水島</t>
  </si>
  <si>
    <t>北九州</t>
  </si>
  <si>
    <t>大阪</t>
  </si>
  <si>
    <t>東京</t>
  </si>
  <si>
    <t>神戸</t>
  </si>
  <si>
    <t>堺泉北</t>
  </si>
  <si>
    <t>大分</t>
  </si>
  <si>
    <t>木更津</t>
  </si>
  <si>
    <t>四日市</t>
  </si>
  <si>
    <t>喜入</t>
  </si>
  <si>
    <t>徳山下松</t>
  </si>
  <si>
    <t>計(A)</t>
  </si>
  <si>
    <t>全国計(B)</t>
  </si>
  <si>
    <t>Ａ/Ｂ(%)</t>
  </si>
  <si>
    <t xml:space="preserve"> </t>
  </si>
  <si>
    <t>（単位：千トン）</t>
    <phoneticPr fontId="2"/>
  </si>
  <si>
    <t>１７　　　　　年</t>
  </si>
  <si>
    <t>　３－２　主要港湾取扱貨物量の推移</t>
    <phoneticPr fontId="2"/>
  </si>
  <si>
    <t>２０２０　　　年</t>
  </si>
  <si>
    <t>鹿島</t>
  </si>
  <si>
    <t>２０２１　　　年</t>
  </si>
  <si>
    <t>２０２２　　　年</t>
  </si>
  <si>
    <t>２０２３　　　年</t>
  </si>
  <si>
    <t>２０２４　　　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</si>
</sst>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.0_);[Red]\(0.0\)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76" fontId="5" fillId="0" borderId="7" xfId="1" applyNumberFormat="1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0" xfId="1" applyNumberFormat="1" applyFont="1" applyBorder="1"/>
    <xf numFmtId="0" fontId="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3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15" xfId="0" applyNumberFormat="1" applyFont="1" applyBorder="1"/>
    <xf numFmtId="178" fontId="5" fillId="0" borderId="15" xfId="0" applyNumberFormat="1" applyFont="1" applyBorder="1"/>
    <xf numFmtId="0" fontId="6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Q33"/>
  <sheetViews>
    <sheetView tabSelected="1" view="pageBreakPreview" zoomScale="85" zoomScaleNormal="100" zoomScaleSheetLayoutView="85" workbookViewId="0">
      <selection activeCell="L1" sqref="L1"/>
    </sheetView>
  </sheetViews>
  <sheetFormatPr defaultRowHeight="13.5" x14ac:dyDescent="0.15"/>
  <cols>
    <col min="1" max="1" width="12.625" style="1" customWidth="1"/>
    <col min="2" max="7" width="12.625" style="1" hidden="1" customWidth="1"/>
    <col min="8" max="17" width="12.625" style="1" customWidth="1"/>
    <col min="18" max="16384" width="9" style="1"/>
  </cols>
  <sheetData>
    <row r="1" spans="1:17" ht="40.5" customHeight="1" thickBot="1" x14ac:dyDescent="0.2">
      <c r="A1" s="3"/>
      <c r="B1" s="3"/>
      <c r="C1" s="3"/>
      <c r="D1" s="3"/>
      <c r="E1" s="3"/>
      <c r="F1" s="3"/>
      <c r="G1" s="3"/>
      <c r="H1" s="3"/>
      <c r="I1" s="3" t="s">
        <v>27</v>
      </c>
      <c r="J1" s="4"/>
      <c r="K1" s="4"/>
      <c r="L1" s="4"/>
      <c r="M1" s="5"/>
      <c r="N1" s="4"/>
      <c r="O1" s="5"/>
      <c r="P1" s="4"/>
      <c r="Q1" s="5" t="s">
        <v>25</v>
      </c>
    </row>
    <row r="2" spans="1:17" ht="36" customHeight="1" x14ac:dyDescent="0.15">
      <c r="A2" s="7" t="s">
        <v>0</v>
      </c>
      <c r="B2" s="31" t="s">
        <v>1</v>
      </c>
      <c r="C2" s="32"/>
      <c r="D2" s="31" t="s">
        <v>2</v>
      </c>
      <c r="E2" s="32"/>
      <c r="F2" s="31" t="s">
        <v>26</v>
      </c>
      <c r="G2" s="32"/>
      <c r="H2" s="31" t="s">
        <v>28</v>
      </c>
      <c r="I2" s="32"/>
      <c r="J2" s="31" t="s">
        <v>30</v>
      </c>
      <c r="K2" s="32"/>
      <c r="L2" s="31" t="s">
        <v>31</v>
      </c>
      <c r="M2" s="32"/>
      <c r="N2" s="31" t="s">
        <v>32</v>
      </c>
      <c r="O2" s="32"/>
      <c r="P2" s="31" t="s">
        <v>33</v>
      </c>
      <c r="Q2" s="32"/>
    </row>
    <row r="3" spans="1:17" ht="37.5" customHeight="1" thickBot="1" x14ac:dyDescent="0.2">
      <c r="A3" s="8"/>
      <c r="B3" s="9" t="s">
        <v>3</v>
      </c>
      <c r="C3" s="10" t="s">
        <v>4</v>
      </c>
      <c r="D3" s="9" t="s">
        <v>3</v>
      </c>
      <c r="E3" s="10" t="s">
        <v>4</v>
      </c>
      <c r="F3" s="9" t="s">
        <v>3</v>
      </c>
      <c r="G3" s="10" t="s">
        <v>4</v>
      </c>
      <c r="H3" s="9" t="s">
        <v>3</v>
      </c>
      <c r="I3" s="10" t="s">
        <v>4</v>
      </c>
      <c r="J3" s="9" t="s">
        <v>3</v>
      </c>
      <c r="K3" s="10" t="s">
        <v>4</v>
      </c>
      <c r="L3" s="9" t="s">
        <v>3</v>
      </c>
      <c r="M3" s="10" t="s">
        <v>4</v>
      </c>
      <c r="N3" s="9" t="s">
        <v>3</v>
      </c>
      <c r="O3" s="10" t="s">
        <v>4</v>
      </c>
      <c r="P3" s="9" t="s">
        <v>3</v>
      </c>
      <c r="Q3" s="10" t="s">
        <v>4</v>
      </c>
    </row>
    <row r="4" spans="1:17" ht="12.75" customHeight="1" x14ac:dyDescent="0.15">
      <c r="A4" s="11"/>
      <c r="B4" s="12"/>
      <c r="C4" s="13"/>
      <c r="D4" s="12"/>
      <c r="E4" s="13"/>
      <c r="F4" s="12"/>
      <c r="G4" s="13"/>
      <c r="H4" s="12"/>
      <c r="I4" s="13"/>
      <c r="J4" s="12"/>
      <c r="K4" s="13"/>
      <c r="L4" s="12"/>
      <c r="M4" s="13"/>
      <c r="N4" s="12"/>
      <c r="O4" s="13"/>
      <c r="P4" s="12"/>
      <c r="Q4" s="13"/>
    </row>
    <row r="5" spans="1:17" ht="21.6" customHeight="1" x14ac:dyDescent="0.15">
      <c r="A5" s="14">
        <v>1</v>
      </c>
      <c r="B5" s="15" t="s">
        <v>5</v>
      </c>
      <c r="C5" s="16">
        <v>158705</v>
      </c>
      <c r="D5" s="15" t="s">
        <v>6</v>
      </c>
      <c r="E5" s="16">
        <v>182289</v>
      </c>
      <c r="F5" s="15" t="s">
        <v>6</v>
      </c>
      <c r="G5" s="16">
        <v>187133.715</v>
      </c>
      <c r="H5" s="15" t="s">
        <v>6</v>
      </c>
      <c r="I5" s="16">
        <v>168547.742</v>
      </c>
      <c r="J5" s="15" t="s">
        <v>6</v>
      </c>
      <c r="K5" s="16">
        <v>177790.484</v>
      </c>
      <c r="L5" s="15" t="s">
        <v>6</v>
      </c>
      <c r="M5" s="16">
        <v>163582.68599999999</v>
      </c>
      <c r="N5" s="15" t="s">
        <v>6</v>
      </c>
      <c r="O5" s="16">
        <v>157844.606</v>
      </c>
      <c r="P5" s="15" t="s">
        <v>6</v>
      </c>
      <c r="Q5" s="16">
        <v>156706.38699999999</v>
      </c>
    </row>
    <row r="6" spans="1:17" ht="21.6" customHeight="1" x14ac:dyDescent="0.15">
      <c r="A6" s="14">
        <v>2</v>
      </c>
      <c r="B6" s="15" t="s">
        <v>6</v>
      </c>
      <c r="C6" s="16">
        <v>155934</v>
      </c>
      <c r="D6" s="15" t="s">
        <v>5</v>
      </c>
      <c r="E6" s="16">
        <v>169254</v>
      </c>
      <c r="F6" s="15" t="s">
        <v>5</v>
      </c>
      <c r="G6" s="16">
        <v>165715.28200000001</v>
      </c>
      <c r="H6" s="15" t="s">
        <v>5</v>
      </c>
      <c r="I6" s="16">
        <v>134008.837</v>
      </c>
      <c r="J6" s="15" t="s">
        <v>5</v>
      </c>
      <c r="K6" s="16">
        <v>134554.356</v>
      </c>
      <c r="L6" s="15" t="s">
        <v>5</v>
      </c>
      <c r="M6" s="16">
        <v>136611.05300000001</v>
      </c>
      <c r="N6" s="15" t="s">
        <v>5</v>
      </c>
      <c r="O6" s="16">
        <v>126238.355</v>
      </c>
      <c r="P6" s="15" t="s">
        <v>5</v>
      </c>
      <c r="Q6" s="16">
        <v>129285.36500000001</v>
      </c>
    </row>
    <row r="7" spans="1:17" ht="21.6" customHeight="1" x14ac:dyDescent="0.15">
      <c r="A7" s="14">
        <v>3</v>
      </c>
      <c r="B7" s="15" t="s">
        <v>7</v>
      </c>
      <c r="C7" s="16">
        <v>115689</v>
      </c>
      <c r="D7" s="15" t="s">
        <v>7</v>
      </c>
      <c r="E7" s="16">
        <v>126960</v>
      </c>
      <c r="F7" s="15" t="s">
        <v>7</v>
      </c>
      <c r="G7" s="16">
        <v>133280.348</v>
      </c>
      <c r="H7" s="15" t="s">
        <v>9</v>
      </c>
      <c r="I7" s="16">
        <v>100297.503</v>
      </c>
      <c r="J7" s="15" t="s">
        <v>7</v>
      </c>
      <c r="K7" s="16">
        <v>104802.21400000001</v>
      </c>
      <c r="L7" s="15" t="s">
        <v>9</v>
      </c>
      <c r="M7" s="16">
        <v>108053.73699999999</v>
      </c>
      <c r="N7" s="15" t="s">
        <v>9</v>
      </c>
      <c r="O7" s="16">
        <v>101280.296</v>
      </c>
      <c r="P7" s="15" t="s">
        <v>7</v>
      </c>
      <c r="Q7" s="16">
        <v>101225.49800000001</v>
      </c>
    </row>
    <row r="8" spans="1:17" ht="21.6" customHeight="1" x14ac:dyDescent="0.15">
      <c r="A8" s="14">
        <v>4</v>
      </c>
      <c r="B8" s="15" t="s">
        <v>8</v>
      </c>
      <c r="C8" s="16">
        <v>94109</v>
      </c>
      <c r="D8" s="15" t="s">
        <v>10</v>
      </c>
      <c r="E8" s="16">
        <v>104485</v>
      </c>
      <c r="F8" s="15" t="s">
        <v>9</v>
      </c>
      <c r="G8" s="16">
        <v>107746.959</v>
      </c>
      <c r="H8" s="15" t="s">
        <v>7</v>
      </c>
      <c r="I8" s="16">
        <v>93622.944000000003</v>
      </c>
      <c r="J8" s="15" t="s">
        <v>9</v>
      </c>
      <c r="K8" s="16">
        <v>104776.795</v>
      </c>
      <c r="L8" s="15" t="s">
        <v>7</v>
      </c>
      <c r="M8" s="16">
        <v>106223.943</v>
      </c>
      <c r="N8" s="15" t="s">
        <v>7</v>
      </c>
      <c r="O8" s="16">
        <v>100967.965</v>
      </c>
      <c r="P8" s="15" t="s">
        <v>11</v>
      </c>
      <c r="Q8" s="16">
        <v>100634.094</v>
      </c>
    </row>
    <row r="9" spans="1:17" ht="21.6" customHeight="1" x14ac:dyDescent="0.15">
      <c r="A9" s="14">
        <v>5</v>
      </c>
      <c r="B9" s="15" t="s">
        <v>9</v>
      </c>
      <c r="C9" s="16">
        <v>90929</v>
      </c>
      <c r="D9" s="15" t="s">
        <v>9</v>
      </c>
      <c r="E9" s="16">
        <v>102033</v>
      </c>
      <c r="F9" s="15" t="s">
        <v>10</v>
      </c>
      <c r="G9" s="16">
        <v>102059.4</v>
      </c>
      <c r="H9" s="15" t="s">
        <v>11</v>
      </c>
      <c r="I9" s="16">
        <v>88458.883000000002</v>
      </c>
      <c r="J9" s="15" t="s">
        <v>11</v>
      </c>
      <c r="K9" s="16">
        <v>96361.023000000001</v>
      </c>
      <c r="L9" s="15" t="s">
        <v>11</v>
      </c>
      <c r="M9" s="16">
        <v>100411.538</v>
      </c>
      <c r="N9" s="15" t="s">
        <v>11</v>
      </c>
      <c r="O9" s="16">
        <v>98574.062999999995</v>
      </c>
      <c r="P9" s="15" t="s">
        <v>9</v>
      </c>
      <c r="Q9" s="16">
        <v>100040.848</v>
      </c>
    </row>
    <row r="10" spans="1:17" ht="21.6" customHeight="1" x14ac:dyDescent="0.15">
      <c r="A10" s="14">
        <v>6</v>
      </c>
      <c r="B10" s="15" t="s">
        <v>10</v>
      </c>
      <c r="C10" s="16">
        <v>90310</v>
      </c>
      <c r="D10" s="15" t="s">
        <v>11</v>
      </c>
      <c r="E10" s="16">
        <v>93732</v>
      </c>
      <c r="F10" s="15" t="s">
        <v>11</v>
      </c>
      <c r="G10" s="16">
        <v>101705.3</v>
      </c>
      <c r="H10" s="15" t="s">
        <v>14</v>
      </c>
      <c r="I10" s="16">
        <v>82884.410999999993</v>
      </c>
      <c r="J10" s="15" t="s">
        <v>14</v>
      </c>
      <c r="K10" s="16">
        <v>90274.009000000005</v>
      </c>
      <c r="L10" s="15" t="s">
        <v>14</v>
      </c>
      <c r="M10" s="16">
        <v>91634.16</v>
      </c>
      <c r="N10" s="15" t="s">
        <v>14</v>
      </c>
      <c r="O10" s="16">
        <v>92057.540999999997</v>
      </c>
      <c r="P10" s="15" t="s">
        <v>14</v>
      </c>
      <c r="Q10" s="16">
        <v>92978.638999999996</v>
      </c>
    </row>
    <row r="11" spans="1:17" ht="21.6" customHeight="1" x14ac:dyDescent="0.15">
      <c r="A11" s="14">
        <v>7</v>
      </c>
      <c r="B11" s="15" t="s">
        <v>12</v>
      </c>
      <c r="C11" s="16">
        <v>89694</v>
      </c>
      <c r="D11" s="15" t="s">
        <v>8</v>
      </c>
      <c r="E11" s="16">
        <v>93614</v>
      </c>
      <c r="F11" s="15" t="s">
        <v>8</v>
      </c>
      <c r="G11" s="16">
        <v>93218.269</v>
      </c>
      <c r="H11" s="15" t="s">
        <v>13</v>
      </c>
      <c r="I11" s="16">
        <v>80867.214000000007</v>
      </c>
      <c r="J11" s="15" t="s">
        <v>13</v>
      </c>
      <c r="K11" s="16">
        <v>84725.398000000001</v>
      </c>
      <c r="L11" s="15" t="s">
        <v>12</v>
      </c>
      <c r="M11" s="16">
        <v>85561.327000000005</v>
      </c>
      <c r="N11" s="15" t="s">
        <v>12</v>
      </c>
      <c r="O11" s="16">
        <v>82568.703999999998</v>
      </c>
      <c r="P11" s="15" t="s">
        <v>12</v>
      </c>
      <c r="Q11" s="16">
        <v>85599.342999999993</v>
      </c>
    </row>
    <row r="12" spans="1:17" ht="21.6" customHeight="1" x14ac:dyDescent="0.15">
      <c r="A12" s="14">
        <v>8</v>
      </c>
      <c r="B12" s="15" t="s">
        <v>11</v>
      </c>
      <c r="C12" s="16">
        <v>86409</v>
      </c>
      <c r="D12" s="15" t="s">
        <v>12</v>
      </c>
      <c r="E12" s="16">
        <v>93147</v>
      </c>
      <c r="F12" s="15" t="s">
        <v>12</v>
      </c>
      <c r="G12" s="16">
        <v>93141.722999999998</v>
      </c>
      <c r="H12" s="15" t="s">
        <v>12</v>
      </c>
      <c r="I12" s="16">
        <v>80546.803</v>
      </c>
      <c r="J12" s="15" t="s">
        <v>12</v>
      </c>
      <c r="K12" s="16">
        <v>84667.900999999998</v>
      </c>
      <c r="L12" s="15" t="s">
        <v>13</v>
      </c>
      <c r="M12" s="16">
        <v>83925.539000000004</v>
      </c>
      <c r="N12" s="15" t="s">
        <v>13</v>
      </c>
      <c r="O12" s="16">
        <v>82048.45</v>
      </c>
      <c r="P12" s="15" t="s">
        <v>13</v>
      </c>
      <c r="Q12" s="16">
        <v>82906.165999999997</v>
      </c>
    </row>
    <row r="13" spans="1:17" ht="21.6" customHeight="1" x14ac:dyDescent="0.15">
      <c r="A13" s="14">
        <v>9</v>
      </c>
      <c r="B13" s="15" t="s">
        <v>13</v>
      </c>
      <c r="C13" s="16">
        <v>82056</v>
      </c>
      <c r="D13" s="15" t="s">
        <v>13</v>
      </c>
      <c r="E13" s="16">
        <v>91427</v>
      </c>
      <c r="F13" s="15" t="s">
        <v>13</v>
      </c>
      <c r="G13" s="16">
        <v>92032.259000000005</v>
      </c>
      <c r="H13" s="15" t="s">
        <v>10</v>
      </c>
      <c r="I13" s="16">
        <v>71283.123999999996</v>
      </c>
      <c r="J13" s="15" t="s">
        <v>10</v>
      </c>
      <c r="K13" s="16">
        <v>72618.074999999997</v>
      </c>
      <c r="L13" s="15" t="s">
        <v>10</v>
      </c>
      <c r="M13" s="16">
        <v>79078.858999999997</v>
      </c>
      <c r="N13" s="15" t="s">
        <v>10</v>
      </c>
      <c r="O13" s="16">
        <v>71815.710000000006</v>
      </c>
      <c r="P13" s="15" t="s">
        <v>10</v>
      </c>
      <c r="Q13" s="16">
        <v>78765.683999999994</v>
      </c>
    </row>
    <row r="14" spans="1:17" ht="21.6" customHeight="1" x14ac:dyDescent="0.15">
      <c r="A14" s="14">
        <v>10</v>
      </c>
      <c r="B14" s="15" t="s">
        <v>14</v>
      </c>
      <c r="C14" s="16">
        <v>79639</v>
      </c>
      <c r="D14" s="15" t="s">
        <v>14</v>
      </c>
      <c r="E14" s="16">
        <v>85661</v>
      </c>
      <c r="F14" s="15" t="s">
        <v>14</v>
      </c>
      <c r="G14" s="16">
        <v>91181.767999999996</v>
      </c>
      <c r="H14" s="15" t="s">
        <v>8</v>
      </c>
      <c r="I14" s="16">
        <v>67626.838000000003</v>
      </c>
      <c r="J14" s="15" t="s">
        <v>8</v>
      </c>
      <c r="K14" s="16">
        <v>71982.767999999996</v>
      </c>
      <c r="L14" s="15" t="s">
        <v>8</v>
      </c>
      <c r="M14" s="16">
        <v>68518.993000000002</v>
      </c>
      <c r="N14" s="15" t="s">
        <v>16</v>
      </c>
      <c r="O14" s="16">
        <v>64920.561000000002</v>
      </c>
      <c r="P14" s="15" t="s">
        <v>16</v>
      </c>
      <c r="Q14" s="16">
        <v>60376.05</v>
      </c>
    </row>
    <row r="15" spans="1:17" ht="21.6" customHeight="1" x14ac:dyDescent="0.15">
      <c r="A15" s="14">
        <v>11</v>
      </c>
      <c r="B15" s="15" t="s">
        <v>15</v>
      </c>
      <c r="C15" s="16">
        <v>67641</v>
      </c>
      <c r="D15" s="15" t="s">
        <v>15</v>
      </c>
      <c r="E15" s="16">
        <v>72750</v>
      </c>
      <c r="F15" s="15" t="s">
        <v>15</v>
      </c>
      <c r="G15" s="16">
        <v>73047.788</v>
      </c>
      <c r="H15" s="15" t="s">
        <v>15</v>
      </c>
      <c r="I15" s="16">
        <v>65078.466</v>
      </c>
      <c r="J15" s="15" t="s">
        <v>16</v>
      </c>
      <c r="K15" s="16">
        <v>64892.203000000001</v>
      </c>
      <c r="L15" s="15" t="s">
        <v>16</v>
      </c>
      <c r="M15" s="16">
        <v>65745.683000000005</v>
      </c>
      <c r="N15" s="15" t="s">
        <v>8</v>
      </c>
      <c r="O15" s="16">
        <v>63202.938000000002</v>
      </c>
      <c r="P15" s="15" t="s">
        <v>17</v>
      </c>
      <c r="Q15" s="16">
        <v>58848.281000000003</v>
      </c>
    </row>
    <row r="16" spans="1:17" ht="21.6" customHeight="1" x14ac:dyDescent="0.15">
      <c r="A16" s="14">
        <v>12</v>
      </c>
      <c r="B16" s="15" t="s">
        <v>16</v>
      </c>
      <c r="C16" s="16">
        <v>61351</v>
      </c>
      <c r="D16" s="15" t="s">
        <v>17</v>
      </c>
      <c r="E16" s="16">
        <v>66662</v>
      </c>
      <c r="F16" s="15" t="s">
        <v>16</v>
      </c>
      <c r="G16" s="16">
        <v>66399.837</v>
      </c>
      <c r="H16" s="15" t="s">
        <v>16</v>
      </c>
      <c r="I16" s="16">
        <v>61667.627</v>
      </c>
      <c r="J16" s="15" t="s">
        <v>17</v>
      </c>
      <c r="K16" s="16">
        <v>61992.837</v>
      </c>
      <c r="L16" s="15" t="s">
        <v>15</v>
      </c>
      <c r="M16" s="16">
        <v>59534.135000000002</v>
      </c>
      <c r="N16" s="15" t="s">
        <v>17</v>
      </c>
      <c r="O16" s="16">
        <v>57970.985000000001</v>
      </c>
      <c r="P16" s="15" t="s">
        <v>15</v>
      </c>
      <c r="Q16" s="16">
        <v>58493.650999999998</v>
      </c>
    </row>
    <row r="17" spans="1:17" ht="21.6" customHeight="1" x14ac:dyDescent="0.15">
      <c r="A17" s="14">
        <v>13</v>
      </c>
      <c r="B17" s="15" t="s">
        <v>18</v>
      </c>
      <c r="C17" s="16">
        <v>59742</v>
      </c>
      <c r="D17" s="15" t="s">
        <v>19</v>
      </c>
      <c r="E17" s="16">
        <v>65934</v>
      </c>
      <c r="F17" s="15" t="s">
        <v>20</v>
      </c>
      <c r="G17" s="16">
        <v>66238.456000000006</v>
      </c>
      <c r="H17" s="15" t="s">
        <v>18</v>
      </c>
      <c r="I17" s="16">
        <v>56347.415000000001</v>
      </c>
      <c r="J17" s="15" t="s">
        <v>15</v>
      </c>
      <c r="K17" s="16">
        <v>61340.697</v>
      </c>
      <c r="L17" s="15" t="s">
        <v>17</v>
      </c>
      <c r="M17" s="16">
        <v>57751.150999999998</v>
      </c>
      <c r="N17" s="15" t="s">
        <v>15</v>
      </c>
      <c r="O17" s="16">
        <v>57819.908000000003</v>
      </c>
      <c r="P17" s="15" t="s">
        <v>18</v>
      </c>
      <c r="Q17" s="16">
        <v>55120.531999999999</v>
      </c>
    </row>
    <row r="18" spans="1:17" ht="21.6" customHeight="1" x14ac:dyDescent="0.15">
      <c r="A18" s="14">
        <v>14</v>
      </c>
      <c r="B18" s="15" t="s">
        <v>17</v>
      </c>
      <c r="C18" s="16">
        <v>59427</v>
      </c>
      <c r="D18" s="15" t="s">
        <v>20</v>
      </c>
      <c r="E18" s="16">
        <v>64997</v>
      </c>
      <c r="F18" s="15" t="s">
        <v>19</v>
      </c>
      <c r="G18" s="16">
        <v>65855.808999999994</v>
      </c>
      <c r="H18" s="15" t="s">
        <v>17</v>
      </c>
      <c r="I18" s="16">
        <v>52100.968999999997</v>
      </c>
      <c r="J18" s="15" t="s">
        <v>18</v>
      </c>
      <c r="K18" s="16">
        <v>58659.542000000001</v>
      </c>
      <c r="L18" s="15" t="s">
        <v>18</v>
      </c>
      <c r="M18" s="16">
        <v>55384.288</v>
      </c>
      <c r="N18" s="15" t="s">
        <v>29</v>
      </c>
      <c r="O18" s="16">
        <v>56066.491999999998</v>
      </c>
      <c r="P18" s="15" t="s">
        <v>8</v>
      </c>
      <c r="Q18" s="16">
        <v>55037.232000000004</v>
      </c>
    </row>
    <row r="19" spans="1:17" ht="21.6" customHeight="1" x14ac:dyDescent="0.15">
      <c r="A19" s="14">
        <v>15</v>
      </c>
      <c r="B19" s="15" t="s">
        <v>19</v>
      </c>
      <c r="C19" s="16">
        <v>58080</v>
      </c>
      <c r="D19" s="15" t="s">
        <v>18</v>
      </c>
      <c r="E19" s="16">
        <v>62301</v>
      </c>
      <c r="F19" s="15" t="s">
        <v>17</v>
      </c>
      <c r="G19" s="16">
        <v>64756.033000000003</v>
      </c>
      <c r="H19" s="15" t="s">
        <v>29</v>
      </c>
      <c r="I19" s="16">
        <v>48500.639000000003</v>
      </c>
      <c r="J19" s="15" t="s">
        <v>29</v>
      </c>
      <c r="K19" s="16">
        <v>56616.88</v>
      </c>
      <c r="L19" s="15" t="s">
        <v>29</v>
      </c>
      <c r="M19" s="16">
        <v>54773.608999999997</v>
      </c>
      <c r="N19" s="15" t="s">
        <v>18</v>
      </c>
      <c r="O19" s="16">
        <v>55743.91</v>
      </c>
      <c r="P19" s="15" t="s">
        <v>29</v>
      </c>
      <c r="Q19" s="16">
        <v>54055.951000000001</v>
      </c>
    </row>
    <row r="20" spans="1:17" ht="14.25" customHeight="1" thickBot="1" x14ac:dyDescent="0.2">
      <c r="A20" s="14"/>
      <c r="B20" s="15"/>
      <c r="C20" s="17"/>
      <c r="D20" s="18"/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</row>
    <row r="21" spans="1:17" ht="24" customHeight="1" x14ac:dyDescent="0.15">
      <c r="A21" s="19" t="s">
        <v>21</v>
      </c>
      <c r="B21" s="20"/>
      <c r="C21" s="21">
        <v>1349715</v>
      </c>
      <c r="D21" s="20"/>
      <c r="E21" s="21">
        <v>1475246</v>
      </c>
      <c r="F21" s="20"/>
      <c r="G21" s="21">
        <f>SUM(G5:G19)</f>
        <v>1503512.946</v>
      </c>
      <c r="H21" s="20"/>
      <c r="I21" s="21">
        <f>SUM(I5:I19)</f>
        <v>1251839.415</v>
      </c>
      <c r="J21" s="20"/>
      <c r="K21" s="21">
        <f>SUM(K5:K19)</f>
        <v>1326055.1819999998</v>
      </c>
      <c r="L21" s="20"/>
      <c r="M21" s="21">
        <f>SUM(M5:M19)</f>
        <v>1316790.7009999999</v>
      </c>
      <c r="N21" s="20"/>
      <c r="O21" s="21">
        <f>SUM(O5:O19)</f>
        <v>1269120.4839999999</v>
      </c>
      <c r="P21" s="22"/>
      <c r="Q21" s="21">
        <f>SUM(Q5:Q19)</f>
        <v>1270073.7209999999</v>
      </c>
    </row>
    <row r="22" spans="1:17" ht="24" customHeight="1" x14ac:dyDescent="0.15">
      <c r="A22" s="23" t="s">
        <v>22</v>
      </c>
      <c r="B22" s="24"/>
      <c r="C22" s="25">
        <v>3093925</v>
      </c>
      <c r="D22" s="24"/>
      <c r="E22" s="25">
        <v>3167860</v>
      </c>
      <c r="F22" s="24"/>
      <c r="G22" s="25">
        <v>3169072.8620000002</v>
      </c>
      <c r="H22" s="24"/>
      <c r="I22" s="25">
        <v>2471117</v>
      </c>
      <c r="J22" s="24"/>
      <c r="K22" s="25">
        <v>2574093</v>
      </c>
      <c r="L22" s="24"/>
      <c r="M22" s="25">
        <v>2564438</v>
      </c>
      <c r="N22" s="24"/>
      <c r="O22" s="25">
        <v>2497686</v>
      </c>
      <c r="P22" s="24"/>
      <c r="Q22" s="25">
        <v>2453610</v>
      </c>
    </row>
    <row r="23" spans="1:17" ht="25.5" customHeight="1" thickBot="1" x14ac:dyDescent="0.2">
      <c r="A23" s="26" t="s">
        <v>23</v>
      </c>
      <c r="B23" s="27"/>
      <c r="C23" s="28">
        <v>43.624683856266714</v>
      </c>
      <c r="D23" s="27"/>
      <c r="E23" s="28">
        <v>46.569166566704332</v>
      </c>
      <c r="F23" s="27"/>
      <c r="G23" s="29">
        <f>G21/G22*100</f>
        <v>47.443306338218235</v>
      </c>
      <c r="H23" s="27"/>
      <c r="I23" s="29">
        <f>I21/I22*100</f>
        <v>50.658848407420606</v>
      </c>
      <c r="J23" s="27"/>
      <c r="K23" s="29">
        <f>K21/K22*100</f>
        <v>51.515434057743825</v>
      </c>
      <c r="L23" s="27"/>
      <c r="M23" s="29">
        <f>M21/M22*100</f>
        <v>51.348119977944485</v>
      </c>
      <c r="N23" s="27"/>
      <c r="O23" s="29">
        <f>O21/O22*100</f>
        <v>50.811850809108904</v>
      </c>
      <c r="P23" s="30"/>
      <c r="Q23" s="29">
        <f>Q21/Q22*100</f>
        <v>51.763471823150375</v>
      </c>
    </row>
    <row r="24" spans="1:17" x14ac:dyDescent="0.15">
      <c r="I24" s="2" t="s">
        <v>24</v>
      </c>
    </row>
    <row r="25" spans="1:17" x14ac:dyDescent="0.15">
      <c r="A25" s="6"/>
    </row>
    <row r="26" spans="1:17" x14ac:dyDescent="0.15">
      <c r="A26" s="6"/>
    </row>
    <row r="27" spans="1:17" x14ac:dyDescent="0.15">
      <c r="A27" s="6"/>
    </row>
    <row r="28" spans="1:17" x14ac:dyDescent="0.15">
      <c r="A28" s="6"/>
    </row>
    <row r="29" spans="1:17" x14ac:dyDescent="0.15">
      <c r="A29" s="6"/>
    </row>
    <row r="30" spans="1:17" x14ac:dyDescent="0.15">
      <c r="A30" s="6"/>
    </row>
    <row r="31" spans="1:17" x14ac:dyDescent="0.15">
      <c r="A31" s="6"/>
    </row>
    <row r="32" spans="1:17" x14ac:dyDescent="0.15">
      <c r="A32" s="6"/>
    </row>
    <row r="33" spans="1:1" x14ac:dyDescent="0.15">
      <c r="A33" s="6"/>
    </row>
  </sheetData>
  <mergeCells count="8">
    <mergeCell ref="P2:Q2"/>
    <mergeCell ref="L2:M2"/>
    <mergeCell ref="J2:K2"/>
    <mergeCell ref="B2:C2"/>
    <mergeCell ref="D2:E2"/>
    <mergeCell ref="F2:G2"/>
    <mergeCell ref="H2:I2"/>
    <mergeCell ref="N2:O2"/>
  </mergeCells>
  <phoneticPr fontId="2"/>
  <printOptions horizontalCentered="1"/>
  <pageMargins left="0.82677165354330717" right="0.55118110236220474" top="0.59055118110236227" bottom="0.61" header="0.55118110236220474" footer="0.51181102362204722"/>
  <pageSetup paperSize="9" scale="81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toukei-ope04</cp:lastModifiedBy>
  <cp:lastPrinted>2012-07-26T08:00:30Z</cp:lastPrinted>
  <dcterms:created xsi:type="dcterms:W3CDTF">2006-04-07T10:05:23Z</dcterms:created>
  <dcterms:modified xsi:type="dcterms:W3CDTF">2025-12-18T09:15:51Z</dcterms:modified>
</cp:coreProperties>
</file>