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09.広域連携推進室ライン（保存期間１年以上の文書）\DMOデータ収集・分析事業\令和３年度\2.選定地域要綱・応募フォーマット\2.公募ファイル\★セット版公募要領\"/>
    </mc:Choice>
  </mc:AlternateContent>
  <bookViews>
    <workbookView xWindow="-105" yWindow="-105" windowWidth="23250" windowHeight="14010"/>
  </bookViews>
  <sheets>
    <sheet name="様式２－１（宿泊施設）" sheetId="4" r:id="rId1"/>
    <sheet name="様式２－２（飲食店、小売店、文化・体験施設等）" sheetId="7" r:id="rId2"/>
  </sheets>
  <definedNames>
    <definedName name="_xlnm.Print_Area" localSheetId="0">'様式２－１（宿泊施設）'!$A$1:$M$42</definedName>
    <definedName name="_xlnm.Print_Area" localSheetId="1">'様式２－２（飲食店、小売店、文化・体験施設等）'!$A$1:$G$44</definedName>
    <definedName name="_xlnm.Print_Titles" localSheetId="0">'様式２－１（宿泊施設）'!$1:$6</definedName>
    <definedName name="_xlnm.Print_Titles" localSheetId="1">'様式２－２（飲食店、小売店、文化・体験施設等）'!$1:$6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7" l="1"/>
  <c r="C42" i="7"/>
  <c r="C41" i="7"/>
  <c r="C40" i="7"/>
  <c r="F38" i="7"/>
  <c r="E38" i="7"/>
  <c r="D38" i="7"/>
  <c r="C38" i="7"/>
  <c r="B38" i="7"/>
  <c r="I38" i="4"/>
  <c r="F38" i="4"/>
  <c r="E38" i="4"/>
  <c r="D38" i="4"/>
  <c r="C38" i="4"/>
  <c r="B38" i="4"/>
</calcChain>
</file>

<file path=xl/sharedStrings.xml><?xml version="1.0" encoding="utf-8"?>
<sst xmlns="http://schemas.openxmlformats.org/spreadsheetml/2006/main" count="60" uniqueCount="42">
  <si>
    <t>↓内数</t>
    <rPh sb="1" eb="3">
      <t>ウチスウ</t>
    </rPh>
    <phoneticPr fontId="1"/>
  </si>
  <si>
    <t>記入例</t>
    <rPh sb="0" eb="2">
      <t>キニュウ</t>
    </rPh>
    <rPh sb="2" eb="3">
      <t>レイ</t>
    </rPh>
    <phoneticPr fontId="1"/>
  </si>
  <si>
    <t>施設の参画</t>
    <rPh sb="0" eb="2">
      <t>シセツ</t>
    </rPh>
    <rPh sb="3" eb="5">
      <t>サンカク</t>
    </rPh>
    <phoneticPr fontId="1"/>
  </si>
  <si>
    <t>施設名</t>
    <rPh sb="0" eb="2">
      <t>シセツ</t>
    </rPh>
    <rPh sb="2" eb="3">
      <t>メイ</t>
    </rPh>
    <phoneticPr fontId="1"/>
  </si>
  <si>
    <t>例：シーナッツ</t>
    <rPh sb="0" eb="1">
      <t>レイ</t>
    </rPh>
    <phoneticPr fontId="1"/>
  </si>
  <si>
    <t>例：TLリンカーン</t>
    <rPh sb="0" eb="1">
      <t>レイ</t>
    </rPh>
    <phoneticPr fontId="1"/>
  </si>
  <si>
    <t>質問２－５
利用している場合はＰＭＳ名称</t>
    <rPh sb="0" eb="2">
      <t>シツモン</t>
    </rPh>
    <rPh sb="6" eb="8">
      <t>リヨウ</t>
    </rPh>
    <rPh sb="12" eb="14">
      <t>バアイ</t>
    </rPh>
    <rPh sb="18" eb="20">
      <t>メイショウ</t>
    </rPh>
    <phoneticPr fontId="1"/>
  </si>
  <si>
    <t>【様式１】２－４（３）に記載してください</t>
    <rPh sb="1" eb="3">
      <t>ヨウシキ</t>
    </rPh>
    <rPh sb="12" eb="14">
      <t>キサイ</t>
    </rPh>
    <phoneticPr fontId="1"/>
  </si>
  <si>
    <r>
      <t>質問３
宿泊者データの提供方法
①</t>
    </r>
    <r>
      <rPr>
        <sz val="11"/>
        <rFont val="游ゴシック"/>
        <family val="3"/>
        <charset val="128"/>
      </rPr>
      <t>PMSと自動連携
②エクセルファイルをプラットフォームにアップロード
③プラットフォームに手入力で登録
④宿泊者カードをタブレット等で撮影する</t>
    </r>
    <rPh sb="0" eb="2">
      <t>シツモン</t>
    </rPh>
    <rPh sb="4" eb="6">
      <t>シュクハク</t>
    </rPh>
    <rPh sb="6" eb="7">
      <t>シャ</t>
    </rPh>
    <rPh sb="11" eb="13">
      <t>テイキョウ</t>
    </rPh>
    <rPh sb="13" eb="15">
      <t>ホウホウ</t>
    </rPh>
    <rPh sb="21" eb="23">
      <t>ジドウ</t>
    </rPh>
    <rPh sb="23" eb="25">
      <t>レンケイ</t>
    </rPh>
    <rPh sb="62" eb="65">
      <t>テニュウリョク</t>
    </rPh>
    <rPh sb="66" eb="68">
      <t>トウロク</t>
    </rPh>
    <rPh sb="70" eb="73">
      <t>シュクハクシャ</t>
    </rPh>
    <rPh sb="82" eb="83">
      <t>ナド</t>
    </rPh>
    <rPh sb="84" eb="86">
      <t>サツエイ</t>
    </rPh>
    <phoneticPr fontId="1"/>
  </si>
  <si>
    <t>○○旅館</t>
    <rPh sb="2" eb="4">
      <t>リョカン</t>
    </rPh>
    <phoneticPr fontId="1"/>
  </si>
  <si>
    <t>導入済システム</t>
    <rPh sb="0" eb="2">
      <t>ドウニュウ</t>
    </rPh>
    <rPh sb="2" eb="3">
      <t>ズ</t>
    </rPh>
    <phoneticPr fontId="1"/>
  </si>
  <si>
    <t>※施設数に応じて、行の追加・削除をしていただいて構いません。</t>
    <rPh sb="1" eb="4">
      <t>シセツスウ</t>
    </rPh>
    <rPh sb="5" eb="6">
      <t>オウ</t>
    </rPh>
    <rPh sb="9" eb="10">
      <t>ギョウ</t>
    </rPh>
    <rPh sb="11" eb="13">
      <t>ツイカ</t>
    </rPh>
    <rPh sb="14" eb="16">
      <t>サクジョ</t>
    </rPh>
    <rPh sb="24" eb="25">
      <t>カマ</t>
    </rPh>
    <phoneticPr fontId="1"/>
  </si>
  <si>
    <t>〇</t>
  </si>
  <si>
    <t>備考</t>
    <rPh sb="0" eb="2">
      <t>ビコウ</t>
    </rPh>
    <phoneticPr fontId="1"/>
  </si>
  <si>
    <t>例：FUTURE V</t>
    <rPh sb="0" eb="1">
      <t>レイ</t>
    </rPh>
    <phoneticPr fontId="1"/>
  </si>
  <si>
    <t>【様式１】２－４（４）に記載してください</t>
    <rPh sb="1" eb="3">
      <t>ヨウシキ</t>
    </rPh>
    <rPh sb="12" eb="14">
      <t>キサイ</t>
    </rPh>
    <phoneticPr fontId="1"/>
  </si>
  <si>
    <t>例：新日本コンピューターサービス</t>
    <rPh sb="0" eb="1">
      <t>レイ</t>
    </rPh>
    <phoneticPr fontId="1"/>
  </si>
  <si>
    <t>DMO名：</t>
  </si>
  <si>
    <t>○</t>
  </si>
  <si>
    <t>宿泊者データ提供方法</t>
    <rPh sb="0" eb="3">
      <t>シュクハクシャ</t>
    </rPh>
    <rPh sb="6" eb="8">
      <t>テイキョウ</t>
    </rPh>
    <rPh sb="8" eb="10">
      <t>ホウホウ</t>
    </rPh>
    <phoneticPr fontId="1"/>
  </si>
  <si>
    <t>質問１－２
説明会への参加や定期的な観光客データの提供など、施設の役割への同意
※同意いただき参画の意向がある施設に○をつけてください</t>
    <rPh sb="0" eb="2">
      <t>シツモン</t>
    </rPh>
    <phoneticPr fontId="1"/>
  </si>
  <si>
    <t>質問２－２
利用している場合はサイトコントローラー名称</t>
    <rPh sb="0" eb="2">
      <t>シツモン</t>
    </rPh>
    <rPh sb="6" eb="8">
      <t>リヨウ</t>
    </rPh>
    <rPh sb="12" eb="14">
      <t>バアイ</t>
    </rPh>
    <rPh sb="25" eb="27">
      <t>メイショウ</t>
    </rPh>
    <phoneticPr fontId="1"/>
  </si>
  <si>
    <t>施設分類
①飲食店
②小売店
③文化・体験施設
④その他観光関連施設</t>
    <rPh sb="0" eb="2">
      <t>シセツ</t>
    </rPh>
    <rPh sb="2" eb="4">
      <t>ブンルイ</t>
    </rPh>
    <rPh sb="6" eb="9">
      <t>インショクテン</t>
    </rPh>
    <rPh sb="11" eb="14">
      <t>コウリテン</t>
    </rPh>
    <rPh sb="16" eb="18">
      <t>ブンカ</t>
    </rPh>
    <rPh sb="19" eb="21">
      <t>タイケン</t>
    </rPh>
    <rPh sb="21" eb="23">
      <t>シセツ</t>
    </rPh>
    <rPh sb="27" eb="28">
      <t>タ</t>
    </rPh>
    <rPh sb="28" eb="30">
      <t>カンコウ</t>
    </rPh>
    <rPh sb="30" eb="32">
      <t>カンレン</t>
    </rPh>
    <rPh sb="32" eb="34">
      <t>シセツ</t>
    </rPh>
    <phoneticPr fontId="1"/>
  </si>
  <si>
    <t>質問１－１
本事業の目的及び参画の利点の理解
※理解していただいた施設に○をつけてください</t>
    <rPh sb="0" eb="2">
      <t>シツモン</t>
    </rPh>
    <phoneticPr fontId="1"/>
  </si>
  <si>
    <t>合計</t>
    <rPh sb="0" eb="2">
      <t>ゴウケイ</t>
    </rPh>
    <phoneticPr fontId="1"/>
  </si>
  <si>
    <t>質問１－３
CRMアプリ利用料負担に関する同意
※同意いただける施設に○をつけてください</t>
    <rPh sb="0" eb="2">
      <t>シツモン</t>
    </rPh>
    <rPh sb="12" eb="15">
      <t>リヨウリョウ</t>
    </rPh>
    <rPh sb="15" eb="17">
      <t>フタン</t>
    </rPh>
    <rPh sb="18" eb="19">
      <t>カン</t>
    </rPh>
    <rPh sb="21" eb="23">
      <t>ドウイ</t>
    </rPh>
    <rPh sb="25" eb="27">
      <t>ドウイ</t>
    </rPh>
    <rPh sb="32" eb="34">
      <t>シセツ</t>
    </rPh>
    <phoneticPr fontId="1"/>
  </si>
  <si>
    <t>質問２－３
利用している場合はサイトコントローラー取扱事業者名</t>
    <rPh sb="0" eb="2">
      <t>シツモン</t>
    </rPh>
    <phoneticPr fontId="1"/>
  </si>
  <si>
    <t>質問２－６
利用している場合はＰＭＳ取扱事業者</t>
    <rPh sb="0" eb="2">
      <t>シツモン</t>
    </rPh>
    <rPh sb="6" eb="8">
      <t>リヨウ</t>
    </rPh>
    <rPh sb="12" eb="14">
      <t>バアイ</t>
    </rPh>
    <rPh sb="18" eb="20">
      <t>トリアツカイ</t>
    </rPh>
    <rPh sb="20" eb="23">
      <t>ジギョウシャ</t>
    </rPh>
    <phoneticPr fontId="1"/>
  </si>
  <si>
    <t>○○食堂</t>
    <rPh sb="2" eb="4">
      <t>ショクドウ</t>
    </rPh>
    <phoneticPr fontId="1"/>
  </si>
  <si>
    <t>施設の総部屋数</t>
    <rPh sb="0" eb="2">
      <t>シセツ</t>
    </rPh>
    <rPh sb="3" eb="4">
      <t>ソウ</t>
    </rPh>
    <rPh sb="4" eb="7">
      <t>ヘヤスウ</t>
    </rPh>
    <phoneticPr fontId="1"/>
  </si>
  <si>
    <t>①</t>
  </si>
  <si>
    <t>※地域内の施設に対し、本事業の目的や参画の利点、求められる役割等を説明した上で、参画意向がある施設について記載してください。</t>
    <rPh sb="1" eb="4">
      <t>チイキナイ</t>
    </rPh>
    <rPh sb="5" eb="7">
      <t>シセツ</t>
    </rPh>
    <rPh sb="8" eb="9">
      <t>タイ</t>
    </rPh>
    <rPh sb="11" eb="12">
      <t>ホン</t>
    </rPh>
    <rPh sb="12" eb="14">
      <t>ジギョウ</t>
    </rPh>
    <rPh sb="15" eb="17">
      <t>モクテキ</t>
    </rPh>
    <rPh sb="18" eb="20">
      <t>サンカク</t>
    </rPh>
    <rPh sb="21" eb="23">
      <t>リテン</t>
    </rPh>
    <rPh sb="24" eb="25">
      <t>モト</t>
    </rPh>
    <rPh sb="29" eb="31">
      <t>ヤクワリ</t>
    </rPh>
    <rPh sb="31" eb="32">
      <t>トウ</t>
    </rPh>
    <rPh sb="33" eb="35">
      <t>セツメイ</t>
    </rPh>
    <rPh sb="37" eb="38">
      <t>ウエ</t>
    </rPh>
    <rPh sb="40" eb="42">
      <t>サンカク</t>
    </rPh>
    <rPh sb="42" eb="44">
      <t>イコウ</t>
    </rPh>
    <rPh sb="47" eb="49">
      <t>シセツ</t>
    </rPh>
    <rPh sb="53" eb="55">
      <t>キサイ</t>
    </rPh>
    <phoneticPr fontId="1"/>
  </si>
  <si>
    <t>↓</t>
  </si>
  <si>
    <t>②</t>
  </si>
  <si>
    <t>③</t>
  </si>
  <si>
    <t>④</t>
  </si>
  <si>
    <t>【様式１】３－４（３）に記載してください</t>
  </si>
  <si>
    <t>令和３年度　観光地域づくり法人による宿泊施設等と連携したデータ収集・分析事業（宿泊施設個別シート）</t>
    <rPh sb="0" eb="2">
      <t>レイワ</t>
    </rPh>
    <rPh sb="3" eb="5">
      <t>ネンド</t>
    </rPh>
    <rPh sb="6" eb="8">
      <t>カンコウ</t>
    </rPh>
    <rPh sb="8" eb="10">
      <t>チイキ</t>
    </rPh>
    <rPh sb="13" eb="15">
      <t>ホウジン</t>
    </rPh>
    <rPh sb="18" eb="20">
      <t>シュクハク</t>
    </rPh>
    <rPh sb="20" eb="22">
      <t>シセツ</t>
    </rPh>
    <rPh sb="22" eb="23">
      <t>トウ</t>
    </rPh>
    <rPh sb="24" eb="26">
      <t>レンケイ</t>
    </rPh>
    <rPh sb="31" eb="33">
      <t>シュウシュウ</t>
    </rPh>
    <rPh sb="34" eb="36">
      <t>ブンセキ</t>
    </rPh>
    <rPh sb="36" eb="38">
      <t>ジギョウ</t>
    </rPh>
    <rPh sb="39" eb="41">
      <t>シュクハク</t>
    </rPh>
    <rPh sb="41" eb="43">
      <t>シセツ</t>
    </rPh>
    <rPh sb="43" eb="45">
      <t>コベツ</t>
    </rPh>
    <phoneticPr fontId="1"/>
  </si>
  <si>
    <t>令和３年度　観光地域づくり法人による宿泊施設等と連携したデータ収集・分析事業（飲食店、小売店、文化・体験施設等個別シート）</t>
    <rPh sb="0" eb="2">
      <t>レイワ</t>
    </rPh>
    <rPh sb="3" eb="5">
      <t>ネンド</t>
    </rPh>
    <rPh sb="6" eb="8">
      <t>カンコウ</t>
    </rPh>
    <rPh sb="8" eb="10">
      <t>チイキ</t>
    </rPh>
    <rPh sb="13" eb="15">
      <t>ホウジン</t>
    </rPh>
    <rPh sb="18" eb="20">
      <t>シュクハク</t>
    </rPh>
    <rPh sb="20" eb="22">
      <t>シセツ</t>
    </rPh>
    <rPh sb="22" eb="23">
      <t>トウ</t>
    </rPh>
    <rPh sb="24" eb="26">
      <t>レンケイ</t>
    </rPh>
    <rPh sb="31" eb="33">
      <t>シュウシュウ</t>
    </rPh>
    <rPh sb="34" eb="36">
      <t>ブンセキ</t>
    </rPh>
    <rPh sb="36" eb="38">
      <t>ジギョウ</t>
    </rPh>
    <rPh sb="39" eb="41">
      <t>インショク</t>
    </rPh>
    <rPh sb="41" eb="42">
      <t>テン</t>
    </rPh>
    <rPh sb="43" eb="45">
      <t>コウリ</t>
    </rPh>
    <rPh sb="45" eb="46">
      <t>テン</t>
    </rPh>
    <rPh sb="47" eb="49">
      <t>ブンカ</t>
    </rPh>
    <rPh sb="50" eb="52">
      <t>タイケン</t>
    </rPh>
    <rPh sb="52" eb="54">
      <t>シセツ</t>
    </rPh>
    <rPh sb="54" eb="55">
      <t>ナド</t>
    </rPh>
    <rPh sb="55" eb="57">
      <t>コベツ</t>
    </rPh>
    <phoneticPr fontId="1"/>
  </si>
  <si>
    <r>
      <t>質問２－１
サイトコントローラー</t>
    </r>
    <r>
      <rPr>
        <sz val="11"/>
        <rFont val="游ゴシック"/>
        <family val="3"/>
        <charset val="128"/>
      </rPr>
      <t>※利用有無
※複数の宿泊予約サイトとホテル・旅館のホームページ予約システムを一元管理できるオンラインシステム</t>
    </r>
    <rPh sb="0" eb="2">
      <t>シツモン</t>
    </rPh>
    <rPh sb="17" eb="19">
      <t>リヨウ</t>
    </rPh>
    <rPh sb="19" eb="21">
      <t>ウム</t>
    </rPh>
    <rPh sb="23" eb="25">
      <t>フクスウ</t>
    </rPh>
    <rPh sb="26" eb="28">
      <t>シュクハク</t>
    </rPh>
    <rPh sb="28" eb="30">
      <t>ヨヤク</t>
    </rPh>
    <rPh sb="38" eb="40">
      <t>リョカン</t>
    </rPh>
    <rPh sb="47" eb="49">
      <t>ヨヤク</t>
    </rPh>
    <rPh sb="54" eb="56">
      <t>イチゲン</t>
    </rPh>
    <rPh sb="56" eb="58">
      <t>カンリ</t>
    </rPh>
    <phoneticPr fontId="1"/>
  </si>
  <si>
    <r>
      <t>質問２－４
ＰＭＳ</t>
    </r>
    <r>
      <rPr>
        <sz val="11"/>
        <rFont val="游ゴシック"/>
        <family val="3"/>
        <charset val="128"/>
      </rPr>
      <t xml:space="preserve">※利用有無
※予約、客室管理等の処理を行う 宿泊施設の基幹システム（Property Management System）
</t>
    </r>
    <rPh sb="0" eb="2">
      <t>シツモン</t>
    </rPh>
    <rPh sb="10" eb="12">
      <t>リヨウ</t>
    </rPh>
    <rPh sb="12" eb="14">
      <t>ウム</t>
    </rPh>
    <phoneticPr fontId="1"/>
  </si>
  <si>
    <t>質問１－２
説明会への参加やCRMアプリ会員へのポイント付与作業など、施設の役割への同意
※同意いただき参画の意向がある施設に○をつけてください</t>
    <rPh sb="0" eb="2">
      <t>シツモン</t>
    </rPh>
    <rPh sb="20" eb="22">
      <t>カイイン</t>
    </rPh>
    <rPh sb="28" eb="30">
      <t>フヨ</t>
    </rPh>
    <rPh sb="30" eb="32">
      <t>サギョウ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</si>
</sst>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2" borderId="6" xfId="0" applyFill="1" applyBorder="1" applyAlignment="1">
      <alignment horizontal="left" vertical="center"/>
    </xf>
    <xf numFmtId="0" fontId="0" fillId="0" borderId="0" xfId="0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408940</xdr:colOff>
      <xdr:row>0</xdr:row>
      <xdr:rowOff>0</xdr:rowOff>
    </xdr:from>
    <xdr:to>
      <xdr:col>13</xdr:col>
      <xdr:colOff>0</xdr:colOff>
      <xdr:row>1</xdr:row>
      <xdr:rowOff>164465</xdr:rowOff>
    </xdr:to>
    <xdr:sp macro="" textlink="">
      <xdr:nvSpPr>
        <xdr:cNvPr id="2" name="テキスト ボックス 1"/>
        <xdr:cNvSpPr txBox="1"/>
      </xdr:nvSpPr>
      <xdr:spPr>
        <a:xfrm>
          <a:off x="18211165" y="0"/>
          <a:ext cx="1162685" cy="4197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メイリオ"/>
              <a:ea typeface="メイリオ"/>
            </a:rPr>
            <a:t>様式２－１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408940</xdr:colOff>
      <xdr:row>0</xdr:row>
      <xdr:rowOff>0</xdr:rowOff>
    </xdr:from>
    <xdr:to>
      <xdr:col>7</xdr:col>
      <xdr:colOff>0</xdr:colOff>
      <xdr:row>1</xdr:row>
      <xdr:rowOff>164465</xdr:rowOff>
    </xdr:to>
    <xdr:sp macro="" textlink="">
      <xdr:nvSpPr>
        <xdr:cNvPr id="2" name="テキスト ボックス 1"/>
        <xdr:cNvSpPr txBox="1"/>
      </xdr:nvSpPr>
      <xdr:spPr>
        <a:xfrm>
          <a:off x="8781415" y="0"/>
          <a:ext cx="1162685" cy="4197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メイリオ"/>
              <a:ea typeface="メイリオ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view="pageBreakPreview" zoomScale="70" zoomScaleSheetLayoutView="70" workbookViewId="0">
      <pane xSplit="1" ySplit="6" topLeftCell="B7" activePane="bottomRight" state="frozen"/>
      <selection pane="topRight"/>
      <selection pane="bottomLeft"/>
      <selection pane="bottomRight" activeCell="J6" sqref="J6"/>
    </sheetView>
  </sheetViews>
  <sheetFormatPr defaultRowHeight="18.75" x14ac:dyDescent="0.4"/>
  <cols>
    <col min="1" max="1" width="6.75" bestFit="1" customWidth="1"/>
    <col min="2" max="5" width="20.625" style="1" customWidth="1"/>
    <col min="6" max="8" width="20.625" style="2" customWidth="1"/>
    <col min="9" max="13" width="20.625" style="1" customWidth="1"/>
  </cols>
  <sheetData>
    <row r="1" spans="1:13" ht="20.100000000000001" customHeight="1" x14ac:dyDescent="0.4">
      <c r="A1" s="30" t="s">
        <v>37</v>
      </c>
      <c r="B1" s="30"/>
      <c r="C1" s="30"/>
      <c r="D1" s="30"/>
      <c r="E1" s="30"/>
      <c r="F1" s="30"/>
      <c r="G1" s="30"/>
      <c r="H1" s="20"/>
      <c r="I1" s="20"/>
      <c r="J1" s="20"/>
      <c r="K1" s="22"/>
      <c r="L1" s="22"/>
      <c r="M1" s="22"/>
    </row>
    <row r="2" spans="1:13" ht="20.100000000000001" customHeight="1" x14ac:dyDescent="0.4">
      <c r="A2" s="6"/>
      <c r="B2" s="10" t="s">
        <v>17</v>
      </c>
      <c r="C2" s="31"/>
      <c r="D2" s="31"/>
      <c r="E2" s="31"/>
      <c r="F2" s="31"/>
      <c r="G2" s="16"/>
      <c r="H2" s="16"/>
      <c r="I2" s="16"/>
      <c r="J2" s="16"/>
      <c r="K2" s="16"/>
      <c r="L2" s="16"/>
      <c r="M2" s="16"/>
    </row>
    <row r="3" spans="1:13" ht="20.100000000000001" customHeight="1" x14ac:dyDescent="0.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5" spans="1:13" s="3" customFormat="1" ht="18.75" customHeight="1" x14ac:dyDescent="0.4">
      <c r="A5" s="35"/>
      <c r="B5" s="35" t="s">
        <v>3</v>
      </c>
      <c r="C5" s="35" t="s">
        <v>29</v>
      </c>
      <c r="D5" s="33" t="s">
        <v>2</v>
      </c>
      <c r="E5" s="34"/>
      <c r="F5" s="14" t="s">
        <v>10</v>
      </c>
      <c r="G5" s="17"/>
      <c r="H5" s="17"/>
      <c r="I5" s="21"/>
      <c r="J5" s="21"/>
      <c r="K5" s="23"/>
      <c r="L5" s="24" t="s">
        <v>19</v>
      </c>
      <c r="M5" s="37" t="s">
        <v>13</v>
      </c>
    </row>
    <row r="6" spans="1:13" s="4" customFormat="1" ht="206.25" x14ac:dyDescent="0.4">
      <c r="A6" s="36"/>
      <c r="B6" s="36"/>
      <c r="C6" s="36"/>
      <c r="D6" s="13" t="s">
        <v>23</v>
      </c>
      <c r="E6" s="13" t="s">
        <v>20</v>
      </c>
      <c r="F6" s="15" t="s">
        <v>39</v>
      </c>
      <c r="G6" s="18" t="s">
        <v>21</v>
      </c>
      <c r="H6" s="18" t="s">
        <v>26</v>
      </c>
      <c r="I6" s="15" t="s">
        <v>40</v>
      </c>
      <c r="J6" s="18" t="s">
        <v>6</v>
      </c>
      <c r="K6" s="18" t="s">
        <v>27</v>
      </c>
      <c r="L6" s="15" t="s">
        <v>8</v>
      </c>
      <c r="M6" s="38"/>
    </row>
    <row r="7" spans="1:13" s="5" customFormat="1" ht="37.5" x14ac:dyDescent="0.4">
      <c r="A7" s="7" t="s">
        <v>1</v>
      </c>
      <c r="B7" s="7" t="s">
        <v>9</v>
      </c>
      <c r="C7" s="7">
        <v>10</v>
      </c>
      <c r="D7" s="7" t="s">
        <v>12</v>
      </c>
      <c r="E7" s="7" t="s">
        <v>12</v>
      </c>
      <c r="F7" s="7" t="s">
        <v>12</v>
      </c>
      <c r="G7" s="7" t="s">
        <v>5</v>
      </c>
      <c r="H7" s="7" t="s">
        <v>4</v>
      </c>
      <c r="I7" s="7" t="s">
        <v>12</v>
      </c>
      <c r="J7" s="7" t="s">
        <v>14</v>
      </c>
      <c r="K7" s="7" t="s">
        <v>16</v>
      </c>
      <c r="L7" s="7" t="s">
        <v>30</v>
      </c>
      <c r="M7" s="25"/>
    </row>
    <row r="8" spans="1:13" s="5" customFormat="1" x14ac:dyDescent="0.4">
      <c r="A8" s="8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s="5" customFormat="1" x14ac:dyDescent="0.4">
      <c r="A9" s="8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5" customFormat="1" x14ac:dyDescent="0.4">
      <c r="A10" s="8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s="5" customFormat="1" x14ac:dyDescent="0.4">
      <c r="A11" s="8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5" customFormat="1" x14ac:dyDescent="0.4">
      <c r="A12" s="8">
        <v>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" customFormat="1" x14ac:dyDescent="0.4">
      <c r="A13" s="8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s="5" customFormat="1" x14ac:dyDescent="0.4">
      <c r="A14" s="8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s="5" customFormat="1" x14ac:dyDescent="0.4">
      <c r="A15" s="8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s="5" customFormat="1" x14ac:dyDescent="0.4">
      <c r="A16" s="8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s="5" customFormat="1" x14ac:dyDescent="0.4">
      <c r="A17" s="8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s="5" customFormat="1" x14ac:dyDescent="0.4">
      <c r="A18" s="8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s="5" customFormat="1" x14ac:dyDescent="0.4">
      <c r="A19" s="8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s="5" customFormat="1" x14ac:dyDescent="0.4">
      <c r="A20" s="8">
        <v>13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s="5" customFormat="1" x14ac:dyDescent="0.4">
      <c r="A21" s="8">
        <v>14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s="5" customFormat="1" x14ac:dyDescent="0.4">
      <c r="A22" s="8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s="5" customFormat="1" x14ac:dyDescent="0.4">
      <c r="A23" s="8">
        <v>16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s="5" customFormat="1" x14ac:dyDescent="0.4">
      <c r="A24" s="8">
        <v>17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s="5" customFormat="1" x14ac:dyDescent="0.4">
      <c r="A25" s="8">
        <v>18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s="5" customFormat="1" x14ac:dyDescent="0.4">
      <c r="A26" s="8">
        <v>19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s="5" customFormat="1" x14ac:dyDescent="0.4">
      <c r="A27" s="8">
        <v>20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s="5" customFormat="1" x14ac:dyDescent="0.4">
      <c r="A28" s="8">
        <v>21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s="5" customFormat="1" x14ac:dyDescent="0.4">
      <c r="A29" s="8">
        <v>22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s="5" customFormat="1" x14ac:dyDescent="0.4">
      <c r="A30" s="8">
        <v>23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s="5" customFormat="1" x14ac:dyDescent="0.4">
      <c r="A31" s="8">
        <v>24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s="5" customFormat="1" x14ac:dyDescent="0.4">
      <c r="A32" s="8">
        <v>25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s="5" customFormat="1" x14ac:dyDescent="0.4">
      <c r="A33" s="8">
        <v>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s="5" customFormat="1" x14ac:dyDescent="0.4">
      <c r="A34" s="8">
        <v>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s="5" customFormat="1" x14ac:dyDescent="0.4">
      <c r="A35" s="8">
        <v>28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s="5" customFormat="1" x14ac:dyDescent="0.4">
      <c r="A36" s="8">
        <v>29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s="5" customFormat="1" x14ac:dyDescent="0.4">
      <c r="A37" s="8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s="5" customFormat="1" x14ac:dyDescent="0.4">
      <c r="A38" s="9" t="s">
        <v>24</v>
      </c>
      <c r="B38" s="9">
        <f>COUNTA(B8:B37)</f>
        <v>0</v>
      </c>
      <c r="C38" s="9">
        <f>SUM(C8:C37)</f>
        <v>0</v>
      </c>
      <c r="D38" s="9">
        <f>COUNTA(D8:D37)</f>
        <v>0</v>
      </c>
      <c r="E38" s="9">
        <f>COUNTA(E8:E37)</f>
        <v>0</v>
      </c>
      <c r="F38" s="9">
        <f>COUNTA(F8:F37)</f>
        <v>0</v>
      </c>
      <c r="G38" s="19"/>
      <c r="H38" s="19"/>
      <c r="I38" s="9">
        <f>COUNTA(I8:I37)</f>
        <v>0</v>
      </c>
      <c r="J38" s="19"/>
      <c r="K38" s="19"/>
      <c r="L38" s="19"/>
      <c r="M38" s="19"/>
    </row>
    <row r="39" spans="1:13" x14ac:dyDescent="0.4">
      <c r="B39" s="11" t="s">
        <v>32</v>
      </c>
      <c r="C39" s="11" t="s">
        <v>32</v>
      </c>
      <c r="I39" s="11" t="s">
        <v>32</v>
      </c>
    </row>
    <row r="40" spans="1:13" x14ac:dyDescent="0.4">
      <c r="B40" s="12" t="s">
        <v>7</v>
      </c>
      <c r="I40" s="12" t="s">
        <v>15</v>
      </c>
    </row>
    <row r="42" spans="1:13" x14ac:dyDescent="0.4">
      <c r="A42" t="s">
        <v>11</v>
      </c>
    </row>
  </sheetData>
  <mergeCells count="8">
    <mergeCell ref="A1:G1"/>
    <mergeCell ref="C2:F2"/>
    <mergeCell ref="A3:M3"/>
    <mergeCell ref="D5:E5"/>
    <mergeCell ref="A5:A6"/>
    <mergeCell ref="B5:B6"/>
    <mergeCell ref="C5:C6"/>
    <mergeCell ref="M5:M6"/>
  </mergeCells>
  <phoneticPr fontId="1"/>
  <dataValidations count="2">
    <dataValidation type="list" allowBlank="1" showInputMessage="1" showErrorMessage="1" sqref="L7:L37">
      <formula1>"①,②,③,④"</formula1>
    </dataValidation>
    <dataValidation type="list" allowBlank="1" showInputMessage="1" showErrorMessage="1" sqref="I7:I37 D7:F37">
      <formula1>"○"</formula1>
    </dataValidation>
  </dataValidations>
  <pageMargins left="0.31496062992125984" right="0.31496062992125984" top="0.74803149606299213" bottom="0.35433070866141736" header="0.31496062992125984" footer="0.31496062992125984"/>
  <pageSetup paperSize="9" scale="5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zoomScale="70" zoomScaleSheetLayoutView="70" workbookViewId="0">
      <pane xSplit="1" ySplit="6" topLeftCell="B7" activePane="bottomRight" state="frozen"/>
      <selection pane="topRight"/>
      <selection pane="bottomLeft"/>
      <selection pane="bottomRight" activeCell="F6" sqref="F6"/>
    </sheetView>
  </sheetViews>
  <sheetFormatPr defaultRowHeight="18.75" x14ac:dyDescent="0.4"/>
  <cols>
    <col min="1" max="1" width="6.75" bestFit="1" customWidth="1"/>
    <col min="2" max="7" width="20.625" style="1" customWidth="1"/>
  </cols>
  <sheetData>
    <row r="1" spans="1:8" ht="20.100000000000001" customHeight="1" x14ac:dyDescent="0.4">
      <c r="A1" s="30" t="s">
        <v>38</v>
      </c>
      <c r="B1" s="30"/>
      <c r="C1" s="30"/>
      <c r="D1" s="30"/>
      <c r="E1" s="30"/>
      <c r="F1" s="30"/>
      <c r="G1" s="30"/>
      <c r="H1" s="6"/>
    </row>
    <row r="2" spans="1:8" ht="20.100000000000001" customHeight="1" x14ac:dyDescent="0.4">
      <c r="A2" s="6"/>
      <c r="B2" s="10" t="s">
        <v>17</v>
      </c>
      <c r="C2" s="31"/>
      <c r="D2" s="31"/>
      <c r="E2" s="31"/>
      <c r="F2" s="31"/>
      <c r="G2" s="16"/>
    </row>
    <row r="3" spans="1:8" ht="20.100000000000001" customHeight="1" x14ac:dyDescent="0.4">
      <c r="A3" s="32" t="s">
        <v>31</v>
      </c>
      <c r="B3" s="32"/>
      <c r="C3" s="32"/>
      <c r="D3" s="32"/>
      <c r="E3" s="32"/>
      <c r="F3" s="32"/>
      <c r="G3" s="32"/>
    </row>
    <row r="5" spans="1:8" s="3" customFormat="1" ht="18.75" customHeight="1" x14ac:dyDescent="0.4">
      <c r="A5" s="35"/>
      <c r="B5" s="35" t="s">
        <v>3</v>
      </c>
      <c r="C5" s="37" t="s">
        <v>22</v>
      </c>
      <c r="D5" s="33" t="s">
        <v>2</v>
      </c>
      <c r="E5" s="40"/>
      <c r="F5" s="34"/>
      <c r="G5" s="37" t="s">
        <v>13</v>
      </c>
    </row>
    <row r="6" spans="1:8" s="4" customFormat="1" ht="150" x14ac:dyDescent="0.4">
      <c r="A6" s="36"/>
      <c r="B6" s="36"/>
      <c r="C6" s="36"/>
      <c r="D6" s="13" t="s">
        <v>23</v>
      </c>
      <c r="E6" s="13" t="s">
        <v>41</v>
      </c>
      <c r="F6" s="13" t="s">
        <v>25</v>
      </c>
      <c r="G6" s="38"/>
    </row>
    <row r="7" spans="1:8" s="5" customFormat="1" x14ac:dyDescent="0.4">
      <c r="A7" s="7" t="s">
        <v>1</v>
      </c>
      <c r="B7" s="7" t="s">
        <v>28</v>
      </c>
      <c r="C7" s="7" t="s">
        <v>30</v>
      </c>
      <c r="D7" s="7" t="s">
        <v>18</v>
      </c>
      <c r="E7" s="7" t="s">
        <v>18</v>
      </c>
      <c r="F7" s="7" t="s">
        <v>18</v>
      </c>
      <c r="G7" s="25"/>
    </row>
    <row r="8" spans="1:8" s="5" customFormat="1" x14ac:dyDescent="0.4">
      <c r="A8" s="8">
        <v>1</v>
      </c>
      <c r="B8" s="8"/>
      <c r="C8" s="8"/>
      <c r="D8" s="8"/>
      <c r="E8" s="8"/>
      <c r="F8" s="8"/>
      <c r="G8" s="8"/>
    </row>
    <row r="9" spans="1:8" s="5" customFormat="1" x14ac:dyDescent="0.4">
      <c r="A9" s="8">
        <v>2</v>
      </c>
      <c r="B9" s="8"/>
      <c r="C9" s="8"/>
      <c r="D9" s="8"/>
      <c r="E9" s="8"/>
      <c r="F9" s="8"/>
      <c r="G9" s="8"/>
    </row>
    <row r="10" spans="1:8" s="5" customFormat="1" x14ac:dyDescent="0.4">
      <c r="A10" s="8">
        <v>3</v>
      </c>
      <c r="B10" s="8"/>
      <c r="C10" s="8"/>
      <c r="D10" s="8"/>
      <c r="E10" s="8"/>
      <c r="F10" s="8"/>
      <c r="G10" s="8"/>
    </row>
    <row r="11" spans="1:8" s="5" customFormat="1" x14ac:dyDescent="0.4">
      <c r="A11" s="8">
        <v>4</v>
      </c>
      <c r="B11" s="8"/>
      <c r="C11" s="8"/>
      <c r="D11" s="8"/>
      <c r="E11" s="8"/>
      <c r="F11" s="8"/>
      <c r="G11" s="8"/>
    </row>
    <row r="12" spans="1:8" s="5" customFormat="1" x14ac:dyDescent="0.4">
      <c r="A12" s="8">
        <v>5</v>
      </c>
      <c r="B12" s="8"/>
      <c r="C12" s="8"/>
      <c r="D12" s="8"/>
      <c r="E12" s="8"/>
      <c r="F12" s="8"/>
      <c r="G12" s="8"/>
    </row>
    <row r="13" spans="1:8" s="5" customFormat="1" x14ac:dyDescent="0.4">
      <c r="A13" s="8">
        <v>6</v>
      </c>
      <c r="B13" s="8"/>
      <c r="C13" s="8"/>
      <c r="D13" s="8"/>
      <c r="E13" s="8"/>
      <c r="F13" s="8"/>
      <c r="G13" s="8"/>
    </row>
    <row r="14" spans="1:8" s="5" customFormat="1" x14ac:dyDescent="0.4">
      <c r="A14" s="8">
        <v>7</v>
      </c>
      <c r="B14" s="8"/>
      <c r="C14" s="8"/>
      <c r="D14" s="8"/>
      <c r="E14" s="8"/>
      <c r="F14" s="8"/>
      <c r="G14" s="8"/>
    </row>
    <row r="15" spans="1:8" s="5" customFormat="1" x14ac:dyDescent="0.4">
      <c r="A15" s="8">
        <v>8</v>
      </c>
      <c r="B15" s="8"/>
      <c r="C15" s="8"/>
      <c r="D15" s="8"/>
      <c r="E15" s="8"/>
      <c r="F15" s="8"/>
      <c r="G15" s="8"/>
    </row>
    <row r="16" spans="1:8" s="5" customFormat="1" x14ac:dyDescent="0.4">
      <c r="A16" s="8">
        <v>9</v>
      </c>
      <c r="B16" s="8"/>
      <c r="C16" s="8"/>
      <c r="D16" s="8"/>
      <c r="E16" s="8"/>
      <c r="F16" s="8"/>
      <c r="G16" s="8"/>
    </row>
    <row r="17" spans="1:7" s="5" customFormat="1" x14ac:dyDescent="0.4">
      <c r="A17" s="8">
        <v>10</v>
      </c>
      <c r="B17" s="8"/>
      <c r="C17" s="8"/>
      <c r="D17" s="8"/>
      <c r="E17" s="8"/>
      <c r="F17" s="8"/>
      <c r="G17" s="8"/>
    </row>
    <row r="18" spans="1:7" s="5" customFormat="1" x14ac:dyDescent="0.4">
      <c r="A18" s="8">
        <v>11</v>
      </c>
      <c r="B18" s="8"/>
      <c r="C18" s="8"/>
      <c r="D18" s="8"/>
      <c r="E18" s="8"/>
      <c r="F18" s="8"/>
      <c r="G18" s="8"/>
    </row>
    <row r="19" spans="1:7" s="5" customFormat="1" x14ac:dyDescent="0.4">
      <c r="A19" s="8">
        <v>12</v>
      </c>
      <c r="B19" s="8"/>
      <c r="C19" s="8"/>
      <c r="D19" s="8"/>
      <c r="E19" s="8"/>
      <c r="F19" s="8"/>
      <c r="G19" s="8"/>
    </row>
    <row r="20" spans="1:7" s="5" customFormat="1" x14ac:dyDescent="0.4">
      <c r="A20" s="8">
        <v>13</v>
      </c>
      <c r="B20" s="8"/>
      <c r="C20" s="8"/>
      <c r="D20" s="8"/>
      <c r="E20" s="8"/>
      <c r="F20" s="8"/>
      <c r="G20" s="8"/>
    </row>
    <row r="21" spans="1:7" s="5" customFormat="1" x14ac:dyDescent="0.4">
      <c r="A21" s="8">
        <v>14</v>
      </c>
      <c r="B21" s="8"/>
      <c r="C21" s="8"/>
      <c r="D21" s="8"/>
      <c r="E21" s="8"/>
      <c r="F21" s="8"/>
      <c r="G21" s="8"/>
    </row>
    <row r="22" spans="1:7" s="5" customFormat="1" x14ac:dyDescent="0.4">
      <c r="A22" s="8">
        <v>15</v>
      </c>
      <c r="B22" s="8"/>
      <c r="C22" s="8"/>
      <c r="D22" s="8"/>
      <c r="E22" s="8"/>
      <c r="F22" s="8"/>
      <c r="G22" s="8"/>
    </row>
    <row r="23" spans="1:7" s="5" customFormat="1" x14ac:dyDescent="0.4">
      <c r="A23" s="8">
        <v>16</v>
      </c>
      <c r="B23" s="8"/>
      <c r="C23" s="8"/>
      <c r="D23" s="8"/>
      <c r="E23" s="8"/>
      <c r="F23" s="8"/>
      <c r="G23" s="8"/>
    </row>
    <row r="24" spans="1:7" s="5" customFormat="1" x14ac:dyDescent="0.4">
      <c r="A24" s="8">
        <v>17</v>
      </c>
      <c r="B24" s="8"/>
      <c r="C24" s="8"/>
      <c r="D24" s="8"/>
      <c r="E24" s="8"/>
      <c r="F24" s="8"/>
      <c r="G24" s="8"/>
    </row>
    <row r="25" spans="1:7" s="5" customFormat="1" x14ac:dyDescent="0.4">
      <c r="A25" s="8">
        <v>18</v>
      </c>
      <c r="B25" s="8"/>
      <c r="C25" s="8"/>
      <c r="D25" s="8"/>
      <c r="E25" s="8"/>
      <c r="F25" s="8"/>
      <c r="G25" s="8"/>
    </row>
    <row r="26" spans="1:7" s="5" customFormat="1" x14ac:dyDescent="0.4">
      <c r="A26" s="8">
        <v>19</v>
      </c>
      <c r="B26" s="8"/>
      <c r="C26" s="8"/>
      <c r="D26" s="8"/>
      <c r="E26" s="8"/>
      <c r="F26" s="8"/>
      <c r="G26" s="8"/>
    </row>
    <row r="27" spans="1:7" s="5" customFormat="1" x14ac:dyDescent="0.4">
      <c r="A27" s="8">
        <v>20</v>
      </c>
      <c r="B27" s="8"/>
      <c r="C27" s="8"/>
      <c r="D27" s="8"/>
      <c r="E27" s="8"/>
      <c r="F27" s="8"/>
      <c r="G27" s="8"/>
    </row>
    <row r="28" spans="1:7" s="5" customFormat="1" x14ac:dyDescent="0.4">
      <c r="A28" s="8">
        <v>21</v>
      </c>
      <c r="B28" s="8"/>
      <c r="C28" s="8"/>
      <c r="D28" s="8"/>
      <c r="E28" s="8"/>
      <c r="F28" s="8"/>
      <c r="G28" s="8"/>
    </row>
    <row r="29" spans="1:7" s="5" customFormat="1" x14ac:dyDescent="0.4">
      <c r="A29" s="8">
        <v>22</v>
      </c>
      <c r="B29" s="8"/>
      <c r="C29" s="8"/>
      <c r="D29" s="8"/>
      <c r="E29" s="8"/>
      <c r="F29" s="8"/>
      <c r="G29" s="8"/>
    </row>
    <row r="30" spans="1:7" s="5" customFormat="1" x14ac:dyDescent="0.4">
      <c r="A30" s="8">
        <v>23</v>
      </c>
      <c r="B30" s="8"/>
      <c r="C30" s="8"/>
      <c r="D30" s="8"/>
      <c r="E30" s="8"/>
      <c r="F30" s="8"/>
      <c r="G30" s="8"/>
    </row>
    <row r="31" spans="1:7" s="5" customFormat="1" x14ac:dyDescent="0.4">
      <c r="A31" s="8">
        <v>24</v>
      </c>
      <c r="B31" s="8"/>
      <c r="C31" s="8"/>
      <c r="D31" s="8"/>
      <c r="E31" s="8"/>
      <c r="F31" s="8"/>
      <c r="G31" s="8"/>
    </row>
    <row r="32" spans="1:7" s="5" customFormat="1" x14ac:dyDescent="0.4">
      <c r="A32" s="8">
        <v>25</v>
      </c>
      <c r="B32" s="8"/>
      <c r="C32" s="8"/>
      <c r="D32" s="8"/>
      <c r="E32" s="8"/>
      <c r="F32" s="8"/>
      <c r="G32" s="8"/>
    </row>
    <row r="33" spans="1:7" s="5" customFormat="1" x14ac:dyDescent="0.4">
      <c r="A33" s="8">
        <v>26</v>
      </c>
      <c r="B33" s="8"/>
      <c r="C33" s="8"/>
      <c r="D33" s="8"/>
      <c r="E33" s="8"/>
      <c r="F33" s="8"/>
      <c r="G33" s="8"/>
    </row>
    <row r="34" spans="1:7" s="5" customFormat="1" x14ac:dyDescent="0.4">
      <c r="A34" s="8">
        <v>27</v>
      </c>
      <c r="B34" s="8"/>
      <c r="C34" s="8"/>
      <c r="D34" s="8"/>
      <c r="E34" s="8"/>
      <c r="F34" s="8"/>
      <c r="G34" s="8"/>
    </row>
    <row r="35" spans="1:7" s="5" customFormat="1" x14ac:dyDescent="0.4">
      <c r="A35" s="8">
        <v>28</v>
      </c>
      <c r="B35" s="8"/>
      <c r="C35" s="8"/>
      <c r="D35" s="8"/>
      <c r="E35" s="8"/>
      <c r="F35" s="8"/>
      <c r="G35" s="8"/>
    </row>
    <row r="36" spans="1:7" s="5" customFormat="1" x14ac:dyDescent="0.4">
      <c r="A36" s="8">
        <v>29</v>
      </c>
      <c r="B36" s="8"/>
      <c r="C36" s="8"/>
      <c r="D36" s="8"/>
      <c r="E36" s="8"/>
      <c r="F36" s="8"/>
      <c r="G36" s="8"/>
    </row>
    <row r="37" spans="1:7" s="5" customFormat="1" x14ac:dyDescent="0.4">
      <c r="A37" s="8">
        <v>30</v>
      </c>
      <c r="B37" s="8"/>
      <c r="C37" s="8"/>
      <c r="D37" s="8"/>
      <c r="E37" s="8"/>
      <c r="F37" s="8"/>
      <c r="G37" s="8"/>
    </row>
    <row r="38" spans="1:7" s="5" customFormat="1" x14ac:dyDescent="0.4">
      <c r="A38" s="9" t="s">
        <v>24</v>
      </c>
      <c r="B38" s="9">
        <f>COUNTA(B8:B37)</f>
        <v>0</v>
      </c>
      <c r="C38" s="9">
        <f>COUNTA(C8:C37)</f>
        <v>0</v>
      </c>
      <c r="D38" s="9">
        <f>COUNTA(D8:D37)</f>
        <v>0</v>
      </c>
      <c r="E38" s="9">
        <f>COUNTA(E8:E37)</f>
        <v>0</v>
      </c>
      <c r="F38" s="9">
        <f>COUNTA(F8:F37)</f>
        <v>0</v>
      </c>
      <c r="G38" s="19"/>
    </row>
    <row r="39" spans="1:7" s="5" customFormat="1" x14ac:dyDescent="0.4">
      <c r="A39" s="26"/>
      <c r="B39" s="27"/>
      <c r="C39" s="27" t="s">
        <v>0</v>
      </c>
      <c r="D39" s="27"/>
      <c r="E39" s="27"/>
      <c r="F39" s="26"/>
      <c r="G39" s="26"/>
    </row>
    <row r="40" spans="1:7" s="5" customFormat="1" ht="19.5" customHeight="1" x14ac:dyDescent="0.4">
      <c r="A40" s="26"/>
      <c r="B40" s="28" t="s">
        <v>30</v>
      </c>
      <c r="C40" s="29">
        <f>COUNTIF(C$8:C$37,"①")</f>
        <v>0</v>
      </c>
      <c r="D40" s="39" t="s">
        <v>36</v>
      </c>
      <c r="E40" s="27"/>
      <c r="F40" s="26"/>
      <c r="G40" s="26"/>
    </row>
    <row r="41" spans="1:7" s="5" customFormat="1" x14ac:dyDescent="0.4">
      <c r="A41" s="26"/>
      <c r="B41" s="28" t="s">
        <v>33</v>
      </c>
      <c r="C41" s="29">
        <f>COUNTIF(C$8:C$37,"②")</f>
        <v>0</v>
      </c>
      <c r="D41" s="39"/>
      <c r="E41" s="27"/>
      <c r="F41" s="26"/>
      <c r="G41" s="26"/>
    </row>
    <row r="42" spans="1:7" s="5" customFormat="1" x14ac:dyDescent="0.4">
      <c r="A42" s="26"/>
      <c r="B42" s="28" t="s">
        <v>34</v>
      </c>
      <c r="C42" s="29">
        <f>COUNTIF(C$8:C$37,"③")</f>
        <v>0</v>
      </c>
      <c r="D42" s="39"/>
      <c r="E42" s="27"/>
      <c r="F42" s="26"/>
      <c r="G42" s="26"/>
    </row>
    <row r="43" spans="1:7" s="5" customFormat="1" x14ac:dyDescent="0.4">
      <c r="A43" s="26"/>
      <c r="B43" s="28" t="s">
        <v>35</v>
      </c>
      <c r="C43" s="29">
        <f>COUNTIF(C$8:C$37,"④")</f>
        <v>0</v>
      </c>
      <c r="D43" s="39"/>
      <c r="E43" s="27"/>
      <c r="F43" s="26"/>
      <c r="G43" s="26"/>
    </row>
    <row r="44" spans="1:7" x14ac:dyDescent="0.4">
      <c r="A44" t="s">
        <v>11</v>
      </c>
    </row>
  </sheetData>
  <mergeCells count="9">
    <mergeCell ref="D40:D43"/>
    <mergeCell ref="A1:G1"/>
    <mergeCell ref="C2:F2"/>
    <mergeCell ref="A3:G3"/>
    <mergeCell ref="D5:F5"/>
    <mergeCell ref="A5:A6"/>
    <mergeCell ref="B5:B6"/>
    <mergeCell ref="C5:C6"/>
    <mergeCell ref="G5:G6"/>
  </mergeCells>
  <phoneticPr fontId="1"/>
  <dataValidations count="2">
    <dataValidation type="list" allowBlank="1" showInputMessage="1" showErrorMessage="1" sqref="C7:C37">
      <formula1>"①,②,③,④"</formula1>
    </dataValidation>
    <dataValidation type="list" allowBlank="1" showInputMessage="1" showErrorMessage="1" sqref="D7:F37">
      <formula1>"○"</formula1>
    </dataValidation>
  </dataValidations>
  <pageMargins left="0.31496062992125984" right="0.31496062992125984" top="0.74803149606299213" bottom="0.35433070866141736" header="0.31496062992125984" footer="0.31496062992125984"/>
  <pageSetup paperSize="9" scale="5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様式２－１（宿泊施設）</vt:lpstr>
      <vt:lpstr>様式２－２（飲食店、小売店、文化・体験施設等）</vt:lpstr>
      <vt:lpstr>'様式２－１（宿泊施設）'!Print_Area</vt:lpstr>
      <vt:lpstr>'様式２－２（飲食店、小売店、文化・体験施設等）'!Print_Area</vt:lpstr>
      <vt:lpstr>'様式２－１（宿泊施設）'!Print_Titles</vt:lpstr>
      <vt:lpstr>'様式２－２（飲食店、小売店、文化・体験施設等）'!Print_Titles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BWTM5436</dc:creator>
  <cp:lastModifiedBy>ㅤ</cp:lastModifiedBy>
  <cp:lastPrinted>2021-01-19T00:59:18Z</cp:lastPrinted>
  <dcterms:created xsi:type="dcterms:W3CDTF">2020-02-21T02:31:11Z</dcterms:created>
  <dcterms:modified xsi:type="dcterms:W3CDTF">2021-01-19T00:59:20Z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2021-01-16T13:12:11Z</vt:filetime>
  </property>
</Properties>
</file>