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updateLinks="always" codeName="ThisWorkbook"/>
  <bookViews>
    <workbookView xWindow="0" yWindow="0" windowWidth="20490" windowHeight="6780" tabRatio="818"/>
  </bookViews>
  <sheets>
    <sheet name="事業計画書書様式" sheetId="40" r:id="rId1"/>
    <sheet name="別紙1" sheetId="1" r:id="rId2"/>
    <sheet name="別紙２" sheetId="20" r:id="rId3"/>
    <sheet name="別紙3-1" sheetId="6" r:id="rId4"/>
    <sheet name="別紙3-2" sheetId="43" r:id="rId5"/>
    <sheet name="別紙4-1" sheetId="7" r:id="rId6"/>
    <sheet name="別紙4-2" sheetId="3" r:id="rId7"/>
    <sheet name="別紙5-1" sheetId="9" r:id="rId8"/>
    <sheet name="別紙5-2" sheetId="5" r:id="rId9"/>
    <sheet name="別紙6-1" sheetId="10" r:id="rId10"/>
    <sheet name="別紙6-2" sheetId="2" r:id="rId11"/>
    <sheet name="別紙6-3" sheetId="4" r:id="rId12"/>
    <sheet name="キャッシュレス別紙５" sheetId="8" state="hidden" r:id="rId13"/>
    <sheet name="別紙7(意見書)" sheetId="12" r:id="rId14"/>
    <sheet name="pulldown" sheetId="41" state="hidden" r:id="rId15"/>
  </sheets>
  <externalReferences>
    <externalReference r:id="rId16"/>
    <externalReference r:id="rId17"/>
    <externalReference r:id="rId18"/>
    <externalReference r:id="rId19"/>
    <externalReference r:id="rId20"/>
    <externalReference r:id="rId21"/>
    <externalReference r:id="rId22"/>
  </externalReferences>
  <definedNames>
    <definedName name="_xlnm.Print_Area" localSheetId="0">事業計画書書様式!$A$1:$N$36</definedName>
    <definedName name="_xlnm.Print_Area" localSheetId="1">別紙1!$A$1:$S$33</definedName>
    <definedName name="_xlnm.Print_Area" localSheetId="2">別紙２!$A$1:$K$47</definedName>
    <definedName name="_xlnm.Print_Area" localSheetId="3">'別紙3-1'!$A$1:$J$22</definedName>
    <definedName name="_xlnm.Print_Area" localSheetId="4">'別紙3-2'!$A$1:$C$21</definedName>
    <definedName name="_xlnm.Print_Area" localSheetId="5">'別紙4-1'!$A$1:$O$33</definedName>
    <definedName name="_xlnm.Print_Area" localSheetId="6">'別紙4-2'!$A$1:$C$18</definedName>
    <definedName name="_xlnm.Print_Area" localSheetId="7">'別紙5-1'!$A$1:$J$25</definedName>
    <definedName name="_xlnm.Print_Area" localSheetId="8">'別紙5-2'!$A$1:$B$6</definedName>
    <definedName name="_xlnm.Print_Area" localSheetId="9">'別紙6-1'!$A$1:$M$38</definedName>
    <definedName name="_xlnm.Print_Area" localSheetId="10">'別紙6-2'!$A$1:$C$38</definedName>
    <definedName name="_xlnm.Print_Area" localSheetId="11">'別紙6-3'!$A$1:$F$34</definedName>
    <definedName name="_xlnm.Print_Area" localSheetId="13">'別紙7(意見書)'!$A$1:$J$48</definedName>
    <definedName name="スタッフ" localSheetId="12">[1]プルダウン!$A$22:$A$24</definedName>
    <definedName name="スタッフ" localSheetId="13">[2]プルダウン!$A$22:$A$24</definedName>
    <definedName name="スタッフ">[3]プルダウン!$A$22:$A$24</definedName>
    <definedName name="案内標識" localSheetId="12">[4]プルダウン!$D$3:$D$8</definedName>
    <definedName name="案内標識" localSheetId="13">[5]プルダウン!$D$3:$D$8</definedName>
    <definedName name="案内標識">[4]プルダウン!$D$3:$D$8</definedName>
    <definedName name="看板" localSheetId="12">[6]プルダウン!$C$4:$C$7</definedName>
    <definedName name="看板" localSheetId="13">[7]プルダウン!$C$4:$C$7</definedName>
    <definedName name="看板">[6]プルダウン!$C$4:$C$7</definedName>
    <definedName name="種別" localSheetId="12">[1]プルダウン!$C$3:$C$6</definedName>
    <definedName name="種別" localSheetId="13">[2]プルダウン!$C$3:$C$6</definedName>
    <definedName name="種別">[3]プルダウン!$C$3:$C$6</definedName>
    <definedName name="設置区分" localSheetId="12">[1]プルダウン!$A$9:$A$13</definedName>
    <definedName name="設置区分" localSheetId="13">[2]プルダウン!$A$9:$A$13</definedName>
    <definedName name="設置区分">[3]プルダウン!$A$9:$A$13</definedName>
    <definedName name="設置状況" localSheetId="12">[1]プルダウン!$A$17:$A$19</definedName>
    <definedName name="設置状況" localSheetId="13">[2]プルダウン!$A$17:$A$19</definedName>
    <definedName name="設置状況">[3]プルダウン!$A$17:$A$19</definedName>
    <definedName name="名称" localSheetId="12">[1]プルダウン!$C$9:$C$13</definedName>
    <definedName name="名称" localSheetId="13">[2]プルダウン!$C$9:$C$13</definedName>
    <definedName name="名称">[3]プルダウン!$C$9:$C$13</definedName>
    <definedName name="有無" localSheetId="12">[1]プルダウン!$E$4:$E$6</definedName>
    <definedName name="有無" localSheetId="13">[2]プルダウン!$E$4:$E$6</definedName>
    <definedName name="有無">[3]プルダウン!$E$4:$E$6</definedName>
    <definedName name="立地要件リスト" localSheetId="12">[4]プルダウン!$A$10:$A$24</definedName>
    <definedName name="立地要件リスト" localSheetId="13">[5]プルダウン!$A$10:$A$24</definedName>
    <definedName name="立地要件リスト">[4]プルダウン!$A$10:$A$24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8" i="10" l="1"/>
  <c r="L16" i="10" l="1"/>
  <c r="L14" i="10"/>
  <c r="J47" i="20"/>
  <c r="I47" i="20"/>
  <c r="H47" i="20"/>
  <c r="L39" i="20"/>
  <c r="G39" i="20"/>
  <c r="L31" i="20"/>
  <c r="J31" i="20"/>
  <c r="G31" i="20"/>
  <c r="L23" i="20"/>
  <c r="J23" i="20"/>
  <c r="G23" i="20"/>
  <c r="L15" i="20"/>
  <c r="J15" i="20"/>
  <c r="G15" i="20"/>
  <c r="L7" i="20"/>
  <c r="J7" i="20"/>
  <c r="G7" i="20"/>
  <c r="G3" i="20"/>
  <c r="C3" i="20"/>
  <c r="Q12" i="1"/>
</calcChain>
</file>

<file path=xl/comments1.xml><?xml version="1.0" encoding="utf-8"?>
<comments xmlns="http://schemas.openxmlformats.org/spreadsheetml/2006/main">
  <authors>
    <author>作成者</author>
  </authors>
  <commentList>
    <comment ref="D5" authorId="0" shapeId="0">
      <text>
        <r>
          <rPr>
            <sz val="9"/>
            <color indexed="81"/>
            <rFont val="ＭＳ Ｐゴシック"/>
            <family val="3"/>
            <charset val="128"/>
          </rPr>
          <t>補助対象経費ごとに、具体的な実施目的・内容を記載してください。</t>
        </r>
      </text>
    </comment>
    <comment ref="E5" authorId="0" shapeId="0">
      <text>
        <r>
          <rPr>
            <sz val="9"/>
            <color indexed="81"/>
            <rFont val="ＭＳ Ｐゴシック"/>
            <family val="3"/>
            <charset val="128"/>
          </rPr>
          <t>補助対象経費の内訳等の
詳細を記載してください。</t>
        </r>
      </text>
    </comment>
    <comment ref="G5" authorId="0" shapeId="0">
      <text>
        <r>
          <rPr>
            <sz val="9"/>
            <color indexed="81"/>
            <rFont val="ＭＳ Ｐゴシック"/>
            <family val="3"/>
            <charset val="128"/>
          </rPr>
          <t>補助対象外経費を含めた事業費用の総額を記載してください。</t>
        </r>
      </text>
    </comment>
    <comment ref="K5" authorId="0" shapeId="0">
      <text>
        <r>
          <rPr>
            <sz val="9"/>
            <color indexed="81"/>
            <rFont val="ＭＳ Ｐゴシック"/>
            <family val="3"/>
            <charset val="128"/>
          </rPr>
          <t>見積書の該当箇所をお示し願います。</t>
        </r>
      </text>
    </comment>
    <comment ref="G6" authorId="0" shapeId="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<sst xmlns="http://schemas.openxmlformats.org/spreadsheetml/2006/main" count="414" uniqueCount="278">
  <si>
    <t>感染症対策機器</t>
  </si>
  <si>
    <t>住所</t>
    <rPh sb="0" eb="2">
      <t>ジュウショ</t>
    </rPh>
    <phoneticPr fontId="3"/>
  </si>
  <si>
    <t>補助対象経費</t>
    <rPh sb="0" eb="4">
      <t>ホ</t>
    </rPh>
    <rPh sb="4" eb="6">
      <t>ケイヒ</t>
    </rPh>
    <phoneticPr fontId="3"/>
  </si>
  <si>
    <t>補助対象事業の種別</t>
  </si>
  <si>
    <t>補助対象事業の
名称</t>
    <rPh sb="0" eb="2">
      <t>ホジョ</t>
    </rPh>
    <rPh sb="2" eb="4">
      <t>タイショウ</t>
    </rPh>
    <rPh sb="4" eb="6">
      <t>ジギョウ</t>
    </rPh>
    <rPh sb="8" eb="10">
      <t>メイショウ</t>
    </rPh>
    <phoneticPr fontId="3"/>
  </si>
  <si>
    <t>連絡先（電話番号・FAX番号）</t>
    <rPh sb="0" eb="3">
      <t>レンラクサキ</t>
    </rPh>
    <rPh sb="4" eb="6">
      <t>デンワ</t>
    </rPh>
    <rPh sb="6" eb="8">
      <t>バンゴウ</t>
    </rPh>
    <rPh sb="12" eb="14">
      <t>バンゴウ</t>
    </rPh>
    <phoneticPr fontId="3"/>
  </si>
  <si>
    <t>補助金額</t>
    <rPh sb="0" eb="3">
      <t>ホ</t>
    </rPh>
    <rPh sb="3" eb="4">
      <t>ガク</t>
    </rPh>
    <phoneticPr fontId="3"/>
  </si>
  <si>
    <t>混雑状況を把握する機器等を設置する観光スポット等の概要及び年間総入り込み数（複数）</t>
    <rPh sb="0" eb="2">
      <t>コンザツ</t>
    </rPh>
    <rPh sb="2" eb="4">
      <t>ジョウキョウ</t>
    </rPh>
    <rPh sb="5" eb="7">
      <t>ハアク</t>
    </rPh>
    <rPh sb="9" eb="11">
      <t>キキ</t>
    </rPh>
    <rPh sb="11" eb="12">
      <t>トウ</t>
    </rPh>
    <rPh sb="13" eb="15">
      <t>セッチ</t>
    </rPh>
    <rPh sb="17" eb="19">
      <t>カンコウ</t>
    </rPh>
    <rPh sb="23" eb="24">
      <t>トウ</t>
    </rPh>
    <rPh sb="25" eb="27">
      <t>ガイヨウ</t>
    </rPh>
    <rPh sb="27" eb="28">
      <t>オヨ</t>
    </rPh>
    <rPh sb="29" eb="31">
      <t>ネンカン</t>
    </rPh>
    <rPh sb="31" eb="32">
      <t>ソウ</t>
    </rPh>
    <rPh sb="32" eb="33">
      <t>イ</t>
    </rPh>
    <rPh sb="34" eb="35">
      <t>コ</t>
    </rPh>
    <rPh sb="36" eb="37">
      <t>スウ</t>
    </rPh>
    <rPh sb="38" eb="40">
      <t>フクスウ</t>
    </rPh>
    <phoneticPr fontId="3"/>
  </si>
  <si>
    <t>事業者名</t>
    <rPh sb="0" eb="3">
      <t>ジギョウシャ</t>
    </rPh>
    <rPh sb="3" eb="4">
      <t>メイ</t>
    </rPh>
    <phoneticPr fontId="3"/>
  </si>
  <si>
    <t>人/年</t>
  </si>
  <si>
    <t>連絡先（メールアドレス）</t>
    <rPh sb="0" eb="3">
      <t>レンラクサキ</t>
    </rPh>
    <phoneticPr fontId="3"/>
  </si>
  <si>
    <t>完了予定日</t>
    <rPh sb="0" eb="2">
      <t>カンリョウ</t>
    </rPh>
    <rPh sb="2" eb="5">
      <t>ヨテイビ</t>
    </rPh>
    <phoneticPr fontId="3"/>
  </si>
  <si>
    <t>費用総額</t>
    <rPh sb="0" eb="2">
      <t>ヒヨウ</t>
    </rPh>
    <rPh sb="2" eb="4">
      <t>ソウガク</t>
    </rPh>
    <phoneticPr fontId="3"/>
  </si>
  <si>
    <t>担当者名</t>
    <rPh sb="0" eb="3">
      <t>タントウシャ</t>
    </rPh>
    <rPh sb="3" eb="4">
      <t>メイ</t>
    </rPh>
    <phoneticPr fontId="3"/>
  </si>
  <si>
    <t>補助対象事業の
目的・内容</t>
    <rPh sb="0" eb="2">
      <t>ホジョ</t>
    </rPh>
    <rPh sb="2" eb="4">
      <t>タイショウ</t>
    </rPh>
    <rPh sb="4" eb="6">
      <t>ジギョウ</t>
    </rPh>
    <rPh sb="8" eb="10">
      <t>モクテキ</t>
    </rPh>
    <rPh sb="11" eb="13">
      <t>ナイヨウ</t>
    </rPh>
    <phoneticPr fontId="3"/>
  </si>
  <si>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</si>
  <si>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</si>
  <si>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着手予定日</t>
    <rPh sb="0" eb="2">
      <t>チャクシュ</t>
    </rPh>
    <rPh sb="2" eb="5">
      <t>ヨテイビ</t>
    </rPh>
    <phoneticPr fontId="3"/>
  </si>
  <si>
    <t>負担者</t>
    <rPh sb="0" eb="3">
      <t>フタンシャ</t>
    </rPh>
    <phoneticPr fontId="3"/>
  </si>
  <si>
    <t>月</t>
  </si>
  <si>
    <t>負担額</t>
    <rPh sb="0" eb="3">
      <t>フタンガク</t>
    </rPh>
    <phoneticPr fontId="3"/>
  </si>
  <si>
    <t>　感染症対策機器の整備概要</t>
    <rPh sb="1" eb="4">
      <t>カンセンショウ</t>
    </rPh>
    <rPh sb="4" eb="6">
      <t>タイサク</t>
    </rPh>
    <rPh sb="6" eb="8">
      <t>キキ</t>
    </rPh>
    <rPh sb="9" eb="11">
      <t>セイビ</t>
    </rPh>
    <rPh sb="11" eb="13">
      <t>ガイヨウ</t>
    </rPh>
    <phoneticPr fontId="3"/>
  </si>
  <si>
    <t>合計</t>
    <rPh sb="0" eb="2">
      <t>ゴウケイ</t>
    </rPh>
    <phoneticPr fontId="3"/>
  </si>
  <si>
    <t>○○</t>
  </si>
  <si>
    <t>（１）和式便器の洋式化</t>
    <rPh sb="3" eb="5">
      <t>ワシキ</t>
    </rPh>
    <rPh sb="5" eb="7">
      <t>ベンキ</t>
    </rPh>
    <rPh sb="8" eb="11">
      <t>ヨウシキカ</t>
    </rPh>
    <phoneticPr fontId="3"/>
  </si>
  <si>
    <t>計</t>
    <rPh sb="0" eb="1">
      <t>ケイ</t>
    </rPh>
    <phoneticPr fontId="3"/>
  </si>
  <si>
    <t>現状</t>
    <rPh sb="0" eb="2">
      <t>ゲンジョウ</t>
    </rPh>
    <phoneticPr fontId="3"/>
  </si>
  <si>
    <t>補助対象事業者名</t>
    <rPh sb="0" eb="2">
      <t>ホジョ</t>
    </rPh>
    <rPh sb="2" eb="4">
      <t>タイショウ</t>
    </rPh>
    <rPh sb="4" eb="7">
      <t>ジギョウシャ</t>
    </rPh>
    <rPh sb="7" eb="8">
      <t>ナ</t>
    </rPh>
    <phoneticPr fontId="3"/>
  </si>
  <si>
    <t>神社、寺院、又は教会</t>
  </si>
  <si>
    <t>国土交通大臣　殿</t>
  </si>
  <si>
    <t xml:space="preserve">
図面等を添付し、
設置箇所がわかるようにしてください。
【必須】</t>
    <rPh sb="4" eb="6">
      <t>ズメン</t>
    </rPh>
    <rPh sb="6" eb="7">
      <t>トウ</t>
    </rPh>
    <rPh sb="8" eb="10">
      <t>テンプ</t>
    </rPh>
    <rPh sb="13" eb="15">
      <t>セッチ</t>
    </rPh>
    <rPh sb="15" eb="17">
      <t>カショ</t>
    </rPh>
    <rPh sb="33" eb="35">
      <t>ヒッス</t>
    </rPh>
    <phoneticPr fontId="3"/>
  </si>
  <si>
    <t>氏名又は名称　　　　　　　　　</t>
  </si>
  <si>
    <t>トイレの整備</t>
    <rPh sb="4" eb="6">
      <t>セイビ</t>
    </rPh>
    <phoneticPr fontId="3"/>
  </si>
  <si>
    <t>図面等を添付し、
設置箇所がわかるようにしてください。
【必須】</t>
    <rPh sb="0" eb="3">
      <t>ズメンナド</t>
    </rPh>
    <rPh sb="4" eb="6">
      <t>テンプ</t>
    </rPh>
    <rPh sb="9" eb="11">
      <t>セッチ</t>
    </rPh>
    <rPh sb="11" eb="13">
      <t>カショ</t>
    </rPh>
    <rPh sb="29" eb="31">
      <t>ヒッス</t>
    </rPh>
    <phoneticPr fontId="3"/>
  </si>
  <si>
    <t>様式</t>
  </si>
  <si>
    <t>住　　　　所　　</t>
  </si>
  <si>
    <t>「地域防災計画」等において訪日外国人旅行者の避難計画等を定めた地域</t>
  </si>
  <si>
    <t>別紙２　事業計画</t>
    <rPh sb="0" eb="2">
      <t>ベッシ</t>
    </rPh>
    <rPh sb="4" eb="6">
      <t>ジギョウ</t>
    </rPh>
    <rPh sb="6" eb="8">
      <t>ケイカク</t>
    </rPh>
    <phoneticPr fontId="3"/>
  </si>
  <si>
    <t>(税抜き、単位：円)</t>
    <rPh sb="1" eb="3">
      <t>ゼイヌ</t>
    </rPh>
    <rPh sb="5" eb="7">
      <t>タンイ</t>
    </rPh>
    <rPh sb="8" eb="9">
      <t>エン</t>
    </rPh>
    <phoneticPr fontId="3"/>
  </si>
  <si>
    <t>約</t>
  </si>
  <si>
    <t>年</t>
  </si>
  <si>
    <t>国</t>
    <rPh sb="0" eb="1">
      <t>クニ</t>
    </rPh>
    <phoneticPr fontId="3"/>
  </si>
  <si>
    <t>飲食店</t>
    <rPh sb="0" eb="2">
      <t>インショク</t>
    </rPh>
    <rPh sb="2" eb="3">
      <t>テン</t>
    </rPh>
    <phoneticPr fontId="3"/>
  </si>
  <si>
    <t>補助金額正誤判定</t>
    <rPh sb="0" eb="2">
      <t>ホジョ</t>
    </rPh>
    <rPh sb="2" eb="4">
      <t>キンガク</t>
    </rPh>
    <rPh sb="4" eb="6">
      <t>セイゴ</t>
    </rPh>
    <rPh sb="6" eb="8">
      <t>ハンテイ</t>
    </rPh>
    <phoneticPr fontId="3"/>
  </si>
  <si>
    <t>申請者</t>
    <rPh sb="0" eb="3">
      <t>シンセイシャ</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</si>
  <si>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</si>
  <si>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補助対象設備等</t>
    <rPh sb="0" eb="4">
      <t>ホ</t>
    </rPh>
    <rPh sb="4" eb="6">
      <t>セツビ</t>
    </rPh>
    <rPh sb="6" eb="7">
      <t>ナド</t>
    </rPh>
    <phoneticPr fontId="3"/>
  </si>
  <si>
    <t>事業実施主体（補助対象事業者）</t>
    <rPh sb="0" eb="2">
      <t>ジギョウ</t>
    </rPh>
    <rPh sb="2" eb="4">
      <t>ジッシ</t>
    </rPh>
    <rPh sb="4" eb="6">
      <t>シュタイ</t>
    </rPh>
    <rPh sb="7" eb="9">
      <t>ホジョ</t>
    </rPh>
    <rPh sb="9" eb="11">
      <t>タイショウ</t>
    </rPh>
    <rPh sb="11" eb="13">
      <t>ジギョウ</t>
    </rPh>
    <rPh sb="13" eb="14">
      <t>シャ</t>
    </rPh>
    <phoneticPr fontId="3"/>
  </si>
  <si>
    <t>事業実施主体（団体）名</t>
    <rPh sb="0" eb="2">
      <t>ジギョウ</t>
    </rPh>
    <rPh sb="2" eb="4">
      <t>ジッシ</t>
    </rPh>
    <rPh sb="4" eb="6">
      <t>シュタイ</t>
    </rPh>
    <rPh sb="7" eb="9">
      <t>ダンタイ</t>
    </rPh>
    <rPh sb="10" eb="11">
      <t>メイ</t>
    </rPh>
    <phoneticPr fontId="3"/>
  </si>
  <si>
    <t>整備内容</t>
    <rPh sb="0" eb="2">
      <t>セイビ</t>
    </rPh>
    <rPh sb="2" eb="4">
      <t>ナイヨウ</t>
    </rPh>
    <phoneticPr fontId="3"/>
  </si>
  <si>
    <t>日</t>
  </si>
  <si>
    <t>○○県○○市○○町○○番地</t>
  </si>
  <si>
    <t>○別紙１</t>
    <rPh sb="1" eb="3">
      <t>ベッシ</t>
    </rPh>
    <phoneticPr fontId="3"/>
  </si>
  <si>
    <t>動植物園又は水族館</t>
  </si>
  <si>
    <t>補助対象事業の名称</t>
  </si>
  <si>
    <t>別紙１　補助対象施設等の概要</t>
    <rPh sb="0" eb="2">
      <t>ベッシ</t>
    </rPh>
    <rPh sb="4" eb="6">
      <t>ホジョ</t>
    </rPh>
    <rPh sb="6" eb="8">
      <t>タイショウ</t>
    </rPh>
    <rPh sb="8" eb="10">
      <t>シセツ</t>
    </rPh>
    <rPh sb="10" eb="11">
      <t>トウ</t>
    </rPh>
    <phoneticPr fontId="3"/>
  </si>
  <si>
    <t>期待される効果</t>
    <rPh sb="0" eb="2">
      <t>キタイ</t>
    </rPh>
    <rPh sb="5" eb="7">
      <t>コウカ</t>
    </rPh>
    <phoneticPr fontId="3"/>
  </si>
  <si>
    <t>図面等を添付し、
設置箇所がわかるようにしてください。
【必須】</t>
    <rPh sb="0" eb="2">
      <t>ズメン</t>
    </rPh>
    <rPh sb="2" eb="3">
      <t>トウ</t>
    </rPh>
    <rPh sb="4" eb="6">
      <t>テンプ</t>
    </rPh>
    <rPh sb="9" eb="11">
      <t>セッチ</t>
    </rPh>
    <rPh sb="11" eb="13">
      <t>カショ</t>
    </rPh>
    <rPh sb="29" eb="31">
      <t>ヒッス</t>
    </rPh>
    <phoneticPr fontId="3"/>
  </si>
  <si>
    <t>所在地（住所）</t>
    <rPh sb="0" eb="3">
      <t>ショザイチ</t>
    </rPh>
    <rPh sb="4" eb="6">
      <t>ジュウショ</t>
    </rPh>
    <phoneticPr fontId="3"/>
  </si>
  <si>
    <t>付属機器</t>
    <rPh sb="0" eb="4">
      <t>フゾクキキ</t>
    </rPh>
    <phoneticPr fontId="3"/>
  </si>
  <si>
    <t>訪日外国人旅行者数</t>
    <rPh sb="0" eb="2">
      <t>ホウニチ</t>
    </rPh>
    <rPh sb="2" eb="5">
      <t>ガイコクジン</t>
    </rPh>
    <rPh sb="5" eb="8">
      <t>リョコウシャ</t>
    </rPh>
    <rPh sb="8" eb="9">
      <t>スウ</t>
    </rPh>
    <phoneticPr fontId="3"/>
  </si>
  <si>
    <t>本事業により設置する混雑状況を把握する機器等と観光スポット等の関係性</t>
    <rPh sb="6" eb="8">
      <t>セッチ</t>
    </rPh>
    <rPh sb="23" eb="25">
      <t>カンコウ</t>
    </rPh>
    <rPh sb="29" eb="30">
      <t>トウ</t>
    </rPh>
    <rPh sb="31" eb="34">
      <t>カンケイセイ</t>
    </rPh>
    <phoneticPr fontId="3"/>
  </si>
  <si>
    <t>国内旅行者数</t>
    <rPh sb="0" eb="2">
      <t>コクナイ</t>
    </rPh>
    <rPh sb="2" eb="5">
      <t>リョコウシャ</t>
    </rPh>
    <rPh sb="5" eb="6">
      <t>スウ</t>
    </rPh>
    <phoneticPr fontId="3"/>
  </si>
  <si>
    <t>総計</t>
    <rPh sb="0" eb="2">
      <t>ソウケイ</t>
    </rPh>
    <phoneticPr fontId="3"/>
  </si>
  <si>
    <t>入込数の算出方法</t>
    <rPh sb="0" eb="1">
      <t>イ</t>
    </rPh>
    <rPh sb="1" eb="2">
      <t>コ</t>
    </rPh>
    <rPh sb="2" eb="3">
      <t>スウ</t>
    </rPh>
    <rPh sb="4" eb="6">
      <t>サンシュツ</t>
    </rPh>
    <rPh sb="6" eb="8">
      <t>ホウホウ</t>
    </rPh>
    <phoneticPr fontId="3"/>
  </si>
  <si>
    <t>観光まちづくりに取り組む法人</t>
    <rPh sb="0" eb="2">
      <t>カンコウ</t>
    </rPh>
    <rPh sb="8" eb="9">
      <t>ト</t>
    </rPh>
    <rPh sb="10" eb="11">
      <t>ク</t>
    </rPh>
    <rPh sb="12" eb="14">
      <t>ホウジン</t>
    </rPh>
    <phoneticPr fontId="3"/>
  </si>
  <si>
    <t>都道府県</t>
    <rPh sb="0" eb="4">
      <t>トドウフケン</t>
    </rPh>
    <phoneticPr fontId="3"/>
  </si>
  <si>
    <t>洋式便器数</t>
    <rPh sb="0" eb="2">
      <t>ヨウシキ</t>
    </rPh>
    <rPh sb="2" eb="4">
      <t>ベンキ</t>
    </rPh>
    <rPh sb="4" eb="5">
      <t>スウ</t>
    </rPh>
    <phoneticPr fontId="3"/>
  </si>
  <si>
    <t>その他</t>
    <rPh sb="2" eb="3">
      <t>タ</t>
    </rPh>
    <phoneticPr fontId="3"/>
  </si>
  <si>
    <t>※他の補助金等と補助対象が重ならないよう、施設の位置づけを調整する等の対応が必要となる場合があります。</t>
    <rPh sb="1" eb="2">
      <t>タ</t>
    </rPh>
    <rPh sb="3" eb="6">
      <t>ホジョキン</t>
    </rPh>
    <rPh sb="6" eb="7">
      <t>トウ</t>
    </rPh>
    <rPh sb="8" eb="10">
      <t>ホジョ</t>
    </rPh>
    <rPh sb="10" eb="12">
      <t>タイショウ</t>
    </rPh>
    <rPh sb="13" eb="14">
      <t>カサ</t>
    </rPh>
    <rPh sb="21" eb="23">
      <t>シセツ</t>
    </rPh>
    <rPh sb="24" eb="26">
      <t>イチ</t>
    </rPh>
    <rPh sb="29" eb="31">
      <t>チョウセイ</t>
    </rPh>
    <rPh sb="33" eb="34">
      <t>ナド</t>
    </rPh>
    <rPh sb="35" eb="37">
      <t>タイオウ</t>
    </rPh>
    <rPh sb="38" eb="40">
      <t>ヒツヨウ</t>
    </rPh>
    <rPh sb="43" eb="45">
      <t>バアイ</t>
    </rPh>
    <phoneticPr fontId="3"/>
  </si>
  <si>
    <t>庭園又は公園</t>
  </si>
  <si>
    <t>FAX</t>
  </si>
  <si>
    <t>電話</t>
  </si>
  <si>
    <t>補助対象事業者名</t>
  </si>
  <si>
    <t>観光スポット</t>
    <rPh sb="0" eb="2">
      <t>カンコウ</t>
    </rPh>
    <phoneticPr fontId="3"/>
  </si>
  <si>
    <t>非接触式キャッシュレス決済環境の整備</t>
    <rPh sb="16" eb="18">
      <t>セイビ</t>
    </rPh>
    <phoneticPr fontId="3"/>
  </si>
  <si>
    <t>区分</t>
    <rPh sb="0" eb="2">
      <t>クブン</t>
    </rPh>
    <phoneticPr fontId="3"/>
  </si>
  <si>
    <t>地方公共団体</t>
    <rPh sb="0" eb="2">
      <t>チホウ</t>
    </rPh>
    <rPh sb="2" eb="4">
      <t>コウキョウ</t>
    </rPh>
    <rPh sb="4" eb="6">
      <t>ダンタイ</t>
    </rPh>
    <phoneticPr fontId="3"/>
  </si>
  <si>
    <t>商工会議所</t>
    <rPh sb="0" eb="5">
      <t>ショウコウカイギショ</t>
    </rPh>
    <phoneticPr fontId="3"/>
  </si>
  <si>
    <t>○○市観光協会</t>
  </si>
  <si>
    <t>番号</t>
    <rPh sb="0" eb="2">
      <t>バンゴウ</t>
    </rPh>
    <phoneticPr fontId="3"/>
  </si>
  <si>
    <t>商工会</t>
    <rPh sb="0" eb="3">
      <t>ショウコウカイ</t>
    </rPh>
    <phoneticPr fontId="3"/>
  </si>
  <si>
    <t>補助対象施設等の情報</t>
    <rPh sb="0" eb="2">
      <t>ホジョ</t>
    </rPh>
    <rPh sb="2" eb="4">
      <t>タイショウ</t>
    </rPh>
    <rPh sb="4" eb="6">
      <t>シセツ</t>
    </rPh>
    <rPh sb="6" eb="7">
      <t>トウ</t>
    </rPh>
    <rPh sb="8" eb="10">
      <t>ジョウホウ</t>
    </rPh>
    <phoneticPr fontId="3"/>
  </si>
  <si>
    <t>混雑状況を把握する機器（整備図面）</t>
  </si>
  <si>
    <t>数</t>
    <rPh sb="0" eb="1">
      <t>カズ</t>
    </rPh>
    <phoneticPr fontId="3"/>
  </si>
  <si>
    <t>※ 貸与先は、訪日外国人を含む旅行者が現に多く来訪している、もしくは今後多く来訪することが
　想定される複数箇所の店舗・事業所等である必要があります。</t>
    <rPh sb="2" eb="5">
      <t>タイヨサキ</t>
    </rPh>
    <rPh sb="67" eb="69">
      <t>ヒツヨウ</t>
    </rPh>
    <phoneticPr fontId="3"/>
  </si>
  <si>
    <t>種別名称</t>
    <rPh sb="0" eb="2">
      <t>シュベツ</t>
    </rPh>
    <rPh sb="2" eb="4">
      <t>メイショウ</t>
    </rPh>
    <phoneticPr fontId="3"/>
  </si>
  <si>
    <t>施設の種別</t>
  </si>
  <si>
    <t>写真</t>
    <rPh sb="0" eb="2">
      <t>シャシン</t>
    </rPh>
    <phoneticPr fontId="3"/>
  </si>
  <si>
    <t>B</t>
  </si>
  <si>
    <t>民間事業者</t>
    <rPh sb="0" eb="2">
      <t>ミンカン</t>
    </rPh>
    <rPh sb="2" eb="5">
      <t>ジギョウシャ</t>
    </rPh>
    <phoneticPr fontId="3"/>
  </si>
  <si>
    <t>設置主体</t>
    <rPh sb="0" eb="2">
      <t>セッチ</t>
    </rPh>
    <rPh sb="2" eb="4">
      <t>シュタイ</t>
    </rPh>
    <phoneticPr fontId="3"/>
  </si>
  <si>
    <t>運営主体</t>
    <rPh sb="0" eb="2">
      <t>ウンエイ</t>
    </rPh>
    <rPh sb="2" eb="4">
      <t>シュタイ</t>
    </rPh>
    <phoneticPr fontId="3"/>
  </si>
  <si>
    <t>「補助対象施設等」内</t>
  </si>
  <si>
    <t>○別紙２</t>
    <rPh sb="1" eb="3">
      <t>ベッシ</t>
    </rPh>
    <phoneticPr fontId="3"/>
  </si>
  <si>
    <t>道の駅、みなとオアシス等</t>
    <rPh sb="0" eb="1">
      <t>ミチ</t>
    </rPh>
    <rPh sb="2" eb="3">
      <t>エキ</t>
    </rPh>
    <rPh sb="11" eb="12">
      <t>トウ</t>
    </rPh>
    <phoneticPr fontId="3"/>
  </si>
  <si>
    <t>DMO</t>
  </si>
  <si>
    <t>観光まちづくりに取り組む団体</t>
    <rPh sb="0" eb="2">
      <t>カンコウ</t>
    </rPh>
    <rPh sb="8" eb="9">
      <t>ト</t>
    </rPh>
    <rPh sb="10" eb="11">
      <t>ク</t>
    </rPh>
    <rPh sb="12" eb="14">
      <t>ダンタイ</t>
    </rPh>
    <phoneticPr fontId="3"/>
  </si>
  <si>
    <t>業種</t>
    <rPh sb="0" eb="2">
      <t>ギョウシュ</t>
    </rPh>
    <phoneticPr fontId="3"/>
  </si>
  <si>
    <r>
      <t>（８）案内表示
　　</t>
    </r>
    <r>
      <rPr>
        <sz val="8"/>
        <color theme="1"/>
        <rFont val="ＭＳ Ｐゴシック"/>
        <family val="3"/>
        <charset val="128"/>
      </rPr>
      <t>（トイレ施設内のピクトサインや使用方法を説明する多言語表示の設置等）</t>
    </r>
  </si>
  <si>
    <t>別紙5-1　非接触式キャッシュレス決済環境（整備概要）</t>
    <rPh sb="22" eb="26">
      <t>セイビガイヨウ</t>
    </rPh>
    <phoneticPr fontId="3"/>
  </si>
  <si>
    <t>協議会等</t>
    <rPh sb="0" eb="3">
      <t>キョウギカイ</t>
    </rPh>
    <rPh sb="3" eb="4">
      <t>トウ</t>
    </rPh>
    <phoneticPr fontId="3"/>
  </si>
  <si>
    <t>清潔機能向上
整備内容</t>
    <rPh sb="0" eb="2">
      <t>セイケツ</t>
    </rPh>
    <rPh sb="2" eb="4">
      <t>キノウ</t>
    </rPh>
    <rPh sb="4" eb="6">
      <t>コウジョウ</t>
    </rPh>
    <rPh sb="7" eb="9">
      <t>セイビ</t>
    </rPh>
    <rPh sb="9" eb="11">
      <t>ナイヨウ</t>
    </rPh>
    <phoneticPr fontId="3"/>
  </si>
  <si>
    <t>感染症対策機器の整備</t>
    <rPh sb="0" eb="3">
      <t>カンセンショウ</t>
    </rPh>
    <rPh sb="3" eb="5">
      <t>タイサク</t>
    </rPh>
    <rPh sb="5" eb="7">
      <t>キキ</t>
    </rPh>
    <rPh sb="8" eb="10">
      <t>セイビ</t>
    </rPh>
    <phoneticPr fontId="3"/>
  </si>
  <si>
    <t>立地要件</t>
    <rPh sb="0" eb="2">
      <t>リッチ</t>
    </rPh>
    <rPh sb="2" eb="4">
      <t>ヨウケン</t>
    </rPh>
    <phoneticPr fontId="3"/>
  </si>
  <si>
    <t>年間総入込数</t>
  </si>
  <si>
    <t>　非接触式キャッシュレス決済環境の整備概要</t>
    <rPh sb="17" eb="19">
      <t>セイビ</t>
    </rPh>
    <rPh sb="19" eb="21">
      <t>ガイヨウ</t>
    </rPh>
    <phoneticPr fontId="3"/>
  </si>
  <si>
    <t>和式便器数</t>
    <rPh sb="0" eb="2">
      <t>ワシキ</t>
    </rPh>
    <rPh sb="2" eb="4">
      <t>ベンキ</t>
    </rPh>
    <rPh sb="4" eb="5">
      <t>スウ</t>
    </rPh>
    <phoneticPr fontId="3"/>
  </si>
  <si>
    <t>国土交通大臣　殿</t>
    <rPh sb="0" eb="2">
      <t>コクド</t>
    </rPh>
    <rPh sb="2" eb="4">
      <t>コウツウ</t>
    </rPh>
    <rPh sb="4" eb="6">
      <t>ダイジン</t>
    </rPh>
    <rPh sb="7" eb="8">
      <t>ドノ</t>
    </rPh>
    <phoneticPr fontId="3"/>
  </si>
  <si>
    <t>（６）室内空調設備</t>
  </si>
  <si>
    <t>入込数の算出方法</t>
  </si>
  <si>
    <t>補助対象施設名</t>
    <rPh sb="0" eb="2">
      <t>ホジョ</t>
    </rPh>
    <rPh sb="2" eb="4">
      <t>タイショウ</t>
    </rPh>
    <rPh sb="4" eb="6">
      <t>シセツ</t>
    </rPh>
    <rPh sb="6" eb="7">
      <t>メイ</t>
    </rPh>
    <phoneticPr fontId="3"/>
  </si>
  <si>
    <t>※整備するトイレ毎に作成してください。</t>
  </si>
  <si>
    <t>観光協会（法人格を有するもの）</t>
    <rPh sb="0" eb="2">
      <t>カンコウ</t>
    </rPh>
    <rPh sb="2" eb="4">
      <t>キョウカイ</t>
    </rPh>
    <phoneticPr fontId="3"/>
  </si>
  <si>
    <t>台数</t>
    <rPh sb="0" eb="2">
      <t>ダイスウ</t>
    </rPh>
    <phoneticPr fontId="3"/>
  </si>
  <si>
    <t>事業計画書</t>
    <rPh sb="0" eb="2">
      <t>ジギョウ</t>
    </rPh>
    <rPh sb="2" eb="5">
      <t>ケイカクショ</t>
    </rPh>
    <phoneticPr fontId="3"/>
  </si>
  <si>
    <t>補助対象施設等の名称</t>
    <rPh sb="0" eb="2">
      <t>ホジョ</t>
    </rPh>
    <rPh sb="2" eb="4">
      <t>タイショウ</t>
    </rPh>
    <rPh sb="4" eb="6">
      <t>シセツ</t>
    </rPh>
    <rPh sb="6" eb="7">
      <t>トウ</t>
    </rPh>
    <rPh sb="8" eb="10">
      <t>メイショウ</t>
    </rPh>
    <phoneticPr fontId="3"/>
  </si>
  <si>
    <t>博物館又は美術館</t>
  </si>
  <si>
    <t>「非常時における外国人旅行者の安全・安心の確保に向けた指針」に基づき観光危機管理計画を策定した地域</t>
  </si>
  <si>
    <t>事業実施後</t>
  </si>
  <si>
    <t>城跡、城郭、又は宮殿</t>
  </si>
  <si>
    <t>テーマ公園又はテーマ施設</t>
  </si>
  <si>
    <t>外国人観光案内所</t>
  </si>
  <si>
    <t>混雑状況を観光客に示す機器（整備図面）</t>
    <rPh sb="5" eb="8">
      <t>カンコウキャク</t>
    </rPh>
    <rPh sb="9" eb="10">
      <t>シメ</t>
    </rPh>
    <rPh sb="14" eb="16">
      <t>セイビ</t>
    </rPh>
    <rPh sb="16" eb="18">
      <t>ズメン</t>
    </rPh>
    <phoneticPr fontId="3"/>
  </si>
  <si>
    <t>「補助対象施設等」の周囲</t>
  </si>
  <si>
    <t>端末等名称</t>
    <rPh sb="0" eb="2">
      <t>タンマツ</t>
    </rPh>
    <rPh sb="2" eb="3">
      <t>トウ</t>
    </rPh>
    <rPh sb="3" eb="5">
      <t>メイショウ</t>
    </rPh>
    <phoneticPr fontId="3"/>
  </si>
  <si>
    <t>補助対象施設等における旅行者の
年間総入込数</t>
    <rPh sb="0" eb="2">
      <t>ホジョ</t>
    </rPh>
    <rPh sb="2" eb="4">
      <t>タイショウ</t>
    </rPh>
    <rPh sb="4" eb="6">
      <t>シセツ</t>
    </rPh>
    <rPh sb="6" eb="7">
      <t>トウ</t>
    </rPh>
    <rPh sb="11" eb="14">
      <t>リョコウシャ</t>
    </rPh>
    <rPh sb="16" eb="18">
      <t>ネンカン</t>
    </rPh>
    <rPh sb="18" eb="19">
      <t>ソウ</t>
    </rPh>
    <rPh sb="19" eb="20">
      <t>イ</t>
    </rPh>
    <rPh sb="20" eb="21">
      <t>コ</t>
    </rPh>
    <rPh sb="21" eb="22">
      <t>スウ</t>
    </rPh>
    <phoneticPr fontId="3"/>
  </si>
  <si>
    <t>混雑状況の「見える化」と推奨ルートの表示の整備</t>
    <rPh sb="21" eb="23">
      <t>セイビ</t>
    </rPh>
    <phoneticPr fontId="3"/>
  </si>
  <si>
    <t>その他</t>
  </si>
  <si>
    <t>貸与先事業者等名称</t>
    <rPh sb="0" eb="3">
      <t>タイヨサキ</t>
    </rPh>
    <rPh sb="3" eb="6">
      <t>ジギョウシャ</t>
    </rPh>
    <rPh sb="6" eb="7">
      <t>トウ</t>
    </rPh>
    <rPh sb="7" eb="9">
      <t>メイショウ</t>
    </rPh>
    <phoneticPr fontId="3"/>
  </si>
  <si>
    <t>（４）洗面器（自動水栓化等）</t>
  </si>
  <si>
    <t>別紙5-2　非接触式キャッシュレス決済環境（整備図面)</t>
    <rPh sb="22" eb="24">
      <t>セイビ</t>
    </rPh>
    <rPh sb="24" eb="26">
      <t>ズメン</t>
    </rPh>
    <phoneticPr fontId="3"/>
  </si>
  <si>
    <t>広告掲載</t>
    <rPh sb="0" eb="2">
      <t>コウコク</t>
    </rPh>
    <rPh sb="2" eb="4">
      <t>ケイサイ</t>
    </rPh>
    <phoneticPr fontId="3"/>
  </si>
  <si>
    <t>発信内容</t>
    <rPh sb="0" eb="2">
      <t>ハッシン</t>
    </rPh>
    <rPh sb="2" eb="4">
      <t>ナイヨウ</t>
    </rPh>
    <phoneticPr fontId="3"/>
  </si>
  <si>
    <t xml:space="preserve">  「補助金等に係る予算の執行の適正化に関する法律」等をご参考の上、他の補助制度等の利用状況を記入下さい。</t>
  </si>
  <si>
    <t>掲載内容について</t>
    <rPh sb="0" eb="2">
      <t>ケイサイ</t>
    </rPh>
    <rPh sb="2" eb="4">
      <t>ナイヨウ</t>
    </rPh>
    <phoneticPr fontId="3"/>
  </si>
  <si>
    <t>広告収入の活用先</t>
    <rPh sb="0" eb="2">
      <t>コウコク</t>
    </rPh>
    <rPh sb="2" eb="4">
      <t>シュウニュウ</t>
    </rPh>
    <rPh sb="5" eb="7">
      <t>カツヨウ</t>
    </rPh>
    <rPh sb="7" eb="8">
      <t>サキ</t>
    </rPh>
    <phoneticPr fontId="3"/>
  </si>
  <si>
    <t>内容</t>
    <rPh sb="0" eb="2">
      <t>ナイヨウ</t>
    </rPh>
    <phoneticPr fontId="3"/>
  </si>
  <si>
    <t>情報発信媒体への広告掲載の有無（予定含む）</t>
    <rPh sb="0" eb="2">
      <t>ジョウホウ</t>
    </rPh>
    <rPh sb="2" eb="4">
      <t>ハッシン</t>
    </rPh>
    <rPh sb="4" eb="6">
      <t>バイタイ</t>
    </rPh>
    <rPh sb="8" eb="10">
      <t>コウコク</t>
    </rPh>
    <rPh sb="10" eb="12">
      <t>ケイサイ</t>
    </rPh>
    <rPh sb="13" eb="15">
      <t>ウム</t>
    </rPh>
    <rPh sb="16" eb="18">
      <t>ヨテイ</t>
    </rPh>
    <rPh sb="18" eb="19">
      <t>フク</t>
    </rPh>
    <phoneticPr fontId="3"/>
  </si>
  <si>
    <t>開設日</t>
    <rPh sb="0" eb="3">
      <t>カイセツビ</t>
    </rPh>
    <phoneticPr fontId="3"/>
  </si>
  <si>
    <t>設置場所：</t>
    <rPh sb="0" eb="2">
      <t>セッチ</t>
    </rPh>
    <rPh sb="2" eb="4">
      <t>バショ</t>
    </rPh>
    <phoneticPr fontId="3"/>
  </si>
  <si>
    <t>広告収入を伴わない観光情報を主として発信しているか</t>
    <rPh sb="0" eb="2">
      <t>コウコク</t>
    </rPh>
    <rPh sb="2" eb="4">
      <t>シュウニュウ</t>
    </rPh>
    <rPh sb="5" eb="6">
      <t>トモナ</t>
    </rPh>
    <rPh sb="9" eb="11">
      <t>カンコウ</t>
    </rPh>
    <rPh sb="11" eb="13">
      <t>ジョウホウ</t>
    </rPh>
    <rPh sb="14" eb="15">
      <t>シュ</t>
    </rPh>
    <rPh sb="18" eb="20">
      <t>ハッシン</t>
    </rPh>
    <phoneticPr fontId="3"/>
  </si>
  <si>
    <t>　 　　※無線LAN機器を整備する場合、図面上に設置場所をお示しください。</t>
    <rPh sb="20" eb="23">
      <t>ズメンジョウ</t>
    </rPh>
    <rPh sb="24" eb="26">
      <t>セッチ</t>
    </rPh>
    <rPh sb="26" eb="28">
      <t>バショ</t>
    </rPh>
    <rPh sb="30" eb="31">
      <t>シメ</t>
    </rPh>
    <phoneticPr fontId="3"/>
  </si>
  <si>
    <t>広告内容は公序良俗に反しないものとし、多言語に対応しているか</t>
    <rPh sb="0" eb="2">
      <t>コウコク</t>
    </rPh>
    <rPh sb="2" eb="4">
      <t>ナイヨウ</t>
    </rPh>
    <rPh sb="5" eb="9">
      <t>コウジョリョウゾク</t>
    </rPh>
    <rPh sb="10" eb="11">
      <t>ハン</t>
    </rPh>
    <rPh sb="19" eb="22">
      <t>タゲンゴ</t>
    </rPh>
    <rPh sb="23" eb="25">
      <t>タイオウ</t>
    </rPh>
    <phoneticPr fontId="3"/>
  </si>
  <si>
    <t>該当</t>
    <rPh sb="0" eb="2">
      <t>ガイトウ</t>
    </rPh>
    <phoneticPr fontId="3"/>
  </si>
  <si>
    <t>言語</t>
    <rPh sb="0" eb="2">
      <t>ゲンゴ</t>
    </rPh>
    <phoneticPr fontId="3"/>
  </si>
  <si>
    <t>端末</t>
    <rPh sb="0" eb="2">
      <t>タンマツ</t>
    </rPh>
    <phoneticPr fontId="3"/>
  </si>
  <si>
    <t>別紙5　端末等貸与先リスト</t>
    <rPh sb="0" eb="2">
      <t>ベッシ</t>
    </rPh>
    <rPh sb="4" eb="6">
      <t>タンマツ</t>
    </rPh>
    <rPh sb="6" eb="7">
      <t>トウ</t>
    </rPh>
    <rPh sb="7" eb="9">
      <t>タイヨ</t>
    </rPh>
    <rPh sb="9" eb="10">
      <t>サキ</t>
    </rPh>
    <phoneticPr fontId="3"/>
  </si>
  <si>
    <t>※ 記入欄が足りない場合は、適宜行を追加してください。</t>
    <rPh sb="2" eb="5">
      <t>キニュウラン</t>
    </rPh>
    <rPh sb="6" eb="7">
      <t>タ</t>
    </rPh>
    <rPh sb="10" eb="12">
      <t>バアイ</t>
    </rPh>
    <rPh sb="14" eb="16">
      <t>テキギ</t>
    </rPh>
    <rPh sb="16" eb="17">
      <t>ギョウ</t>
    </rPh>
    <rPh sb="18" eb="20">
      <t>ツイカ</t>
    </rPh>
    <phoneticPr fontId="3"/>
  </si>
  <si>
    <t>小売店</t>
    <rPh sb="0" eb="2">
      <t>コウリ</t>
    </rPh>
    <rPh sb="2" eb="3">
      <t>テン</t>
    </rPh>
    <phoneticPr fontId="3"/>
  </si>
  <si>
    <t>貸与先住所</t>
    <rPh sb="0" eb="3">
      <t>タイヨサキ</t>
    </rPh>
    <rPh sb="3" eb="5">
      <t>ジュウショ</t>
    </rPh>
    <phoneticPr fontId="3"/>
  </si>
  <si>
    <t>ｸﾚｼﾞｯﾄｶｰﾄﾞ決済機</t>
  </si>
  <si>
    <t>混雑状況の「見える化」と推奨ルートの表示を実施する地域の概要</t>
    <rPh sb="21" eb="23">
      <t>ジッシ</t>
    </rPh>
    <rPh sb="25" eb="27">
      <t>チイキ</t>
    </rPh>
    <rPh sb="28" eb="30">
      <t>ガイヨウ</t>
    </rPh>
    <phoneticPr fontId="3"/>
  </si>
  <si>
    <t>数量</t>
    <rPh sb="0" eb="2">
      <t>スウリョウ</t>
    </rPh>
    <phoneticPr fontId="3"/>
  </si>
  <si>
    <t>各1</t>
  </si>
  <si>
    <t xml:space="preserve">※備考欄
</t>
    <rPh sb="1" eb="3">
      <t>ビコウ</t>
    </rPh>
    <rPh sb="3" eb="4">
      <t>ラン</t>
    </rPh>
    <phoneticPr fontId="3"/>
  </si>
  <si>
    <t>貸与年月日</t>
    <rPh sb="0" eb="2">
      <t>タイヨ</t>
    </rPh>
    <rPh sb="2" eb="5">
      <t>ネンガッピ</t>
    </rPh>
    <phoneticPr fontId="3"/>
  </si>
  <si>
    <t>（５）小便器（自動水栓化等）</t>
    <rPh sb="3" eb="6">
      <t>ショウベンキ</t>
    </rPh>
    <phoneticPr fontId="3"/>
  </si>
  <si>
    <t>補助対象施設名</t>
    <rPh sb="0" eb="2">
      <t>ホジョ</t>
    </rPh>
    <rPh sb="2" eb="4">
      <t>タイショウ</t>
    </rPh>
    <rPh sb="4" eb="7">
      <t>シセツメイ</t>
    </rPh>
    <phoneticPr fontId="3"/>
  </si>
  <si>
    <t>その他の施設</t>
    <rPh sb="2" eb="3">
      <t>タ</t>
    </rPh>
    <rPh sb="4" eb="6">
      <t>シセツ</t>
    </rPh>
    <phoneticPr fontId="3"/>
  </si>
  <si>
    <t>設置箇所</t>
  </si>
  <si>
    <t>整備前</t>
    <rPh sb="0" eb="2">
      <t>セイビ</t>
    </rPh>
    <rPh sb="2" eb="3">
      <t>マエ</t>
    </rPh>
    <phoneticPr fontId="3"/>
  </si>
  <si>
    <t>整備後</t>
    <rPh sb="0" eb="2">
      <t>セイビ</t>
    </rPh>
    <rPh sb="2" eb="3">
      <t>アト</t>
    </rPh>
    <phoneticPr fontId="3"/>
  </si>
  <si>
    <t>トイレの所在の表示</t>
    <rPh sb="4" eb="6">
      <t>ショザイ</t>
    </rPh>
    <rPh sb="7" eb="9">
      <t>ヒョウジ</t>
    </rPh>
    <phoneticPr fontId="3"/>
  </si>
  <si>
    <t>改修前の図面等を添付し、
改修箇所がわかるようにしてください。
【必須】</t>
    <rPh sb="0" eb="2">
      <t>カイシュウ</t>
    </rPh>
    <rPh sb="2" eb="3">
      <t>マエ</t>
    </rPh>
    <rPh sb="4" eb="6">
      <t>ズメン</t>
    </rPh>
    <rPh sb="6" eb="7">
      <t>トウ</t>
    </rPh>
    <rPh sb="8" eb="10">
      <t>テンプ</t>
    </rPh>
    <rPh sb="13" eb="15">
      <t>カイシュウ</t>
    </rPh>
    <rPh sb="15" eb="17">
      <t>カショ</t>
    </rPh>
    <rPh sb="33" eb="35">
      <t>ヒッス</t>
    </rPh>
    <phoneticPr fontId="3"/>
  </si>
  <si>
    <t>改修後の図面等を添付し、
改修箇所がわかるようにしてください。
【必須】</t>
    <rPh sb="0" eb="2">
      <t>カイシュウ</t>
    </rPh>
    <rPh sb="2" eb="3">
      <t>ウシロ</t>
    </rPh>
    <rPh sb="4" eb="6">
      <t>ズメン</t>
    </rPh>
    <rPh sb="6" eb="7">
      <t>トウ</t>
    </rPh>
    <rPh sb="8" eb="10">
      <t>テンプ</t>
    </rPh>
    <rPh sb="13" eb="15">
      <t>カイシュウ</t>
    </rPh>
    <rPh sb="15" eb="17">
      <t>カショ</t>
    </rPh>
    <rPh sb="33" eb="35">
      <t>ヒッス</t>
    </rPh>
    <phoneticPr fontId="3"/>
  </si>
  <si>
    <t>情報発信媒体</t>
    <rPh sb="0" eb="2">
      <t>ジョウホウ</t>
    </rPh>
    <rPh sb="2" eb="4">
      <t>ハッシン</t>
    </rPh>
    <rPh sb="4" eb="6">
      <t>バイタイ</t>
    </rPh>
    <phoneticPr fontId="3"/>
  </si>
  <si>
    <t>　　 　※混雑状況を観光客に示す機器を設置する場所毎に作成してください。</t>
    <rPh sb="5" eb="7">
      <t>コンザツ</t>
    </rPh>
    <rPh sb="7" eb="9">
      <t>ジョウキョウ</t>
    </rPh>
    <rPh sb="10" eb="13">
      <t>カンコウキャク</t>
    </rPh>
    <rPh sb="14" eb="15">
      <t>シメ</t>
    </rPh>
    <rPh sb="16" eb="18">
      <t>キキ</t>
    </rPh>
    <rPh sb="19" eb="21">
      <t>セッチ</t>
    </rPh>
    <rPh sb="23" eb="25">
      <t>バショ</t>
    </rPh>
    <rPh sb="25" eb="26">
      <t>ゴト</t>
    </rPh>
    <rPh sb="27" eb="29">
      <t>サクセイ</t>
    </rPh>
    <phoneticPr fontId="3"/>
  </si>
  <si>
    <t>既に整備されている</t>
    <rPh sb="0" eb="1">
      <t>スデ</t>
    </rPh>
    <rPh sb="2" eb="4">
      <t>セイビ</t>
    </rPh>
    <phoneticPr fontId="3"/>
  </si>
  <si>
    <t>整備概要</t>
    <rPh sb="0" eb="2">
      <t>セイビ</t>
    </rPh>
    <rPh sb="2" eb="4">
      <t>ガイヨウ</t>
    </rPh>
    <phoneticPr fontId="3"/>
  </si>
  <si>
    <t>※情報発信媒体毎に作成してください。</t>
    <rPh sb="1" eb="3">
      <t>ジョウホウ</t>
    </rPh>
    <rPh sb="3" eb="5">
      <t>ハッシン</t>
    </rPh>
    <rPh sb="5" eb="7">
      <t>バイタイ</t>
    </rPh>
    <rPh sb="7" eb="8">
      <t>ゴト</t>
    </rPh>
    <rPh sb="9" eb="11">
      <t>サクセイ</t>
    </rPh>
    <phoneticPr fontId="3"/>
  </si>
  <si>
    <t>事業実施後</t>
    <rPh sb="0" eb="2">
      <t>ジギョウ</t>
    </rPh>
    <rPh sb="2" eb="5">
      <t>ジッシゴ</t>
    </rPh>
    <phoneticPr fontId="3"/>
  </si>
  <si>
    <t>設置場所の分かる写真等
　※設置する箇所全ての写真を貼付してください。
　※欄が不足する場合は適宜追加してください。</t>
    <rPh sb="14" eb="16">
      <t>セッチ</t>
    </rPh>
    <phoneticPr fontId="3"/>
  </si>
  <si>
    <t>設置箇所</t>
    <rPh sb="0" eb="2">
      <t>セッチ</t>
    </rPh>
    <rPh sb="2" eb="4">
      <t>カショ</t>
    </rPh>
    <phoneticPr fontId="3"/>
  </si>
  <si>
    <t>整備機器</t>
    <rPh sb="0" eb="2">
      <t>セイビ</t>
    </rPh>
    <rPh sb="2" eb="4">
      <t>キキ</t>
    </rPh>
    <phoneticPr fontId="3"/>
  </si>
  <si>
    <t>実施項目</t>
    <rPh sb="0" eb="2">
      <t>ジッシ</t>
    </rPh>
    <rPh sb="2" eb="4">
      <t>コウモク</t>
    </rPh>
    <phoneticPr fontId="3"/>
  </si>
  <si>
    <t>位置図</t>
    <rPh sb="0" eb="3">
      <t>イチズ</t>
    </rPh>
    <phoneticPr fontId="3"/>
  </si>
  <si>
    <t>洋式便器整備数</t>
    <rPh sb="0" eb="2">
      <t>ヨウシキ</t>
    </rPh>
    <rPh sb="2" eb="4">
      <t>ベンキ</t>
    </rPh>
    <rPh sb="4" eb="6">
      <t>セイビ</t>
    </rPh>
    <rPh sb="6" eb="7">
      <t>スウ</t>
    </rPh>
    <phoneticPr fontId="3"/>
  </si>
  <si>
    <t>洋式化率</t>
    <rPh sb="0" eb="3">
      <t>ヨウシキカ</t>
    </rPh>
    <rPh sb="3" eb="4">
      <t>リツ</t>
    </rPh>
    <phoneticPr fontId="3"/>
  </si>
  <si>
    <t>非接触式キャッシュレス
決済端末</t>
    <rPh sb="0" eb="4">
      <t>ヒセッショクシキ</t>
    </rPh>
    <rPh sb="12" eb="14">
      <t>ケッサイ</t>
    </rPh>
    <rPh sb="14" eb="16">
      <t>タンマツ</t>
    </rPh>
    <phoneticPr fontId="3"/>
  </si>
  <si>
    <t>広告掲載有の場合は要記載</t>
    <rPh sb="0" eb="4">
      <t>コウコクケイサイ</t>
    </rPh>
    <rPh sb="4" eb="5">
      <t>アリ</t>
    </rPh>
    <rPh sb="6" eb="8">
      <t>バアイ</t>
    </rPh>
    <rPh sb="9" eb="10">
      <t>ヨウ</t>
    </rPh>
    <rPh sb="10" eb="12">
      <t>キサイ</t>
    </rPh>
    <phoneticPr fontId="3"/>
  </si>
  <si>
    <t>（３）清潔機能等向上</t>
    <rPh sb="3" eb="5">
      <t>セイケツ</t>
    </rPh>
    <rPh sb="5" eb="7">
      <t>キノウ</t>
    </rPh>
    <rPh sb="7" eb="8">
      <t>トウ</t>
    </rPh>
    <rPh sb="8" eb="10">
      <t>コウジョウ</t>
    </rPh>
    <phoneticPr fontId="3"/>
  </si>
  <si>
    <t>○混雑状況の把握に要する機器等</t>
  </si>
  <si>
    <r>
      <t>（７）案内標識
　　</t>
    </r>
    <r>
      <rPr>
        <sz val="8"/>
        <color theme="1"/>
        <rFont val="ＭＳ Ｐゴシック"/>
        <family val="3"/>
        <charset val="128"/>
      </rPr>
      <t>（多言語又はピクトサイン等により、トイレであることを示す標識やトイレの場所まで誘導することを目的に設置する看板等。）</t>
    </r>
    <rPh sb="5" eb="7">
      <t>ヒョウシキ</t>
    </rPh>
    <rPh sb="11" eb="14">
      <t>タゲンゴ</t>
    </rPh>
    <rPh sb="14" eb="15">
      <t>マタ</t>
    </rPh>
    <rPh sb="22" eb="23">
      <t>トウ</t>
    </rPh>
    <rPh sb="36" eb="37">
      <t>シメ</t>
    </rPh>
    <rPh sb="38" eb="40">
      <t>ヒョウシキ</t>
    </rPh>
    <rPh sb="45" eb="47">
      <t>バショ</t>
    </rPh>
    <rPh sb="49" eb="51">
      <t>ユウドウ</t>
    </rPh>
    <rPh sb="56" eb="58">
      <t>モクテキ</t>
    </rPh>
    <rPh sb="59" eb="61">
      <t>セッチ</t>
    </rPh>
    <rPh sb="63" eb="66">
      <t>カンバントウ</t>
    </rPh>
    <phoneticPr fontId="3"/>
  </si>
  <si>
    <t>設置施設</t>
    <rPh sb="0" eb="2">
      <t>セッチ</t>
    </rPh>
    <rPh sb="2" eb="4">
      <t>シセツ</t>
    </rPh>
    <phoneticPr fontId="3"/>
  </si>
  <si>
    <t>○混雑状況を観光客に示すために要する機器等</t>
  </si>
  <si>
    <t>　</t>
  </si>
  <si>
    <t>（インバウンド安全・安心対策推進事業（観光施設等における感染症対策機器等の整備））</t>
  </si>
  <si>
    <t>混雑状況の「見える化」と推奨ルートの表示</t>
  </si>
  <si>
    <t>非接触式キャッシュレス決済環境</t>
  </si>
  <si>
    <t>トイレ</t>
  </si>
  <si>
    <t>整備する施設の名称</t>
  </si>
  <si>
    <r>
      <t xml:space="preserve">（２）洋式便器の交換
    </t>
    </r>
    <r>
      <rPr>
        <b/>
        <sz val="8"/>
        <color theme="1"/>
        <rFont val="ＭＳ Ｐゴシック"/>
        <family val="3"/>
        <charset val="128"/>
      </rPr>
      <t>（温水洗浄便座の新設又は便器の高機能化を伴う洋式便器の交換）</t>
    </r>
    <rPh sb="3" eb="5">
      <t>ヨウシキ</t>
    </rPh>
    <rPh sb="5" eb="7">
      <t>ベンキ</t>
    </rPh>
    <rPh sb="8" eb="10">
      <t>コウカン</t>
    </rPh>
    <rPh sb="27" eb="29">
      <t>ベンキ</t>
    </rPh>
    <rPh sb="30" eb="34">
      <t>コウキノウカ</t>
    </rPh>
    <rPh sb="35" eb="36">
      <t>トモナ</t>
    </rPh>
    <rPh sb="37" eb="39">
      <t>ヨウシキ</t>
    </rPh>
    <rPh sb="39" eb="41">
      <t>ベンキ</t>
    </rPh>
    <rPh sb="42" eb="44">
      <t>コウカン</t>
    </rPh>
    <phoneticPr fontId="3"/>
  </si>
  <si>
    <t>立地要件</t>
  </si>
  <si>
    <t>「補助対象施設等」へのアクセス経路</t>
  </si>
  <si>
    <t>補助対象施設との関係</t>
    <rPh sb="0" eb="6">
      <t>ホジョタイショウシセツ</t>
    </rPh>
    <rPh sb="8" eb="10">
      <t>カンケイ</t>
    </rPh>
    <phoneticPr fontId="3"/>
  </si>
  <si>
    <t>国内旅行者数</t>
    <rPh sb="5" eb="6">
      <t>スウ</t>
    </rPh>
    <phoneticPr fontId="3"/>
  </si>
  <si>
    <t>職員数</t>
    <rPh sb="0" eb="3">
      <t>ショクインスウ</t>
    </rPh>
    <phoneticPr fontId="3"/>
  </si>
  <si>
    <t>台数等</t>
    <rPh sb="0" eb="2">
      <t>ダイスウ</t>
    </rPh>
    <rPh sb="2" eb="3">
      <t>トウ</t>
    </rPh>
    <phoneticPr fontId="3"/>
  </si>
  <si>
    <t>当該トイレは商業施設、劇場、レジャー施設、スポーツ施設、遊技場、その他これらに類する営利目的の施設内及び公共空間であっても利用料を収受しなければ入場できない箇所に所在するトイレではない</t>
  </si>
  <si>
    <t xml:space="preserve"> </t>
  </si>
  <si>
    <t>その他</t>
    <rPh sb="2" eb="3">
      <t>ホカ</t>
    </rPh>
    <phoneticPr fontId="3"/>
  </si>
  <si>
    <t>〇</t>
  </si>
  <si>
    <t>整備するトイレの名称</t>
  </si>
  <si>
    <t>整備するトイレと補助対象施設等の関係性</t>
  </si>
  <si>
    <t>別紙3-1　感染症対策機器（整備概要）</t>
    <rPh sb="0" eb="2">
      <t>ベッシ</t>
    </rPh>
    <rPh sb="6" eb="9">
      <t>カンセンショウ</t>
    </rPh>
    <rPh sb="9" eb="11">
      <t>タイサク</t>
    </rPh>
    <rPh sb="11" eb="13">
      <t>キキ</t>
    </rPh>
    <rPh sb="14" eb="16">
      <t>セイビ</t>
    </rPh>
    <rPh sb="16" eb="18">
      <t>ガイヨウ</t>
    </rPh>
    <phoneticPr fontId="3"/>
  </si>
  <si>
    <t>〇別紙６－３</t>
    <rPh sb="1" eb="3">
      <t>ベッシ</t>
    </rPh>
    <phoneticPr fontId="3"/>
  </si>
  <si>
    <t>位置図　</t>
    <rPh sb="0" eb="3">
      <t>イチズ</t>
    </rPh>
    <phoneticPr fontId="3"/>
  </si>
  <si>
    <t>別紙3-2　感染症対策機器（整備図面）</t>
    <rPh sb="0" eb="2">
      <t>ベッシ</t>
    </rPh>
    <rPh sb="6" eb="13">
      <t>カンセンショウタイサクキキ</t>
    </rPh>
    <rPh sb="14" eb="16">
      <t>セイビ</t>
    </rPh>
    <rPh sb="16" eb="18">
      <t>ズメン</t>
    </rPh>
    <phoneticPr fontId="3"/>
  </si>
  <si>
    <t>別紙3-2　感染症対策機器（整備図面）</t>
  </si>
  <si>
    <t>別紙4-1　トイレ（整備概要）</t>
    <rPh sb="10" eb="12">
      <t>セイビ</t>
    </rPh>
    <rPh sb="12" eb="14">
      <t>ガイヨウ</t>
    </rPh>
    <phoneticPr fontId="3"/>
  </si>
  <si>
    <t>箇所</t>
    <rPh sb="0" eb="2">
      <t>カショ</t>
    </rPh>
    <phoneticPr fontId="3"/>
  </si>
  <si>
    <t>別紙４-2　トイレ（整備図面）</t>
    <rPh sb="0" eb="2">
      <t>ベッシ</t>
    </rPh>
    <rPh sb="10" eb="12">
      <t>セイビ</t>
    </rPh>
    <rPh sb="12" eb="14">
      <t>ズメン</t>
    </rPh>
    <phoneticPr fontId="3"/>
  </si>
  <si>
    <t>トイレの表示以外の標識等</t>
    <rPh sb="4" eb="8">
      <t>ヒョウジイガイ</t>
    </rPh>
    <rPh sb="9" eb="12">
      <t>ヒョウシキナド</t>
    </rPh>
    <phoneticPr fontId="3"/>
  </si>
  <si>
    <t>事業完了までに整備する箇所</t>
    <rPh sb="0" eb="4">
      <t>ジギョウカンリョウ</t>
    </rPh>
    <rPh sb="7" eb="9">
      <t>セイビ</t>
    </rPh>
    <rPh sb="11" eb="13">
      <t>カショ</t>
    </rPh>
    <phoneticPr fontId="3"/>
  </si>
  <si>
    <t>当該トイレは広く開放する・している　</t>
  </si>
  <si>
    <t>補助対象施設等における感染症対策機器等の整備について、下記のとおりご報告いたします。</t>
    <rPh sb="0" eb="2">
      <t>ホジョ</t>
    </rPh>
    <rPh sb="2" eb="4">
      <t>タイショウ</t>
    </rPh>
    <rPh sb="4" eb="6">
      <t>シセツ</t>
    </rPh>
    <rPh sb="18" eb="19">
      <t>トウ</t>
    </rPh>
    <phoneticPr fontId="3"/>
  </si>
  <si>
    <t>その他の要件
（必ずチェックください。該当しない場合は補助対象外となります。）</t>
    <rPh sb="2" eb="3">
      <t>ホカ</t>
    </rPh>
    <rPh sb="4" eb="6">
      <t>ヨウケン</t>
    </rPh>
    <phoneticPr fontId="3"/>
  </si>
  <si>
    <t>※補助事業者が民間事業者の場合、提出必須。</t>
    <rPh sb="1" eb="3">
      <t>ホジョ</t>
    </rPh>
    <rPh sb="3" eb="6">
      <t>ジギョウシャ</t>
    </rPh>
    <rPh sb="7" eb="9">
      <t>ミンカン</t>
    </rPh>
    <rPh sb="9" eb="12">
      <t>ジギョウシャ</t>
    </rPh>
    <rPh sb="13" eb="15">
      <t>バアイ</t>
    </rPh>
    <rPh sb="16" eb="18">
      <t>テイシュツ</t>
    </rPh>
    <rPh sb="18" eb="20">
      <t>ヒッス</t>
    </rPh>
    <phoneticPr fontId="3"/>
  </si>
  <si>
    <t>当該トイレは地域住民の利用が主たるトイレではない　</t>
  </si>
  <si>
    <t>その他の要件
（必ずチェックください。該当しない場合は補助対象外　　　　　　　　　　　　　　　　　　　　　　　となります。）</t>
    <rPh sb="2" eb="3">
      <t>ホカ</t>
    </rPh>
    <rPh sb="4" eb="6">
      <t>ヨウケン</t>
    </rPh>
    <phoneticPr fontId="3"/>
  </si>
  <si>
    <r>
      <t xml:space="preserve">　　　　　　その他の要件
</t>
    </r>
    <r>
      <rPr>
        <sz val="9"/>
        <color theme="1"/>
        <rFont val="ＭＳ Ｐゴシック"/>
        <family val="3"/>
        <charset val="128"/>
      </rPr>
      <t>（必ずチェックください。該当しない場合は補助対象外となります。）</t>
    </r>
  </si>
  <si>
    <t>システムの概要</t>
    <rPh sb="5" eb="7">
      <t>ガイヨウ</t>
    </rPh>
    <phoneticPr fontId="3"/>
  </si>
  <si>
    <t>整備する施設と
補助対象施設等の関係性</t>
  </si>
  <si>
    <t>整備する施設は地域住民の利用が主たる店舗・事業所等ではない</t>
  </si>
  <si>
    <t>導入
媒体等</t>
  </si>
  <si>
    <t>本体</t>
    <rPh sb="0" eb="2">
      <t>ホンタイ</t>
    </rPh>
    <phoneticPr fontId="3"/>
  </si>
  <si>
    <t>機器名</t>
    <rPh sb="0" eb="3">
      <t>キキメイ</t>
    </rPh>
    <phoneticPr fontId="3"/>
  </si>
  <si>
    <t>機器
区分</t>
    <rPh sb="0" eb="2">
      <t>キキ</t>
    </rPh>
    <rPh sb="3" eb="5">
      <t>クブン</t>
    </rPh>
    <phoneticPr fontId="3"/>
  </si>
  <si>
    <t>・事業者名：</t>
    <rPh sb="1" eb="3">
      <t>ジギョウ</t>
    </rPh>
    <rPh sb="3" eb="4">
      <t>シャ</t>
    </rPh>
    <rPh sb="4" eb="5">
      <t>ナ</t>
    </rPh>
    <phoneticPr fontId="3"/>
  </si>
  <si>
    <t>トイレの整備概要</t>
    <rPh sb="4" eb="6">
      <t>セイビ</t>
    </rPh>
    <phoneticPr fontId="3"/>
  </si>
  <si>
    <t>　混雑状況の「見える化」と推奨ルートの表示の整備概要</t>
    <rPh sb="22" eb="24">
      <t>セイビ</t>
    </rPh>
    <rPh sb="24" eb="26">
      <t>ガイヨウ</t>
    </rPh>
    <phoneticPr fontId="3"/>
  </si>
  <si>
    <t>別紙6-2　混雑状況の「見える化」と推奨ルートの表示の整備（整備図面）</t>
    <rPh sb="30" eb="32">
      <t>セイビ</t>
    </rPh>
    <rPh sb="32" eb="34">
      <t>ズメン</t>
    </rPh>
    <phoneticPr fontId="3"/>
  </si>
  <si>
    <t>記</t>
    <rPh sb="0" eb="1">
      <t>キ</t>
    </rPh>
    <phoneticPr fontId="3"/>
  </si>
  <si>
    <t>２．施設の状況及び情報発信について</t>
    <rPh sb="2" eb="4">
      <t>シセツ</t>
    </rPh>
    <rPh sb="5" eb="7">
      <t>ジョウキョウ</t>
    </rPh>
    <rPh sb="7" eb="8">
      <t>オヨ</t>
    </rPh>
    <rPh sb="9" eb="11">
      <t>ジョウホウ</t>
    </rPh>
    <rPh sb="11" eb="13">
      <t>ハッシン</t>
    </rPh>
    <phoneticPr fontId="3"/>
  </si>
  <si>
    <t>別紙7</t>
    <rPh sb="0" eb="2">
      <t>ベッシ</t>
    </rPh>
    <phoneticPr fontId="3"/>
  </si>
  <si>
    <t>１．整備を行う補助対象施設等について</t>
    <rPh sb="2" eb="4">
      <t>セイビ</t>
    </rPh>
    <rPh sb="5" eb="6">
      <t>オコナ</t>
    </rPh>
    <rPh sb="7" eb="9">
      <t>ホジョ</t>
    </rPh>
    <rPh sb="9" eb="11">
      <t>タイショウ</t>
    </rPh>
    <rPh sb="11" eb="13">
      <t>シセツ</t>
    </rPh>
    <rPh sb="13" eb="14">
      <t>トウ</t>
    </rPh>
    <phoneticPr fontId="3"/>
  </si>
  <si>
    <t>混雑状況を把握する機器（設置場所の分かる写真等）
※整備する箇所全ての写真を貼付してください。</t>
  </si>
  <si>
    <t>補助対象事業者は、補助対象施設等において、感染症予防に必要な措置を講じさせている</t>
  </si>
  <si>
    <t>○混雑状況の把握及び観光客に示すためのシステム</t>
    <rPh sb="1" eb="5">
      <t>コンザツジョウキョウ</t>
    </rPh>
    <rPh sb="6" eb="8">
      <t>ハアク</t>
    </rPh>
    <rPh sb="8" eb="9">
      <t>オヨ</t>
    </rPh>
    <rPh sb="10" eb="13">
      <t>カンコウキャク</t>
    </rPh>
    <rPh sb="14" eb="15">
      <t>シメ</t>
    </rPh>
    <phoneticPr fontId="3"/>
  </si>
  <si>
    <t>ソフトウエア</t>
  </si>
  <si>
    <t>補助対象施設等における感染症対策機器等の整備の必要性について</t>
    <rPh sb="0" eb="2">
      <t>ホジョ</t>
    </rPh>
    <rPh sb="2" eb="4">
      <t>タイショウ</t>
    </rPh>
    <rPh sb="4" eb="6">
      <t>シセツ</t>
    </rPh>
    <rPh sb="6" eb="7">
      <t>トウ</t>
    </rPh>
    <rPh sb="11" eb="14">
      <t>カンセンショウ</t>
    </rPh>
    <rPh sb="14" eb="16">
      <t>タイサク</t>
    </rPh>
    <rPh sb="16" eb="18">
      <t>キキ</t>
    </rPh>
    <rPh sb="18" eb="19">
      <t>トウ</t>
    </rPh>
    <rPh sb="20" eb="22">
      <t>セイビ</t>
    </rPh>
    <rPh sb="23" eb="26">
      <t>ヒツヨウセイ</t>
    </rPh>
    <phoneticPr fontId="3"/>
  </si>
  <si>
    <t>補助対象施設全体の位置関係がわかる図を記載してください。【必須】
※位置関係がわかる既存のマップ等があれば、その添付をもって記載に代えることが可能です。</t>
    <rPh sb="19" eb="21">
      <t>キサイ</t>
    </rPh>
    <rPh sb="29" eb="31">
      <t>ヒッス</t>
    </rPh>
    <phoneticPr fontId="3"/>
  </si>
  <si>
    <t>事業実施前</t>
  </si>
  <si>
    <t>大便器の現状及び整備後の状況</t>
  </si>
  <si>
    <t>補助対象施設全体の位置関係がわかる図を記載してください。【必須】
※位置関係がわかる既存のマップ等があれば、その添付をもって記載に代えることが可能です。</t>
  </si>
  <si>
    <t>　　※混雑状況を把握する機器は二次交通拠点から補助対象施設等（観光施設に付随する施設を含む。飲食店、小売店、
　　　宿泊施設、地域住民の利用が主たる施設等は除く。）に至るまでの経路上において、複数箇所設置しない場合は
　　　補助対象外となります。</t>
    <rPh sb="100" eb="102">
      <t>セッチ</t>
    </rPh>
    <phoneticPr fontId="3"/>
  </si>
  <si>
    <t>　前述のとおり、１．に記載の施設は、訪日外国人旅行者の受入環境整備の観点から整備が必要な補助対象施設等に該当します。</t>
    <rPh sb="1" eb="3">
      <t>ゼンジュツ</t>
    </rPh>
    <rPh sb="11" eb="13">
      <t>キサイ</t>
    </rPh>
    <rPh sb="14" eb="16">
      <t>シセツ</t>
    </rPh>
    <rPh sb="18" eb="20">
      <t>ホウニチ</t>
    </rPh>
    <rPh sb="20" eb="22">
      <t>ガイコク</t>
    </rPh>
    <rPh sb="22" eb="23">
      <t>ジン</t>
    </rPh>
    <rPh sb="23" eb="24">
      <t>タビ</t>
    </rPh>
    <rPh sb="34" eb="36">
      <t>カンテン</t>
    </rPh>
    <rPh sb="38" eb="40">
      <t>セイビ</t>
    </rPh>
    <rPh sb="41" eb="43">
      <t>ヒツヨウ</t>
    </rPh>
    <rPh sb="44" eb="46">
      <t>ホジョ</t>
    </rPh>
    <rPh sb="46" eb="48">
      <t>タイショウ</t>
    </rPh>
    <rPh sb="48" eb="50">
      <t>シセツ</t>
    </rPh>
    <rPh sb="50" eb="51">
      <t>トウ</t>
    </rPh>
    <rPh sb="52" eb="54">
      <t>ガイトウ</t>
    </rPh>
    <phoneticPr fontId="3"/>
  </si>
  <si>
    <t>設置箇所の現況写真を貼付してください【必須】
※　適宜、枠を追加して写真等を貼付してください。</t>
  </si>
  <si>
    <t>　 （詳細は応募要領の８～９ページ「４．応募手続きの概要」の「（５）注意事項」をご覧ください。）</t>
  </si>
  <si>
    <t>別紙6-3　混雑状況の「見える化」と推奨ルートの表示（情報発信の内容・広告掲載）</t>
    <rPh sb="0" eb="2">
      <t>ベッシ</t>
    </rPh>
    <rPh sb="27" eb="31">
      <t>ジョウホウハッシン</t>
    </rPh>
    <rPh sb="32" eb="34">
      <t>ナイヨウ</t>
    </rPh>
    <rPh sb="35" eb="39">
      <t>コウコクケイサイ</t>
    </rPh>
    <phoneticPr fontId="3"/>
  </si>
  <si>
    <t>×</t>
  </si>
  <si>
    <t xml:space="preserve">
</t>
  </si>
  <si>
    <t>掲載の範囲等に
ついて
（必ずチェックください。「×」がある場合は補助対象外となります。）</t>
    <rPh sb="0" eb="2">
      <t>ケイサイ</t>
    </rPh>
    <rPh sb="3" eb="5">
      <t>ハンイ</t>
    </rPh>
    <rPh sb="5" eb="6">
      <t>ナド</t>
    </rPh>
    <phoneticPr fontId="3"/>
  </si>
  <si>
    <t>事業実施主体（区分）</t>
    <rPh sb="0" eb="6">
      <t>ジギョウジッシシュタイ</t>
    </rPh>
    <rPh sb="7" eb="9">
      <t>クブン</t>
    </rPh>
    <phoneticPr fontId="3"/>
  </si>
  <si>
    <t>民間事業者（個人事業主）</t>
    <rPh sb="0" eb="2">
      <t>ミンカン</t>
    </rPh>
    <rPh sb="2" eb="5">
      <t>ジギョウシャ</t>
    </rPh>
    <rPh sb="6" eb="11">
      <t>コジンジギョウヌシ</t>
    </rPh>
    <phoneticPr fontId="3"/>
  </si>
  <si>
    <t>所在地域</t>
    <rPh sb="0" eb="2">
      <t>ショザイ</t>
    </rPh>
    <rPh sb="2" eb="4">
      <t>チイキ</t>
    </rPh>
    <phoneticPr fontId="3"/>
  </si>
  <si>
    <t>人</t>
    <rPh sb="0" eb="1">
      <t>ニン</t>
    </rPh>
    <phoneticPr fontId="3"/>
  </si>
  <si>
    <t>訪日外国人
旅行者数</t>
  </si>
  <si>
    <t xml:space="preserve">補助対象施設全体の位置関係がわかる図を記載してください。【必須】
※位置関係がわかる既存のマップ等があれば、その添付をもって記載
         に代えることが可能です。                                                                  
                              </t>
  </si>
  <si>
    <t>A</t>
  </si>
  <si>
    <t>C</t>
  </si>
  <si>
    <t>別紙6-1　混雑状況の「見える化」と推奨ルートの表示</t>
    <rPh sb="0" eb="2">
      <t>ベッシ</t>
    </rPh>
    <phoneticPr fontId="3"/>
  </si>
  <si>
    <t>・施設名：</t>
    <rPh sb="1" eb="3">
      <t>シセツ</t>
    </rPh>
    <rPh sb="3" eb="4">
      <t>メイ</t>
    </rPh>
    <rPh sb="4" eb="5">
      <t>テンメイ</t>
    </rPh>
    <phoneticPr fontId="3"/>
  </si>
  <si>
    <t>・住所：</t>
    <rPh sb="1" eb="3">
      <t>ジュウショ</t>
    </rPh>
    <phoneticPr fontId="3"/>
  </si>
  <si>
    <r>
      <t xml:space="preserve">補助対象施設等概要
</t>
    </r>
    <r>
      <rPr>
        <sz val="9"/>
        <color theme="1"/>
        <rFont val="ＭＳ Ｐゴシック"/>
        <family val="3"/>
        <charset val="128"/>
      </rPr>
      <t>訪日外国人が魅力に感じるポイントを記載してください</t>
    </r>
    <rPh sb="0" eb="4">
      <t>ホジョタイショウ</t>
    </rPh>
    <rPh sb="4" eb="6">
      <t>シセツ</t>
    </rPh>
    <rPh sb="6" eb="7">
      <t>トウ</t>
    </rPh>
    <rPh sb="7" eb="9">
      <t>ガイヨウ</t>
    </rPh>
    <rPh sb="10" eb="12">
      <t>ホウニチ</t>
    </rPh>
    <rPh sb="12" eb="15">
      <t>ガイコクジン</t>
    </rPh>
    <rPh sb="16" eb="18">
      <t>ミリョク</t>
    </rPh>
    <rPh sb="19" eb="20">
      <t>カン</t>
    </rPh>
    <rPh sb="27" eb="29">
      <t>キサイ</t>
    </rPh>
    <phoneticPr fontId="3"/>
  </si>
  <si>
    <r>
      <t xml:space="preserve">立地要件
</t>
    </r>
    <r>
      <rPr>
        <sz val="8"/>
        <color theme="1"/>
        <rFont val="ＭＳ Ｐゴシック"/>
        <family val="3"/>
        <charset val="128"/>
      </rPr>
      <t xml:space="preserve">（優先採択の対象となる計画等の策定有無）
</t>
    </r>
    <r>
      <rPr>
        <sz val="9"/>
        <color theme="1"/>
        <rFont val="ＭＳ Ｐゴシック"/>
        <family val="3"/>
        <charset val="128"/>
      </rPr>
      <t>※該当の場合、計画をご提出ください</t>
    </r>
    <rPh sb="6" eb="8">
      <t>ユウセン</t>
    </rPh>
    <rPh sb="8" eb="10">
      <t>サイタク</t>
    </rPh>
    <rPh sb="11" eb="13">
      <t>タイショウ</t>
    </rPh>
    <rPh sb="16" eb="18">
      <t>ケイカク</t>
    </rPh>
    <rPh sb="18" eb="19">
      <t>トウ</t>
    </rPh>
    <rPh sb="20" eb="22">
      <t>サクテイ</t>
    </rPh>
    <rPh sb="22" eb="24">
      <t>ウム</t>
    </rPh>
    <rPh sb="27" eb="29">
      <t>ガイトウ</t>
    </rPh>
    <rPh sb="30" eb="32">
      <t>バアイ</t>
    </rPh>
    <rPh sb="33" eb="35">
      <t>ケイカク</t>
    </rPh>
    <rPh sb="37" eb="39">
      <t>テイシュツ</t>
    </rPh>
    <phoneticPr fontId="3"/>
  </si>
  <si>
    <r>
      <t xml:space="preserve">その他の要件
</t>
    </r>
    <r>
      <rPr>
        <b/>
        <sz val="7"/>
        <color theme="1"/>
        <rFont val="ＭＳ Ｐゴシック"/>
        <family val="3"/>
        <charset val="128"/>
      </rPr>
      <t>（必ずチェックください。該当しない場合は補助対象外となります。）</t>
    </r>
    <rPh sb="2" eb="3">
      <t>ホカ</t>
    </rPh>
    <phoneticPr fontId="3"/>
  </si>
  <si>
    <r>
      <t>他の補助制度等の活用の有無</t>
    </r>
    <r>
      <rPr>
        <sz val="9"/>
        <color theme="1"/>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3"/>
  </si>
  <si>
    <r>
      <t>法</t>
    </r>
    <r>
      <rPr>
        <sz val="10"/>
        <color theme="1"/>
        <rFont val="ＭＳ Ｐゴシック"/>
        <family val="3"/>
        <charset val="128"/>
      </rPr>
      <t>人番号</t>
    </r>
    <r>
      <rPr>
        <sz val="11"/>
        <color theme="1"/>
        <rFont val="ＭＳ Ｐゴシック"/>
        <family val="3"/>
        <charset val="128"/>
      </rPr>
      <t xml:space="preserve">
</t>
    </r>
    <r>
      <rPr>
        <sz val="8"/>
        <color theme="1"/>
        <rFont val="ＭＳ Ｐゴシック"/>
        <family val="3"/>
        <charset val="128"/>
      </rPr>
      <t>（個人事業主の方は記載不要です。）</t>
    </r>
    <rPh sb="0" eb="2">
      <t>ホウジン</t>
    </rPh>
    <rPh sb="2" eb="4">
      <t>バンゴウ</t>
    </rPh>
    <rPh sb="6" eb="11">
      <t>コジンジギョウヌシ</t>
    </rPh>
    <rPh sb="12" eb="13">
      <t>カタ</t>
    </rPh>
    <rPh sb="14" eb="18">
      <t>キサイフヨウ</t>
    </rPh>
    <phoneticPr fontId="3"/>
  </si>
  <si>
    <r>
      <t>令和　</t>
    </r>
    <r>
      <rPr>
        <sz val="11"/>
        <color theme="1"/>
        <rFont val="ＭＳ Ｐゴシック"/>
        <family val="3"/>
        <charset val="128"/>
      </rPr>
      <t>年　月　日</t>
    </r>
    <rPh sb="0" eb="2">
      <t>レイワ</t>
    </rPh>
    <rPh sb="3" eb="4">
      <t>ネン</t>
    </rPh>
    <rPh sb="5" eb="6">
      <t>ガツ</t>
    </rPh>
    <rPh sb="7" eb="8">
      <t>ニチ</t>
    </rPh>
    <phoneticPr fontId="3"/>
  </si>
  <si>
    <t>本事業により整備する機器は使用期間が１年未満のものではない</t>
    <phoneticPr fontId="3"/>
  </si>
  <si>
    <t>広告掲載有の場合は要記載</t>
    <rPh sb="0" eb="2">
      <t>コウコク</t>
    </rPh>
    <rPh sb="2" eb="4">
      <t>ケイサイ</t>
    </rPh>
    <rPh sb="4" eb="5">
      <t>ア</t>
    </rPh>
    <rPh sb="6" eb="8">
      <t>バアイ</t>
    </rPh>
    <rPh sb="9" eb="10">
      <t>ヨウ</t>
    </rPh>
    <rPh sb="10" eb="12">
      <t>キサイ</t>
    </rPh>
    <phoneticPr fontId="3"/>
  </si>
  <si>
    <t>広告収入は維持管理費を上回らない程度であるか</t>
    <rPh sb="0" eb="2">
      <t>コウコク</t>
    </rPh>
    <rPh sb="2" eb="4">
      <t>シュウニュウ</t>
    </rPh>
    <rPh sb="5" eb="7">
      <t>イジ</t>
    </rPh>
    <rPh sb="7" eb="10">
      <t>カンリヒ</t>
    </rPh>
    <rPh sb="11" eb="13">
      <t>ウワマワ</t>
    </rPh>
    <rPh sb="16" eb="18">
      <t>テイド</t>
    </rPh>
    <phoneticPr fontId="3"/>
  </si>
  <si>
    <t>広告内容は公序良俗に反しないものか</t>
    <rPh sb="0" eb="2">
      <t>コウコク</t>
    </rPh>
    <rPh sb="2" eb="4">
      <t>ナイヨウ</t>
    </rPh>
    <rPh sb="5" eb="9">
      <t>コウジョリョウゾク</t>
    </rPh>
    <rPh sb="10" eb="11">
      <t>ハン</t>
    </rPh>
    <phoneticPr fontId="3"/>
  </si>
  <si>
    <t>　令和４年度補正予算　訪日外国人旅行者受入環境整備緊急対策事業費補助金（インバウンド安全・安心対策推進事業（観光施設等における感染症対策機器等の整備））について、別紙のとおり関係書類を添えて応募します。</t>
    <rPh sb="1" eb="3">
      <t>レイワ</t>
    </rPh>
    <rPh sb="4" eb="6">
      <t>ネンド</t>
    </rPh>
    <rPh sb="6" eb="10">
      <t>ホセイヨサン</t>
    </rPh>
    <rPh sb="11" eb="13">
      <t>ホウニチ</t>
    </rPh>
    <rPh sb="13" eb="15">
      <t>ガイコク</t>
    </rPh>
    <rPh sb="15" eb="16">
      <t>ジン</t>
    </rPh>
    <rPh sb="16" eb="19">
      <t>リョコウシャ</t>
    </rPh>
    <rPh sb="19" eb="21">
      <t>ウケイレ</t>
    </rPh>
    <rPh sb="21" eb="23">
      <t>カンキョウ</t>
    </rPh>
    <rPh sb="23" eb="25">
      <t>セイビ</t>
    </rPh>
    <rPh sb="25" eb="27">
      <t>キンキュウ</t>
    </rPh>
    <rPh sb="27" eb="29">
      <t>タイサク</t>
    </rPh>
    <rPh sb="29" eb="32">
      <t>ジギョウヒ</t>
    </rPh>
    <rPh sb="32" eb="35">
      <t>ホジョキン</t>
    </rPh>
    <rPh sb="95" eb="97">
      <t>オウボ</t>
    </rPh>
    <phoneticPr fontId="3"/>
  </si>
  <si>
    <t>令和４年度補正予算　訪日外国人旅行者受入環境整備緊急対策事業費補助金</t>
    <rPh sb="0" eb="2">
      <t>レイワ</t>
    </rPh>
    <rPh sb="3" eb="5">
      <t>ネンド</t>
    </rPh>
    <rPh sb="5" eb="9">
      <t>ホセイヨサン</t>
    </rPh>
    <rPh sb="10" eb="12">
      <t>ホウニチ</t>
    </rPh>
    <rPh sb="12" eb="14">
      <t>ガイコク</t>
    </rPh>
    <rPh sb="14" eb="15">
      <t>ジン</t>
    </rPh>
    <rPh sb="15" eb="18">
      <t>リョコウシャ</t>
    </rPh>
    <rPh sb="18" eb="20">
      <t>ウケイレ</t>
    </rPh>
    <rPh sb="20" eb="22">
      <t>カンキョウ</t>
    </rPh>
    <rPh sb="22" eb="24">
      <t>セイビ</t>
    </rPh>
    <rPh sb="24" eb="26">
      <t>キンキュウ</t>
    </rPh>
    <rPh sb="26" eb="28">
      <t>タイサク</t>
    </rPh>
    <rPh sb="28" eb="31">
      <t>ジギョウヒ</t>
    </rPh>
    <rPh sb="31" eb="34">
      <t>ホジョキン</t>
    </rPh>
    <phoneticPr fontId="3"/>
  </si>
  <si>
    <t>ＬＡＮ環境の整備</t>
    <rPh sb="3" eb="5">
      <t>カンキョウ</t>
    </rPh>
    <rPh sb="6" eb="8">
      <t>セイビ</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</si>
</sst>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7" formatCode="#&quot;台&quot;"/>
    <numFmt numFmtId="178" formatCode="[$-411]ggge&quot;年&quot;m&quot;月&quot;d&quot;日&quot;;@"/>
    <numFmt numFmtId="179" formatCode="#,##0_ "/>
  </numFmts>
  <fonts count="38"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color theme="1"/>
      <name val="ＭＳ Ｐゴシック"/>
      <family val="3"/>
      <scheme val="minor"/>
    </font>
    <font>
      <sz val="12"/>
      <color theme="1"/>
      <name val="ＭＳ Ｐゴシック"/>
      <family val="3"/>
      <scheme val="minor"/>
    </font>
    <font>
      <b/>
      <sz val="12"/>
      <color theme="1"/>
      <name val="ＭＳ Ｐゴシック"/>
      <family val="3"/>
      <scheme val="minor"/>
    </font>
    <font>
      <b/>
      <sz val="10"/>
      <color theme="1"/>
      <name val="ＭＳ Ｐゴシック"/>
      <family val="3"/>
      <scheme val="minor"/>
    </font>
    <font>
      <b/>
      <sz val="11"/>
      <color theme="1"/>
      <name val="ＭＳ Ｐゴシック"/>
      <family val="3"/>
      <scheme val="minor"/>
    </font>
    <font>
      <sz val="10"/>
      <color theme="1"/>
      <name val="ＭＳ Ｐゴシック"/>
      <family val="3"/>
      <scheme val="minor"/>
    </font>
    <font>
      <sz val="10"/>
      <color theme="1"/>
      <name val="Meiryo UI"/>
      <family val="3"/>
    </font>
    <font>
      <sz val="11"/>
      <color theme="1"/>
      <name val="ＭＳ ゴシック"/>
      <family val="3"/>
    </font>
    <font>
      <sz val="9"/>
      <color theme="1"/>
      <name val="ＭＳ Ｐゴシック"/>
      <family val="3"/>
    </font>
    <font>
      <b/>
      <sz val="10"/>
      <color theme="1"/>
      <name val="Meiryo UI"/>
      <family val="3"/>
    </font>
    <font>
      <sz val="9"/>
      <color theme="1"/>
      <name val="ＭＳ ゴシック"/>
      <family val="3"/>
    </font>
    <font>
      <sz val="6"/>
      <color theme="1"/>
      <name val="ＭＳ Ｐゴシック"/>
      <family val="3"/>
      <scheme val="minor"/>
    </font>
    <font>
      <sz val="12"/>
      <color theme="1"/>
      <name val="ＭＳ ゴシック"/>
      <family val="3"/>
    </font>
    <font>
      <sz val="10"/>
      <color theme="1"/>
      <name val="ＭＳ ゴシック"/>
      <family val="3"/>
    </font>
    <font>
      <sz val="8"/>
      <color theme="1"/>
      <name val="ＭＳ ゴシック"/>
      <family val="3"/>
    </font>
    <font>
      <sz val="13"/>
      <color theme="1"/>
      <name val="ＭＳ ゴシック"/>
      <family val="3"/>
    </font>
    <font>
      <b/>
      <sz val="14"/>
      <color theme="1"/>
      <name val="ＭＳ Ｐゴシック"/>
      <family val="3"/>
      <scheme val="minor"/>
    </font>
    <font>
      <sz val="16"/>
      <color theme="1"/>
      <name val="ＭＳ Ｐゴシック"/>
      <family val="3"/>
      <scheme val="minor"/>
    </font>
    <font>
      <sz val="11"/>
      <color theme="1"/>
      <name val="Meiryo UI"/>
      <family val="3"/>
    </font>
    <font>
      <sz val="8"/>
      <color theme="1"/>
      <name val="ＭＳ Ｐゴシック"/>
      <family val="3"/>
    </font>
    <font>
      <sz val="14"/>
      <color theme="1"/>
      <name val="ＭＳ Ｐゴシック"/>
      <family val="3"/>
      <scheme val="minor"/>
    </font>
    <font>
      <b/>
      <sz val="11"/>
      <name val="ＭＳ Ｐゴシック"/>
      <family val="3"/>
      <scheme val="minor"/>
    </font>
    <font>
      <sz val="10"/>
      <color theme="1"/>
      <name val="ＭＳ Ｐゴシック"/>
      <family val="3"/>
    </font>
    <font>
      <sz val="11"/>
      <color rgb="FFFF0000"/>
      <name val="ＭＳ Ｐゴシック"/>
      <family val="3"/>
      <scheme val="minor"/>
    </font>
    <font>
      <sz val="10"/>
      <color rgb="FFFF0000"/>
      <name val="ＭＳ Ｐゴシック"/>
      <family val="3"/>
      <scheme val="minor"/>
    </font>
    <font>
      <sz val="6"/>
      <name val="ＭＳ Ｐゴシック"/>
      <family val="3"/>
      <scheme val="minor"/>
    </font>
    <font>
      <sz val="10"/>
      <name val="ＭＳ Ｐゴシック"/>
      <family val="3"/>
      <scheme val="minor"/>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7"/>
      <color theme="1"/>
      <name val="ＭＳ Ｐゴシック"/>
      <family val="3"/>
      <charset val="128"/>
    </font>
    <font>
      <sz val="10"/>
      <color theme="1"/>
      <name val="ＭＳ Ｐゴシック"/>
      <family val="3"/>
      <charset val="128"/>
    </font>
    <font>
      <sz val="11"/>
      <color theme="1"/>
      <name val="ＭＳ Ｐゴシック"/>
      <family val="3"/>
      <charset val="128"/>
    </font>
    <font>
      <sz val="9"/>
      <color indexed="81"/>
      <name val="ＭＳ Ｐゴシック"/>
      <family val="3"/>
      <charset val="128"/>
    </font>
  </fonts>
  <fills count="5">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theme="0" tint="-0.14999847407452621"/>
        <bgColor indexed="64"/>
      </patternFill>
    </fill>
  </fills>
  <borders count="91">
    <border>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thin">
        <color indexed="64"/>
      </top>
      <bottom style="dotted">
        <color indexed="64"/>
      </bottom>
      <diagonal/>
    </border>
    <border>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6">
    <xf numFmtId="0" fontId="0" fillId="0" borderId="0"/>
    <xf numFmtId="0" fontId="1" fillId="0" borderId="0" applyNumberFormat="0" applyFill="0" applyBorder="0" applyAlignment="0" applyProtection="0"/>
    <xf numFmtId="9" fontId="2" fillId="0" borderId="0" applyFont="0" applyFill="0" applyBorder="0" applyAlignment="0" applyProtection="0">
      <alignment vertical="center"/>
    </xf>
    <xf numFmtId="0" fontId="2" fillId="0" borderId="0"/>
    <xf numFmtId="0" fontId="2" fillId="0" borderId="0">
      <alignment vertical="center"/>
    </xf>
    <xf numFmtId="38" fontId="2" fillId="0" borderId="0" applyFont="0" applyFill="0" applyBorder="0" applyAlignment="0" applyProtection="0">
      <alignment vertical="center"/>
    </xf>
  </cellStyleXfs>
  <cellXfs count="529">
    <xf numFmtId="0" fontId="0" fillId="0" borderId="0" xfId="0"/>
    <xf numFmtId="0" fontId="4" fillId="0" borderId="0" xfId="0" applyFont="1"/>
    <xf numFmtId="0" fontId="5" fillId="0" borderId="0" xfId="0" applyFont="1"/>
    <xf numFmtId="0" fontId="5" fillId="0" borderId="0" xfId="0" applyFont="1" applyAlignment="1">
      <alignment horizontal="center"/>
    </xf>
    <xf numFmtId="0" fontId="5" fillId="0" borderId="0" xfId="0" applyFont="1" applyAlignment="1">
      <alignment horizontal="left" wrapText="1"/>
    </xf>
    <xf numFmtId="49" fontId="5" fillId="0" borderId="0" xfId="0" applyNumberFormat="1" applyFont="1" applyAlignment="1">
      <alignment horizontal="right"/>
    </xf>
    <xf numFmtId="0" fontId="5" fillId="0" borderId="0" xfId="0" applyFont="1" applyAlignment="1">
      <alignment horizontal="right"/>
    </xf>
    <xf numFmtId="49" fontId="5" fillId="0" borderId="0" xfId="0" applyNumberFormat="1" applyFont="1" applyAlignment="1">
      <alignment horizontal="center" vertical="center"/>
    </xf>
    <xf numFmtId="0" fontId="8" fillId="0" borderId="0" xfId="0" applyFont="1" applyAlignment="1">
      <alignment wrapText="1"/>
    </xf>
    <xf numFmtId="0" fontId="4" fillId="0" borderId="0" xfId="0" applyFont="1" applyAlignment="1">
      <alignment vertical="center"/>
    </xf>
    <xf numFmtId="0" fontId="8" fillId="0" borderId="0" xfId="0" applyFont="1"/>
    <xf numFmtId="0" fontId="4" fillId="0" borderId="7" xfId="0" applyFont="1" applyBorder="1"/>
    <xf numFmtId="0" fontId="4" fillId="0" borderId="7" xfId="0" applyFont="1" applyBorder="1" applyAlignment="1"/>
    <xf numFmtId="0" fontId="9" fillId="0" borderId="31" xfId="0" applyFont="1" applyBorder="1" applyAlignment="1">
      <alignment horizontal="center" vertical="center"/>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4" fillId="0" borderId="36" xfId="0" applyFont="1" applyBorder="1" applyAlignment="1">
      <alignment horizontal="center" vertical="center"/>
    </xf>
    <xf numFmtId="0" fontId="11" fillId="0" borderId="21" xfId="0" applyFont="1" applyBorder="1" applyAlignment="1">
      <alignment horizontal="center" vertical="center" wrapText="1"/>
    </xf>
    <xf numFmtId="38" fontId="10" fillId="0" borderId="7" xfId="5" applyFont="1" applyFill="1" applyBorder="1" applyAlignment="1">
      <alignment horizontal="center" vertical="center" shrinkToFit="1"/>
    </xf>
    <xf numFmtId="0" fontId="4" fillId="0" borderId="30" xfId="0" applyFont="1" applyFill="1" applyBorder="1" applyAlignment="1">
      <alignment horizontal="center" vertical="center"/>
    </xf>
    <xf numFmtId="0" fontId="4" fillId="0" borderId="7" xfId="0" applyFont="1" applyFill="1" applyBorder="1" applyAlignment="1">
      <alignment vertical="center"/>
    </xf>
    <xf numFmtId="0" fontId="4" fillId="0" borderId="30" xfId="0" applyFont="1" applyFill="1" applyBorder="1" applyAlignment="1">
      <alignment vertical="center"/>
    </xf>
    <xf numFmtId="0" fontId="4" fillId="0" borderId="49" xfId="0" applyFont="1" applyFill="1" applyBorder="1" applyAlignment="1">
      <alignment horizontal="center" vertical="center"/>
    </xf>
    <xf numFmtId="0" fontId="11" fillId="0" borderId="0" xfId="0" applyFont="1" applyAlignment="1">
      <alignment horizontal="center" vertical="center"/>
    </xf>
    <xf numFmtId="0" fontId="14" fillId="0" borderId="0" xfId="0" applyFont="1" applyAlignment="1">
      <alignment horizontal="center" vertical="center"/>
    </xf>
    <xf numFmtId="0" fontId="15" fillId="0" borderId="0" xfId="0" applyFont="1"/>
    <xf numFmtId="0" fontId="16" fillId="0" borderId="0" xfId="0" applyFont="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14" fillId="0" borderId="21" xfId="0" applyFont="1" applyBorder="1" applyAlignment="1">
      <alignment horizontal="center" vertical="center"/>
    </xf>
    <xf numFmtId="0" fontId="17" fillId="0" borderId="0" xfId="0" applyFont="1" applyAlignment="1">
      <alignment horizontal="center" vertical="center"/>
    </xf>
    <xf numFmtId="0" fontId="15" fillId="0" borderId="0" xfId="0" applyFont="1" applyAlignment="1"/>
    <xf numFmtId="57" fontId="16" fillId="0" borderId="0" xfId="0" applyNumberFormat="1" applyFont="1" applyAlignment="1">
      <alignment horizontal="center" vertical="center"/>
    </xf>
    <xf numFmtId="58" fontId="14" fillId="0" borderId="61" xfId="0" applyNumberFormat="1" applyFont="1" applyBorder="1" applyAlignment="1">
      <alignment horizontal="center" vertical="center"/>
    </xf>
    <xf numFmtId="0" fontId="14" fillId="0" borderId="61" xfId="0" applyFont="1" applyBorder="1" applyAlignment="1">
      <alignment horizontal="center" vertical="center"/>
    </xf>
    <xf numFmtId="57" fontId="14" fillId="0" borderId="61" xfId="0" applyNumberFormat="1" applyFont="1" applyBorder="1" applyAlignment="1">
      <alignment horizontal="center" vertical="center"/>
    </xf>
    <xf numFmtId="57" fontId="14" fillId="0" borderId="36" xfId="0" applyNumberFormat="1" applyFont="1" applyBorder="1" applyAlignment="1">
      <alignment horizontal="center" vertical="center"/>
    </xf>
    <xf numFmtId="31" fontId="14" fillId="0" borderId="61" xfId="0" applyNumberFormat="1" applyFont="1" applyBorder="1" applyAlignment="1">
      <alignment horizontal="center" vertical="center"/>
    </xf>
    <xf numFmtId="57" fontId="16" fillId="0" borderId="0" xfId="0" applyNumberFormat="1" applyFont="1" applyAlignment="1">
      <alignment horizontal="left" vertical="center"/>
    </xf>
    <xf numFmtId="0" fontId="14" fillId="0" borderId="64" xfId="0" applyFont="1" applyBorder="1" applyAlignment="1">
      <alignment horizontal="center"/>
    </xf>
    <xf numFmtId="38" fontId="19" fillId="0" borderId="21" xfId="5" applyFont="1" applyBorder="1" applyAlignment="1">
      <alignment horizontal="center" vertical="center"/>
    </xf>
    <xf numFmtId="0" fontId="14" fillId="0" borderId="66" xfId="0" applyFont="1" applyBorder="1" applyAlignment="1">
      <alignment horizontal="center"/>
    </xf>
    <xf numFmtId="38" fontId="19" fillId="0" borderId="30" xfId="5" applyFont="1" applyBorder="1" applyAlignment="1">
      <alignment horizontal="right" vertical="center"/>
    </xf>
    <xf numFmtId="38" fontId="19" fillId="0" borderId="21" xfId="5" applyFont="1" applyBorder="1" applyAlignment="1">
      <alignment horizontal="right" vertical="center"/>
    </xf>
    <xf numFmtId="0" fontId="14" fillId="0" borderId="0" xfId="0" applyFont="1" applyAlignment="1">
      <alignment horizontal="right" vertical="center"/>
    </xf>
    <xf numFmtId="38" fontId="19" fillId="0" borderId="61" xfId="5" applyFont="1" applyBorder="1" applyAlignment="1">
      <alignment vertical="center"/>
    </xf>
    <xf numFmtId="0" fontId="20" fillId="0" borderId="0" xfId="0" applyFont="1"/>
    <xf numFmtId="0" fontId="4" fillId="0" borderId="0" xfId="0" applyFont="1" applyBorder="1"/>
    <xf numFmtId="0" fontId="4" fillId="0" borderId="0" xfId="0" applyFont="1" applyFill="1" applyBorder="1" applyAlignment="1">
      <alignment vertical="center"/>
    </xf>
    <xf numFmtId="0" fontId="4" fillId="0" borderId="22"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Fill="1" applyBorder="1" applyAlignment="1">
      <alignment horizontal="center" vertical="center"/>
    </xf>
    <xf numFmtId="0" fontId="4" fillId="0" borderId="72" xfId="0" applyFont="1" applyFill="1" applyBorder="1" applyAlignment="1">
      <alignment horizontal="center" vertical="center"/>
    </xf>
    <xf numFmtId="0" fontId="5" fillId="0" borderId="21" xfId="0" applyFont="1" applyBorder="1" applyAlignment="1">
      <alignment horizontal="center" vertical="distributed" wrapText="1"/>
    </xf>
    <xf numFmtId="0" fontId="5" fillId="0" borderId="73" xfId="0" applyFont="1" applyBorder="1" applyAlignment="1">
      <alignment horizontal="center" vertical="distributed" wrapText="1"/>
    </xf>
    <xf numFmtId="0" fontId="4" fillId="0" borderId="74" xfId="0" applyFont="1" applyFill="1" applyBorder="1" applyAlignment="1">
      <alignment horizontal="center" vertical="center"/>
    </xf>
    <xf numFmtId="0" fontId="4" fillId="0" borderId="0" xfId="0" applyFont="1" applyBorder="1" applyAlignment="1">
      <alignment horizontal="center" vertical="center" wrapText="1"/>
    </xf>
    <xf numFmtId="0" fontId="4" fillId="0" borderId="0" xfId="0" applyFont="1" applyAlignment="1">
      <alignment horizontal="right" vertical="center"/>
    </xf>
    <xf numFmtId="0" fontId="4" fillId="0" borderId="31" xfId="0" applyFont="1" applyBorder="1" applyAlignment="1">
      <alignment horizontal="center" vertical="center"/>
    </xf>
    <xf numFmtId="177" fontId="4" fillId="0" borderId="0" xfId="0" applyNumberFormat="1" applyFont="1" applyAlignment="1">
      <alignment vertical="center"/>
    </xf>
    <xf numFmtId="0" fontId="4" fillId="0" borderId="29" xfId="0" applyFont="1" applyBorder="1" applyAlignment="1">
      <alignment horizontal="center" vertical="center"/>
    </xf>
    <xf numFmtId="0" fontId="4" fillId="0" borderId="58" xfId="0" applyFont="1" applyBorder="1" applyAlignment="1">
      <alignment horizontal="left" vertical="center" wrapText="1"/>
    </xf>
    <xf numFmtId="0" fontId="4" fillId="0" borderId="78" xfId="0" applyFont="1" applyBorder="1" applyAlignment="1">
      <alignment horizontal="left" vertical="center" wrapText="1"/>
    </xf>
    <xf numFmtId="0" fontId="8" fillId="0" borderId="0" xfId="3" applyFont="1" applyBorder="1" applyAlignment="1">
      <alignment horizontal="left"/>
    </xf>
    <xf numFmtId="0" fontId="4" fillId="0" borderId="0" xfId="0" applyFont="1" applyBorder="1" applyAlignment="1">
      <alignment horizontal="left"/>
    </xf>
    <xf numFmtId="0" fontId="21" fillId="3" borderId="21" xfId="0" applyFont="1" applyFill="1" applyBorder="1" applyAlignment="1">
      <alignment horizontal="center" vertical="top" wrapText="1"/>
    </xf>
    <xf numFmtId="0" fontId="4" fillId="0" borderId="0" xfId="0" applyFont="1" applyBorder="1" applyAlignment="1">
      <alignment vertical="center" wrapText="1"/>
    </xf>
    <xf numFmtId="0" fontId="21" fillId="0" borderId="21" xfId="0" applyFont="1" applyBorder="1" applyAlignment="1">
      <alignment horizontal="center" vertical="center" wrapText="1"/>
    </xf>
    <xf numFmtId="0" fontId="21" fillId="0" borderId="0" xfId="0" applyFont="1" applyBorder="1" applyAlignment="1">
      <alignment horizontal="center" vertical="center" wrapText="1"/>
    </xf>
    <xf numFmtId="0" fontId="4" fillId="0" borderId="0" xfId="3" applyFont="1" applyBorder="1" applyAlignment="1">
      <alignment horizontal="right"/>
    </xf>
    <xf numFmtId="0" fontId="4" fillId="0" borderId="0" xfId="0" applyFont="1" applyBorder="1" applyAlignment="1"/>
    <xf numFmtId="0" fontId="4" fillId="3" borderId="0" xfId="0" applyFont="1" applyFill="1"/>
    <xf numFmtId="0" fontId="20" fillId="0" borderId="0" xfId="0" applyFont="1" applyAlignment="1">
      <alignment vertical="center"/>
    </xf>
    <xf numFmtId="0" fontId="8" fillId="2" borderId="8" xfId="0" applyFont="1" applyFill="1" applyBorder="1" applyAlignment="1">
      <alignment vertical="center"/>
    </xf>
    <xf numFmtId="0" fontId="22" fillId="0" borderId="10" xfId="0" applyFont="1" applyBorder="1" applyAlignment="1">
      <alignment horizontal="center" vertical="center" wrapText="1"/>
    </xf>
    <xf numFmtId="0" fontId="22" fillId="0" borderId="71" xfId="0" applyFont="1" applyBorder="1" applyAlignment="1">
      <alignment horizontal="center" vertical="center" wrapText="1"/>
    </xf>
    <xf numFmtId="0" fontId="8" fillId="0" borderId="0" xfId="0" applyFont="1" applyAlignment="1">
      <alignment vertical="center"/>
    </xf>
    <xf numFmtId="0" fontId="8" fillId="2" borderId="19" xfId="0" applyFont="1" applyFill="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22" fillId="0" borderId="21" xfId="0" applyFont="1" applyBorder="1" applyAlignment="1">
      <alignment horizontal="center" vertical="center" wrapText="1"/>
    </xf>
    <xf numFmtId="0" fontId="22" fillId="0" borderId="54" xfId="0" applyFont="1" applyBorder="1" applyAlignment="1">
      <alignment horizontal="center" vertical="center" wrapText="1"/>
    </xf>
    <xf numFmtId="0" fontId="4" fillId="0" borderId="0" xfId="0" applyFont="1" applyAlignment="1">
      <alignment vertical="top"/>
    </xf>
    <xf numFmtId="0" fontId="4" fillId="0" borderId="0" xfId="0" applyFont="1" applyAlignment="1">
      <alignment horizontal="right" vertical="top"/>
    </xf>
    <xf numFmtId="0" fontId="8" fillId="2" borderId="46" xfId="0" applyFont="1" applyFill="1" applyBorder="1" applyAlignment="1">
      <alignment vertical="center"/>
    </xf>
    <xf numFmtId="0" fontId="8" fillId="0" borderId="0" xfId="3" applyFont="1" applyBorder="1" applyAlignment="1">
      <alignment horizontal="left" vertical="center"/>
    </xf>
    <xf numFmtId="0" fontId="4" fillId="0" borderId="0" xfId="3" applyFont="1" applyFill="1" applyBorder="1" applyAlignment="1">
      <alignment horizontal="center"/>
    </xf>
    <xf numFmtId="0" fontId="21" fillId="0" borderId="21" xfId="0" applyFont="1" applyBorder="1" applyAlignment="1">
      <alignment horizontal="left" vertical="center"/>
    </xf>
    <xf numFmtId="0" fontId="4" fillId="0" borderId="0" xfId="3" applyFont="1" applyBorder="1" applyAlignment="1">
      <alignment horizontal="right" vertical="center"/>
    </xf>
    <xf numFmtId="0" fontId="4" fillId="0" borderId="21" xfId="0" applyFont="1" applyBorder="1" applyAlignment="1">
      <alignment horizontal="left" vertical="center" wrapText="1"/>
    </xf>
    <xf numFmtId="0" fontId="4" fillId="0" borderId="54" xfId="0" applyFont="1" applyBorder="1" applyAlignment="1">
      <alignment horizontal="center" vertical="center" wrapText="1"/>
    </xf>
    <xf numFmtId="0" fontId="12" fillId="0" borderId="75"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29" xfId="0" applyFont="1" applyBorder="1" applyAlignment="1">
      <alignment vertical="center" wrapText="1"/>
    </xf>
    <xf numFmtId="0" fontId="4" fillId="0" borderId="21" xfId="0" applyFont="1" applyBorder="1" applyAlignment="1">
      <alignment vertical="distributed" wrapText="1"/>
    </xf>
    <xf numFmtId="0" fontId="4" fillId="0" borderId="73" xfId="0" applyFont="1" applyBorder="1" applyAlignment="1">
      <alignment vertical="distributed" wrapText="1"/>
    </xf>
    <xf numFmtId="0" fontId="4" fillId="0" borderId="0" xfId="0" applyFont="1" applyAlignment="1">
      <alignment horizontal="right"/>
    </xf>
    <xf numFmtId="0" fontId="4" fillId="0" borderId="0" xfId="0" applyFont="1" applyAlignment="1">
      <alignment wrapText="1"/>
    </xf>
    <xf numFmtId="0" fontId="8" fillId="0" borderId="0" xfId="3" applyFont="1" applyBorder="1" applyAlignment="1"/>
    <xf numFmtId="0" fontId="4" fillId="2" borderId="31" xfId="0" applyFont="1" applyFill="1" applyBorder="1" applyAlignment="1">
      <alignment vertical="center"/>
    </xf>
    <xf numFmtId="0" fontId="4" fillId="0" borderId="21" xfId="0" applyFont="1" applyFill="1" applyBorder="1" applyAlignment="1">
      <alignment horizontal="left" vertical="center"/>
    </xf>
    <xf numFmtId="0" fontId="4" fillId="0" borderId="22" xfId="0" applyFont="1" applyBorder="1"/>
    <xf numFmtId="0" fontId="5" fillId="0" borderId="21" xfId="0" applyFont="1" applyBorder="1" applyAlignment="1">
      <alignment vertical="distributed" wrapText="1"/>
    </xf>
    <xf numFmtId="0" fontId="4" fillId="0" borderId="20" xfId="0" applyFont="1" applyFill="1" applyBorder="1" applyAlignment="1">
      <alignment vertical="center"/>
    </xf>
    <xf numFmtId="0" fontId="4" fillId="2" borderId="20" xfId="0" applyFont="1" applyFill="1" applyBorder="1" applyAlignment="1">
      <alignment vertical="center"/>
    </xf>
    <xf numFmtId="178" fontId="4" fillId="0" borderId="21" xfId="0" applyNumberFormat="1" applyFont="1" applyBorder="1" applyAlignment="1">
      <alignment horizontal="center" vertical="center" wrapText="1"/>
    </xf>
    <xf numFmtId="0" fontId="4" fillId="0" borderId="21" xfId="0" applyFont="1" applyFill="1" applyBorder="1" applyAlignment="1">
      <alignment horizontal="center" vertical="center"/>
    </xf>
    <xf numFmtId="0" fontId="5" fillId="0" borderId="58" xfId="0" applyFont="1" applyBorder="1" applyAlignment="1">
      <alignment horizontal="center" vertical="center" wrapText="1"/>
    </xf>
    <xf numFmtId="178" fontId="4" fillId="0" borderId="21" xfId="0" applyNumberFormat="1" applyFont="1" applyBorder="1" applyAlignment="1">
      <alignment horizontal="left" vertical="center" wrapText="1"/>
    </xf>
    <xf numFmtId="0" fontId="5" fillId="0" borderId="22" xfId="0" applyFont="1" applyBorder="1" applyAlignment="1">
      <alignment horizontal="center" vertical="center" wrapText="1"/>
    </xf>
    <xf numFmtId="178" fontId="4" fillId="0" borderId="21" xfId="0" applyNumberFormat="1" applyFont="1" applyBorder="1" applyAlignment="1">
      <alignment vertical="center" wrapText="1"/>
    </xf>
    <xf numFmtId="179" fontId="12" fillId="0" borderId="21" xfId="0" applyNumberFormat="1" applyFont="1" applyBorder="1" applyAlignment="1">
      <alignment horizontal="center" vertical="center" wrapText="1"/>
    </xf>
    <xf numFmtId="179" fontId="4" fillId="0" borderId="21" xfId="0" applyNumberFormat="1" applyFont="1" applyBorder="1" applyAlignment="1">
      <alignment vertical="center" wrapText="1"/>
    </xf>
    <xf numFmtId="0" fontId="4" fillId="0" borderId="21" xfId="0" applyFont="1" applyBorder="1" applyAlignment="1">
      <alignment vertical="center"/>
    </xf>
    <xf numFmtId="0" fontId="4" fillId="0" borderId="21" xfId="4" applyFont="1" applyBorder="1" applyAlignment="1">
      <alignment vertical="center" wrapText="1"/>
    </xf>
    <xf numFmtId="0" fontId="4" fillId="0" borderId="29" xfId="0" applyFont="1" applyBorder="1" applyAlignment="1">
      <alignment vertical="center"/>
    </xf>
    <xf numFmtId="0" fontId="9" fillId="0" borderId="21" xfId="0" applyFont="1" applyBorder="1" applyAlignment="1">
      <alignment horizontal="center" vertical="center" wrapText="1"/>
    </xf>
    <xf numFmtId="0" fontId="4" fillId="0" borderId="31" xfId="0" applyFont="1" applyBorder="1" applyAlignment="1">
      <alignment vertical="center" wrapText="1"/>
    </xf>
    <xf numFmtId="179" fontId="4" fillId="0" borderId="21" xfId="0" applyNumberFormat="1" applyFont="1" applyBorder="1"/>
    <xf numFmtId="0" fontId="4" fillId="2" borderId="20" xfId="0" applyFont="1" applyFill="1" applyBorder="1"/>
    <xf numFmtId="179" fontId="12" fillId="0" borderId="21" xfId="0" applyNumberFormat="1" applyFont="1" applyBorder="1" applyAlignment="1">
      <alignment horizontal="center" vertical="center"/>
    </xf>
    <xf numFmtId="0" fontId="4" fillId="2" borderId="29" xfId="0" applyFont="1" applyFill="1" applyBorder="1"/>
    <xf numFmtId="0" fontId="5" fillId="0" borderId="26" xfId="0" applyFont="1" applyBorder="1" applyAlignment="1">
      <alignment horizontal="center" vertical="center" wrapText="1"/>
    </xf>
    <xf numFmtId="0" fontId="4" fillId="0" borderId="26" xfId="0" applyFont="1" applyBorder="1"/>
    <xf numFmtId="0" fontId="24" fillId="0" borderId="0" xfId="3" applyFont="1" applyBorder="1" applyAlignment="1">
      <alignment vertical="center" wrapText="1"/>
    </xf>
    <xf numFmtId="0" fontId="4" fillId="2" borderId="21" xfId="0" applyFont="1" applyFill="1" applyBorder="1" applyAlignment="1">
      <alignment horizontal="left" vertical="center" wrapText="1"/>
    </xf>
    <xf numFmtId="0" fontId="4" fillId="0" borderId="54" xfId="3" applyFont="1" applyFill="1" applyBorder="1" applyAlignment="1">
      <alignment horizontal="left" vertical="center"/>
    </xf>
    <xf numFmtId="0" fontId="21" fillId="0" borderId="56" xfId="3" applyFont="1" applyFill="1" applyBorder="1" applyAlignment="1">
      <alignment horizontal="center" vertical="center" wrapText="1"/>
    </xf>
    <xf numFmtId="0" fontId="4" fillId="0" borderId="55" xfId="3" applyFont="1" applyFill="1" applyBorder="1" applyAlignment="1"/>
    <xf numFmtId="0" fontId="4" fillId="0" borderId="22" xfId="3" applyFont="1" applyFill="1" applyBorder="1" applyAlignment="1"/>
    <xf numFmtId="0" fontId="4" fillId="2" borderId="21" xfId="0" applyFont="1" applyFill="1" applyBorder="1" applyAlignment="1">
      <alignment horizontal="left" vertical="center"/>
    </xf>
    <xf numFmtId="0" fontId="21" fillId="0" borderId="54" xfId="0" applyFont="1" applyBorder="1" applyAlignment="1">
      <alignment horizontal="center" vertical="center" wrapText="1"/>
    </xf>
    <xf numFmtId="0" fontId="4" fillId="0" borderId="0" xfId="0" applyFont="1" applyAlignment="1">
      <alignment horizontal="center" vertical="center"/>
    </xf>
    <xf numFmtId="0" fontId="4" fillId="3" borderId="21" xfId="0" applyFont="1" applyFill="1" applyBorder="1" applyAlignment="1">
      <alignment horizontal="center" vertical="center"/>
    </xf>
    <xf numFmtId="0" fontId="4" fillId="0" borderId="88" xfId="0" applyFont="1" applyBorder="1" applyAlignment="1">
      <alignment horizontal="left" vertical="center" wrapText="1"/>
    </xf>
    <xf numFmtId="0" fontId="4" fillId="0" borderId="90" xfId="0" applyFont="1" applyBorder="1" applyAlignment="1">
      <alignment horizontal="left" vertical="center" wrapText="1"/>
    </xf>
    <xf numFmtId="0" fontId="4" fillId="0" borderId="58" xfId="0" applyFont="1" applyBorder="1" applyAlignment="1">
      <alignment vertical="center" wrapText="1"/>
    </xf>
    <xf numFmtId="0" fontId="4" fillId="0" borderId="88" xfId="0" applyFont="1" applyBorder="1" applyAlignment="1">
      <alignment horizontal="center" vertical="center"/>
    </xf>
    <xf numFmtId="0" fontId="0" fillId="0" borderId="0" xfId="4" applyFont="1">
      <alignment vertical="center"/>
    </xf>
    <xf numFmtId="0" fontId="0" fillId="0" borderId="0" xfId="4" applyFont="1" applyAlignment="1">
      <alignment horizontal="center" vertical="center" wrapText="1"/>
    </xf>
    <xf numFmtId="0" fontId="0" fillId="0" borderId="0" xfId="4" applyFont="1" applyAlignment="1">
      <alignment vertical="center" wrapText="1"/>
    </xf>
    <xf numFmtId="0" fontId="25" fillId="0" borderId="0" xfId="0" applyFont="1"/>
    <xf numFmtId="0" fontId="2" fillId="0" borderId="7" xfId="4" applyBorder="1">
      <alignment vertical="center"/>
    </xf>
    <xf numFmtId="0" fontId="2" fillId="0" borderId="21" xfId="4" applyBorder="1" applyAlignment="1">
      <alignment horizontal="center" vertical="center" wrapText="1"/>
    </xf>
    <xf numFmtId="0" fontId="2" fillId="0" borderId="21" xfId="4" applyBorder="1" applyAlignment="1">
      <alignment vertical="center" wrapText="1"/>
    </xf>
    <xf numFmtId="0" fontId="26" fillId="0" borderId="21" xfId="4" applyFont="1" applyBorder="1" applyAlignment="1">
      <alignment horizontal="center" vertical="center" wrapText="1"/>
    </xf>
    <xf numFmtId="0" fontId="27" fillId="0" borderId="21" xfId="4" applyFont="1" applyBorder="1" applyAlignment="1">
      <alignment vertical="center" wrapText="1"/>
    </xf>
    <xf numFmtId="0" fontId="27" fillId="0" borderId="7" xfId="4" applyFont="1" applyBorder="1">
      <alignment vertical="center"/>
    </xf>
    <xf numFmtId="0" fontId="28" fillId="0" borderId="21" xfId="4" applyFont="1" applyBorder="1" applyAlignment="1">
      <alignment vertical="center" wrapText="1"/>
    </xf>
    <xf numFmtId="0" fontId="27" fillId="0" borderId="21" xfId="0" applyFont="1" applyBorder="1" applyAlignment="1">
      <alignment horizontal="center" vertical="center" wrapText="1"/>
    </xf>
    <xf numFmtId="0" fontId="26" fillId="0" borderId="21" xfId="4" applyFont="1" applyBorder="1" applyAlignment="1">
      <alignment horizontal="center" vertical="center" shrinkToFit="1"/>
    </xf>
    <xf numFmtId="178" fontId="27" fillId="0" borderId="21" xfId="4" applyNumberFormat="1" applyFont="1" applyBorder="1" applyAlignment="1">
      <alignment vertical="center" wrapText="1"/>
    </xf>
    <xf numFmtId="0" fontId="0" fillId="0" borderId="0" xfId="4" applyFont="1" applyAlignment="1">
      <alignment horizontal="right" vertical="center"/>
    </xf>
    <xf numFmtId="0" fontId="26" fillId="0" borderId="21" xfId="4" applyFont="1" applyBorder="1" applyAlignment="1">
      <alignment vertical="center" wrapText="1"/>
    </xf>
    <xf numFmtId="0" fontId="4" fillId="0" borderId="0" xfId="0" applyFont="1" applyAlignment="1">
      <alignment horizontal="left" vertical="center" wrapText="1"/>
    </xf>
    <xf numFmtId="49" fontId="4" fillId="0" borderId="0" xfId="0" applyNumberFormat="1" applyFont="1" applyAlignment="1">
      <alignment vertical="center"/>
    </xf>
    <xf numFmtId="0" fontId="4" fillId="0" borderId="0" xfId="0" applyFont="1" applyAlignment="1">
      <alignment vertical="center" wrapText="1"/>
    </xf>
    <xf numFmtId="0" fontId="0" fillId="4" borderId="21" xfId="0" applyFill="1" applyBorder="1"/>
    <xf numFmtId="0" fontId="0" fillId="0" borderId="21" xfId="0" applyBorder="1"/>
    <xf numFmtId="0" fontId="0" fillId="0" borderId="21" xfId="0" applyFill="1" applyBorder="1"/>
    <xf numFmtId="0" fontId="29" fillId="0" borderId="21" xfId="0" applyFont="1" applyBorder="1"/>
    <xf numFmtId="0" fontId="30" fillId="0" borderId="21" xfId="0" applyFont="1" applyBorder="1"/>
    <xf numFmtId="0" fontId="0" fillId="0" borderId="31" xfId="0" applyBorder="1" applyAlignment="1">
      <alignment wrapText="1"/>
    </xf>
    <xf numFmtId="0" fontId="0" fillId="0" borderId="31" xfId="0" applyBorder="1"/>
    <xf numFmtId="0" fontId="0" fillId="0" borderId="89" xfId="0" applyFont="1" applyBorder="1" applyAlignment="1">
      <alignment horizontal="left" vertical="center" wrapText="1"/>
    </xf>
    <xf numFmtId="0" fontId="0" fillId="0" borderId="90" xfId="0" applyFont="1" applyBorder="1" applyAlignment="1">
      <alignment horizontal="left" vertical="center" wrapText="1"/>
    </xf>
    <xf numFmtId="0" fontId="5" fillId="0" borderId="0" xfId="0" applyFont="1" applyAlignment="1">
      <alignment horizontal="left" vertical="center"/>
    </xf>
    <xf numFmtId="0" fontId="6" fillId="0" borderId="0" xfId="0" applyFont="1" applyAlignment="1">
      <alignment horizontal="center"/>
    </xf>
    <xf numFmtId="0" fontId="7" fillId="0" borderId="0" xfId="0" applyFont="1" applyAlignment="1">
      <alignment horizontal="center" wrapText="1"/>
    </xf>
    <xf numFmtId="0" fontId="8" fillId="0" borderId="0" xfId="0" applyFont="1" applyAlignment="1">
      <alignment horizont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5" fillId="0" borderId="0" xfId="0" applyFont="1" applyAlignment="1">
      <alignment wrapText="1"/>
    </xf>
    <xf numFmtId="0" fontId="8" fillId="2" borderId="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46" xfId="0" applyFont="1" applyFill="1" applyBorder="1" applyAlignment="1">
      <alignment horizontal="center" vertical="center"/>
    </xf>
    <xf numFmtId="0" fontId="8" fillId="0" borderId="9" xfId="0" applyFont="1" applyBorder="1" applyAlignment="1">
      <alignment horizontal="center" vertical="center"/>
    </xf>
    <xf numFmtId="0" fontId="8" fillId="0" borderId="20" xfId="0" applyFont="1" applyBorder="1" applyAlignment="1">
      <alignment horizontal="center" vertical="center"/>
    </xf>
    <xf numFmtId="0" fontId="8" fillId="0" borderId="29" xfId="0" applyFont="1" applyBorder="1" applyAlignment="1">
      <alignment horizontal="center" vertical="center"/>
    </xf>
    <xf numFmtId="0" fontId="10" fillId="0" borderId="31" xfId="0" applyFont="1" applyBorder="1" applyAlignment="1">
      <alignment horizontal="left" vertical="center"/>
    </xf>
    <xf numFmtId="0" fontId="10" fillId="0" borderId="20" xfId="0" applyFont="1" applyBorder="1" applyAlignment="1">
      <alignment horizontal="left" vertical="center"/>
    </xf>
    <xf numFmtId="0" fontId="13" fillId="0" borderId="21" xfId="0" applyFont="1" applyBorder="1" applyAlignment="1">
      <alignment horizontal="center" vertical="center"/>
    </xf>
    <xf numFmtId="0" fontId="10" fillId="0" borderId="31" xfId="0" applyFont="1" applyBorder="1" applyAlignment="1">
      <alignment horizontal="center" vertical="center"/>
    </xf>
    <xf numFmtId="0" fontId="10" fillId="0" borderId="20" xfId="0" applyFont="1" applyBorder="1" applyAlignment="1">
      <alignment horizontal="center" vertical="center"/>
    </xf>
    <xf numFmtId="0" fontId="10" fillId="0" borderId="47" xfId="0" applyFont="1" applyBorder="1" applyAlignment="1">
      <alignment horizontal="center" vertical="center"/>
    </xf>
    <xf numFmtId="0" fontId="10" fillId="0" borderId="47" xfId="0" applyFont="1" applyBorder="1" applyAlignment="1">
      <alignment horizontal="left" vertical="center"/>
    </xf>
    <xf numFmtId="0" fontId="7" fillId="0" borderId="21" xfId="0" applyFont="1" applyBorder="1" applyAlignment="1">
      <alignment horizontal="center" vertical="center"/>
    </xf>
    <xf numFmtId="0" fontId="8" fillId="0" borderId="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9" xfId="0" applyFont="1" applyBorder="1" applyAlignment="1">
      <alignment horizontal="center" vertical="center" wrapText="1"/>
    </xf>
    <xf numFmtId="0" fontId="10" fillId="0" borderId="31" xfId="0" applyFont="1" applyBorder="1" applyAlignment="1">
      <alignment horizontal="left" vertical="center" wrapText="1"/>
    </xf>
    <xf numFmtId="0" fontId="10" fillId="0" borderId="20" xfId="0" applyFont="1" applyBorder="1" applyAlignment="1">
      <alignment horizontal="left" vertical="center" wrapText="1"/>
    </xf>
    <xf numFmtId="0" fontId="10" fillId="0" borderId="47" xfId="0" applyFont="1" applyBorder="1" applyAlignment="1">
      <alignment horizontal="left" vertical="center" wrapText="1"/>
    </xf>
    <xf numFmtId="0" fontId="4" fillId="0" borderId="35" xfId="0" applyFont="1" applyBorder="1" applyAlignment="1">
      <alignment horizontal="center" vertical="center"/>
    </xf>
    <xf numFmtId="0" fontId="4" fillId="0" borderId="40" xfId="0" applyFont="1" applyBorder="1" applyAlignment="1">
      <alignment horizontal="center" vertical="center"/>
    </xf>
    <xf numFmtId="0" fontId="4" fillId="0" borderId="45" xfId="0" applyFont="1" applyBorder="1" applyAlignment="1">
      <alignment horizontal="center" vertical="center"/>
    </xf>
    <xf numFmtId="0" fontId="4" fillId="0" borderId="48" xfId="0" applyFont="1" applyBorder="1" applyAlignment="1">
      <alignment horizontal="center" vertical="center"/>
    </xf>
    <xf numFmtId="38" fontId="10" fillId="0" borderId="7" xfId="5" applyFont="1" applyFill="1" applyBorder="1" applyAlignment="1">
      <alignment horizontal="center" vertical="center" shrinkToFi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0" xfId="0" applyFont="1" applyBorder="1" applyAlignment="1">
      <alignment horizontal="center" vertical="center" wrapText="1"/>
    </xf>
    <xf numFmtId="0" fontId="10" fillId="0" borderId="3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4" fillId="0" borderId="31" xfId="0" applyFont="1" applyBorder="1" applyAlignment="1">
      <alignment horizontal="left" vertical="center" wrapText="1"/>
    </xf>
    <xf numFmtId="0" fontId="4" fillId="0" borderId="20" xfId="0" applyFont="1" applyBorder="1" applyAlignment="1">
      <alignment horizontal="left" vertical="center" wrapText="1"/>
    </xf>
    <xf numFmtId="0" fontId="4" fillId="0" borderId="47" xfId="0" applyFont="1" applyBorder="1" applyAlignment="1">
      <alignment horizontal="left" vertical="center" wrapText="1"/>
    </xf>
    <xf numFmtId="0" fontId="12" fillId="0" borderId="31" xfId="0" applyFont="1" applyBorder="1" applyAlignment="1">
      <alignment horizontal="left" vertical="center" wrapText="1"/>
    </xf>
    <xf numFmtId="0" fontId="12" fillId="0" borderId="20" xfId="0" applyFont="1" applyBorder="1" applyAlignment="1">
      <alignment horizontal="left" vertical="center" wrapText="1"/>
    </xf>
    <xf numFmtId="0" fontId="12" fillId="0" borderId="47" xfId="0" applyFont="1" applyBorder="1" applyAlignment="1">
      <alignment horizontal="left" vertical="center" wrapText="1"/>
    </xf>
    <xf numFmtId="0" fontId="10" fillId="0" borderId="32" xfId="0" applyFont="1" applyBorder="1" applyAlignment="1">
      <alignment horizontal="left" vertical="center"/>
    </xf>
    <xf numFmtId="0" fontId="10" fillId="0" borderId="41" xfId="0" applyFont="1" applyBorder="1" applyAlignment="1">
      <alignment horizontal="left" vertical="center"/>
    </xf>
    <xf numFmtId="0" fontId="10" fillId="0" borderId="50" xfId="0" applyFont="1" applyBorder="1" applyAlignment="1">
      <alignment horizontal="left" vertical="center"/>
    </xf>
    <xf numFmtId="0" fontId="9" fillId="0" borderId="1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0" xfId="0" applyFont="1" applyFill="1" applyAlignment="1">
      <alignment horizontal="left" vertical="center"/>
    </xf>
    <xf numFmtId="0" fontId="4" fillId="2" borderId="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6" xfId="0" applyFont="1" applyFill="1" applyBorder="1" applyAlignment="1">
      <alignment horizontal="center" vertical="center"/>
    </xf>
    <xf numFmtId="0" fontId="4" fillId="0" borderId="16" xfId="0" applyFont="1" applyBorder="1" applyAlignment="1">
      <alignment horizontal="center" vertical="center"/>
    </xf>
    <xf numFmtId="0" fontId="4" fillId="0" borderId="37" xfId="0" applyFont="1" applyBorder="1" applyAlignment="1">
      <alignment horizontal="left" vertical="center"/>
    </xf>
    <xf numFmtId="0" fontId="4" fillId="0" borderId="42" xfId="0" applyFont="1" applyBorder="1" applyAlignment="1">
      <alignment horizontal="left" vertical="center"/>
    </xf>
    <xf numFmtId="0" fontId="4" fillId="0" borderId="51" xfId="0" applyFont="1" applyBorder="1" applyAlignment="1">
      <alignment horizontal="left" vertical="center"/>
    </xf>
    <xf numFmtId="0" fontId="4" fillId="0" borderId="17" xfId="0" applyFont="1" applyFill="1" applyBorder="1" applyAlignment="1">
      <alignment horizontal="center" vertical="center" wrapText="1"/>
    </xf>
    <xf numFmtId="0" fontId="4" fillId="0" borderId="24" xfId="0" applyFont="1" applyFill="1" applyBorder="1" applyAlignment="1">
      <alignment horizontal="center" vertical="center"/>
    </xf>
    <xf numFmtId="0" fontId="4" fillId="0" borderId="33" xfId="0" applyFont="1" applyFill="1" applyBorder="1" applyAlignment="1">
      <alignment horizontal="center" vertical="center"/>
    </xf>
    <xf numFmtId="49" fontId="4" fillId="0" borderId="38" xfId="0" applyNumberFormat="1" applyFont="1" applyBorder="1" applyAlignment="1">
      <alignment horizontal="left" vertical="center"/>
    </xf>
    <xf numFmtId="49" fontId="4" fillId="0" borderId="43" xfId="0" applyNumberFormat="1" applyFont="1" applyBorder="1" applyAlignment="1">
      <alignment horizontal="left" vertical="center"/>
    </xf>
    <xf numFmtId="49" fontId="4" fillId="0" borderId="52" xfId="0" applyNumberFormat="1" applyFont="1" applyBorder="1" applyAlignment="1">
      <alignment horizontal="left" vertical="center"/>
    </xf>
    <xf numFmtId="0" fontId="4" fillId="0" borderId="18" xfId="0" applyFont="1" applyBorder="1" applyAlignment="1">
      <alignment horizontal="center" vertical="center"/>
    </xf>
    <xf numFmtId="0" fontId="4" fillId="0" borderId="25" xfId="0" applyFont="1" applyBorder="1" applyAlignment="1">
      <alignment horizontal="center" vertical="center"/>
    </xf>
    <xf numFmtId="0" fontId="4" fillId="0" borderId="34" xfId="0" applyFont="1" applyBorder="1" applyAlignment="1">
      <alignment horizontal="center" vertical="center"/>
    </xf>
    <xf numFmtId="0" fontId="4" fillId="0" borderId="39" xfId="0" applyFont="1" applyBorder="1" applyAlignment="1">
      <alignment horizontal="left" vertical="center"/>
    </xf>
    <xf numFmtId="0" fontId="4" fillId="0" borderId="44" xfId="0" applyFont="1" applyBorder="1" applyAlignment="1">
      <alignment horizontal="left" vertical="center"/>
    </xf>
    <xf numFmtId="0" fontId="4" fillId="0" borderId="53" xfId="0" applyFont="1" applyBorder="1" applyAlignment="1">
      <alignment horizontal="left" vertical="center"/>
    </xf>
    <xf numFmtId="0" fontId="8" fillId="0" borderId="1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8" xfId="0" applyFont="1" applyBorder="1" applyAlignment="1">
      <alignment horizontal="center" vertical="center" wrapText="1"/>
    </xf>
    <xf numFmtId="0" fontId="4" fillId="0" borderId="17" xfId="0" applyFont="1" applyBorder="1" applyAlignment="1">
      <alignment horizontal="center" vertical="center"/>
    </xf>
    <xf numFmtId="0" fontId="4" fillId="0" borderId="38" xfId="0" applyFont="1" applyBorder="1" applyAlignment="1">
      <alignment horizontal="center" vertical="center"/>
    </xf>
    <xf numFmtId="0" fontId="4" fillId="0" borderId="43" xfId="0" applyFont="1" applyBorder="1" applyAlignment="1">
      <alignment horizontal="center" vertical="center"/>
    </xf>
    <xf numFmtId="0" fontId="4" fillId="0" borderId="43" xfId="0" applyFont="1" applyBorder="1" applyAlignment="1">
      <alignment vertical="center"/>
    </xf>
    <xf numFmtId="0" fontId="4" fillId="0" borderId="43" xfId="0" applyFont="1" applyBorder="1" applyAlignment="1">
      <alignment horizontal="left" vertical="center"/>
    </xf>
    <xf numFmtId="0" fontId="4" fillId="0" borderId="52" xfId="0" applyFont="1" applyBorder="1" applyAlignment="1">
      <alignment horizontal="left" vertical="center"/>
    </xf>
    <xf numFmtId="0" fontId="4" fillId="0" borderId="38" xfId="0" applyFont="1" applyBorder="1" applyAlignment="1">
      <alignment horizontal="left" vertical="center" wrapText="1"/>
    </xf>
    <xf numFmtId="0" fontId="4" fillId="0" borderId="43" xfId="0" applyFont="1" applyBorder="1" applyAlignment="1">
      <alignment horizontal="left" vertical="center" wrapText="1"/>
    </xf>
    <xf numFmtId="0" fontId="4" fillId="0" borderId="52" xfId="0" applyFont="1" applyBorder="1" applyAlignment="1">
      <alignment horizontal="left" vertical="center" wrapText="1"/>
    </xf>
    <xf numFmtId="0" fontId="4" fillId="0" borderId="38" xfId="0" applyFont="1" applyBorder="1" applyAlignment="1">
      <alignment horizontal="left" vertical="center"/>
    </xf>
    <xf numFmtId="38" fontId="17" fillId="0" borderId="65" xfId="5" applyFont="1" applyBorder="1" applyAlignment="1">
      <alignment horizontal="center" vertical="center" shrinkToFit="1"/>
    </xf>
    <xf numFmtId="38" fontId="17" fillId="0" borderId="64" xfId="5" applyFont="1" applyBorder="1" applyAlignment="1">
      <alignment horizontal="center" vertical="center" shrinkToFit="1"/>
    </xf>
    <xf numFmtId="176" fontId="17" fillId="0" borderId="65" xfId="5" applyNumberFormat="1" applyFont="1" applyBorder="1" applyAlignment="1">
      <alignment horizontal="right" vertical="center"/>
    </xf>
    <xf numFmtId="176" fontId="17" fillId="0" borderId="64" xfId="5" applyNumberFormat="1" applyFont="1" applyBorder="1" applyAlignment="1">
      <alignment horizontal="right" vertical="center"/>
    </xf>
    <xf numFmtId="0" fontId="4" fillId="0" borderId="7" xfId="0" applyFont="1" applyBorder="1" applyAlignment="1">
      <alignment horizontal="left"/>
    </xf>
    <xf numFmtId="0" fontId="14" fillId="0" borderId="63" xfId="0" applyFont="1" applyBorder="1" applyAlignment="1">
      <alignment horizontal="center"/>
    </xf>
    <xf numFmtId="0" fontId="11" fillId="0" borderId="67" xfId="0" applyFont="1" applyBorder="1" applyAlignment="1">
      <alignment horizontal="center"/>
    </xf>
    <xf numFmtId="38" fontId="17" fillId="0" borderId="63" xfId="5" applyFont="1" applyBorder="1" applyAlignment="1">
      <alignment horizontal="right" vertical="center" wrapText="1"/>
    </xf>
    <xf numFmtId="38" fontId="17" fillId="0" borderId="67" xfId="5" applyFont="1" applyBorder="1" applyAlignment="1">
      <alignment horizontal="right" vertical="center" wrapText="1"/>
    </xf>
    <xf numFmtId="38" fontId="19" fillId="0" borderId="57" xfId="5" applyFont="1" applyBorder="1" applyAlignment="1">
      <alignment horizontal="center" vertical="center"/>
    </xf>
    <xf numFmtId="38" fontId="19" fillId="0" borderId="62" xfId="5" applyFont="1" applyBorder="1" applyAlignment="1">
      <alignment horizontal="center" vertical="center"/>
    </xf>
    <xf numFmtId="0" fontId="18" fillId="0" borderId="54" xfId="0" applyFont="1" applyBorder="1" applyAlignment="1">
      <alignment horizontal="center" vertical="center" wrapText="1"/>
    </xf>
    <xf numFmtId="0" fontId="18" fillId="0" borderId="55" xfId="0" applyFont="1" applyBorder="1"/>
    <xf numFmtId="0" fontId="14" fillId="0" borderId="54" xfId="0" applyFont="1" applyBorder="1" applyAlignment="1">
      <alignment horizontal="center" vertical="center" wrapText="1"/>
    </xf>
    <xf numFmtId="0" fontId="14" fillId="0" borderId="55" xfId="0" applyFont="1" applyBorder="1" applyAlignment="1">
      <alignment horizontal="center" vertical="center"/>
    </xf>
    <xf numFmtId="0" fontId="14" fillId="0" borderId="54" xfId="0" applyFont="1" applyBorder="1" applyAlignment="1">
      <alignment horizontal="center" vertical="center"/>
    </xf>
    <xf numFmtId="57" fontId="18" fillId="0" borderId="58" xfId="0" applyNumberFormat="1" applyFont="1" applyBorder="1" applyAlignment="1">
      <alignment horizontal="center" vertical="center" wrapText="1"/>
    </xf>
    <xf numFmtId="57" fontId="18" fillId="0" borderId="36" xfId="0" applyNumberFormat="1" applyFont="1" applyBorder="1" applyAlignment="1">
      <alignment horizontal="center" vertical="center" wrapText="1"/>
    </xf>
    <xf numFmtId="57" fontId="14" fillId="0" borderId="59" xfId="0" applyNumberFormat="1" applyFont="1" applyBorder="1" applyAlignment="1">
      <alignment horizontal="center"/>
    </xf>
    <xf numFmtId="57" fontId="14" fillId="0" borderId="60" xfId="0" applyNumberFormat="1" applyFont="1" applyBorder="1" applyAlignment="1">
      <alignment horizontal="center"/>
    </xf>
    <xf numFmtId="0" fontId="14" fillId="0" borderId="58" xfId="0" applyFont="1" applyBorder="1" applyAlignment="1">
      <alignment horizontal="center" vertical="center"/>
    </xf>
    <xf numFmtId="0" fontId="14" fillId="0" borderId="36" xfId="0" applyFont="1" applyBorder="1" applyAlignment="1">
      <alignment horizontal="center" vertical="center"/>
    </xf>
    <xf numFmtId="0" fontId="11" fillId="0" borderId="55" xfId="0" applyFont="1" applyBorder="1"/>
    <xf numFmtId="0" fontId="14" fillId="0" borderId="61" xfId="0" applyFont="1" applyBorder="1" applyAlignment="1">
      <alignment horizontal="center" vertical="center" wrapText="1"/>
    </xf>
    <xf numFmtId="38" fontId="17" fillId="0" borderId="68" xfId="5" applyFont="1" applyBorder="1" applyAlignment="1">
      <alignment horizontal="right" vertical="center"/>
    </xf>
    <xf numFmtId="38" fontId="17" fillId="0" borderId="69" xfId="5" applyFont="1" applyBorder="1" applyAlignment="1">
      <alignment horizontal="right" vertical="center"/>
    </xf>
    <xf numFmtId="38" fontId="17" fillId="0" borderId="70" xfId="5" applyFont="1" applyBorder="1" applyAlignment="1">
      <alignment horizontal="right" vertical="center"/>
    </xf>
    <xf numFmtId="38" fontId="17" fillId="0" borderId="54" xfId="5" applyFont="1" applyBorder="1" applyAlignment="1">
      <alignment horizontal="right" vertical="center"/>
    </xf>
    <xf numFmtId="38" fontId="17" fillId="0" borderId="56" xfId="5" applyFont="1" applyBorder="1" applyAlignment="1">
      <alignment horizontal="right" vertical="center"/>
    </xf>
    <xf numFmtId="38" fontId="17" fillId="0" borderId="55" xfId="5" applyFont="1" applyBorder="1" applyAlignment="1">
      <alignment horizontal="right" vertical="center"/>
    </xf>
    <xf numFmtId="0" fontId="14" fillId="0" borderId="54" xfId="0" applyFont="1" applyBorder="1" applyAlignment="1">
      <alignment horizontal="left" vertical="center" wrapText="1"/>
    </xf>
    <xf numFmtId="0" fontId="14" fillId="0" borderId="56" xfId="0" applyFont="1" applyBorder="1" applyAlignment="1">
      <alignment horizontal="left" vertical="center" wrapText="1"/>
    </xf>
    <xf numFmtId="0" fontId="14" fillId="0" borderId="55" xfId="0" applyFont="1" applyBorder="1" applyAlignment="1">
      <alignment horizontal="left" vertical="center" wrapText="1"/>
    </xf>
    <xf numFmtId="38" fontId="17" fillId="0" borderId="66" xfId="5" applyFont="1" applyBorder="1" applyAlignment="1">
      <alignment horizontal="center" vertical="center" shrinkToFit="1"/>
    </xf>
    <xf numFmtId="176" fontId="17" fillId="0" borderId="66" xfId="5" applyNumberFormat="1" applyFont="1" applyBorder="1" applyAlignment="1">
      <alignment horizontal="right" vertical="center"/>
    </xf>
    <xf numFmtId="0" fontId="11" fillId="0" borderId="54" xfId="0" applyFont="1" applyBorder="1" applyAlignment="1">
      <alignment horizontal="center" vertical="center"/>
    </xf>
    <xf numFmtId="0" fontId="11" fillId="0" borderId="56" xfId="0" applyFont="1" applyBorder="1"/>
    <xf numFmtId="0" fontId="14" fillId="0" borderId="56" xfId="0" applyFont="1" applyBorder="1" applyAlignment="1">
      <alignment horizontal="left" vertical="center"/>
    </xf>
    <xf numFmtId="0" fontId="14" fillId="0" borderId="55" xfId="0" applyFont="1" applyBorder="1" applyAlignment="1">
      <alignment horizontal="left" vertical="center"/>
    </xf>
    <xf numFmtId="0" fontId="11" fillId="0" borderId="56" xfId="0" applyFont="1" applyBorder="1" applyAlignment="1">
      <alignment horizontal="center" vertical="center"/>
    </xf>
    <xf numFmtId="0" fontId="11" fillId="0" borderId="55" xfId="0" applyFont="1" applyBorder="1" applyAlignment="1">
      <alignment horizontal="center" vertical="center"/>
    </xf>
    <xf numFmtId="0" fontId="4" fillId="2" borderId="8" xfId="0" applyFont="1" applyFill="1" applyBorder="1" applyAlignment="1">
      <alignment horizontal="left" vertical="center"/>
    </xf>
    <xf numFmtId="0" fontId="4" fillId="2" borderId="19" xfId="0" applyFont="1" applyFill="1" applyBorder="1" applyAlignment="1">
      <alignment horizontal="left" vertical="center"/>
    </xf>
    <xf numFmtId="0" fontId="4" fillId="2" borderId="46" xfId="0" applyFont="1" applyFill="1" applyBorder="1" applyAlignment="1">
      <alignment horizontal="left" vertical="center"/>
    </xf>
    <xf numFmtId="0" fontId="5" fillId="0" borderId="10" xfId="0" applyFont="1" applyBorder="1" applyAlignment="1">
      <alignment horizontal="left" vertical="center" wrapText="1"/>
    </xf>
    <xf numFmtId="0" fontId="5" fillId="0" borderId="21" xfId="0" applyFont="1" applyBorder="1" applyAlignment="1">
      <alignment horizontal="left" vertical="center" wrapText="1"/>
    </xf>
    <xf numFmtId="0" fontId="5" fillId="0" borderId="77" xfId="0" applyFont="1" applyBorder="1" applyAlignment="1">
      <alignment horizontal="left" vertical="center" wrapText="1"/>
    </xf>
    <xf numFmtId="0" fontId="22" fillId="0" borderId="31" xfId="0" applyFont="1" applyBorder="1" applyAlignment="1">
      <alignment horizontal="center" vertical="center" wrapText="1"/>
    </xf>
    <xf numFmtId="0" fontId="22" fillId="0" borderId="29" xfId="0" applyFont="1" applyBorder="1" applyAlignment="1">
      <alignment horizontal="center" vertical="center" wrapText="1"/>
    </xf>
    <xf numFmtId="0" fontId="4" fillId="0" borderId="58" xfId="0" applyFont="1" applyBorder="1" applyAlignment="1">
      <alignment horizontal="left" vertical="center" wrapText="1"/>
    </xf>
    <xf numFmtId="0" fontId="4" fillId="0" borderId="78" xfId="0" applyFont="1" applyBorder="1" applyAlignment="1">
      <alignment horizontal="left" vertical="center" wrapText="1"/>
    </xf>
    <xf numFmtId="0" fontId="4" fillId="0" borderId="12" xfId="0" applyFont="1" applyBorder="1" applyAlignment="1">
      <alignment horizontal="left" vertical="center" wrapText="1"/>
    </xf>
    <xf numFmtId="0" fontId="4" fillId="0" borderId="22" xfId="0" applyFont="1" applyBorder="1" applyAlignment="1">
      <alignment horizontal="left" vertical="center" wrapText="1"/>
    </xf>
    <xf numFmtId="0" fontId="4" fillId="0" borderId="26" xfId="0" applyFont="1" applyBorder="1" applyAlignment="1">
      <alignment horizontal="left" vertical="center" wrapText="1"/>
    </xf>
    <xf numFmtId="0" fontId="4" fillId="0" borderId="11" xfId="0" applyFont="1" applyBorder="1" applyAlignment="1">
      <alignment horizontal="left" vertical="center" wrapText="1"/>
    </xf>
    <xf numFmtId="0" fontId="4" fillId="0" borderId="7" xfId="0" applyFont="1" applyBorder="1" applyAlignment="1">
      <alignment horizontal="left" vertical="center" wrapText="1"/>
    </xf>
    <xf numFmtId="0" fontId="4" fillId="0" borderId="30" xfId="0" applyFont="1" applyBorder="1" applyAlignment="1">
      <alignment horizontal="left" vertical="center" wrapText="1"/>
    </xf>
    <xf numFmtId="0" fontId="4" fillId="0" borderId="9" xfId="0" applyFont="1" applyFill="1" applyBorder="1" applyAlignment="1">
      <alignment horizontal="left" vertical="center"/>
    </xf>
    <xf numFmtId="0" fontId="4" fillId="0" borderId="20" xfId="0" applyFont="1" applyFill="1" applyBorder="1" applyAlignment="1">
      <alignment horizontal="left" vertical="center"/>
    </xf>
    <xf numFmtId="0" fontId="4" fillId="0" borderId="29" xfId="0" applyFont="1" applyFill="1" applyBorder="1" applyAlignment="1">
      <alignment horizontal="left" vertical="center"/>
    </xf>
    <xf numFmtId="0" fontId="4" fillId="0" borderId="58"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14" xfId="0" applyFont="1" applyBorder="1" applyAlignment="1">
      <alignment horizontal="left" vertical="center" wrapText="1"/>
    </xf>
    <xf numFmtId="0" fontId="4" fillId="0" borderId="23" xfId="0" applyFont="1" applyBorder="1" applyAlignment="1">
      <alignment horizontal="left" vertical="center" wrapText="1"/>
    </xf>
    <xf numFmtId="0" fontId="4" fillId="0" borderId="28" xfId="0" applyFont="1" applyBorder="1" applyAlignment="1">
      <alignment horizontal="left" vertical="center" wrapText="1"/>
    </xf>
    <xf numFmtId="0" fontId="22" fillId="0" borderId="58" xfId="0" applyFont="1" applyBorder="1" applyAlignment="1">
      <alignment horizontal="center" vertical="center" wrapText="1"/>
    </xf>
    <xf numFmtId="0" fontId="22" fillId="0" borderId="26" xfId="0" applyFont="1" applyBorder="1" applyAlignment="1">
      <alignment horizontal="center" vertical="center" wrapText="1"/>
    </xf>
    <xf numFmtId="0" fontId="0" fillId="0" borderId="58" xfId="0" applyFont="1" applyBorder="1" applyAlignment="1">
      <alignment horizontal="left" vertical="center" wrapText="1"/>
    </xf>
    <xf numFmtId="0" fontId="21" fillId="0" borderId="13"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79"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Border="1" applyAlignment="1">
      <alignment horizontal="center" vertical="center"/>
    </xf>
    <xf numFmtId="0" fontId="4" fillId="0" borderId="7"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2"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46" xfId="0" applyFont="1" applyFill="1" applyBorder="1" applyAlignment="1">
      <alignment horizontal="center" vertical="center"/>
    </xf>
    <xf numFmtId="0" fontId="5" fillId="0" borderId="10" xfId="0" applyFont="1" applyBorder="1" applyAlignment="1">
      <alignment horizontal="center" vertical="distributed" wrapText="1"/>
    </xf>
    <xf numFmtId="0" fontId="5" fillId="0" borderId="21" xfId="0" applyFont="1" applyBorder="1" applyAlignment="1">
      <alignment horizontal="center" vertical="distributed" wrapText="1"/>
    </xf>
    <xf numFmtId="0" fontId="4" fillId="0" borderId="31" xfId="0" applyFont="1" applyBorder="1" applyAlignment="1">
      <alignment horizontal="center" vertical="center"/>
    </xf>
    <xf numFmtId="0" fontId="4" fillId="0" borderId="29" xfId="0" applyFont="1" applyBorder="1" applyAlignment="1">
      <alignment horizontal="center" vertical="center"/>
    </xf>
    <xf numFmtId="0" fontId="4" fillId="0" borderId="31" xfId="0" applyFont="1" applyBorder="1" applyAlignment="1">
      <alignment horizontal="center" vertical="center" wrapText="1"/>
    </xf>
    <xf numFmtId="0" fontId="4" fillId="0" borderId="29" xfId="0" applyFont="1" applyBorder="1" applyAlignment="1">
      <alignment horizontal="center" vertical="center" wrapText="1"/>
    </xf>
    <xf numFmtId="0" fontId="5" fillId="0" borderId="71" xfId="0" applyFont="1" applyBorder="1" applyAlignment="1">
      <alignment horizontal="center" vertical="distributed" wrapText="1"/>
    </xf>
    <xf numFmtId="0" fontId="5" fillId="0" borderId="73" xfId="0" applyFont="1" applyBorder="1" applyAlignment="1">
      <alignment horizontal="center" vertical="distributed" wrapText="1"/>
    </xf>
    <xf numFmtId="0" fontId="4" fillId="0" borderId="32" xfId="0" applyFont="1" applyBorder="1" applyAlignment="1">
      <alignment horizontal="center" vertical="center"/>
    </xf>
    <xf numFmtId="0" fontId="4" fillId="0" borderId="76" xfId="0" applyFont="1" applyBorder="1" applyAlignment="1">
      <alignment horizontal="center" vertical="center"/>
    </xf>
    <xf numFmtId="0" fontId="4" fillId="0" borderId="32" xfId="0" applyFont="1" applyBorder="1" applyAlignment="1">
      <alignment horizontal="left" vertical="center" wrapText="1"/>
    </xf>
    <xf numFmtId="0" fontId="4" fillId="0" borderId="50" xfId="0" applyFont="1" applyBorder="1" applyAlignment="1">
      <alignment horizontal="left" vertical="center" wrapText="1"/>
    </xf>
    <xf numFmtId="0" fontId="4" fillId="0" borderId="0" xfId="0" applyFont="1" applyBorder="1" applyAlignment="1">
      <alignment horizontal="left"/>
    </xf>
    <xf numFmtId="0" fontId="4" fillId="0" borderId="0" xfId="0" applyFont="1" applyAlignment="1">
      <alignment horizontal="left" vertical="center"/>
    </xf>
    <xf numFmtId="0" fontId="4" fillId="0" borderId="31" xfId="0" applyFont="1" applyBorder="1" applyAlignment="1">
      <alignment horizontal="left" vertical="center"/>
    </xf>
    <xf numFmtId="0" fontId="4" fillId="0" borderId="47" xfId="0" applyFont="1" applyBorder="1" applyAlignment="1">
      <alignment horizontal="left" vertical="center"/>
    </xf>
    <xf numFmtId="0" fontId="4" fillId="0" borderId="58" xfId="0" applyFont="1" applyBorder="1" applyAlignment="1">
      <alignment horizontal="left" vertical="center"/>
    </xf>
    <xf numFmtId="0" fontId="4" fillId="0" borderId="22" xfId="0" applyFont="1" applyBorder="1" applyAlignment="1">
      <alignment horizontal="left" vertical="center"/>
    </xf>
    <xf numFmtId="0" fontId="4" fillId="0" borderId="78" xfId="0" applyFont="1" applyBorder="1" applyAlignment="1">
      <alignment horizontal="left" vertical="center"/>
    </xf>
    <xf numFmtId="0" fontId="8" fillId="0" borderId="8"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72" xfId="0" applyFont="1" applyFill="1" applyBorder="1" applyAlignment="1">
      <alignment horizontal="center" vertical="center"/>
    </xf>
    <xf numFmtId="0" fontId="8" fillId="0" borderId="75"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31" xfId="0" applyFont="1" applyBorder="1" applyAlignment="1">
      <alignment horizontal="left" vertical="center"/>
    </xf>
    <xf numFmtId="0" fontId="8" fillId="0" borderId="20" xfId="0" applyFont="1" applyBorder="1" applyAlignment="1">
      <alignment horizontal="left" vertical="center"/>
    </xf>
    <xf numFmtId="0" fontId="7" fillId="0" borderId="31" xfId="0" applyFont="1" applyBorder="1" applyAlignment="1">
      <alignment horizontal="center" vertical="center"/>
    </xf>
    <xf numFmtId="0" fontId="7" fillId="0" borderId="29" xfId="0" applyFont="1" applyBorder="1" applyAlignment="1">
      <alignment horizontal="center" vertical="center"/>
    </xf>
    <xf numFmtId="177" fontId="4" fillId="0" borderId="21" xfId="0" applyNumberFormat="1" applyFont="1" applyBorder="1" applyAlignment="1">
      <alignment horizontal="center" vertical="center"/>
    </xf>
    <xf numFmtId="0" fontId="23" fillId="0" borderId="31" xfId="0" applyFont="1" applyBorder="1" applyAlignment="1">
      <alignment horizontal="left" vertical="top" wrapText="1"/>
    </xf>
    <xf numFmtId="0" fontId="23" fillId="0" borderId="20" xfId="0" applyFont="1" applyBorder="1" applyAlignment="1">
      <alignment horizontal="left" vertical="top"/>
    </xf>
    <xf numFmtId="0" fontId="23" fillId="0" borderId="47" xfId="0" applyFont="1" applyBorder="1" applyAlignment="1">
      <alignment horizontal="left" vertical="top"/>
    </xf>
    <xf numFmtId="0" fontId="8" fillId="0" borderId="31" xfId="0" applyFont="1" applyBorder="1" applyAlignment="1">
      <alignment horizontal="left" vertical="center" wrapText="1"/>
    </xf>
    <xf numFmtId="0" fontId="8" fillId="0" borderId="20" xfId="0" applyFont="1" applyBorder="1" applyAlignment="1">
      <alignment horizontal="left" vertical="center" wrapText="1"/>
    </xf>
    <xf numFmtId="0" fontId="8" fillId="0" borderId="47" xfId="0" applyFont="1" applyBorder="1" applyAlignment="1">
      <alignment horizontal="left" vertical="center" wrapText="1"/>
    </xf>
    <xf numFmtId="0" fontId="8" fillId="0" borderId="31" xfId="0" applyFont="1" applyBorder="1" applyAlignment="1">
      <alignment horizontal="center" vertical="center" wrapText="1"/>
    </xf>
    <xf numFmtId="0" fontId="8" fillId="0" borderId="21" xfId="0" applyFont="1" applyFill="1" applyBorder="1" applyAlignment="1">
      <alignment horizontal="center" vertical="center"/>
    </xf>
    <xf numFmtId="177" fontId="8" fillId="0" borderId="31" xfId="0" applyNumberFormat="1" applyFont="1" applyFill="1" applyBorder="1" applyAlignment="1">
      <alignment horizontal="center" vertical="center"/>
    </xf>
    <xf numFmtId="177" fontId="8" fillId="0" borderId="29" xfId="0" applyNumberFormat="1" applyFont="1" applyFill="1" applyBorder="1" applyAlignment="1">
      <alignment horizontal="center" vertical="center"/>
    </xf>
    <xf numFmtId="177" fontId="8" fillId="0" borderId="21" xfId="0" applyNumberFormat="1" applyFont="1" applyFill="1" applyBorder="1" applyAlignment="1">
      <alignment horizontal="center" vertical="center"/>
    </xf>
    <xf numFmtId="177" fontId="4" fillId="0" borderId="31" xfId="0" applyNumberFormat="1" applyFont="1" applyBorder="1" applyAlignment="1">
      <alignment horizontal="center" vertical="center"/>
    </xf>
    <xf numFmtId="177" fontId="4" fillId="0" borderId="29" xfId="0" applyNumberFormat="1" applyFont="1" applyBorder="1" applyAlignment="1">
      <alignment horizontal="center" vertical="center"/>
    </xf>
    <xf numFmtId="177" fontId="4" fillId="3" borderId="21" xfId="0" applyNumberFormat="1" applyFont="1" applyFill="1" applyBorder="1" applyAlignment="1">
      <alignment horizontal="center" vertical="center"/>
    </xf>
    <xf numFmtId="9" fontId="4" fillId="3" borderId="21" xfId="2" applyFont="1" applyFill="1" applyBorder="1" applyAlignment="1">
      <alignment horizontal="center" vertical="center"/>
    </xf>
    <xf numFmtId="0" fontId="7" fillId="0" borderId="31" xfId="0" applyFont="1" applyBorder="1" applyAlignment="1">
      <alignment horizontal="center" vertical="center" wrapText="1"/>
    </xf>
    <xf numFmtId="0" fontId="7" fillId="0" borderId="29" xfId="0" applyFont="1" applyBorder="1" applyAlignment="1">
      <alignment horizontal="center" vertical="center" wrapText="1"/>
    </xf>
    <xf numFmtId="0" fontId="4" fillId="0" borderId="31" xfId="0" applyFont="1" applyBorder="1" applyAlignment="1">
      <alignment horizontal="left" vertical="top"/>
    </xf>
    <xf numFmtId="0" fontId="4" fillId="0" borderId="20" xfId="0" applyFont="1" applyBorder="1" applyAlignment="1">
      <alignment horizontal="left" vertical="top"/>
    </xf>
    <xf numFmtId="0" fontId="4" fillId="0" borderId="47" xfId="0" applyFont="1" applyBorder="1" applyAlignment="1">
      <alignment horizontal="left" vertical="top"/>
    </xf>
    <xf numFmtId="0" fontId="4" fillId="0" borderId="20" xfId="0" applyFont="1" applyBorder="1" applyAlignment="1">
      <alignment horizontal="center" vertical="center"/>
    </xf>
    <xf numFmtId="0" fontId="4" fillId="0" borderId="47" xfId="0" applyFont="1" applyBorder="1" applyAlignment="1">
      <alignment horizontal="center" vertical="center"/>
    </xf>
    <xf numFmtId="0" fontId="4" fillId="0" borderId="31"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83" xfId="0" applyFont="1" applyBorder="1" applyAlignment="1">
      <alignment horizontal="center" vertical="center"/>
    </xf>
    <xf numFmtId="0" fontId="4" fillId="0" borderId="57" xfId="0" applyFont="1" applyBorder="1" applyAlignment="1">
      <alignment horizontal="center" vertical="center"/>
    </xf>
    <xf numFmtId="0" fontId="4" fillId="0" borderId="84" xfId="0" applyFont="1" applyBorder="1" applyAlignment="1">
      <alignment horizontal="center" vertical="center"/>
    </xf>
    <xf numFmtId="0" fontId="4" fillId="0" borderId="0" xfId="0" applyFont="1" applyBorder="1" applyAlignment="1">
      <alignment horizontal="left" vertical="center"/>
    </xf>
    <xf numFmtId="0" fontId="4" fillId="0" borderId="12" xfId="0" applyFont="1" applyBorder="1" applyAlignment="1">
      <alignment horizontal="left" vertical="center"/>
    </xf>
    <xf numFmtId="0" fontId="4" fillId="0" borderId="26" xfId="0" applyFont="1" applyBorder="1" applyAlignment="1">
      <alignment horizontal="left" vertical="center"/>
    </xf>
    <xf numFmtId="0" fontId="4" fillId="0" borderId="13" xfId="0" applyFont="1" applyBorder="1" applyAlignment="1">
      <alignment horizontal="left" vertical="center"/>
    </xf>
    <xf numFmtId="0" fontId="4" fillId="0" borderId="27" xfId="0" applyFont="1" applyBorder="1" applyAlignment="1">
      <alignment horizontal="left" vertical="center"/>
    </xf>
    <xf numFmtId="0" fontId="4" fillId="0" borderId="11" xfId="0" applyFont="1" applyBorder="1" applyAlignment="1">
      <alignment horizontal="left" vertical="center"/>
    </xf>
    <xf numFmtId="0" fontId="4" fillId="0" borderId="7" xfId="0" applyFont="1" applyBorder="1" applyAlignment="1">
      <alignment horizontal="left" vertical="center"/>
    </xf>
    <xf numFmtId="0" fontId="4" fillId="0" borderId="30" xfId="0" applyFont="1" applyBorder="1" applyAlignment="1">
      <alignment horizontal="left" vertical="center"/>
    </xf>
    <xf numFmtId="0" fontId="21" fillId="0" borderId="12" xfId="0" applyFont="1" applyBorder="1" applyAlignment="1">
      <alignment horizontal="center" vertical="center" wrapText="1"/>
    </xf>
    <xf numFmtId="49" fontId="4" fillId="0" borderId="12" xfId="0" applyNumberFormat="1" applyFont="1" applyBorder="1" applyAlignment="1">
      <alignment horizontal="left" vertical="top" wrapText="1"/>
    </xf>
    <xf numFmtId="49" fontId="4" fillId="0" borderId="22" xfId="0" applyNumberFormat="1" applyFont="1" applyBorder="1" applyAlignment="1">
      <alignment horizontal="left" vertical="top"/>
    </xf>
    <xf numFmtId="49" fontId="4" fillId="0" borderId="26" xfId="0" applyNumberFormat="1" applyFont="1" applyBorder="1" applyAlignment="1">
      <alignment horizontal="left" vertical="top"/>
    </xf>
    <xf numFmtId="49" fontId="4" fillId="0" borderId="13" xfId="0" applyNumberFormat="1" applyFont="1" applyBorder="1" applyAlignment="1">
      <alignment horizontal="left" vertical="top"/>
    </xf>
    <xf numFmtId="49" fontId="4" fillId="0" borderId="0" xfId="0" applyNumberFormat="1" applyFont="1" applyBorder="1" applyAlignment="1">
      <alignment horizontal="left" vertical="top"/>
    </xf>
    <xf numFmtId="49" fontId="4" fillId="0" borderId="27" xfId="0" applyNumberFormat="1" applyFont="1" applyBorder="1" applyAlignment="1">
      <alignment horizontal="left" vertical="top"/>
    </xf>
    <xf numFmtId="0" fontId="22" fillId="0" borderId="80" xfId="0" applyFont="1" applyBorder="1" applyAlignment="1">
      <alignment horizontal="center" vertical="center" wrapText="1"/>
    </xf>
    <xf numFmtId="0" fontId="22" fillId="0" borderId="81" xfId="0" applyFont="1" applyBorder="1" applyAlignment="1">
      <alignment horizontal="center" vertical="center" wrapText="1"/>
    </xf>
    <xf numFmtId="0" fontId="22" fillId="0" borderId="82" xfId="0" applyFont="1" applyBorder="1" applyAlignment="1">
      <alignment horizontal="center" vertical="center" wrapText="1"/>
    </xf>
    <xf numFmtId="0" fontId="7" fillId="0" borderId="58" xfId="0" applyFont="1" applyBorder="1" applyAlignment="1">
      <alignment horizontal="center" vertical="center"/>
    </xf>
    <xf numFmtId="0" fontId="7" fillId="0" borderId="22" xfId="0" applyFont="1" applyBorder="1" applyAlignment="1">
      <alignment horizontal="center" vertical="center"/>
    </xf>
    <xf numFmtId="0" fontId="7" fillId="0" borderId="78" xfId="0" applyFont="1" applyBorder="1" applyAlignment="1">
      <alignment horizontal="center" vertical="center"/>
    </xf>
    <xf numFmtId="0" fontId="7" fillId="0" borderId="61" xfId="0" applyFont="1" applyBorder="1" applyAlignment="1">
      <alignment horizontal="center" vertical="center"/>
    </xf>
    <xf numFmtId="0" fontId="7" fillId="0" borderId="0" xfId="0" applyFont="1" applyBorder="1" applyAlignment="1">
      <alignment horizontal="center" vertical="center"/>
    </xf>
    <xf numFmtId="0" fontId="7" fillId="0" borderId="79" xfId="0" applyFont="1" applyBorder="1" applyAlignment="1">
      <alignment horizontal="center" vertical="center"/>
    </xf>
    <xf numFmtId="0" fontId="7" fillId="0" borderId="36" xfId="0" applyFont="1" applyBorder="1" applyAlignment="1">
      <alignment horizontal="center" vertical="center"/>
    </xf>
    <xf numFmtId="0" fontId="7" fillId="0" borderId="7" xfId="0" applyFont="1" applyBorder="1" applyAlignment="1">
      <alignment horizontal="center" vertical="center"/>
    </xf>
    <xf numFmtId="0" fontId="7" fillId="0" borderId="49" xfId="0" applyFont="1" applyBorder="1" applyAlignment="1">
      <alignment horizontal="center" vertical="center"/>
    </xf>
    <xf numFmtId="0" fontId="8" fillId="0" borderId="58" xfId="0" applyFont="1" applyBorder="1" applyAlignment="1">
      <alignment horizontal="left" vertical="center" wrapText="1"/>
    </xf>
    <xf numFmtId="0" fontId="8" fillId="0" borderId="22" xfId="0" applyFont="1" applyBorder="1" applyAlignment="1">
      <alignment horizontal="left" vertical="center" wrapText="1"/>
    </xf>
    <xf numFmtId="0" fontId="8" fillId="0" borderId="61" xfId="0" applyFont="1" applyBorder="1" applyAlignment="1">
      <alignment horizontal="left" vertical="center" wrapText="1"/>
    </xf>
    <xf numFmtId="0" fontId="8" fillId="0" borderId="0" xfId="0" applyFont="1" applyBorder="1" applyAlignment="1">
      <alignment horizontal="left" vertical="center" wrapText="1"/>
    </xf>
    <xf numFmtId="0" fontId="8" fillId="0" borderId="36" xfId="0" applyFont="1" applyBorder="1" applyAlignment="1">
      <alignment horizontal="left" vertical="center" wrapText="1"/>
    </xf>
    <xf numFmtId="0" fontId="8" fillId="0" borderId="7" xfId="0" applyFont="1" applyBorder="1" applyAlignment="1">
      <alignment horizontal="left" vertical="center" wrapText="1"/>
    </xf>
    <xf numFmtId="0" fontId="7" fillId="0" borderId="58"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0" xfId="0" applyFont="1" applyBorder="1" applyAlignment="1">
      <alignment horizontal="center" vertical="center" wrapText="1"/>
    </xf>
    <xf numFmtId="0" fontId="8" fillId="0" borderId="32" xfId="0" applyFont="1" applyBorder="1" applyAlignment="1">
      <alignment horizontal="left" vertical="center" wrapText="1"/>
    </xf>
    <xf numFmtId="0" fontId="8" fillId="0" borderId="41" xfId="0" applyFont="1" applyBorder="1" applyAlignment="1">
      <alignment horizontal="left" vertical="center"/>
    </xf>
    <xf numFmtId="0" fontId="7" fillId="0" borderId="32" xfId="0" applyFont="1" applyBorder="1" applyAlignment="1">
      <alignment horizontal="center" vertical="center" wrapText="1"/>
    </xf>
    <xf numFmtId="0" fontId="7" fillId="0" borderId="76" xfId="0" applyFont="1" applyBorder="1" applyAlignment="1">
      <alignment horizontal="center" vertical="center" wrapText="1"/>
    </xf>
    <xf numFmtId="0" fontId="4" fillId="0" borderId="41" xfId="0" applyFont="1" applyBorder="1" applyAlignment="1">
      <alignment horizontal="center" vertical="center"/>
    </xf>
    <xf numFmtId="0" fontId="4" fillId="0" borderId="50" xfId="0" applyFont="1" applyBorder="1" applyAlignment="1">
      <alignment horizontal="center" vertical="center"/>
    </xf>
    <xf numFmtId="0" fontId="4" fillId="0" borderId="10" xfId="0" applyFont="1" applyBorder="1" applyAlignment="1">
      <alignment horizontal="left" vertical="center" wrapText="1"/>
    </xf>
    <xf numFmtId="0" fontId="4" fillId="0" borderId="21" xfId="0" applyFont="1" applyBorder="1" applyAlignment="1">
      <alignment horizontal="left" vertical="center" wrapText="1"/>
    </xf>
    <xf numFmtId="0" fontId="4" fillId="0" borderId="77" xfId="0" applyFont="1" applyBorder="1" applyAlignment="1">
      <alignment horizontal="left" vertical="center" wrapText="1"/>
    </xf>
    <xf numFmtId="0" fontId="4" fillId="0" borderId="10" xfId="0" applyFont="1" applyBorder="1" applyAlignment="1">
      <alignment horizontal="left" vertical="distributed" wrapText="1"/>
    </xf>
    <xf numFmtId="0" fontId="4" fillId="0" borderId="21" xfId="0" applyFont="1" applyBorder="1" applyAlignment="1">
      <alignment horizontal="left" vertical="distributed" wrapText="1"/>
    </xf>
    <xf numFmtId="0" fontId="4" fillId="0" borderId="31" xfId="0" applyFont="1" applyBorder="1" applyAlignment="1">
      <alignment horizontal="left" vertical="distributed" wrapText="1"/>
    </xf>
    <xf numFmtId="0" fontId="4" fillId="0" borderId="20" xfId="0" applyFont="1" applyBorder="1" applyAlignment="1">
      <alignment horizontal="left" vertical="distributed" wrapText="1"/>
    </xf>
    <xf numFmtId="0" fontId="4" fillId="0" borderId="47" xfId="0" applyFont="1" applyBorder="1" applyAlignment="1">
      <alignment horizontal="left" vertical="distributed" wrapText="1"/>
    </xf>
    <xf numFmtId="0" fontId="4" fillId="0" borderId="9" xfId="0" applyFont="1" applyBorder="1" applyAlignment="1">
      <alignment horizontal="left" vertical="center" wrapText="1"/>
    </xf>
    <xf numFmtId="0" fontId="4" fillId="0" borderId="29" xfId="0" applyFont="1" applyBorder="1" applyAlignment="1">
      <alignment horizontal="left" vertical="center" wrapText="1"/>
    </xf>
    <xf numFmtId="0" fontId="4" fillId="0" borderId="12" xfId="0" applyFont="1" applyBorder="1" applyAlignment="1">
      <alignment horizontal="left" vertical="distributed" wrapText="1"/>
    </xf>
    <xf numFmtId="0" fontId="4" fillId="0" borderId="26" xfId="0" applyFont="1" applyBorder="1" applyAlignment="1">
      <alignment horizontal="left" vertical="distributed" wrapText="1"/>
    </xf>
    <xf numFmtId="0" fontId="4" fillId="0" borderId="13" xfId="0" applyFont="1" applyBorder="1" applyAlignment="1">
      <alignment horizontal="left" vertical="distributed" wrapText="1"/>
    </xf>
    <xf numFmtId="0" fontId="4" fillId="0" borderId="27" xfId="0" applyFont="1" applyBorder="1" applyAlignment="1">
      <alignment horizontal="left" vertical="distributed" wrapText="1"/>
    </xf>
    <xf numFmtId="0" fontId="4" fillId="0" borderId="11" xfId="0" applyFont="1" applyBorder="1" applyAlignment="1">
      <alignment horizontal="left" vertical="distributed" wrapText="1"/>
    </xf>
    <xf numFmtId="0" fontId="4" fillId="0" borderId="30" xfId="0" applyFont="1" applyBorder="1" applyAlignment="1">
      <alignment horizontal="left" vertical="distributed" wrapText="1"/>
    </xf>
    <xf numFmtId="0" fontId="5" fillId="0" borderId="12"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9" xfId="0" applyFont="1" applyBorder="1" applyAlignment="1">
      <alignment horizontal="center" vertical="center" wrapText="1"/>
    </xf>
    <xf numFmtId="0" fontId="5"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6" xfId="0" applyFont="1" applyBorder="1" applyAlignment="1">
      <alignment horizontal="center" vertical="center"/>
    </xf>
    <xf numFmtId="0" fontId="4" fillId="0" borderId="30" xfId="0" applyFont="1" applyFill="1" applyBorder="1" applyAlignment="1">
      <alignment horizontal="center" vertical="center"/>
    </xf>
    <xf numFmtId="0" fontId="4" fillId="0" borderId="58" xfId="0" applyFont="1" applyBorder="1" applyAlignment="1">
      <alignment horizontal="center" vertical="distributed" wrapText="1"/>
    </xf>
    <xf numFmtId="0" fontId="4" fillId="0" borderId="36" xfId="0" applyFont="1" applyBorder="1" applyAlignment="1">
      <alignment horizontal="center" vertical="distributed" wrapText="1"/>
    </xf>
    <xf numFmtId="0" fontId="4" fillId="0" borderId="36" xfId="0" applyFont="1" applyBorder="1" applyAlignment="1">
      <alignment horizontal="left" vertical="center" wrapText="1"/>
    </xf>
    <xf numFmtId="0" fontId="4" fillId="0" borderId="49" xfId="0" applyFont="1" applyBorder="1" applyAlignment="1">
      <alignment horizontal="left" vertical="center" wrapText="1"/>
    </xf>
    <xf numFmtId="0" fontId="0" fillId="0" borderId="12" xfId="0" applyFont="1" applyBorder="1" applyAlignment="1">
      <alignment horizontal="center" vertical="distributed" wrapText="1"/>
    </xf>
    <xf numFmtId="0" fontId="4" fillId="0" borderId="26" xfId="0" applyFont="1" applyBorder="1" applyAlignment="1">
      <alignment horizontal="center" vertical="distributed" wrapText="1"/>
    </xf>
    <xf numFmtId="0" fontId="4" fillId="0" borderId="13" xfId="0" applyFont="1" applyBorder="1" applyAlignment="1">
      <alignment horizontal="center" vertical="distributed" wrapText="1"/>
    </xf>
    <xf numFmtId="0" fontId="4" fillId="0" borderId="27" xfId="0" applyFont="1" applyBorder="1" applyAlignment="1">
      <alignment horizontal="center" vertical="distributed" wrapText="1"/>
    </xf>
    <xf numFmtId="0" fontId="4" fillId="0" borderId="14" xfId="0" applyFont="1" applyBorder="1" applyAlignment="1">
      <alignment horizontal="center" vertical="distributed" wrapText="1"/>
    </xf>
    <xf numFmtId="0" fontId="4" fillId="0" borderId="28" xfId="0" applyFont="1" applyBorder="1" applyAlignment="1">
      <alignment horizontal="center" vertical="distributed" wrapText="1"/>
    </xf>
    <xf numFmtId="0" fontId="4" fillId="0" borderId="54" xfId="0" applyFont="1" applyBorder="1" applyAlignment="1">
      <alignment horizontal="center" vertical="distributed" wrapText="1"/>
    </xf>
    <xf numFmtId="0" fontId="4" fillId="0" borderId="56" xfId="0" applyFont="1" applyBorder="1" applyAlignment="1">
      <alignment horizontal="center" vertical="distributed" wrapText="1"/>
    </xf>
    <xf numFmtId="0" fontId="4" fillId="0" borderId="85" xfId="0" applyFont="1" applyBorder="1" applyAlignment="1">
      <alignment horizontal="center" vertical="distributed" wrapText="1"/>
    </xf>
    <xf numFmtId="0" fontId="4" fillId="0" borderId="61" xfId="0" applyFont="1" applyBorder="1" applyAlignment="1">
      <alignment horizontal="left" vertical="center" wrapText="1"/>
    </xf>
    <xf numFmtId="0" fontId="4" fillId="0" borderId="79" xfId="0" applyFont="1" applyBorder="1" applyAlignment="1">
      <alignment horizontal="left" vertical="center" wrapText="1"/>
    </xf>
    <xf numFmtId="0" fontId="4" fillId="0" borderId="86" xfId="0" applyFont="1" applyBorder="1" applyAlignment="1">
      <alignment horizontal="left" vertical="center" wrapText="1"/>
    </xf>
    <xf numFmtId="0" fontId="4" fillId="0" borderId="87" xfId="0" applyFont="1" applyBorder="1" applyAlignment="1">
      <alignment horizontal="left" vertical="center" wrapText="1"/>
    </xf>
    <xf numFmtId="0" fontId="5" fillId="0" borderId="31" xfId="0" applyFont="1" applyBorder="1" applyAlignment="1">
      <alignment horizontal="left" vertical="center" wrapText="1"/>
    </xf>
    <xf numFmtId="0" fontId="5" fillId="0" borderId="20" xfId="0" applyFont="1" applyBorder="1" applyAlignment="1">
      <alignment horizontal="left" vertical="center" wrapText="1"/>
    </xf>
    <xf numFmtId="0" fontId="5" fillId="0" borderId="29" xfId="0" applyFont="1" applyBorder="1" applyAlignment="1">
      <alignment horizontal="left" vertical="center" wrapText="1"/>
    </xf>
    <xf numFmtId="0" fontId="4" fillId="0" borderId="21" xfId="0" applyFont="1" applyFill="1" applyBorder="1" applyAlignment="1">
      <alignment horizontal="left" vertical="center"/>
    </xf>
    <xf numFmtId="178" fontId="4" fillId="0" borderId="21" xfId="0" applyNumberFormat="1" applyFont="1" applyBorder="1" applyAlignment="1">
      <alignment horizontal="left" vertical="center" wrapText="1"/>
    </xf>
    <xf numFmtId="0" fontId="4" fillId="0" borderId="0" xfId="0" applyFont="1" applyFill="1" applyBorder="1" applyAlignment="1">
      <alignment horizontal="left" vertical="top"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4" fillId="0" borderId="31" xfId="0" applyFont="1" applyBorder="1" applyAlignment="1">
      <alignment horizontal="left" vertical="top" wrapText="1"/>
    </xf>
    <xf numFmtId="0" fontId="4" fillId="0" borderId="20" xfId="0" applyFont="1" applyBorder="1" applyAlignment="1">
      <alignment horizontal="left" vertical="top" wrapText="1"/>
    </xf>
    <xf numFmtId="0" fontId="4" fillId="0" borderId="29" xfId="0" applyFont="1" applyBorder="1" applyAlignment="1">
      <alignment horizontal="left" vertical="top" wrapText="1"/>
    </xf>
    <xf numFmtId="0" fontId="21" fillId="0" borderId="58"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30" xfId="0" applyFont="1" applyBorder="1" applyAlignment="1">
      <alignment horizontal="center" vertical="center" wrapText="1"/>
    </xf>
    <xf numFmtId="178" fontId="4" fillId="0" borderId="21" xfId="0" applyNumberFormat="1" applyFont="1" applyBorder="1" applyAlignment="1">
      <alignment horizontal="center" vertical="center" wrapText="1"/>
    </xf>
    <xf numFmtId="0" fontId="8" fillId="0" borderId="0" xfId="3" applyFont="1" applyBorder="1" applyAlignment="1">
      <alignment horizontal="left" vertical="center"/>
    </xf>
    <xf numFmtId="0" fontId="21" fillId="0" borderId="54" xfId="0" applyFont="1" applyBorder="1" applyAlignment="1">
      <alignment horizontal="center" vertical="center" wrapText="1"/>
    </xf>
    <xf numFmtId="0" fontId="21" fillId="0" borderId="56" xfId="3" applyFont="1" applyFill="1" applyBorder="1" applyAlignment="1">
      <alignment horizontal="center" vertical="center" wrapText="1"/>
    </xf>
    <xf numFmtId="0" fontId="21" fillId="0" borderId="55" xfId="3" applyFont="1" applyFill="1" applyBorder="1" applyAlignment="1">
      <alignment horizontal="center" vertical="center" wrapText="1"/>
    </xf>
    <xf numFmtId="0" fontId="4" fillId="0" borderId="58" xfId="0" applyFont="1" applyBorder="1" applyAlignment="1">
      <alignment horizontal="left" vertical="distributed" wrapText="1"/>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36" xfId="0" applyFont="1" applyFill="1" applyBorder="1" applyAlignment="1">
      <alignment horizontal="left" vertical="center"/>
    </xf>
    <xf numFmtId="0" fontId="0" fillId="0" borderId="58" xfId="0" applyFont="1" applyBorder="1" applyAlignment="1">
      <alignment horizontal="center" vertical="center" textRotation="255" wrapText="1"/>
    </xf>
    <xf numFmtId="0" fontId="4" fillId="0" borderId="61"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0" fillId="0" borderId="0" xfId="4"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wrapText="1"/>
    </xf>
    <xf numFmtId="0" fontId="0" fillId="0" borderId="0" xfId="0" applyFont="1" applyAlignment="1">
      <alignment horizontal="left" vertical="center" wrapText="1"/>
    </xf>
  </cellXfs>
  <cellStyles count="6">
    <cellStyle name="パーセント_（記載例）R3緊急対策事業_トイレ_要望書様式" xfId="2"/>
    <cellStyle name="ハイパーリンク" xfId="1"/>
    <cellStyle name="桁区切り" xfId="5" builtinId="6"/>
    <cellStyle name="標準" xfId="0" builtinId="0"/>
    <cellStyle name="標準 2" xfId="3"/>
    <cellStyle name="標準 2_（記載例）R3非接触式キャッシュレス_要望書" xfId="4"/>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257175</xdr:colOff>
      <xdr:row>2</xdr:row>
      <xdr:rowOff>862330</xdr:rowOff>
    </xdr:from>
    <xdr:to>
      <xdr:col>11</xdr:col>
      <xdr:colOff>276860</xdr:colOff>
      <xdr:row>2</xdr:row>
      <xdr:rowOff>879475</xdr:rowOff>
    </xdr:to>
    <xdr:cxnSp macro="">
      <xdr:nvCxnSpPr>
        <xdr:cNvPr id="2" name="カギ線コネクタ 1"/>
        <xdr:cNvCxnSpPr/>
      </xdr:nvCxnSpPr>
      <xdr:spPr>
        <a:xfrm flipV="1">
          <a:off x="12487275" y="120523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2701290</xdr:colOff>
      <xdr:row>10</xdr:row>
      <xdr:rowOff>316865</xdr:rowOff>
    </xdr:from>
    <xdr:to>
      <xdr:col>1</xdr:col>
      <xdr:colOff>3183255</xdr:colOff>
      <xdr:row>10</xdr:row>
      <xdr:rowOff>598170</xdr:rowOff>
    </xdr:to>
    <xdr:sp macro="" textlink="">
      <xdr:nvSpPr>
        <xdr:cNvPr id="3" name="正方形/長方形 2"/>
        <xdr:cNvSpPr>
          <a:spLocks noChangeArrowheads="1"/>
        </xdr:cNvSpPr>
      </xdr:nvSpPr>
      <xdr:spPr>
        <a:xfrm>
          <a:off x="3015615" y="10946765"/>
          <a:ext cx="481965" cy="28130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endParaRPr lang="en-US" altLang="ja-JP" sz="900">
            <a:solidFill>
              <a:srgbClr val="FF0000"/>
            </a:solidFill>
            <a:latin typeface="Meiryo UI"/>
            <a:ea typeface="Meiryo UI"/>
            <a:cs typeface="Meiryo UI"/>
          </a:endParaRPr>
        </a:p>
      </xdr:txBody>
    </xdr:sp>
    <xdr:clientData/>
  </xdr:twoCellAnchor>
  <xdr:twoCellAnchor>
    <xdr:from>
      <xdr:col>11</xdr:col>
      <xdr:colOff>257175</xdr:colOff>
      <xdr:row>17</xdr:row>
      <xdr:rowOff>862330</xdr:rowOff>
    </xdr:from>
    <xdr:to>
      <xdr:col>11</xdr:col>
      <xdr:colOff>276860</xdr:colOff>
      <xdr:row>17</xdr:row>
      <xdr:rowOff>879475</xdr:rowOff>
    </xdr:to>
    <xdr:cxnSp macro="">
      <xdr:nvCxnSpPr>
        <xdr:cNvPr id="4" name="カギ線コネクタ 3"/>
        <xdr:cNvCxnSpPr/>
      </xdr:nvCxnSpPr>
      <xdr:spPr>
        <a:xfrm flipV="1">
          <a:off x="12487275" y="2168398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53340</xdr:colOff>
      <xdr:row>5</xdr:row>
      <xdr:rowOff>123190</xdr:rowOff>
    </xdr:from>
    <xdr:to>
      <xdr:col>1</xdr:col>
      <xdr:colOff>3004820</xdr:colOff>
      <xdr:row>5</xdr:row>
      <xdr:rowOff>2251710</xdr:rowOff>
    </xdr:to>
    <xdr:sp macro="" textlink="">
      <xdr:nvSpPr>
        <xdr:cNvPr id="140" name="正方形/長方形 139"/>
        <xdr:cNvSpPr/>
      </xdr:nvSpPr>
      <xdr:spPr>
        <a:xfrm>
          <a:off x="367665" y="5676265"/>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3063875</xdr:colOff>
      <xdr:row>5</xdr:row>
      <xdr:rowOff>123190</xdr:rowOff>
    </xdr:from>
    <xdr:to>
      <xdr:col>1</xdr:col>
      <xdr:colOff>6015355</xdr:colOff>
      <xdr:row>5</xdr:row>
      <xdr:rowOff>2251710</xdr:rowOff>
    </xdr:to>
    <xdr:sp macro="" textlink="">
      <xdr:nvSpPr>
        <xdr:cNvPr id="141" name="正方形/長方形 140"/>
        <xdr:cNvSpPr/>
      </xdr:nvSpPr>
      <xdr:spPr>
        <a:xfrm>
          <a:off x="3378200" y="5676265"/>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71120</xdr:colOff>
      <xdr:row>5</xdr:row>
      <xdr:rowOff>2287270</xdr:rowOff>
    </xdr:from>
    <xdr:to>
      <xdr:col>1</xdr:col>
      <xdr:colOff>3022600</xdr:colOff>
      <xdr:row>5</xdr:row>
      <xdr:rowOff>4415790</xdr:rowOff>
    </xdr:to>
    <xdr:sp macro="" textlink="">
      <xdr:nvSpPr>
        <xdr:cNvPr id="142" name="正方形/長方形 141"/>
        <xdr:cNvSpPr/>
      </xdr:nvSpPr>
      <xdr:spPr>
        <a:xfrm>
          <a:off x="385445" y="7840345"/>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3070225</xdr:colOff>
      <xdr:row>5</xdr:row>
      <xdr:rowOff>2287270</xdr:rowOff>
    </xdr:from>
    <xdr:to>
      <xdr:col>1</xdr:col>
      <xdr:colOff>6021070</xdr:colOff>
      <xdr:row>5</xdr:row>
      <xdr:rowOff>4415790</xdr:rowOff>
    </xdr:to>
    <xdr:sp macro="" textlink="">
      <xdr:nvSpPr>
        <xdr:cNvPr id="143" name="正方形/長方形 142"/>
        <xdr:cNvSpPr/>
      </xdr:nvSpPr>
      <xdr:spPr>
        <a:xfrm>
          <a:off x="3384550" y="7840345"/>
          <a:ext cx="2950845"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【設置</a:t>
          </a:r>
          <a:r>
            <a:rPr kumimoji="1" lang="ja-JP" altLang="en-US" sz="1100">
              <a:solidFill>
                <a:sysClr val="windowText" lastClr="000000"/>
              </a:solidFill>
              <a:effectLst/>
              <a:latin typeface="+mn-lt"/>
              <a:ea typeface="+mn-ea"/>
              <a:cs typeface="+mn-cs"/>
            </a:rPr>
            <a:t>する箇所の写真</a:t>
          </a:r>
          <a:r>
            <a:rPr kumimoji="1" lang="en-US" altLang="ja-JP" sz="1100">
              <a:solidFill>
                <a:sysClr val="windowText" lastClr="000000"/>
              </a:solidFill>
              <a:effectLst/>
              <a:latin typeface="+mn-lt"/>
              <a:ea typeface="+mn-ea"/>
              <a:cs typeface="+mn-cs"/>
            </a:rPr>
            <a:t>】</a:t>
          </a:r>
          <a:endParaRPr lang="ja-JP" altLang="ja-JP" sz="800">
            <a:solidFill>
              <a:sysClr val="windowText" lastClr="000000"/>
            </a:solidFill>
            <a:effectLst/>
          </a:endParaRPr>
        </a:p>
      </xdr:txBody>
    </xdr:sp>
    <xdr:clientData/>
  </xdr:twoCellAnchor>
  <xdr:twoCellAnchor>
    <xdr:from>
      <xdr:col>1</xdr:col>
      <xdr:colOff>53340</xdr:colOff>
      <xdr:row>13</xdr:row>
      <xdr:rowOff>123190</xdr:rowOff>
    </xdr:from>
    <xdr:to>
      <xdr:col>1</xdr:col>
      <xdr:colOff>3004820</xdr:colOff>
      <xdr:row>13</xdr:row>
      <xdr:rowOff>2251710</xdr:rowOff>
    </xdr:to>
    <xdr:sp macro="" textlink="">
      <xdr:nvSpPr>
        <xdr:cNvPr id="144" name="正方形/長方形 143"/>
        <xdr:cNvSpPr/>
      </xdr:nvSpPr>
      <xdr:spPr>
        <a:xfrm>
          <a:off x="367665" y="1599184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【設置する箇所</a:t>
          </a:r>
          <a:r>
            <a:rPr kumimoji="1" lang="ja-JP" altLang="en-US" sz="1100">
              <a:solidFill>
                <a:sysClr val="windowText" lastClr="000000"/>
              </a:solidFill>
            </a:rPr>
            <a:t>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3063875</xdr:colOff>
      <xdr:row>13</xdr:row>
      <xdr:rowOff>123190</xdr:rowOff>
    </xdr:from>
    <xdr:to>
      <xdr:col>1</xdr:col>
      <xdr:colOff>6015355</xdr:colOff>
      <xdr:row>13</xdr:row>
      <xdr:rowOff>2251710</xdr:rowOff>
    </xdr:to>
    <xdr:sp macro="" textlink="">
      <xdr:nvSpPr>
        <xdr:cNvPr id="145" name="正方形/長方形 144"/>
        <xdr:cNvSpPr/>
      </xdr:nvSpPr>
      <xdr:spPr>
        <a:xfrm>
          <a:off x="3378200" y="1599184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【設置する箇所</a:t>
          </a:r>
          <a:r>
            <a:rPr kumimoji="1" lang="ja-JP" altLang="en-US" sz="1100">
              <a:solidFill>
                <a:sysClr val="windowText" lastClr="000000"/>
              </a:solidFill>
            </a:rPr>
            <a:t>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71120</xdr:colOff>
      <xdr:row>13</xdr:row>
      <xdr:rowOff>2287270</xdr:rowOff>
    </xdr:from>
    <xdr:to>
      <xdr:col>1</xdr:col>
      <xdr:colOff>3022600</xdr:colOff>
      <xdr:row>13</xdr:row>
      <xdr:rowOff>4415790</xdr:rowOff>
    </xdr:to>
    <xdr:sp macro="" textlink="">
      <xdr:nvSpPr>
        <xdr:cNvPr id="146" name="正方形/長方形 145"/>
        <xdr:cNvSpPr/>
      </xdr:nvSpPr>
      <xdr:spPr>
        <a:xfrm>
          <a:off x="385445" y="1815592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【設置する箇所</a:t>
          </a:r>
          <a:r>
            <a:rPr kumimoji="1" lang="ja-JP" altLang="en-US" sz="1100">
              <a:solidFill>
                <a:sysClr val="windowText" lastClr="000000"/>
              </a:solidFill>
            </a:rPr>
            <a:t>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3070225</xdr:colOff>
      <xdr:row>13</xdr:row>
      <xdr:rowOff>2287270</xdr:rowOff>
    </xdr:from>
    <xdr:to>
      <xdr:col>1</xdr:col>
      <xdr:colOff>6021070</xdr:colOff>
      <xdr:row>13</xdr:row>
      <xdr:rowOff>4415790</xdr:rowOff>
    </xdr:to>
    <xdr:sp macro="" textlink="">
      <xdr:nvSpPr>
        <xdr:cNvPr id="147" name="正方形/長方形 146"/>
        <xdr:cNvSpPr/>
      </xdr:nvSpPr>
      <xdr:spPr>
        <a:xfrm>
          <a:off x="3384550" y="18155920"/>
          <a:ext cx="2950845"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【設置する箇所</a:t>
          </a:r>
          <a:r>
            <a:rPr kumimoji="1" lang="ja-JP" altLang="en-US" sz="1100">
              <a:solidFill>
                <a:sysClr val="windowText" lastClr="000000"/>
              </a:solidFill>
              <a:effectLst/>
              <a:latin typeface="+mn-lt"/>
              <a:ea typeface="+mn-ea"/>
              <a:cs typeface="+mn-cs"/>
            </a:rPr>
            <a:t>の写真</a:t>
          </a:r>
          <a:r>
            <a:rPr kumimoji="1" lang="en-US" altLang="ja-JP" sz="1100">
              <a:solidFill>
                <a:sysClr val="windowText" lastClr="000000"/>
              </a:solidFill>
              <a:effectLst/>
              <a:latin typeface="+mn-lt"/>
              <a:ea typeface="+mn-ea"/>
              <a:cs typeface="+mn-cs"/>
            </a:rPr>
            <a:t>】</a:t>
          </a:r>
          <a:endParaRPr lang="ja-JP" altLang="ja-JP" sz="800">
            <a:solidFill>
              <a:sysClr val="windowText" lastClr="000000"/>
            </a:solidFill>
            <a:effectLst/>
          </a:endParaRPr>
        </a:p>
      </xdr:txBody>
    </xdr:sp>
    <xdr:clientData/>
  </xdr:twoCellAnchor>
  <xdr:twoCellAnchor>
    <xdr:from>
      <xdr:col>1</xdr:col>
      <xdr:colOff>53340</xdr:colOff>
      <xdr:row>20</xdr:row>
      <xdr:rowOff>123190</xdr:rowOff>
    </xdr:from>
    <xdr:to>
      <xdr:col>1</xdr:col>
      <xdr:colOff>3004820</xdr:colOff>
      <xdr:row>20</xdr:row>
      <xdr:rowOff>2251710</xdr:rowOff>
    </xdr:to>
    <xdr:sp macro="" textlink="">
      <xdr:nvSpPr>
        <xdr:cNvPr id="148" name="正方形/長方形 147"/>
        <xdr:cNvSpPr/>
      </xdr:nvSpPr>
      <xdr:spPr>
        <a:xfrm>
          <a:off x="367665" y="2618359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【設置する箇所</a:t>
          </a:r>
          <a:r>
            <a:rPr kumimoji="1" lang="ja-JP" altLang="en-US" sz="1100">
              <a:solidFill>
                <a:sysClr val="windowText" lastClr="000000"/>
              </a:solidFill>
            </a:rPr>
            <a:t>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3063875</xdr:colOff>
      <xdr:row>20</xdr:row>
      <xdr:rowOff>123190</xdr:rowOff>
    </xdr:from>
    <xdr:to>
      <xdr:col>1</xdr:col>
      <xdr:colOff>6015355</xdr:colOff>
      <xdr:row>20</xdr:row>
      <xdr:rowOff>2251710</xdr:rowOff>
    </xdr:to>
    <xdr:sp macro="" textlink="">
      <xdr:nvSpPr>
        <xdr:cNvPr id="149" name="正方形/長方形 148"/>
        <xdr:cNvSpPr/>
      </xdr:nvSpPr>
      <xdr:spPr>
        <a:xfrm>
          <a:off x="3378200" y="2618359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【設置する箇所</a:t>
          </a:r>
          <a:r>
            <a:rPr kumimoji="1" lang="ja-JP" altLang="en-US" sz="1100">
              <a:solidFill>
                <a:sysClr val="windowText" lastClr="000000"/>
              </a:solidFill>
            </a:rPr>
            <a:t>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71120</xdr:colOff>
      <xdr:row>20</xdr:row>
      <xdr:rowOff>2287270</xdr:rowOff>
    </xdr:from>
    <xdr:to>
      <xdr:col>1</xdr:col>
      <xdr:colOff>3022600</xdr:colOff>
      <xdr:row>20</xdr:row>
      <xdr:rowOff>4415790</xdr:rowOff>
    </xdr:to>
    <xdr:sp macro="" textlink="">
      <xdr:nvSpPr>
        <xdr:cNvPr id="150" name="正方形/長方形 149"/>
        <xdr:cNvSpPr/>
      </xdr:nvSpPr>
      <xdr:spPr>
        <a:xfrm>
          <a:off x="385445" y="2834767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【設置する箇所</a:t>
          </a:r>
          <a:r>
            <a:rPr kumimoji="1" lang="ja-JP" altLang="en-US" sz="1100">
              <a:solidFill>
                <a:sysClr val="windowText" lastClr="000000"/>
              </a:solidFill>
            </a:rPr>
            <a:t>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3070225</xdr:colOff>
      <xdr:row>20</xdr:row>
      <xdr:rowOff>2287270</xdr:rowOff>
    </xdr:from>
    <xdr:to>
      <xdr:col>1</xdr:col>
      <xdr:colOff>6021070</xdr:colOff>
      <xdr:row>20</xdr:row>
      <xdr:rowOff>4415790</xdr:rowOff>
    </xdr:to>
    <xdr:sp macro="" textlink="">
      <xdr:nvSpPr>
        <xdr:cNvPr id="151" name="正方形/長方形 150"/>
        <xdr:cNvSpPr/>
      </xdr:nvSpPr>
      <xdr:spPr>
        <a:xfrm>
          <a:off x="3384550" y="28347670"/>
          <a:ext cx="2950845"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【設置する箇所</a:t>
          </a:r>
          <a:r>
            <a:rPr kumimoji="1" lang="ja-JP" altLang="en-US" sz="1100">
              <a:solidFill>
                <a:sysClr val="windowText" lastClr="000000"/>
              </a:solidFill>
              <a:effectLst/>
              <a:latin typeface="+mn-lt"/>
              <a:ea typeface="+mn-ea"/>
              <a:cs typeface="+mn-cs"/>
            </a:rPr>
            <a:t>の写真</a:t>
          </a:r>
          <a:r>
            <a:rPr kumimoji="1" lang="en-US" altLang="ja-JP" sz="1100">
              <a:solidFill>
                <a:sysClr val="windowText" lastClr="000000"/>
              </a:solidFill>
              <a:effectLst/>
              <a:latin typeface="+mn-lt"/>
              <a:ea typeface="+mn-ea"/>
              <a:cs typeface="+mn-cs"/>
            </a:rPr>
            <a:t>】</a:t>
          </a:r>
          <a:endParaRPr lang="ja-JP" altLang="ja-JP" sz="800">
            <a:solidFill>
              <a:sysClr val="windowText" lastClr="00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257175</xdr:colOff>
      <xdr:row>4</xdr:row>
      <xdr:rowOff>862330</xdr:rowOff>
    </xdr:from>
    <xdr:to>
      <xdr:col>11</xdr:col>
      <xdr:colOff>276860</xdr:colOff>
      <xdr:row>4</xdr:row>
      <xdr:rowOff>879475</xdr:rowOff>
    </xdr:to>
    <xdr:cxnSp macro="">
      <xdr:nvCxnSpPr>
        <xdr:cNvPr id="2" name="カギ線コネクタ 1"/>
        <xdr:cNvCxnSpPr/>
      </xdr:nvCxnSpPr>
      <xdr:spPr>
        <a:xfrm flipV="1">
          <a:off x="12973050" y="181483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2698115</xdr:colOff>
      <xdr:row>7</xdr:row>
      <xdr:rowOff>316865</xdr:rowOff>
    </xdr:from>
    <xdr:to>
      <xdr:col>1</xdr:col>
      <xdr:colOff>3180080</xdr:colOff>
      <xdr:row>7</xdr:row>
      <xdr:rowOff>598170</xdr:rowOff>
    </xdr:to>
    <xdr:sp macro="" textlink="">
      <xdr:nvSpPr>
        <xdr:cNvPr id="5" name="正方形/長方形 4"/>
        <xdr:cNvSpPr>
          <a:spLocks noChangeArrowheads="1"/>
        </xdr:cNvSpPr>
      </xdr:nvSpPr>
      <xdr:spPr>
        <a:xfrm>
          <a:off x="3012440" y="6098540"/>
          <a:ext cx="481965" cy="28130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endParaRPr lang="en-US" altLang="ja-JP" sz="900">
            <a:solidFill>
              <a:srgbClr val="FF0000"/>
            </a:solidFill>
            <a:latin typeface="Meiryo UI"/>
            <a:ea typeface="Meiryo UI"/>
            <a:cs typeface="Meiryo UI"/>
          </a:endParaRPr>
        </a:p>
      </xdr:txBody>
    </xdr:sp>
    <xdr:clientData/>
  </xdr:twoCellAnchor>
  <xdr:twoCellAnchor>
    <xdr:from>
      <xdr:col>1</xdr:col>
      <xdr:colOff>51435</xdr:colOff>
      <xdr:row>12</xdr:row>
      <xdr:rowOff>123190</xdr:rowOff>
    </xdr:from>
    <xdr:to>
      <xdr:col>1</xdr:col>
      <xdr:colOff>3334385</xdr:colOff>
      <xdr:row>12</xdr:row>
      <xdr:rowOff>2251710</xdr:rowOff>
    </xdr:to>
    <xdr:sp macro="" textlink="">
      <xdr:nvSpPr>
        <xdr:cNvPr id="19" name="正方形/長方形 18"/>
        <xdr:cNvSpPr/>
      </xdr:nvSpPr>
      <xdr:spPr>
        <a:xfrm>
          <a:off x="365760" y="11343640"/>
          <a:ext cx="328295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外観写真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3404870</xdr:colOff>
      <xdr:row>12</xdr:row>
      <xdr:rowOff>123190</xdr:rowOff>
    </xdr:from>
    <xdr:to>
      <xdr:col>1</xdr:col>
      <xdr:colOff>6546850</xdr:colOff>
      <xdr:row>12</xdr:row>
      <xdr:rowOff>2251710</xdr:rowOff>
    </xdr:to>
    <xdr:sp macro="" textlink="">
      <xdr:nvSpPr>
        <xdr:cNvPr id="20" name="正方形/長方形 19"/>
        <xdr:cNvSpPr/>
      </xdr:nvSpPr>
      <xdr:spPr>
        <a:xfrm>
          <a:off x="3719195" y="11343640"/>
          <a:ext cx="31419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rPr>
            <a:t>（改修対象がある場合は必須）</a:t>
          </a:r>
        </a:p>
      </xdr:txBody>
    </xdr:sp>
    <xdr:clientData/>
  </xdr:twoCellAnchor>
  <xdr:twoCellAnchor>
    <xdr:from>
      <xdr:col>1</xdr:col>
      <xdr:colOff>70485</xdr:colOff>
      <xdr:row>12</xdr:row>
      <xdr:rowOff>2287270</xdr:rowOff>
    </xdr:from>
    <xdr:to>
      <xdr:col>1</xdr:col>
      <xdr:colOff>3347085</xdr:colOff>
      <xdr:row>12</xdr:row>
      <xdr:rowOff>4415790</xdr:rowOff>
    </xdr:to>
    <xdr:sp macro="" textlink="">
      <xdr:nvSpPr>
        <xdr:cNvPr id="21" name="正方形/長方形 20"/>
        <xdr:cNvSpPr/>
      </xdr:nvSpPr>
      <xdr:spPr>
        <a:xfrm>
          <a:off x="384810" y="13507720"/>
          <a:ext cx="327660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rPr>
            <a:t>（改修対象がある場合は必須）</a:t>
          </a:r>
        </a:p>
      </xdr:txBody>
    </xdr:sp>
    <xdr:clientData/>
  </xdr:twoCellAnchor>
  <xdr:twoCellAnchor>
    <xdr:from>
      <xdr:col>1</xdr:col>
      <xdr:colOff>3404870</xdr:colOff>
      <xdr:row>12</xdr:row>
      <xdr:rowOff>2287270</xdr:rowOff>
    </xdr:from>
    <xdr:to>
      <xdr:col>1</xdr:col>
      <xdr:colOff>6546850</xdr:colOff>
      <xdr:row>12</xdr:row>
      <xdr:rowOff>4415790</xdr:rowOff>
    </xdr:to>
    <xdr:sp macro="" textlink="">
      <xdr:nvSpPr>
        <xdr:cNvPr id="22" name="正方形/長方形 21"/>
        <xdr:cNvSpPr/>
      </xdr:nvSpPr>
      <xdr:spPr>
        <a:xfrm>
          <a:off x="3719195" y="13507720"/>
          <a:ext cx="31419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改修する設備等写真</a:t>
          </a:r>
          <a:r>
            <a:rPr kumimoji="1" lang="en-US" altLang="ja-JP" sz="1100">
              <a:solidFill>
                <a:sysClr val="windowText" lastClr="000000"/>
              </a:solidFill>
              <a:effectLst/>
              <a:latin typeface="+mn-lt"/>
              <a:ea typeface="+mn-ea"/>
              <a:cs typeface="+mn-cs"/>
            </a:rPr>
            <a:t>】</a:t>
          </a:r>
          <a:r>
            <a:rPr kumimoji="1" lang="ja-JP" altLang="en-US" sz="800">
              <a:solidFill>
                <a:sysClr val="windowText" lastClr="000000"/>
              </a:solidFill>
              <a:effectLst/>
              <a:latin typeface="+mn-lt"/>
              <a:ea typeface="+mn-ea"/>
              <a:cs typeface="+mn-cs"/>
            </a:rPr>
            <a:t>（改修対象がある場合は必須）</a:t>
          </a:r>
          <a:endParaRPr lang="ja-JP" altLang="ja-JP" sz="800">
            <a:solidFill>
              <a:sysClr val="windowText" lastClr="000000"/>
            </a:solidFill>
            <a:effectLst/>
          </a:endParaRPr>
        </a:p>
      </xdr:txBody>
    </xdr:sp>
    <xdr:clientData/>
  </xdr:twoCellAnchor>
  <xdr:oneCellAnchor>
    <xdr:from>
      <xdr:col>12</xdr:col>
      <xdr:colOff>152400</xdr:colOff>
      <xdr:row>16</xdr:row>
      <xdr:rowOff>0</xdr:rowOff>
    </xdr:from>
    <xdr:ext cx="179070" cy="22860"/>
    <xdr:sp macro="" textlink="">
      <xdr:nvSpPr>
        <xdr:cNvPr id="47" name="テキスト ボックス 50"/>
        <xdr:cNvSpPr txBox="1"/>
      </xdr:nvSpPr>
      <xdr:spPr>
        <a:xfrm>
          <a:off x="13554075" y="16173450"/>
          <a:ext cx="179070" cy="228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67945</xdr:colOff>
      <xdr:row>4</xdr:row>
      <xdr:rowOff>152400</xdr:rowOff>
    </xdr:from>
    <xdr:to>
      <xdr:col>1</xdr:col>
      <xdr:colOff>3404870</xdr:colOff>
      <xdr:row>4</xdr:row>
      <xdr:rowOff>2423795</xdr:rowOff>
    </xdr:to>
    <xdr:sp macro="" textlink="">
      <xdr:nvSpPr>
        <xdr:cNvPr id="22" name="正方形/長方形 36"/>
        <xdr:cNvSpPr/>
      </xdr:nvSpPr>
      <xdr:spPr>
        <a:xfrm>
          <a:off x="382270" y="1247775"/>
          <a:ext cx="3336925" cy="227139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整備する施設の外観の写真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oneCellAnchor>
    <xdr:from>
      <xdr:col>12</xdr:col>
      <xdr:colOff>152400</xdr:colOff>
      <xdr:row>8</xdr:row>
      <xdr:rowOff>0</xdr:rowOff>
    </xdr:from>
    <xdr:ext cx="179070" cy="265430"/>
    <xdr:sp macro="" textlink="">
      <xdr:nvSpPr>
        <xdr:cNvPr id="26" name="テキスト ボックス 25"/>
        <xdr:cNvSpPr txBox="1"/>
      </xdr:nvSpPr>
      <xdr:spPr>
        <a:xfrm>
          <a:off x="13906500" y="647700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3499485</xdr:colOff>
      <xdr:row>4</xdr:row>
      <xdr:rowOff>152400</xdr:rowOff>
    </xdr:from>
    <xdr:to>
      <xdr:col>1</xdr:col>
      <xdr:colOff>6830060</xdr:colOff>
      <xdr:row>4</xdr:row>
      <xdr:rowOff>2423795</xdr:rowOff>
    </xdr:to>
    <xdr:sp macro="" textlink="">
      <xdr:nvSpPr>
        <xdr:cNvPr id="8" name="正方形/長方形 36"/>
        <xdr:cNvSpPr/>
      </xdr:nvSpPr>
      <xdr:spPr>
        <a:xfrm>
          <a:off x="3813810" y="1247775"/>
          <a:ext cx="3330575" cy="227139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整備する箇所の写真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800" b="0" i="0" u="none" strike="noStrike" kern="0" cap="none" spc="0" normalizeH="0" baseline="0" noProof="0">
            <a:ln>
              <a:noFill/>
            </a:ln>
            <a:solidFill>
              <a:sysClr val="windowText" lastClr="000000"/>
            </a:solidFill>
            <a:effectLst/>
            <a:uLnTx/>
            <a:uFillTx/>
            <a:latin typeface="+mn-lt"/>
            <a:ea typeface="+mn-ea"/>
            <a:cs typeface="+mn-cs"/>
          </a:endParaRPr>
        </a:p>
        <a:p>
          <a:pPr algn="l"/>
          <a:endParaRPr kumimoji="1" lang="ja-JP" altLang="en-US" sz="800">
            <a:solidFill>
              <a:sysClr val="windowText" lastClr="000000"/>
            </a:solidFill>
          </a:endParaRPr>
        </a:p>
      </xdr:txBody>
    </xdr:sp>
    <xdr:clientData/>
  </xdr:twoCellAnchor>
  <xdr:twoCellAnchor>
    <xdr:from>
      <xdr:col>1</xdr:col>
      <xdr:colOff>67945</xdr:colOff>
      <xdr:row>4</xdr:row>
      <xdr:rowOff>2519680</xdr:rowOff>
    </xdr:from>
    <xdr:to>
      <xdr:col>1</xdr:col>
      <xdr:colOff>3404870</xdr:colOff>
      <xdr:row>4</xdr:row>
      <xdr:rowOff>4791075</xdr:rowOff>
    </xdr:to>
    <xdr:sp macro="" textlink="">
      <xdr:nvSpPr>
        <xdr:cNvPr id="9" name="正方形/長方形 36"/>
        <xdr:cNvSpPr/>
      </xdr:nvSpPr>
      <xdr:spPr>
        <a:xfrm>
          <a:off x="382270" y="3615055"/>
          <a:ext cx="3336925" cy="227139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整備する箇所の写真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800" b="0" i="0" u="none" strike="noStrike" kern="0" cap="none" spc="0" normalizeH="0" baseline="0" noProof="0">
            <a:ln>
              <a:noFill/>
            </a:ln>
            <a:solidFill>
              <a:sysClr val="windowText" lastClr="000000"/>
            </a:solidFill>
            <a:effectLst/>
            <a:uLnTx/>
            <a:uFillTx/>
            <a:latin typeface="+mn-lt"/>
            <a:ea typeface="+mn-ea"/>
            <a:cs typeface="+mn-cs"/>
          </a:endParaRPr>
        </a:p>
        <a:p>
          <a:pPr algn="l"/>
          <a:endParaRPr kumimoji="1" lang="ja-JP" altLang="en-US" sz="800">
            <a:solidFill>
              <a:sysClr val="windowText" lastClr="000000"/>
            </a:solidFill>
          </a:endParaRPr>
        </a:p>
      </xdr:txBody>
    </xdr:sp>
    <xdr:clientData/>
  </xdr:twoCellAnchor>
  <xdr:twoCellAnchor>
    <xdr:from>
      <xdr:col>1</xdr:col>
      <xdr:colOff>3512820</xdr:colOff>
      <xdr:row>4</xdr:row>
      <xdr:rowOff>2519680</xdr:rowOff>
    </xdr:from>
    <xdr:to>
      <xdr:col>1</xdr:col>
      <xdr:colOff>6850380</xdr:colOff>
      <xdr:row>4</xdr:row>
      <xdr:rowOff>4791075</xdr:rowOff>
    </xdr:to>
    <xdr:sp macro="" textlink="">
      <xdr:nvSpPr>
        <xdr:cNvPr id="10" name="正方形/長方形 36"/>
        <xdr:cNvSpPr/>
      </xdr:nvSpPr>
      <xdr:spPr>
        <a:xfrm>
          <a:off x="3827145" y="3615055"/>
          <a:ext cx="3337560" cy="227139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整備する箇所の写真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800" b="0" i="0" u="none" strike="noStrike" kern="0" cap="none" spc="0" normalizeH="0" baseline="0" noProof="0">
            <a:ln>
              <a:noFill/>
            </a:ln>
            <a:solidFill>
              <a:sysClr val="windowText" lastClr="000000"/>
            </a:solidFill>
            <a:effectLst/>
            <a:uLnTx/>
            <a:uFillTx/>
            <a:latin typeface="+mn-lt"/>
            <a:ea typeface="+mn-ea"/>
            <a:cs typeface="+mn-cs"/>
          </a:endParaRPr>
        </a:p>
        <a:p>
          <a:pPr algn="l"/>
          <a:endParaRPr kumimoji="1" lang="ja-JP" altLang="en-US" sz="8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257175</xdr:colOff>
      <xdr:row>6</xdr:row>
      <xdr:rowOff>837565</xdr:rowOff>
    </xdr:from>
    <xdr:to>
      <xdr:col>11</xdr:col>
      <xdr:colOff>276860</xdr:colOff>
      <xdr:row>6</xdr:row>
      <xdr:rowOff>854710</xdr:rowOff>
    </xdr:to>
    <xdr:cxnSp macro="">
      <xdr:nvCxnSpPr>
        <xdr:cNvPr id="2" name="カギ線コネクタ 3"/>
        <xdr:cNvCxnSpPr/>
      </xdr:nvCxnSpPr>
      <xdr:spPr>
        <a:xfrm flipV="1">
          <a:off x="12915900" y="2590165"/>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6</xdr:row>
      <xdr:rowOff>0</xdr:rowOff>
    </xdr:from>
    <xdr:to>
      <xdr:col>1</xdr:col>
      <xdr:colOff>1324610</xdr:colOff>
      <xdr:row>6</xdr:row>
      <xdr:rowOff>261620</xdr:rowOff>
    </xdr:to>
    <xdr:sp macro="" textlink="">
      <xdr:nvSpPr>
        <xdr:cNvPr id="3" name="正方形/長方形 172"/>
        <xdr:cNvSpPr/>
      </xdr:nvSpPr>
      <xdr:spPr>
        <a:xfrm>
          <a:off x="314325" y="1752600"/>
          <a:ext cx="1324610" cy="26162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257175</xdr:colOff>
      <xdr:row>31</xdr:row>
      <xdr:rowOff>838835</xdr:rowOff>
    </xdr:from>
    <xdr:to>
      <xdr:col>11</xdr:col>
      <xdr:colOff>276860</xdr:colOff>
      <xdr:row>31</xdr:row>
      <xdr:rowOff>855345</xdr:rowOff>
    </xdr:to>
    <xdr:cxnSp macro="">
      <xdr:nvCxnSpPr>
        <xdr:cNvPr id="22" name="カギ線コネクタ 30"/>
        <xdr:cNvCxnSpPr/>
      </xdr:nvCxnSpPr>
      <xdr:spPr>
        <a:xfrm flipV="1">
          <a:off x="12915900" y="22746335"/>
          <a:ext cx="19685" cy="1651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342900</xdr:colOff>
      <xdr:row>8</xdr:row>
      <xdr:rowOff>172085</xdr:rowOff>
    </xdr:from>
    <xdr:to>
      <xdr:col>2</xdr:col>
      <xdr:colOff>342900</xdr:colOff>
      <xdr:row>8</xdr:row>
      <xdr:rowOff>172085</xdr:rowOff>
    </xdr:to>
    <xdr:sp macro="" textlink="">
      <xdr:nvSpPr>
        <xdr:cNvPr id="43" name="テキスト ボックス 42"/>
        <xdr:cNvSpPr txBox="1"/>
      </xdr:nvSpPr>
      <xdr:spPr>
        <a:xfrm>
          <a:off x="7172325" y="654431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342900</xdr:colOff>
      <xdr:row>8</xdr:row>
      <xdr:rowOff>172085</xdr:rowOff>
    </xdr:from>
    <xdr:to>
      <xdr:col>2</xdr:col>
      <xdr:colOff>342900</xdr:colOff>
      <xdr:row>8</xdr:row>
      <xdr:rowOff>172085</xdr:rowOff>
    </xdr:to>
    <xdr:sp macro="" textlink="">
      <xdr:nvSpPr>
        <xdr:cNvPr id="44" name="テキスト ボックス 43"/>
        <xdr:cNvSpPr txBox="1"/>
      </xdr:nvSpPr>
      <xdr:spPr>
        <a:xfrm>
          <a:off x="7172325" y="654431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12</xdr:col>
      <xdr:colOff>152400</xdr:colOff>
      <xdr:row>38</xdr:row>
      <xdr:rowOff>0</xdr:rowOff>
    </xdr:from>
    <xdr:ext cx="179070" cy="265430"/>
    <xdr:sp macro="" textlink="">
      <xdr:nvSpPr>
        <xdr:cNvPr id="45" name="テキスト ボックス 44"/>
        <xdr:cNvSpPr txBox="1"/>
      </xdr:nvSpPr>
      <xdr:spPr>
        <a:xfrm>
          <a:off x="13496925" y="3044190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xdr:col>
      <xdr:colOff>685800</xdr:colOff>
      <xdr:row>31</xdr:row>
      <xdr:rowOff>0</xdr:rowOff>
    </xdr:from>
    <xdr:to>
      <xdr:col>4</xdr:col>
      <xdr:colOff>685800</xdr:colOff>
      <xdr:row>33</xdr:row>
      <xdr:rowOff>172085</xdr:rowOff>
    </xdr:to>
    <xdr:sp macro="" textlink="">
      <xdr:nvSpPr>
        <xdr:cNvPr id="46" name="四角形 49"/>
        <xdr:cNvSpPr/>
      </xdr:nvSpPr>
      <xdr:spPr>
        <a:xfrm>
          <a:off x="8543925" y="21907500"/>
          <a:ext cx="0" cy="4620260"/>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ysClr val="windowText" lastClr="000000"/>
              </a:solidFill>
            </a:rPr>
            <a:t>②</a:t>
          </a:r>
        </a:p>
      </xdr:txBody>
    </xdr:sp>
    <xdr:clientData/>
  </xdr:twoCellAnchor>
  <xdr:twoCellAnchor>
    <xdr:from>
      <xdr:col>2</xdr:col>
      <xdr:colOff>342900</xdr:colOff>
      <xdr:row>33</xdr:row>
      <xdr:rowOff>172085</xdr:rowOff>
    </xdr:from>
    <xdr:to>
      <xdr:col>2</xdr:col>
      <xdr:colOff>342900</xdr:colOff>
      <xdr:row>33</xdr:row>
      <xdr:rowOff>172085</xdr:rowOff>
    </xdr:to>
    <xdr:sp macro="" textlink="">
      <xdr:nvSpPr>
        <xdr:cNvPr id="48" name="テキスト ボックス 45"/>
        <xdr:cNvSpPr txBox="1"/>
      </xdr:nvSpPr>
      <xdr:spPr>
        <a:xfrm>
          <a:off x="7172325" y="2652776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342900</xdr:colOff>
      <xdr:row>33</xdr:row>
      <xdr:rowOff>172085</xdr:rowOff>
    </xdr:from>
    <xdr:to>
      <xdr:col>2</xdr:col>
      <xdr:colOff>342900</xdr:colOff>
      <xdr:row>33</xdr:row>
      <xdr:rowOff>172085</xdr:rowOff>
    </xdr:to>
    <xdr:sp macro="" textlink="">
      <xdr:nvSpPr>
        <xdr:cNvPr id="49" name="テキスト ボックス 46"/>
        <xdr:cNvSpPr txBox="1"/>
      </xdr:nvSpPr>
      <xdr:spPr>
        <a:xfrm>
          <a:off x="7172325" y="2652776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twoCellAnchor>
    <xdr:from>
      <xdr:col>11</xdr:col>
      <xdr:colOff>257175</xdr:colOff>
      <xdr:row>18</xdr:row>
      <xdr:rowOff>17145</xdr:rowOff>
    </xdr:from>
    <xdr:to>
      <xdr:col>11</xdr:col>
      <xdr:colOff>276860</xdr:colOff>
      <xdr:row>18</xdr:row>
      <xdr:rowOff>17145</xdr:rowOff>
    </xdr:to>
    <xdr:cxnSp macro="">
      <xdr:nvCxnSpPr>
        <xdr:cNvPr id="50" name="カギ線コネクタ 47"/>
        <xdr:cNvCxnSpPr/>
      </xdr:nvCxnSpPr>
      <xdr:spPr>
        <a:xfrm flipV="1">
          <a:off x="12915900" y="11761470"/>
          <a:ext cx="19685" cy="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18</xdr:row>
      <xdr:rowOff>0</xdr:rowOff>
    </xdr:from>
    <xdr:to>
      <xdr:col>1</xdr:col>
      <xdr:colOff>1324610</xdr:colOff>
      <xdr:row>18</xdr:row>
      <xdr:rowOff>0</xdr:rowOff>
    </xdr:to>
    <xdr:sp macro="" textlink="">
      <xdr:nvSpPr>
        <xdr:cNvPr id="51" name="正方形/長方形 48"/>
        <xdr:cNvSpPr/>
      </xdr:nvSpPr>
      <xdr:spPr>
        <a:xfrm>
          <a:off x="314325" y="11744325"/>
          <a:ext cx="1324610" cy="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439420</xdr:colOff>
      <xdr:row>18</xdr:row>
      <xdr:rowOff>0</xdr:rowOff>
    </xdr:from>
    <xdr:to>
      <xdr:col>1</xdr:col>
      <xdr:colOff>1452245</xdr:colOff>
      <xdr:row>18</xdr:row>
      <xdr:rowOff>17145</xdr:rowOff>
    </xdr:to>
    <xdr:sp macro="" textlink="">
      <xdr:nvSpPr>
        <xdr:cNvPr id="58" name="テキスト ボックス 55"/>
        <xdr:cNvSpPr txBox="1"/>
      </xdr:nvSpPr>
      <xdr:spPr>
        <a:xfrm>
          <a:off x="753745" y="11744325"/>
          <a:ext cx="1012825" cy="171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000"/>
            <a:t>センサーカメラ</a:t>
          </a:r>
          <a:endParaRPr kumimoji="1" lang="ja-JP" altLang="en-US" sz="1100"/>
        </a:p>
      </xdr:txBody>
    </xdr:sp>
    <xdr:clientData/>
  </xdr:twoCellAnchor>
  <xdr:twoCellAnchor>
    <xdr:from>
      <xdr:col>1</xdr:col>
      <xdr:colOff>5069205</xdr:colOff>
      <xdr:row>18</xdr:row>
      <xdr:rowOff>86995</xdr:rowOff>
    </xdr:from>
    <xdr:to>
      <xdr:col>2</xdr:col>
      <xdr:colOff>93980</xdr:colOff>
      <xdr:row>18</xdr:row>
      <xdr:rowOff>86995</xdr:rowOff>
    </xdr:to>
    <xdr:sp macro="" textlink="">
      <xdr:nvSpPr>
        <xdr:cNvPr id="59" name="正方形/長方形 56"/>
        <xdr:cNvSpPr/>
      </xdr:nvSpPr>
      <xdr:spPr>
        <a:xfrm>
          <a:off x="5383530" y="11831320"/>
          <a:ext cx="1539875" cy="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至管理棟</a:t>
          </a:r>
          <a:endParaRPr kumimoji="1" lang="en-US" altLang="ja-JP" sz="1100"/>
        </a:p>
      </xdr:txBody>
    </xdr:sp>
    <xdr:clientData/>
  </xdr:twoCellAnchor>
  <xdr:twoCellAnchor>
    <xdr:from>
      <xdr:col>1</xdr:col>
      <xdr:colOff>356870</xdr:colOff>
      <xdr:row>18</xdr:row>
      <xdr:rowOff>86995</xdr:rowOff>
    </xdr:from>
    <xdr:to>
      <xdr:col>1</xdr:col>
      <xdr:colOff>1458595</xdr:colOff>
      <xdr:row>18</xdr:row>
      <xdr:rowOff>86995</xdr:rowOff>
    </xdr:to>
    <xdr:sp macro="" textlink="">
      <xdr:nvSpPr>
        <xdr:cNvPr id="60" name="正方形/長方形 57"/>
        <xdr:cNvSpPr/>
      </xdr:nvSpPr>
      <xdr:spPr>
        <a:xfrm>
          <a:off x="671195" y="11831320"/>
          <a:ext cx="1101725" cy="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至施設外</a:t>
          </a:r>
          <a:endParaRPr kumimoji="1" lang="en-US" altLang="ja-JP" sz="1100"/>
        </a:p>
      </xdr:txBody>
    </xdr:sp>
    <xdr:clientData/>
  </xdr:twoCellAnchor>
  <xdr:twoCellAnchor editAs="oneCell">
    <xdr:from>
      <xdr:col>1</xdr:col>
      <xdr:colOff>178435</xdr:colOff>
      <xdr:row>18</xdr:row>
      <xdr:rowOff>0</xdr:rowOff>
    </xdr:from>
    <xdr:to>
      <xdr:col>1</xdr:col>
      <xdr:colOff>407670</xdr:colOff>
      <xdr:row>18</xdr:row>
      <xdr:rowOff>0</xdr:rowOff>
    </xdr:to>
    <xdr:pic>
      <xdr:nvPicPr>
        <xdr:cNvPr id="61" name="図 58"/>
        <xdr:cNvPicPr>
          <a:picLocks noChangeAspect="1"/>
        </xdr:cNvPicPr>
      </xdr:nvPicPr>
      <xdr:blipFill>
        <a:blip xmlns:r="http://schemas.openxmlformats.org/officeDocument/2006/relationships" r:embed="rId1"/>
        <a:stretch>
          <a:fillRect/>
        </a:stretch>
      </xdr:blipFill>
      <xdr:spPr>
        <a:xfrm>
          <a:off x="492760" y="11744325"/>
          <a:ext cx="229235" cy="0"/>
        </a:xfrm>
        <a:prstGeom prst="rect">
          <a:avLst/>
        </a:prstGeom>
      </xdr:spPr>
    </xdr:pic>
    <xdr:clientData/>
  </xdr:twoCellAnchor>
  <xdr:twoCellAnchor editAs="oneCell">
    <xdr:from>
      <xdr:col>1</xdr:col>
      <xdr:colOff>2961640</xdr:colOff>
      <xdr:row>18</xdr:row>
      <xdr:rowOff>69850</xdr:rowOff>
    </xdr:from>
    <xdr:to>
      <xdr:col>1</xdr:col>
      <xdr:colOff>3317875</xdr:colOff>
      <xdr:row>18</xdr:row>
      <xdr:rowOff>69850</xdr:rowOff>
    </xdr:to>
    <xdr:pic>
      <xdr:nvPicPr>
        <xdr:cNvPr id="62" name="図 59"/>
        <xdr:cNvPicPr>
          <a:picLocks noChangeAspect="1"/>
        </xdr:cNvPicPr>
      </xdr:nvPicPr>
      <xdr:blipFill>
        <a:blip xmlns:r="http://schemas.openxmlformats.org/officeDocument/2006/relationships" r:embed="rId1"/>
        <a:stretch>
          <a:fillRect/>
        </a:stretch>
      </xdr:blipFill>
      <xdr:spPr>
        <a:xfrm>
          <a:off x="3275965" y="11814175"/>
          <a:ext cx="356235" cy="0"/>
        </a:xfrm>
        <a:prstGeom prst="rect">
          <a:avLst/>
        </a:prstGeom>
      </xdr:spPr>
    </xdr:pic>
    <xdr:clientData/>
  </xdr:twoCellAnchor>
  <xdr:twoCellAnchor editAs="oneCell">
    <xdr:from>
      <xdr:col>1</xdr:col>
      <xdr:colOff>2891155</xdr:colOff>
      <xdr:row>18</xdr:row>
      <xdr:rowOff>0</xdr:rowOff>
    </xdr:from>
    <xdr:to>
      <xdr:col>1</xdr:col>
      <xdr:colOff>3298825</xdr:colOff>
      <xdr:row>18</xdr:row>
      <xdr:rowOff>0</xdr:rowOff>
    </xdr:to>
    <xdr:pic>
      <xdr:nvPicPr>
        <xdr:cNvPr id="68" name="図 65"/>
        <xdr:cNvPicPr>
          <a:picLocks noChangeAspect="1"/>
        </xdr:cNvPicPr>
      </xdr:nvPicPr>
      <xdr:blipFill>
        <a:blip xmlns:r="http://schemas.openxmlformats.org/officeDocument/2006/relationships" r:embed="rId1"/>
        <a:stretch>
          <a:fillRect/>
        </a:stretch>
      </xdr:blipFill>
      <xdr:spPr>
        <a:xfrm rot="13260000">
          <a:off x="3205480" y="11744325"/>
          <a:ext cx="407670" cy="0"/>
        </a:xfrm>
        <a:prstGeom prst="rect">
          <a:avLst/>
        </a:prstGeom>
      </xdr:spPr>
    </xdr:pic>
    <xdr:clientData/>
  </xdr:twoCellAnchor>
  <xdr:twoCellAnchor>
    <xdr:from>
      <xdr:col>2</xdr:col>
      <xdr:colOff>342900</xdr:colOff>
      <xdr:row>20</xdr:row>
      <xdr:rowOff>170180</xdr:rowOff>
    </xdr:from>
    <xdr:to>
      <xdr:col>2</xdr:col>
      <xdr:colOff>342900</xdr:colOff>
      <xdr:row>20</xdr:row>
      <xdr:rowOff>170180</xdr:rowOff>
    </xdr:to>
    <xdr:sp macro="" textlink="">
      <xdr:nvSpPr>
        <xdr:cNvPr id="70" name="テキスト ボックス 67"/>
        <xdr:cNvSpPr txBox="1"/>
      </xdr:nvSpPr>
      <xdr:spPr>
        <a:xfrm>
          <a:off x="7172325" y="1653413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342900</xdr:colOff>
      <xdr:row>20</xdr:row>
      <xdr:rowOff>170180</xdr:rowOff>
    </xdr:from>
    <xdr:to>
      <xdr:col>2</xdr:col>
      <xdr:colOff>342900</xdr:colOff>
      <xdr:row>20</xdr:row>
      <xdr:rowOff>170180</xdr:rowOff>
    </xdr:to>
    <xdr:sp macro="" textlink="">
      <xdr:nvSpPr>
        <xdr:cNvPr id="71" name="テキスト ボックス 68"/>
        <xdr:cNvSpPr txBox="1"/>
      </xdr:nvSpPr>
      <xdr:spPr>
        <a:xfrm>
          <a:off x="7172325" y="1653413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twoCellAnchor>
    <xdr:from>
      <xdr:col>2</xdr:col>
      <xdr:colOff>342900</xdr:colOff>
      <xdr:row>20</xdr:row>
      <xdr:rowOff>172085</xdr:rowOff>
    </xdr:from>
    <xdr:to>
      <xdr:col>2</xdr:col>
      <xdr:colOff>342900</xdr:colOff>
      <xdr:row>20</xdr:row>
      <xdr:rowOff>172085</xdr:rowOff>
    </xdr:to>
    <xdr:sp macro="" textlink="">
      <xdr:nvSpPr>
        <xdr:cNvPr id="72" name="テキスト ボックス 69"/>
        <xdr:cNvSpPr txBox="1"/>
      </xdr:nvSpPr>
      <xdr:spPr>
        <a:xfrm>
          <a:off x="7172325" y="1653603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342900</xdr:colOff>
      <xdr:row>20</xdr:row>
      <xdr:rowOff>172085</xdr:rowOff>
    </xdr:from>
    <xdr:to>
      <xdr:col>2</xdr:col>
      <xdr:colOff>342900</xdr:colOff>
      <xdr:row>20</xdr:row>
      <xdr:rowOff>172085</xdr:rowOff>
    </xdr:to>
    <xdr:sp macro="" textlink="">
      <xdr:nvSpPr>
        <xdr:cNvPr id="73" name="テキスト ボックス 70"/>
        <xdr:cNvSpPr txBox="1"/>
      </xdr:nvSpPr>
      <xdr:spPr>
        <a:xfrm>
          <a:off x="7172325" y="1653603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847725</xdr:colOff>
      <xdr:row>0</xdr:row>
      <xdr:rowOff>57150</xdr:rowOff>
    </xdr:from>
    <xdr:to>
      <xdr:col>7</xdr:col>
      <xdr:colOff>885825</xdr:colOff>
      <xdr:row>1</xdr:row>
      <xdr:rowOff>209550</xdr:rowOff>
    </xdr:to>
    <xdr:sp macro="" textlink="">
      <xdr:nvSpPr>
        <xdr:cNvPr id="2" name="角丸四角形吹き出し 2"/>
        <xdr:cNvSpPr/>
      </xdr:nvSpPr>
      <xdr:spPr>
        <a:xfrm>
          <a:off x="6524625" y="57150"/>
          <a:ext cx="1181100" cy="323850"/>
        </a:xfrm>
        <a:prstGeom prst="wedgeRoundRectCallout">
          <a:avLst>
            <a:gd name="adj1" fmla="val -49667"/>
            <a:gd name="adj2" fmla="val 4227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a:t>
          </a:r>
          <a:r>
            <a:rPr kumimoji="1" lang="ja-JP" altLang="en-US" sz="1100">
              <a:solidFill>
                <a:srgbClr val="FF0000"/>
              </a:solidFill>
            </a:rPr>
            <a:t>記載例</a:t>
          </a:r>
        </a:p>
      </xdr:txBody>
    </xdr:sp>
    <xdr:clientData/>
  </xdr:twoCellAnchor>
  <xdr:twoCellAnchor>
    <xdr:from>
      <xdr:col>2</xdr:col>
      <xdr:colOff>294640</xdr:colOff>
      <xdr:row>10</xdr:row>
      <xdr:rowOff>19685</xdr:rowOff>
    </xdr:from>
    <xdr:to>
      <xdr:col>2</xdr:col>
      <xdr:colOff>638175</xdr:colOff>
      <xdr:row>11</xdr:row>
      <xdr:rowOff>419735</xdr:rowOff>
    </xdr:to>
    <xdr:sp macro="" textlink="">
      <xdr:nvSpPr>
        <xdr:cNvPr id="3" name="角丸四角形吹き出し 2"/>
        <xdr:cNvSpPr/>
      </xdr:nvSpPr>
      <xdr:spPr>
        <a:xfrm rot="5400000">
          <a:off x="1990090" y="3743960"/>
          <a:ext cx="343535" cy="895350"/>
        </a:xfrm>
        <a:prstGeom prst="wedgeRoundRectCallout">
          <a:avLst>
            <a:gd name="adj1" fmla="val -49667"/>
            <a:gd name="adj2" fmla="val 42270"/>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ike-h2ye\Desktop\&#12461;&#12515;&#12483;&#12471;&#12517;&#12524;&#12473;&#12539;&#12458;&#12531;&#12521;&#12452;&#12531;\0312\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iguchi-y2tq\AppData\Local\Microsoft\Windows\INetCache\Content.Outlook\DF06QRY8\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00FF"/>
  </sheetPr>
  <dimension ref="A1:O36"/>
  <sheetViews>
    <sheetView tabSelected="1" view="pageBreakPreview" zoomScale="110" zoomScaleSheetLayoutView="110" workbookViewId="0">
      <selection activeCell="D35" sqref="D35:N35"/>
    </sheetView>
  </sheetViews>
  <sheetFormatPr defaultRowHeight="13.5" x14ac:dyDescent="0.15"/>
  <cols>
    <col min="1" max="6" width="9" style="1" customWidth="1"/>
    <col min="7" max="7" width="6.125" style="1" customWidth="1"/>
    <col min="8" max="8" width="9" style="1" customWidth="1"/>
    <col min="9" max="9" width="3.375" style="1" customWidth="1"/>
    <col min="10" max="10" width="3.25" style="1" customWidth="1"/>
    <col min="11" max="11" width="3.375" style="1" customWidth="1"/>
    <col min="12" max="12" width="3.25" style="1" customWidth="1"/>
    <col min="13" max="13" width="3.375" style="1" customWidth="1"/>
    <col min="14" max="14" width="3.25" style="1" customWidth="1"/>
    <col min="15" max="15" width="9" style="1" customWidth="1"/>
    <col min="16" max="16384" width="9" style="1"/>
  </cols>
  <sheetData>
    <row r="1" spans="1:14" s="2" customFormat="1" ht="14.25" x14ac:dyDescent="0.15">
      <c r="A1" s="2" t="s">
        <v>34</v>
      </c>
    </row>
    <row r="2" spans="1:14" s="2" customFormat="1" ht="14.25" x14ac:dyDescent="0.15"/>
    <row r="3" spans="1:14" s="2" customFormat="1" ht="14.25" x14ac:dyDescent="0.15">
      <c r="I3" s="5"/>
      <c r="J3" s="6" t="s">
        <v>40</v>
      </c>
      <c r="K3" s="7"/>
      <c r="L3" s="6" t="s">
        <v>19</v>
      </c>
      <c r="M3" s="7"/>
      <c r="N3" s="6" t="s">
        <v>50</v>
      </c>
    </row>
    <row r="4" spans="1:14" s="2" customFormat="1" ht="14.25" x14ac:dyDescent="0.15"/>
    <row r="5" spans="1:14" s="2" customFormat="1" ht="14.25" x14ac:dyDescent="0.15">
      <c r="F5" s="2" t="s">
        <v>200</v>
      </c>
    </row>
    <row r="6" spans="1:14" s="2" customFormat="1" ht="14.25" x14ac:dyDescent="0.15">
      <c r="A6" s="2" t="s">
        <v>29</v>
      </c>
    </row>
    <row r="7" spans="1:14" s="2" customFormat="1" ht="14.25" x14ac:dyDescent="0.15"/>
    <row r="8" spans="1:14" s="2" customFormat="1" ht="14.25" x14ac:dyDescent="0.15"/>
    <row r="9" spans="1:14" s="2" customFormat="1" ht="14.25" x14ac:dyDescent="0.15"/>
    <row r="10" spans="1:14" s="2" customFormat="1" ht="14.25" x14ac:dyDescent="0.15">
      <c r="E10" s="2" t="s">
        <v>35</v>
      </c>
    </row>
    <row r="11" spans="1:14" s="2" customFormat="1" ht="24.75" customHeight="1" x14ac:dyDescent="0.15">
      <c r="E11" s="169"/>
      <c r="F11" s="169"/>
      <c r="G11" s="169"/>
      <c r="H11" s="169"/>
      <c r="I11" s="169"/>
      <c r="J11" s="169"/>
      <c r="K11" s="169"/>
      <c r="L11" s="169"/>
      <c r="M11" s="169"/>
      <c r="N11" s="169"/>
    </row>
    <row r="12" spans="1:14" s="2" customFormat="1" ht="15" customHeight="1" x14ac:dyDescent="0.15">
      <c r="E12" s="2" t="s">
        <v>31</v>
      </c>
    </row>
    <row r="13" spans="1:14" s="2" customFormat="1" ht="24.75" customHeight="1" x14ac:dyDescent="0.15">
      <c r="E13" s="169"/>
      <c r="F13" s="169"/>
      <c r="G13" s="169"/>
      <c r="H13" s="169"/>
      <c r="I13" s="169"/>
      <c r="J13" s="169"/>
      <c r="K13" s="169"/>
      <c r="L13" s="169"/>
      <c r="M13" s="169"/>
      <c r="N13" s="169"/>
    </row>
    <row r="14" spans="1:14" s="2" customFormat="1" ht="14.25" x14ac:dyDescent="0.15"/>
    <row r="15" spans="1:14" s="2" customFormat="1" ht="14.25" x14ac:dyDescent="0.15"/>
    <row r="16" spans="1:14" s="2" customFormat="1" ht="14.25" x14ac:dyDescent="0.15"/>
    <row r="17" spans="1:15" s="2" customFormat="1" ht="14.25" x14ac:dyDescent="0.15">
      <c r="A17" s="170" t="s">
        <v>276</v>
      </c>
      <c r="B17" s="170"/>
      <c r="C17" s="170"/>
      <c r="D17" s="170"/>
      <c r="E17" s="170"/>
      <c r="F17" s="170"/>
      <c r="G17" s="170"/>
      <c r="H17" s="170"/>
      <c r="I17" s="170"/>
      <c r="J17" s="170"/>
      <c r="K17" s="170"/>
      <c r="L17" s="170"/>
      <c r="M17" s="170"/>
      <c r="N17" s="170"/>
    </row>
    <row r="18" spans="1:15" s="2" customFormat="1" ht="14.25" customHeight="1" x14ac:dyDescent="0.15">
      <c r="A18" s="171" t="s">
        <v>187</v>
      </c>
      <c r="B18" s="171"/>
      <c r="C18" s="171"/>
      <c r="D18" s="171"/>
      <c r="E18" s="171"/>
      <c r="F18" s="171"/>
      <c r="G18" s="171"/>
      <c r="H18" s="171"/>
      <c r="I18" s="171"/>
      <c r="J18" s="171"/>
      <c r="K18" s="171"/>
      <c r="L18" s="171"/>
      <c r="M18" s="171"/>
      <c r="N18" s="171"/>
      <c r="O18" s="8"/>
    </row>
    <row r="19" spans="1:15" s="2" customFormat="1" ht="14.25" x14ac:dyDescent="0.15">
      <c r="A19" s="172" t="s">
        <v>115</v>
      </c>
      <c r="B19" s="172"/>
      <c r="C19" s="172"/>
      <c r="D19" s="172"/>
      <c r="E19" s="172"/>
      <c r="F19" s="172"/>
      <c r="G19" s="172"/>
      <c r="H19" s="172"/>
      <c r="I19" s="172"/>
      <c r="J19" s="172"/>
      <c r="K19" s="172"/>
      <c r="L19" s="172"/>
      <c r="M19" s="172"/>
      <c r="N19" s="172"/>
    </row>
    <row r="20" spans="1:15" s="2" customFormat="1" ht="14.25" x14ac:dyDescent="0.15">
      <c r="A20" s="3"/>
      <c r="B20" s="3"/>
      <c r="C20" s="3"/>
      <c r="D20" s="3"/>
      <c r="E20" s="3"/>
      <c r="F20" s="3"/>
      <c r="G20" s="3"/>
      <c r="H20" s="3"/>
      <c r="I20" s="3"/>
      <c r="J20" s="3"/>
      <c r="K20" s="3"/>
      <c r="L20" s="3"/>
      <c r="M20" s="3"/>
      <c r="N20" s="3"/>
    </row>
    <row r="21" spans="1:15" s="2" customFormat="1" ht="14.25" x14ac:dyDescent="0.15"/>
    <row r="22" spans="1:15" s="2" customFormat="1" ht="14.25" x14ac:dyDescent="0.15"/>
    <row r="23" spans="1:15" s="2" customFormat="1" ht="14.25" x14ac:dyDescent="0.15"/>
    <row r="24" spans="1:15" s="2" customFormat="1" ht="14.25" x14ac:dyDescent="0.15"/>
    <row r="25" spans="1:15" s="2" customFormat="1" ht="14.25" x14ac:dyDescent="0.15"/>
    <row r="26" spans="1:15" s="2" customFormat="1" ht="34.5" customHeight="1" x14ac:dyDescent="0.15">
      <c r="A26" s="185" t="s">
        <v>275</v>
      </c>
      <c r="B26" s="185"/>
      <c r="C26" s="185"/>
      <c r="D26" s="185"/>
      <c r="E26" s="185"/>
      <c r="F26" s="185"/>
      <c r="G26" s="185"/>
      <c r="H26" s="185"/>
      <c r="I26" s="185"/>
      <c r="J26" s="185"/>
      <c r="K26" s="185"/>
      <c r="L26" s="185"/>
      <c r="M26" s="185"/>
      <c r="N26" s="185"/>
    </row>
    <row r="27" spans="1:15" s="2" customFormat="1" ht="14.25" x14ac:dyDescent="0.15">
      <c r="A27" s="185"/>
      <c r="B27" s="185"/>
      <c r="C27" s="185"/>
      <c r="D27" s="185"/>
      <c r="E27" s="185"/>
      <c r="F27" s="185"/>
      <c r="G27" s="185"/>
      <c r="H27" s="185"/>
      <c r="I27" s="185"/>
      <c r="J27" s="185"/>
      <c r="K27" s="185"/>
      <c r="L27" s="185"/>
      <c r="M27" s="185"/>
      <c r="N27" s="185"/>
      <c r="O27" s="4"/>
    </row>
    <row r="28" spans="1:15" ht="14.25" x14ac:dyDescent="0.15">
      <c r="A28" s="4"/>
      <c r="B28" s="4"/>
      <c r="C28" s="4"/>
      <c r="D28" s="4"/>
      <c r="E28" s="4"/>
      <c r="F28" s="4"/>
      <c r="G28" s="4"/>
      <c r="H28" s="4"/>
      <c r="I28" s="4"/>
      <c r="J28" s="4"/>
      <c r="K28" s="4"/>
      <c r="L28" s="4"/>
      <c r="M28" s="4"/>
      <c r="N28" s="4"/>
      <c r="O28" s="4"/>
    </row>
    <row r="29" spans="1:15" ht="14.25" x14ac:dyDescent="0.15">
      <c r="A29" s="4"/>
      <c r="B29" s="4"/>
      <c r="C29" s="4"/>
      <c r="D29" s="4"/>
      <c r="E29" s="4"/>
      <c r="F29" s="4"/>
      <c r="G29" s="4"/>
      <c r="H29" s="4"/>
      <c r="I29" s="4"/>
      <c r="J29" s="4"/>
      <c r="K29" s="4"/>
      <c r="L29" s="4"/>
      <c r="M29" s="4"/>
      <c r="N29" s="4"/>
      <c r="O29" s="4"/>
    </row>
    <row r="30" spans="1:15" ht="14.25" x14ac:dyDescent="0.15">
      <c r="A30" s="4"/>
      <c r="B30" s="4"/>
      <c r="C30" s="4"/>
      <c r="D30" s="4"/>
      <c r="E30" s="4"/>
      <c r="F30" s="4"/>
      <c r="G30" s="4"/>
      <c r="H30" s="4"/>
      <c r="I30" s="4"/>
      <c r="J30" s="4"/>
      <c r="K30" s="4"/>
      <c r="L30" s="4"/>
      <c r="M30" s="4"/>
      <c r="N30" s="4"/>
      <c r="O30" s="4"/>
    </row>
    <row r="31" spans="1:15" ht="14.25" x14ac:dyDescent="0.15">
      <c r="A31" s="2"/>
      <c r="B31" s="2"/>
      <c r="C31" s="2"/>
      <c r="D31" s="2"/>
      <c r="E31" s="2"/>
      <c r="F31" s="2"/>
      <c r="G31" s="2"/>
      <c r="H31" s="2"/>
      <c r="I31" s="2"/>
      <c r="J31" s="2"/>
      <c r="K31" s="2"/>
      <c r="L31" s="2"/>
      <c r="M31" s="2"/>
      <c r="N31" s="2"/>
      <c r="O31" s="2"/>
    </row>
    <row r="35" spans="1:14" ht="36.75" customHeight="1" x14ac:dyDescent="0.15">
      <c r="A35" s="173" t="s">
        <v>8</v>
      </c>
      <c r="B35" s="174"/>
      <c r="C35" s="175"/>
      <c r="D35" s="176"/>
      <c r="E35" s="177"/>
      <c r="F35" s="177"/>
      <c r="G35" s="177"/>
      <c r="H35" s="177"/>
      <c r="I35" s="177"/>
      <c r="J35" s="177"/>
      <c r="K35" s="177"/>
      <c r="L35" s="177"/>
      <c r="M35" s="177"/>
      <c r="N35" s="178"/>
    </row>
    <row r="36" spans="1:14" ht="36.75" customHeight="1" x14ac:dyDescent="0.15">
      <c r="A36" s="179" t="s">
        <v>111</v>
      </c>
      <c r="B36" s="180"/>
      <c r="C36" s="181"/>
      <c r="D36" s="182"/>
      <c r="E36" s="183"/>
      <c r="F36" s="183"/>
      <c r="G36" s="183"/>
      <c r="H36" s="183"/>
      <c r="I36" s="183"/>
      <c r="J36" s="183"/>
      <c r="K36" s="183"/>
      <c r="L36" s="183"/>
      <c r="M36" s="183"/>
      <c r="N36" s="184"/>
    </row>
  </sheetData>
  <mergeCells count="10">
    <mergeCell ref="A35:C35"/>
    <mergeCell ref="D35:N35"/>
    <mergeCell ref="A36:C36"/>
    <mergeCell ref="D36:N36"/>
    <mergeCell ref="A26:N27"/>
    <mergeCell ref="E11:N11"/>
    <mergeCell ref="E13:N13"/>
    <mergeCell ref="A17:N17"/>
    <mergeCell ref="A18:N18"/>
    <mergeCell ref="A19:N19"/>
  </mergeCells>
  <phoneticPr fontId="3"/>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M39"/>
  <sheetViews>
    <sheetView view="pageBreakPreview" topLeftCell="A27" zoomScale="80" zoomScaleSheetLayoutView="80" workbookViewId="0">
      <selection activeCell="B38" sqref="B38:M38"/>
    </sheetView>
  </sheetViews>
  <sheetFormatPr defaultColWidth="9" defaultRowHeight="13.5" x14ac:dyDescent="0.15"/>
  <cols>
    <col min="1" max="1" width="5.125" style="1" customWidth="1"/>
    <col min="2" max="2" width="20.625" style="1" customWidth="1"/>
    <col min="3" max="3" width="7.125" style="1" customWidth="1"/>
    <col min="4" max="4" width="12.25" style="1" customWidth="1"/>
    <col min="5" max="5" width="9.875" style="1" customWidth="1"/>
    <col min="6" max="6" width="8.625" style="1" customWidth="1"/>
    <col min="7" max="7" width="3" style="1" customWidth="1"/>
    <col min="8" max="8" width="12" style="1" customWidth="1"/>
    <col min="9" max="9" width="8.625" style="1" customWidth="1"/>
    <col min="10" max="10" width="3" style="1" customWidth="1"/>
    <col min="11" max="11" width="7.375" style="1" customWidth="1"/>
    <col min="12" max="12" width="8.625" style="1" customWidth="1"/>
    <col min="13" max="13" width="3" style="1" customWidth="1"/>
    <col min="14" max="16384" width="9" style="1"/>
  </cols>
  <sheetData>
    <row r="1" spans="1:13" x14ac:dyDescent="0.15">
      <c r="A1" s="10" t="s">
        <v>262</v>
      </c>
      <c r="B1" s="10"/>
      <c r="C1" s="10"/>
      <c r="D1" s="10"/>
      <c r="E1" s="10"/>
      <c r="F1" s="10"/>
      <c r="G1" s="10"/>
    </row>
    <row r="3" spans="1:13" ht="24" customHeight="1" x14ac:dyDescent="0.15">
      <c r="B3" s="102" t="s">
        <v>231</v>
      </c>
      <c r="C3" s="107"/>
      <c r="D3" s="107"/>
      <c r="E3" s="107"/>
      <c r="F3" s="107"/>
      <c r="G3" s="107"/>
      <c r="H3" s="107"/>
      <c r="I3" s="107"/>
      <c r="J3" s="122"/>
      <c r="K3" s="122"/>
      <c r="L3" s="122"/>
      <c r="M3" s="124"/>
    </row>
    <row r="4" spans="1:13" ht="71.25" customHeight="1" x14ac:dyDescent="0.15">
      <c r="B4" s="493"/>
      <c r="C4" s="494"/>
      <c r="D4" s="494"/>
      <c r="E4" s="494"/>
      <c r="F4" s="494"/>
      <c r="G4" s="494"/>
      <c r="H4" s="494"/>
      <c r="I4" s="494"/>
      <c r="J4" s="494"/>
      <c r="K4" s="494"/>
      <c r="L4" s="494"/>
      <c r="M4" s="495"/>
    </row>
    <row r="5" spans="1:13" ht="24" customHeight="1" x14ac:dyDescent="0.15">
      <c r="B5" s="493" t="s">
        <v>176</v>
      </c>
      <c r="C5" s="494"/>
      <c r="D5" s="110"/>
      <c r="E5" s="112"/>
      <c r="F5" s="112"/>
      <c r="G5" s="112"/>
      <c r="H5" s="112"/>
      <c r="I5" s="112"/>
      <c r="J5" s="112"/>
      <c r="K5" s="112"/>
      <c r="L5" s="112"/>
      <c r="M5" s="125"/>
    </row>
    <row r="6" spans="1:13" ht="87" customHeight="1" x14ac:dyDescent="0.15">
      <c r="B6" s="504" t="s">
        <v>259</v>
      </c>
      <c r="C6" s="505"/>
      <c r="D6" s="506"/>
      <c r="E6" s="506"/>
      <c r="F6" s="506"/>
      <c r="G6" s="506"/>
      <c r="H6" s="506"/>
      <c r="I6" s="506"/>
      <c r="J6" s="506"/>
      <c r="K6" s="506"/>
      <c r="L6" s="506"/>
      <c r="M6" s="507"/>
    </row>
    <row r="7" spans="1:13" ht="87" customHeight="1" x14ac:dyDescent="0.15">
      <c r="B7" s="508"/>
      <c r="C7" s="506"/>
      <c r="D7" s="506"/>
      <c r="E7" s="506"/>
      <c r="F7" s="506"/>
      <c r="G7" s="506"/>
      <c r="H7" s="506"/>
      <c r="I7" s="506"/>
      <c r="J7" s="506"/>
      <c r="K7" s="506"/>
      <c r="L7" s="506"/>
      <c r="M7" s="507"/>
    </row>
    <row r="8" spans="1:13" ht="87" customHeight="1" x14ac:dyDescent="0.15">
      <c r="B8" s="508"/>
      <c r="C8" s="506"/>
      <c r="D8" s="506"/>
      <c r="E8" s="506"/>
      <c r="F8" s="506"/>
      <c r="G8" s="506"/>
      <c r="H8" s="506"/>
      <c r="I8" s="506"/>
      <c r="J8" s="506"/>
      <c r="K8" s="506"/>
      <c r="L8" s="506"/>
      <c r="M8" s="507"/>
    </row>
    <row r="9" spans="1:13" ht="87" customHeight="1" x14ac:dyDescent="0.15">
      <c r="B9" s="508"/>
      <c r="C9" s="506"/>
      <c r="D9" s="506"/>
      <c r="E9" s="506"/>
      <c r="F9" s="506"/>
      <c r="G9" s="506"/>
      <c r="H9" s="506"/>
      <c r="I9" s="506"/>
      <c r="J9" s="506"/>
      <c r="K9" s="506"/>
      <c r="L9" s="506"/>
      <c r="M9" s="507"/>
    </row>
    <row r="10" spans="1:13" ht="87" customHeight="1" x14ac:dyDescent="0.15">
      <c r="B10" s="509"/>
      <c r="C10" s="510"/>
      <c r="D10" s="510"/>
      <c r="E10" s="510"/>
      <c r="F10" s="510"/>
      <c r="G10" s="510"/>
      <c r="H10" s="510"/>
      <c r="I10" s="510"/>
      <c r="J10" s="510"/>
      <c r="K10" s="510"/>
      <c r="L10" s="510"/>
      <c r="M10" s="511"/>
    </row>
    <row r="11" spans="1:13" ht="26.25" customHeight="1" x14ac:dyDescent="0.15">
      <c r="B11" s="496" t="s">
        <v>152</v>
      </c>
      <c r="C11" s="496"/>
      <c r="D11" s="496"/>
      <c r="E11" s="496"/>
      <c r="F11" s="496"/>
      <c r="G11" s="496"/>
      <c r="H11" s="496"/>
      <c r="I11" s="496"/>
      <c r="J11" s="496"/>
      <c r="K11" s="496"/>
      <c r="L11" s="496"/>
      <c r="M11" s="496"/>
    </row>
    <row r="12" spans="1:13" ht="39" customHeight="1" x14ac:dyDescent="0.15">
      <c r="B12" s="496" t="s">
        <v>256</v>
      </c>
      <c r="C12" s="496"/>
      <c r="D12" s="496"/>
      <c r="E12" s="496"/>
      <c r="F12" s="496"/>
      <c r="G12" s="496"/>
      <c r="H12" s="496"/>
      <c r="I12" s="496"/>
      <c r="J12" s="496"/>
      <c r="K12" s="496"/>
      <c r="L12" s="496"/>
      <c r="M12" s="496"/>
    </row>
    <row r="13" spans="1:13" ht="39" customHeight="1" x14ac:dyDescent="0.15">
      <c r="B13" s="449" t="s">
        <v>7</v>
      </c>
      <c r="C13" s="512" t="s">
        <v>260</v>
      </c>
      <c r="D13" s="108"/>
      <c r="E13" s="497"/>
      <c r="F13" s="497"/>
      <c r="G13" s="497"/>
      <c r="H13" s="497"/>
      <c r="I13" s="497"/>
      <c r="J13" s="497"/>
      <c r="K13" s="497"/>
      <c r="L13" s="497"/>
      <c r="M13" s="497"/>
    </row>
    <row r="14" spans="1:13" ht="39" customHeight="1" x14ac:dyDescent="0.15">
      <c r="B14" s="449"/>
      <c r="C14" s="512"/>
      <c r="D14" s="111" t="s">
        <v>105</v>
      </c>
      <c r="E14" s="113" t="s">
        <v>196</v>
      </c>
      <c r="F14" s="114"/>
      <c r="G14" s="108" t="s">
        <v>257</v>
      </c>
      <c r="H14" s="119" t="s">
        <v>258</v>
      </c>
      <c r="I14" s="114"/>
      <c r="J14" s="108" t="s">
        <v>257</v>
      </c>
      <c r="K14" s="119" t="s">
        <v>63</v>
      </c>
      <c r="L14" s="123">
        <f>SUM(F14+I14)</f>
        <v>0</v>
      </c>
      <c r="M14" s="108" t="s">
        <v>257</v>
      </c>
    </row>
    <row r="15" spans="1:13" ht="39" customHeight="1" x14ac:dyDescent="0.15">
      <c r="B15" s="449"/>
      <c r="C15" s="512" t="s">
        <v>89</v>
      </c>
      <c r="D15" s="108"/>
      <c r="E15" s="497"/>
      <c r="F15" s="497"/>
      <c r="G15" s="497"/>
      <c r="H15" s="497"/>
      <c r="I15" s="497"/>
      <c r="J15" s="497"/>
      <c r="K15" s="497"/>
      <c r="L15" s="497"/>
      <c r="M15" s="497"/>
    </row>
    <row r="16" spans="1:13" ht="39" customHeight="1" x14ac:dyDescent="0.15">
      <c r="B16" s="449"/>
      <c r="C16" s="512"/>
      <c r="D16" s="111" t="s">
        <v>105</v>
      </c>
      <c r="E16" s="113" t="s">
        <v>196</v>
      </c>
      <c r="F16" s="114"/>
      <c r="G16" s="108" t="s">
        <v>257</v>
      </c>
      <c r="H16" s="119" t="s">
        <v>258</v>
      </c>
      <c r="I16" s="114"/>
      <c r="J16" s="108" t="s">
        <v>257</v>
      </c>
      <c r="K16" s="119" t="s">
        <v>63</v>
      </c>
      <c r="L16" s="123">
        <f>SUM(F16+I16)</f>
        <v>0</v>
      </c>
      <c r="M16" s="108" t="s">
        <v>257</v>
      </c>
    </row>
    <row r="17" spans="1:13" ht="39" customHeight="1" x14ac:dyDescent="0.15">
      <c r="B17" s="449"/>
      <c r="C17" s="512" t="s">
        <v>261</v>
      </c>
      <c r="D17" s="108"/>
      <c r="E17" s="497"/>
      <c r="F17" s="497"/>
      <c r="G17" s="497"/>
      <c r="H17" s="497"/>
      <c r="I17" s="497"/>
      <c r="J17" s="497"/>
      <c r="K17" s="497"/>
      <c r="L17" s="497"/>
      <c r="M17" s="497"/>
    </row>
    <row r="18" spans="1:13" ht="39" customHeight="1" x14ac:dyDescent="0.15">
      <c r="B18" s="449"/>
      <c r="C18" s="512"/>
      <c r="D18" s="111" t="s">
        <v>105</v>
      </c>
      <c r="E18" s="113" t="s">
        <v>196</v>
      </c>
      <c r="F18" s="115"/>
      <c r="G18" s="108" t="s">
        <v>257</v>
      </c>
      <c r="H18" s="119" t="s">
        <v>258</v>
      </c>
      <c r="I18" s="121"/>
      <c r="J18" s="108" t="s">
        <v>257</v>
      </c>
      <c r="K18" s="119" t="s">
        <v>63</v>
      </c>
      <c r="L18" s="123">
        <f>SUM(F18+I18)</f>
        <v>0</v>
      </c>
      <c r="M18" s="108" t="s">
        <v>257</v>
      </c>
    </row>
    <row r="19" spans="1:13" x14ac:dyDescent="0.15">
      <c r="A19" s="10" t="s">
        <v>262</v>
      </c>
      <c r="B19" s="10"/>
      <c r="C19" s="10"/>
      <c r="D19" s="10"/>
      <c r="E19" s="10"/>
      <c r="F19" s="10"/>
      <c r="G19" s="10"/>
    </row>
    <row r="21" spans="1:13" ht="39" customHeight="1" x14ac:dyDescent="0.15">
      <c r="B21" s="449" t="s">
        <v>110</v>
      </c>
      <c r="C21" s="449"/>
      <c r="D21" s="497"/>
      <c r="E21" s="497"/>
      <c r="F21" s="497"/>
      <c r="G21" s="497"/>
      <c r="H21" s="497"/>
      <c r="I21" s="497"/>
      <c r="J21" s="497"/>
      <c r="K21" s="497"/>
      <c r="L21" s="497"/>
      <c r="M21" s="497"/>
    </row>
    <row r="22" spans="1:13" ht="120" customHeight="1" x14ac:dyDescent="0.15">
      <c r="B22" s="449" t="s">
        <v>61</v>
      </c>
      <c r="C22" s="449"/>
      <c r="D22" s="497"/>
      <c r="E22" s="497"/>
      <c r="F22" s="497"/>
      <c r="G22" s="497"/>
      <c r="H22" s="497"/>
      <c r="I22" s="497"/>
      <c r="J22" s="497"/>
      <c r="K22" s="497"/>
      <c r="L22" s="497"/>
      <c r="M22" s="497"/>
    </row>
    <row r="23" spans="1:13" x14ac:dyDescent="0.15">
      <c r="B23" s="104"/>
      <c r="C23" s="104"/>
      <c r="D23" s="104"/>
      <c r="E23" s="104"/>
      <c r="F23" s="104"/>
      <c r="G23" s="104"/>
      <c r="H23" s="104"/>
      <c r="I23" s="104"/>
      <c r="J23" s="104"/>
      <c r="K23" s="104"/>
      <c r="L23" s="104"/>
      <c r="M23" s="126"/>
    </row>
    <row r="24" spans="1:13" ht="40.5" customHeight="1" x14ac:dyDescent="0.15">
      <c r="B24" s="405" t="s">
        <v>182</v>
      </c>
      <c r="C24" s="405"/>
      <c r="D24" s="405"/>
      <c r="E24" s="51"/>
      <c r="F24" s="339"/>
      <c r="G24" s="339"/>
      <c r="H24" s="339"/>
      <c r="I24" s="339"/>
      <c r="J24" s="47"/>
      <c r="K24" s="47"/>
      <c r="L24" s="47"/>
      <c r="M24" s="47"/>
    </row>
    <row r="25" spans="1:13" ht="54" customHeight="1" x14ac:dyDescent="0.15">
      <c r="B25" s="498" t="s">
        <v>246</v>
      </c>
      <c r="C25" s="498"/>
      <c r="D25" s="498"/>
      <c r="E25" s="498"/>
      <c r="F25" s="498"/>
      <c r="G25" s="498"/>
      <c r="H25" s="498"/>
      <c r="I25" s="498"/>
      <c r="J25" s="498"/>
      <c r="K25" s="498"/>
      <c r="L25" s="498"/>
      <c r="M25" s="498"/>
    </row>
    <row r="26" spans="1:13" ht="40.5" customHeight="1" x14ac:dyDescent="0.15">
      <c r="B26" s="58" t="s">
        <v>184</v>
      </c>
      <c r="C26" s="109" t="s">
        <v>80</v>
      </c>
      <c r="D26" s="60" t="s">
        <v>160</v>
      </c>
      <c r="E26" s="351" t="s">
        <v>174</v>
      </c>
      <c r="F26" s="398"/>
      <c r="G26" s="58" t="s">
        <v>84</v>
      </c>
      <c r="H26" s="58" t="s">
        <v>104</v>
      </c>
      <c r="I26" s="351" t="s">
        <v>195</v>
      </c>
      <c r="J26" s="398"/>
      <c r="K26" s="398"/>
      <c r="L26" s="398"/>
      <c r="M26" s="352"/>
    </row>
    <row r="27" spans="1:13" ht="57" customHeight="1" x14ac:dyDescent="0.15">
      <c r="B27" s="105"/>
      <c r="C27" s="53"/>
      <c r="D27" s="53"/>
      <c r="E27" s="499"/>
      <c r="F27" s="500"/>
      <c r="G27" s="116"/>
      <c r="H27" s="120"/>
      <c r="I27" s="217"/>
      <c r="J27" s="218"/>
      <c r="K27" s="218"/>
      <c r="L27" s="218"/>
      <c r="M27" s="457"/>
    </row>
    <row r="28" spans="1:13" ht="57" customHeight="1" x14ac:dyDescent="0.15">
      <c r="B28" s="105"/>
      <c r="C28" s="53"/>
      <c r="D28" s="53"/>
      <c r="E28" s="499"/>
      <c r="F28" s="500"/>
      <c r="G28" s="116"/>
      <c r="H28" s="120"/>
      <c r="I28" s="217"/>
      <c r="J28" s="218"/>
      <c r="K28" s="218"/>
      <c r="L28" s="218"/>
      <c r="M28" s="457"/>
    </row>
    <row r="29" spans="1:13" ht="57" customHeight="1" x14ac:dyDescent="0.15">
      <c r="B29" s="105"/>
      <c r="C29" s="53"/>
      <c r="D29" s="53"/>
      <c r="E29" s="499"/>
      <c r="F29" s="500"/>
      <c r="G29" s="117"/>
      <c r="H29" s="120"/>
      <c r="I29" s="217"/>
      <c r="J29" s="218"/>
      <c r="K29" s="218"/>
      <c r="L29" s="218"/>
      <c r="M29" s="457"/>
    </row>
    <row r="30" spans="1:13" ht="57" customHeight="1" x14ac:dyDescent="0.15">
      <c r="B30" s="105"/>
      <c r="C30" s="53"/>
      <c r="D30" s="53"/>
      <c r="E30" s="499"/>
      <c r="F30" s="500"/>
      <c r="G30" s="116"/>
      <c r="H30" s="120"/>
      <c r="I30" s="217"/>
      <c r="J30" s="218"/>
      <c r="K30" s="218"/>
      <c r="L30" s="218"/>
      <c r="M30" s="457"/>
    </row>
    <row r="31" spans="1:13" ht="40.5" customHeight="1" x14ac:dyDescent="0.15">
      <c r="B31" s="327" t="s">
        <v>185</v>
      </c>
      <c r="C31" s="327"/>
      <c r="D31" s="327"/>
      <c r="E31" s="327"/>
      <c r="F31" s="339"/>
      <c r="G31" s="339"/>
      <c r="H31" s="339"/>
      <c r="I31" s="339"/>
      <c r="J31" s="47"/>
      <c r="K31" s="47"/>
      <c r="L31" s="47"/>
      <c r="M31" s="47"/>
    </row>
    <row r="32" spans="1:13" ht="40.5" customHeight="1" x14ac:dyDescent="0.15">
      <c r="B32" s="58" t="s">
        <v>184</v>
      </c>
      <c r="C32" s="109" t="s">
        <v>80</v>
      </c>
      <c r="D32" s="60" t="s">
        <v>160</v>
      </c>
      <c r="E32" s="351" t="s">
        <v>174</v>
      </c>
      <c r="F32" s="398"/>
      <c r="G32" s="58" t="s">
        <v>84</v>
      </c>
      <c r="H32" s="58" t="s">
        <v>104</v>
      </c>
      <c r="I32" s="351" t="s">
        <v>195</v>
      </c>
      <c r="J32" s="398"/>
      <c r="K32" s="398"/>
      <c r="L32" s="398"/>
      <c r="M32" s="352"/>
    </row>
    <row r="33" spans="2:13" ht="57" customHeight="1" x14ac:dyDescent="0.15">
      <c r="B33" s="105"/>
      <c r="C33" s="53"/>
      <c r="D33" s="53"/>
      <c r="E33" s="499"/>
      <c r="F33" s="500"/>
      <c r="G33" s="118"/>
      <c r="H33" s="120"/>
      <c r="I33" s="217"/>
      <c r="J33" s="218"/>
      <c r="K33" s="218"/>
      <c r="L33" s="218"/>
      <c r="M33" s="457"/>
    </row>
    <row r="34" spans="2:13" ht="57" customHeight="1" x14ac:dyDescent="0.15">
      <c r="B34" s="105"/>
      <c r="C34" s="53"/>
      <c r="D34" s="53"/>
      <c r="E34" s="499"/>
      <c r="F34" s="500"/>
      <c r="G34" s="96"/>
      <c r="H34" s="120"/>
      <c r="I34" s="217"/>
      <c r="J34" s="218"/>
      <c r="K34" s="218"/>
      <c r="L34" s="218"/>
      <c r="M34" s="457"/>
    </row>
    <row r="35" spans="2:13" ht="57" customHeight="1" x14ac:dyDescent="0.15">
      <c r="B35" s="105"/>
      <c r="C35" s="53"/>
      <c r="D35" s="53"/>
      <c r="E35" s="499"/>
      <c r="F35" s="500"/>
      <c r="G35" s="118"/>
      <c r="H35" s="120"/>
      <c r="I35" s="217"/>
      <c r="J35" s="218"/>
      <c r="K35" s="218"/>
      <c r="L35" s="218"/>
      <c r="M35" s="457"/>
    </row>
    <row r="36" spans="2:13" ht="40.5" customHeight="1" x14ac:dyDescent="0.15">
      <c r="B36" s="106" t="s">
        <v>239</v>
      </c>
      <c r="C36" s="106"/>
      <c r="D36" s="106"/>
      <c r="E36" s="106"/>
      <c r="F36" s="48"/>
      <c r="G36" s="48"/>
      <c r="H36" s="48"/>
      <c r="I36" s="48"/>
      <c r="J36" s="47"/>
      <c r="K36" s="47"/>
      <c r="L36" s="47"/>
      <c r="M36" s="47"/>
    </row>
    <row r="37" spans="2:13" ht="40.5" customHeight="1" x14ac:dyDescent="0.15">
      <c r="B37" s="351" t="s">
        <v>222</v>
      </c>
      <c r="C37" s="398"/>
      <c r="D37" s="398"/>
      <c r="E37" s="398"/>
      <c r="F37" s="398"/>
      <c r="G37" s="398"/>
      <c r="H37" s="398"/>
      <c r="I37" s="398"/>
      <c r="J37" s="398"/>
      <c r="K37" s="398"/>
      <c r="L37" s="398"/>
      <c r="M37" s="352"/>
    </row>
    <row r="38" spans="2:13" ht="38.25" customHeight="1" x14ac:dyDescent="0.15">
      <c r="B38" s="501"/>
      <c r="C38" s="502"/>
      <c r="D38" s="502"/>
      <c r="E38" s="502"/>
      <c r="F38" s="502"/>
      <c r="G38" s="502"/>
      <c r="H38" s="502"/>
      <c r="I38" s="502"/>
      <c r="J38" s="502"/>
      <c r="K38" s="502"/>
      <c r="L38" s="502"/>
      <c r="M38" s="503"/>
    </row>
    <row r="39" spans="2:13" ht="40.5" customHeight="1" x14ac:dyDescent="0.15">
      <c r="J39" s="47"/>
      <c r="K39" s="47"/>
      <c r="L39" s="47"/>
      <c r="M39" s="47"/>
    </row>
  </sheetData>
  <mergeCells count="44">
    <mergeCell ref="B37:M37"/>
    <mergeCell ref="B38:M38"/>
    <mergeCell ref="B6:M10"/>
    <mergeCell ref="B13:B18"/>
    <mergeCell ref="C13:C14"/>
    <mergeCell ref="C15:C16"/>
    <mergeCell ref="C17:C18"/>
    <mergeCell ref="E33:F33"/>
    <mergeCell ref="I33:M33"/>
    <mergeCell ref="E34:F34"/>
    <mergeCell ref="I34:M34"/>
    <mergeCell ref="E35:F35"/>
    <mergeCell ref="I35:M35"/>
    <mergeCell ref="B31:E31"/>
    <mergeCell ref="F31:G31"/>
    <mergeCell ref="H31:I31"/>
    <mergeCell ref="E32:F32"/>
    <mergeCell ref="I32:M32"/>
    <mergeCell ref="E28:F28"/>
    <mergeCell ref="I28:M28"/>
    <mergeCell ref="E29:F29"/>
    <mergeCell ref="I29:M29"/>
    <mergeCell ref="E30:F30"/>
    <mergeCell ref="I30:M30"/>
    <mergeCell ref="B25:M25"/>
    <mergeCell ref="E26:F26"/>
    <mergeCell ref="I26:M26"/>
    <mergeCell ref="E27:F27"/>
    <mergeCell ref="I27:M27"/>
    <mergeCell ref="B22:C22"/>
    <mergeCell ref="D22:M22"/>
    <mergeCell ref="B24:D24"/>
    <mergeCell ref="F24:G24"/>
    <mergeCell ref="H24:I24"/>
    <mergeCell ref="E13:M13"/>
    <mergeCell ref="E15:M15"/>
    <mergeCell ref="E17:M17"/>
    <mergeCell ref="B21:C21"/>
    <mergeCell ref="D21:M21"/>
    <mergeCell ref="B4:M4"/>
    <mergeCell ref="B5:C5"/>
    <mergeCell ref="B11:M11"/>
    <mergeCell ref="B12:C12"/>
    <mergeCell ref="D12:M12"/>
  </mergeCells>
  <phoneticPr fontId="3"/>
  <pageMargins left="0.70866141732283472" right="0.31496062992125984" top="0.74803149606299213" bottom="0.74803149606299213" header="0.31496062992125984" footer="0.31496062992125984"/>
  <pageSetup paperSize="9" scale="83" fitToHeight="2" orientation="portrait" cellComments="asDisplayed" horizontalDpi="300" verticalDpi="300" r:id="rId1"/>
  <rowBreaks count="1" manualBreakCount="1">
    <brk id="18" max="12"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pulldown!$E$3:$E$6</xm:f>
          </x14:formula1>
          <xm:sqref>H27:H30 H33:H35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G55"/>
  <sheetViews>
    <sheetView view="pageBreakPreview" topLeftCell="A31" zoomScale="80" zoomScaleSheetLayoutView="80" workbookViewId="0">
      <selection activeCell="B7" sqref="B7"/>
    </sheetView>
  </sheetViews>
  <sheetFormatPr defaultRowHeight="13.5" x14ac:dyDescent="0.15"/>
  <cols>
    <col min="1" max="1" width="4.125" style="1" customWidth="1"/>
    <col min="2" max="2" width="85.5" style="1" customWidth="1"/>
    <col min="3" max="3" width="4.5" style="1" customWidth="1"/>
    <col min="4" max="16384" width="9" style="1"/>
  </cols>
  <sheetData>
    <row r="1" spans="1:7" ht="24.75" customHeight="1" x14ac:dyDescent="0.15">
      <c r="A1" s="513" t="s">
        <v>232</v>
      </c>
      <c r="B1" s="513"/>
      <c r="C1" s="513"/>
    </row>
    <row r="2" spans="1:7" ht="17.25" customHeight="1" x14ac:dyDescent="0.15">
      <c r="A2" s="63"/>
      <c r="B2" s="63"/>
      <c r="C2" s="63"/>
    </row>
    <row r="3" spans="1:7" s="9" customFormat="1" ht="24" customHeight="1" x14ac:dyDescent="0.15">
      <c r="A3" s="405" t="s">
        <v>167</v>
      </c>
      <c r="B3" s="405"/>
      <c r="C3" s="405"/>
    </row>
    <row r="4" spans="1:7" s="9" customFormat="1" ht="24" customHeight="1" x14ac:dyDescent="0.15">
      <c r="A4" s="405" t="s">
        <v>142</v>
      </c>
      <c r="B4" s="405"/>
      <c r="C4" s="405"/>
    </row>
    <row r="5" spans="1:7" ht="24" customHeight="1" x14ac:dyDescent="0.15">
      <c r="A5" s="64"/>
      <c r="B5" s="128" t="s">
        <v>83</v>
      </c>
      <c r="C5" s="64"/>
    </row>
    <row r="6" spans="1:7" ht="24" customHeight="1" x14ac:dyDescent="0.15">
      <c r="A6" s="64"/>
      <c r="B6" s="103" t="s">
        <v>140</v>
      </c>
      <c r="C6" s="64"/>
    </row>
    <row r="7" spans="1:7" ht="350.25" customHeight="1" x14ac:dyDescent="0.15">
      <c r="B7" s="67" t="s">
        <v>57</v>
      </c>
    </row>
    <row r="8" spans="1:7" x14ac:dyDescent="0.15">
      <c r="B8" s="78"/>
    </row>
    <row r="9" spans="1:7" ht="35.25" customHeight="1" x14ac:dyDescent="0.15">
      <c r="B9" s="50" t="s">
        <v>237</v>
      </c>
    </row>
    <row r="10" spans="1:7" x14ac:dyDescent="0.15">
      <c r="B10" s="129"/>
    </row>
    <row r="11" spans="1:7" ht="222.75" customHeight="1" x14ac:dyDescent="0.15">
      <c r="A11" s="127"/>
      <c r="B11" s="130" t="s">
        <v>248</v>
      </c>
      <c r="C11" s="48"/>
      <c r="D11" s="48"/>
      <c r="E11" s="48"/>
      <c r="F11" s="48"/>
      <c r="G11" s="48"/>
    </row>
    <row r="12" spans="1:7" x14ac:dyDescent="0.15">
      <c r="A12" s="48"/>
      <c r="B12" s="131"/>
      <c r="C12" s="48"/>
      <c r="D12" s="48"/>
      <c r="E12" s="48"/>
      <c r="F12" s="48"/>
      <c r="G12" s="48"/>
    </row>
    <row r="13" spans="1:7" ht="24.75" customHeight="1" x14ac:dyDescent="0.15">
      <c r="A13" s="513" t="s">
        <v>232</v>
      </c>
      <c r="B13" s="513"/>
      <c r="C13" s="513"/>
    </row>
    <row r="14" spans="1:7" ht="17.25" customHeight="1" x14ac:dyDescent="0.15">
      <c r="A14" s="63"/>
      <c r="B14" s="63"/>
      <c r="C14" s="63"/>
    </row>
    <row r="15" spans="1:7" s="9" customFormat="1" ht="24" customHeight="1" x14ac:dyDescent="0.15">
      <c r="A15" s="405" t="s">
        <v>167</v>
      </c>
      <c r="B15" s="405"/>
      <c r="C15" s="405"/>
    </row>
    <row r="16" spans="1:7" s="9" customFormat="1" ht="24" customHeight="1" x14ac:dyDescent="0.15">
      <c r="A16" s="405" t="s">
        <v>142</v>
      </c>
      <c r="B16" s="405"/>
      <c r="C16" s="405"/>
    </row>
    <row r="17" spans="1:7" ht="24" customHeight="1" x14ac:dyDescent="0.15">
      <c r="A17" s="64"/>
      <c r="B17" s="128" t="s">
        <v>83</v>
      </c>
      <c r="C17" s="64"/>
    </row>
    <row r="18" spans="1:7" ht="24" customHeight="1" x14ac:dyDescent="0.15">
      <c r="A18" s="64"/>
      <c r="B18" s="103" t="s">
        <v>140</v>
      </c>
      <c r="C18" s="64"/>
    </row>
    <row r="19" spans="1:7" ht="350.25" customHeight="1" x14ac:dyDescent="0.15">
      <c r="B19" s="67" t="s">
        <v>57</v>
      </c>
    </row>
    <row r="20" spans="1:7" x14ac:dyDescent="0.15">
      <c r="B20" s="78"/>
    </row>
    <row r="21" spans="1:7" ht="35.25" customHeight="1" x14ac:dyDescent="0.15">
      <c r="B21" s="50" t="s">
        <v>237</v>
      </c>
    </row>
    <row r="22" spans="1:7" x14ac:dyDescent="0.15">
      <c r="B22" s="129"/>
    </row>
    <row r="23" spans="1:7" ht="222.75" customHeight="1" x14ac:dyDescent="0.15">
      <c r="A23" s="127"/>
      <c r="B23" s="130" t="s">
        <v>248</v>
      </c>
      <c r="C23" s="48"/>
      <c r="D23" s="48"/>
      <c r="E23" s="48"/>
      <c r="F23" s="48"/>
      <c r="G23" s="48"/>
    </row>
    <row r="24" spans="1:7" x14ac:dyDescent="0.15">
      <c r="A24" s="48"/>
      <c r="B24" s="131"/>
      <c r="C24" s="48"/>
      <c r="D24" s="48"/>
      <c r="E24" s="48"/>
      <c r="F24" s="48"/>
      <c r="G24" s="48"/>
    </row>
    <row r="25" spans="1:7" x14ac:dyDescent="0.15">
      <c r="A25" s="48"/>
      <c r="B25" s="132"/>
      <c r="C25" s="48"/>
      <c r="D25" s="9"/>
      <c r="E25" s="9"/>
      <c r="F25" s="9"/>
      <c r="G25" s="9"/>
    </row>
    <row r="26" spans="1:7" ht="24.75" customHeight="1" x14ac:dyDescent="0.15">
      <c r="A26" s="513" t="s">
        <v>232</v>
      </c>
      <c r="B26" s="513"/>
      <c r="C26" s="513"/>
    </row>
    <row r="27" spans="1:7" ht="17.25" customHeight="1" x14ac:dyDescent="0.15">
      <c r="A27" s="63"/>
      <c r="B27" s="63"/>
      <c r="C27" s="63"/>
    </row>
    <row r="28" spans="1:7" s="9" customFormat="1" ht="24" customHeight="1" x14ac:dyDescent="0.15">
      <c r="A28" s="405" t="s">
        <v>167</v>
      </c>
      <c r="B28" s="405"/>
      <c r="C28" s="405"/>
    </row>
    <row r="29" spans="1:7" s="9" customFormat="1" ht="24" customHeight="1" x14ac:dyDescent="0.15">
      <c r="A29" s="405" t="s">
        <v>142</v>
      </c>
      <c r="B29" s="405"/>
      <c r="C29" s="405"/>
    </row>
    <row r="30" spans="1:7" ht="24" customHeight="1" x14ac:dyDescent="0.15">
      <c r="B30" s="133" t="s">
        <v>123</v>
      </c>
    </row>
    <row r="31" spans="1:7" ht="24" customHeight="1" x14ac:dyDescent="0.15">
      <c r="A31" s="64"/>
      <c r="B31" s="103" t="s">
        <v>140</v>
      </c>
      <c r="C31" s="64"/>
    </row>
    <row r="32" spans="1:7" ht="336.75" customHeight="1" x14ac:dyDescent="0.15">
      <c r="B32" s="134" t="s">
        <v>57</v>
      </c>
    </row>
    <row r="33" spans="1:7" x14ac:dyDescent="0.15">
      <c r="A33" s="48"/>
      <c r="B33" s="78"/>
      <c r="C33" s="48"/>
      <c r="D33" s="48"/>
      <c r="E33" s="48"/>
      <c r="F33" s="48"/>
      <c r="G33" s="48"/>
    </row>
    <row r="34" spans="1:7" ht="35.25" customHeight="1" x14ac:dyDescent="0.15">
      <c r="B34" s="50" t="s">
        <v>237</v>
      </c>
    </row>
    <row r="35" spans="1:7" x14ac:dyDescent="0.15">
      <c r="A35" s="48"/>
      <c r="B35" s="514" t="s">
        <v>248</v>
      </c>
      <c r="C35" s="48"/>
      <c r="D35" s="48"/>
      <c r="E35" s="48"/>
      <c r="F35" s="48"/>
      <c r="G35" s="48"/>
    </row>
    <row r="36" spans="1:7" ht="246" customHeight="1" x14ac:dyDescent="0.15">
      <c r="A36" s="48"/>
      <c r="B36" s="515"/>
      <c r="C36" s="48"/>
      <c r="D36" s="48"/>
      <c r="E36" s="48"/>
      <c r="F36" s="48"/>
      <c r="G36" s="48"/>
    </row>
    <row r="37" spans="1:7" x14ac:dyDescent="0.15">
      <c r="A37" s="48"/>
      <c r="B37" s="516"/>
      <c r="C37" s="48"/>
      <c r="D37" s="48"/>
      <c r="E37" s="48"/>
      <c r="F37" s="48"/>
      <c r="G37" s="48"/>
    </row>
    <row r="39" spans="1:7" x14ac:dyDescent="0.15">
      <c r="A39" s="48"/>
      <c r="B39" s="48"/>
      <c r="C39" s="48"/>
      <c r="D39" s="48"/>
      <c r="E39" s="48"/>
      <c r="F39" s="48"/>
      <c r="G39" s="48"/>
    </row>
    <row r="40" spans="1:7" x14ac:dyDescent="0.15">
      <c r="A40" s="48"/>
      <c r="B40" s="48"/>
      <c r="C40" s="48"/>
      <c r="D40" s="48"/>
      <c r="E40" s="48"/>
      <c r="F40" s="48"/>
      <c r="G40" s="48"/>
    </row>
    <row r="41" spans="1:7" x14ac:dyDescent="0.15">
      <c r="A41" s="48"/>
      <c r="B41" s="48"/>
      <c r="C41" s="48"/>
      <c r="D41" s="48"/>
      <c r="E41" s="48"/>
      <c r="F41" s="48"/>
      <c r="G41" s="48"/>
    </row>
    <row r="42" spans="1:7" x14ac:dyDescent="0.15">
      <c r="A42" s="48"/>
      <c r="B42" s="48"/>
      <c r="C42" s="48"/>
      <c r="D42" s="48"/>
      <c r="E42" s="48"/>
      <c r="F42" s="48"/>
      <c r="G42" s="48"/>
    </row>
    <row r="43" spans="1:7" x14ac:dyDescent="0.15">
      <c r="A43" s="48"/>
      <c r="B43" s="48"/>
      <c r="C43" s="48"/>
      <c r="D43" s="48"/>
      <c r="E43" s="48"/>
      <c r="F43" s="48"/>
      <c r="G43" s="48"/>
    </row>
    <row r="44" spans="1:7" x14ac:dyDescent="0.15">
      <c r="A44" s="48"/>
      <c r="B44" s="48"/>
      <c r="C44" s="48"/>
      <c r="D44" s="48"/>
      <c r="E44" s="48"/>
      <c r="F44" s="48"/>
      <c r="G44" s="48"/>
    </row>
    <row r="45" spans="1:7" x14ac:dyDescent="0.15">
      <c r="A45" s="48"/>
      <c r="B45" s="48"/>
      <c r="C45" s="48"/>
      <c r="D45" s="48"/>
      <c r="E45" s="48"/>
      <c r="F45" s="48"/>
      <c r="G45" s="48"/>
    </row>
    <row r="46" spans="1:7" x14ac:dyDescent="0.15">
      <c r="A46" s="48"/>
      <c r="B46" s="48"/>
      <c r="C46" s="48"/>
      <c r="D46" s="48"/>
      <c r="E46" s="48"/>
      <c r="F46" s="48"/>
      <c r="G46" s="48"/>
    </row>
    <row r="47" spans="1:7" x14ac:dyDescent="0.15">
      <c r="A47" s="48"/>
      <c r="B47" s="48"/>
      <c r="C47" s="48"/>
      <c r="D47" s="48"/>
      <c r="E47" s="48"/>
      <c r="F47" s="48"/>
      <c r="G47" s="48"/>
    </row>
    <row r="48" spans="1:7" x14ac:dyDescent="0.15">
      <c r="A48" s="48"/>
      <c r="B48" s="48"/>
      <c r="C48" s="48"/>
      <c r="D48" s="48"/>
      <c r="E48" s="48"/>
      <c r="F48" s="48"/>
      <c r="G48" s="48"/>
    </row>
    <row r="49" spans="1:7" x14ac:dyDescent="0.15">
      <c r="A49" s="48"/>
      <c r="B49" s="48"/>
      <c r="C49" s="48"/>
      <c r="D49" s="48"/>
      <c r="E49" s="48"/>
      <c r="F49" s="48"/>
      <c r="G49" s="48"/>
    </row>
    <row r="50" spans="1:7" x14ac:dyDescent="0.15">
      <c r="A50" s="48"/>
      <c r="B50" s="48"/>
      <c r="C50" s="48"/>
      <c r="D50" s="48"/>
      <c r="E50" s="48"/>
      <c r="F50" s="48"/>
      <c r="G50" s="48"/>
    </row>
    <row r="51" spans="1:7" x14ac:dyDescent="0.15">
      <c r="A51" s="48"/>
      <c r="B51" s="48"/>
      <c r="C51" s="48"/>
      <c r="D51" s="48"/>
      <c r="E51" s="48"/>
      <c r="F51" s="48"/>
      <c r="G51" s="48"/>
    </row>
    <row r="52" spans="1:7" x14ac:dyDescent="0.15">
      <c r="A52" s="48"/>
      <c r="B52" s="48"/>
      <c r="C52" s="48"/>
      <c r="D52" s="48"/>
      <c r="E52" s="48"/>
      <c r="F52" s="48"/>
      <c r="G52" s="48"/>
    </row>
    <row r="53" spans="1:7" x14ac:dyDescent="0.15">
      <c r="A53" s="48"/>
      <c r="B53" s="48"/>
      <c r="C53" s="48"/>
      <c r="D53" s="48"/>
      <c r="E53" s="48"/>
      <c r="F53" s="48"/>
      <c r="G53" s="48"/>
    </row>
    <row r="54" spans="1:7" x14ac:dyDescent="0.15">
      <c r="A54" s="48"/>
      <c r="B54" s="48"/>
      <c r="C54" s="48"/>
      <c r="D54" s="48"/>
      <c r="E54" s="48"/>
      <c r="F54" s="48"/>
      <c r="G54" s="48"/>
    </row>
    <row r="55" spans="1:7" x14ac:dyDescent="0.15">
      <c r="A55" s="48"/>
      <c r="B55" s="48"/>
      <c r="C55" s="48"/>
      <c r="D55" s="48"/>
      <c r="E55" s="48"/>
      <c r="F55" s="48"/>
      <c r="G55" s="48"/>
    </row>
  </sheetData>
  <mergeCells count="10">
    <mergeCell ref="A16:C16"/>
    <mergeCell ref="A26:C26"/>
    <mergeCell ref="A28:C28"/>
    <mergeCell ref="A29:C29"/>
    <mergeCell ref="B35:B37"/>
    <mergeCell ref="A1:C1"/>
    <mergeCell ref="A3:C3"/>
    <mergeCell ref="A4:C4"/>
    <mergeCell ref="A13:C13"/>
    <mergeCell ref="A15:C15"/>
  </mergeCells>
  <phoneticPr fontId="3"/>
  <pageMargins left="0.70866141732283472" right="0.70866141732283472" top="0.74803149606299213" bottom="0.74803149606299213" header="0.31496062992125984" footer="0.31496062992125984"/>
  <pageSetup paperSize="9" scale="94" fitToHeight="0" orientation="portrait" r:id="rId1"/>
  <rowBreaks count="2" manualBreakCount="2">
    <brk id="12" max="2" man="1"/>
    <brk id="25" max="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I33"/>
  <sheetViews>
    <sheetView showZeros="0" view="pageBreakPreview" topLeftCell="A22" zoomScale="90" zoomScaleSheetLayoutView="90" workbookViewId="0">
      <selection activeCell="I31" sqref="H31:I31"/>
    </sheetView>
  </sheetViews>
  <sheetFormatPr defaultRowHeight="13.5" x14ac:dyDescent="0.15"/>
  <cols>
    <col min="1" max="1" width="4.5" style="1" customWidth="1"/>
    <col min="2" max="2" width="11.375" style="1" customWidth="1"/>
    <col min="3" max="3" width="16" style="1" customWidth="1"/>
    <col min="4" max="4" width="43.25" style="1" customWidth="1"/>
    <col min="5" max="5" width="17.125" style="1" customWidth="1"/>
    <col min="6" max="6" width="2" style="1" customWidth="1"/>
    <col min="7" max="8" width="9" style="1" customWidth="1"/>
    <col min="9" max="9" width="2.625" style="1" customWidth="1"/>
    <col min="10" max="10" width="9" style="1" customWidth="1"/>
    <col min="11" max="16384" width="9" style="1"/>
  </cols>
  <sheetData>
    <row r="1" spans="1:5" x14ac:dyDescent="0.15">
      <c r="A1" s="10" t="s">
        <v>250</v>
      </c>
      <c r="B1" s="10"/>
      <c r="C1" s="10"/>
    </row>
    <row r="2" spans="1:5" s="9" customFormat="1" ht="13.5" customHeight="1" x14ac:dyDescent="0.15">
      <c r="A2" s="9" t="s">
        <v>170</v>
      </c>
      <c r="C2" s="80"/>
      <c r="D2" s="80"/>
      <c r="E2" s="80"/>
    </row>
    <row r="3" spans="1:5" s="9" customFormat="1" ht="13.5" customHeight="1" x14ac:dyDescent="0.15">
      <c r="C3" s="79"/>
      <c r="D3" s="79"/>
      <c r="E3" s="79"/>
    </row>
    <row r="4" spans="1:5" ht="40.5" customHeight="1" x14ac:dyDescent="0.15">
      <c r="B4" s="329" t="s">
        <v>166</v>
      </c>
      <c r="C4" s="474"/>
      <c r="D4" s="517"/>
      <c r="E4" s="459"/>
    </row>
    <row r="5" spans="1:5" ht="40.5" customHeight="1" x14ac:dyDescent="0.15">
      <c r="B5" s="518" t="s">
        <v>26</v>
      </c>
      <c r="C5" s="116" t="s">
        <v>133</v>
      </c>
      <c r="D5" s="449"/>
      <c r="E5" s="449"/>
    </row>
    <row r="6" spans="1:5" ht="40.5" customHeight="1" x14ac:dyDescent="0.15">
      <c r="B6" s="519"/>
      <c r="C6" s="116" t="s">
        <v>145</v>
      </c>
      <c r="D6" s="449"/>
      <c r="E6" s="449"/>
    </row>
    <row r="7" spans="1:5" ht="40.5" customHeight="1" x14ac:dyDescent="0.15">
      <c r="B7" s="518" t="s">
        <v>171</v>
      </c>
      <c r="C7" s="116" t="s">
        <v>133</v>
      </c>
      <c r="D7" s="449"/>
      <c r="E7" s="449"/>
    </row>
    <row r="8" spans="1:5" ht="40.5" customHeight="1" x14ac:dyDescent="0.15">
      <c r="B8" s="519"/>
      <c r="C8" s="116" t="s">
        <v>145</v>
      </c>
      <c r="D8" s="449"/>
      <c r="E8" s="449"/>
    </row>
    <row r="9" spans="1:5" ht="27" customHeight="1" x14ac:dyDescent="0.15">
      <c r="B9" s="218"/>
      <c r="C9" s="218"/>
      <c r="D9" s="218"/>
      <c r="E9" s="218"/>
    </row>
    <row r="10" spans="1:5" ht="24" customHeight="1" x14ac:dyDescent="0.15">
      <c r="B10" s="365" t="s">
        <v>132</v>
      </c>
      <c r="C10" s="407"/>
      <c r="D10" s="136" t="s">
        <v>137</v>
      </c>
      <c r="E10" s="136" t="s">
        <v>144</v>
      </c>
    </row>
    <row r="11" spans="1:5" ht="30.75" customHeight="1" x14ac:dyDescent="0.15">
      <c r="B11" s="520"/>
      <c r="C11" s="412"/>
      <c r="D11" s="90" t="s">
        <v>138</v>
      </c>
      <c r="E11" s="109"/>
    </row>
    <row r="12" spans="1:5" ht="70.5" customHeight="1" x14ac:dyDescent="0.15">
      <c r="B12" s="521" t="s">
        <v>272</v>
      </c>
      <c r="C12" s="117" t="s">
        <v>135</v>
      </c>
      <c r="D12" s="217"/>
      <c r="E12" s="457"/>
    </row>
    <row r="13" spans="1:5" ht="81" customHeight="1" x14ac:dyDescent="0.15">
      <c r="B13" s="522"/>
      <c r="C13" s="117" t="s">
        <v>136</v>
      </c>
      <c r="D13" s="217"/>
      <c r="E13" s="457"/>
    </row>
    <row r="14" spans="1:5" ht="40.5" customHeight="1" x14ac:dyDescent="0.15">
      <c r="B14" s="522"/>
      <c r="C14" s="449" t="s">
        <v>253</v>
      </c>
      <c r="D14" s="137" t="s">
        <v>141</v>
      </c>
      <c r="E14" s="140"/>
    </row>
    <row r="15" spans="1:5" ht="40.5" customHeight="1" x14ac:dyDescent="0.15">
      <c r="B15" s="522"/>
      <c r="C15" s="449"/>
      <c r="D15" s="167" t="s">
        <v>273</v>
      </c>
      <c r="E15" s="140"/>
    </row>
    <row r="16" spans="1:5" ht="40.5" customHeight="1" x14ac:dyDescent="0.15">
      <c r="B16" s="523"/>
      <c r="C16" s="449"/>
      <c r="D16" s="138" t="s">
        <v>143</v>
      </c>
      <c r="E16" s="109"/>
    </row>
    <row r="17" spans="1:9" x14ac:dyDescent="0.15">
      <c r="C17" s="47"/>
      <c r="D17" s="47"/>
      <c r="E17" s="47"/>
      <c r="F17" s="47"/>
      <c r="G17" s="47"/>
      <c r="H17" s="47"/>
      <c r="I17" s="47"/>
    </row>
    <row r="18" spans="1:9" x14ac:dyDescent="0.15">
      <c r="A18" s="10" t="s">
        <v>250</v>
      </c>
      <c r="B18" s="10"/>
      <c r="C18" s="10"/>
    </row>
    <row r="19" spans="1:9" s="9" customFormat="1" ht="13.5" customHeight="1" x14ac:dyDescent="0.15">
      <c r="A19" s="9" t="s">
        <v>170</v>
      </c>
      <c r="C19" s="80"/>
      <c r="D19" s="80"/>
      <c r="E19" s="80"/>
    </row>
    <row r="20" spans="1:9" x14ac:dyDescent="0.15">
      <c r="C20" s="47"/>
      <c r="D20" s="47"/>
      <c r="E20" s="47"/>
      <c r="F20" s="47"/>
      <c r="G20" s="47"/>
      <c r="H20" s="47"/>
      <c r="I20" s="47"/>
    </row>
    <row r="21" spans="1:9" ht="40.5" customHeight="1" x14ac:dyDescent="0.15">
      <c r="B21" s="329" t="s">
        <v>166</v>
      </c>
      <c r="C21" s="474"/>
      <c r="D21" s="517"/>
      <c r="E21" s="459"/>
    </row>
    <row r="22" spans="1:9" ht="40.5" customHeight="1" x14ac:dyDescent="0.15">
      <c r="B22" s="518" t="s">
        <v>26</v>
      </c>
      <c r="C22" s="116" t="s">
        <v>133</v>
      </c>
      <c r="D22" s="449"/>
      <c r="E22" s="449"/>
    </row>
    <row r="23" spans="1:9" ht="40.5" customHeight="1" x14ac:dyDescent="0.15">
      <c r="B23" s="519"/>
      <c r="C23" s="116" t="s">
        <v>145</v>
      </c>
      <c r="D23" s="449"/>
      <c r="E23" s="449"/>
    </row>
    <row r="24" spans="1:9" ht="40.5" customHeight="1" x14ac:dyDescent="0.15">
      <c r="B24" s="518" t="s">
        <v>171</v>
      </c>
      <c r="C24" s="116" t="s">
        <v>133</v>
      </c>
      <c r="D24" s="449"/>
      <c r="E24" s="449"/>
    </row>
    <row r="25" spans="1:9" ht="40.5" customHeight="1" x14ac:dyDescent="0.15">
      <c r="B25" s="519"/>
      <c r="C25" s="116" t="s">
        <v>145</v>
      </c>
      <c r="D25" s="449"/>
      <c r="E25" s="449"/>
    </row>
    <row r="26" spans="1:9" ht="30" customHeight="1" x14ac:dyDescent="0.15">
      <c r="B26" s="135"/>
      <c r="C26" s="135"/>
      <c r="D26" s="80"/>
      <c r="E26" s="80"/>
      <c r="F26" s="80"/>
      <c r="G26" s="80"/>
      <c r="H26" s="80"/>
    </row>
    <row r="27" spans="1:9" ht="24" customHeight="1" x14ac:dyDescent="0.15">
      <c r="B27" s="365" t="s">
        <v>132</v>
      </c>
      <c r="C27" s="407"/>
      <c r="D27" s="136" t="s">
        <v>137</v>
      </c>
      <c r="E27" s="136" t="s">
        <v>144</v>
      </c>
    </row>
    <row r="28" spans="1:9" ht="30.75" customHeight="1" x14ac:dyDescent="0.15">
      <c r="B28" s="520"/>
      <c r="C28" s="412"/>
      <c r="D28" s="139" t="s">
        <v>138</v>
      </c>
      <c r="E28" s="109"/>
    </row>
    <row r="29" spans="1:9" ht="70.5" customHeight="1" x14ac:dyDescent="0.15">
      <c r="B29" s="521" t="s">
        <v>272</v>
      </c>
      <c r="C29" s="117" t="s">
        <v>135</v>
      </c>
      <c r="D29" s="217"/>
      <c r="E29" s="457"/>
    </row>
    <row r="30" spans="1:9" ht="81" customHeight="1" x14ac:dyDescent="0.15">
      <c r="B30" s="522"/>
      <c r="C30" s="117" t="s">
        <v>136</v>
      </c>
      <c r="D30" s="217"/>
      <c r="E30" s="457"/>
    </row>
    <row r="31" spans="1:9" ht="40.5" customHeight="1" x14ac:dyDescent="0.15">
      <c r="B31" s="522"/>
      <c r="C31" s="449" t="s">
        <v>253</v>
      </c>
      <c r="D31" s="137" t="s">
        <v>141</v>
      </c>
      <c r="E31" s="140"/>
    </row>
    <row r="32" spans="1:9" ht="40.5" customHeight="1" x14ac:dyDescent="0.15">
      <c r="B32" s="522"/>
      <c r="C32" s="449"/>
      <c r="D32" s="167" t="s">
        <v>273</v>
      </c>
      <c r="E32" s="140"/>
    </row>
    <row r="33" spans="2:5" ht="40.5" customHeight="1" x14ac:dyDescent="0.15">
      <c r="B33" s="523"/>
      <c r="C33" s="449"/>
      <c r="D33" s="168" t="s">
        <v>274</v>
      </c>
      <c r="E33" s="109"/>
    </row>
  </sheetData>
  <mergeCells count="27">
    <mergeCell ref="D30:E30"/>
    <mergeCell ref="B5:B6"/>
    <mergeCell ref="B7:B8"/>
    <mergeCell ref="B10:C11"/>
    <mergeCell ref="B12:B16"/>
    <mergeCell ref="C14:C16"/>
    <mergeCell ref="B22:B23"/>
    <mergeCell ref="B24:B25"/>
    <mergeCell ref="B27:C28"/>
    <mergeCell ref="B29:B33"/>
    <mergeCell ref="C31:C33"/>
    <mergeCell ref="D22:E22"/>
    <mergeCell ref="D23:E23"/>
    <mergeCell ref="D24:E24"/>
    <mergeCell ref="D25:E25"/>
    <mergeCell ref="D29:E29"/>
    <mergeCell ref="D8:E8"/>
    <mergeCell ref="B9:E9"/>
    <mergeCell ref="D12:E12"/>
    <mergeCell ref="D13:E13"/>
    <mergeCell ref="B21:C21"/>
    <mergeCell ref="D21:E21"/>
    <mergeCell ref="B4:C4"/>
    <mergeCell ref="D4:E4"/>
    <mergeCell ref="D5:E5"/>
    <mergeCell ref="D6:E6"/>
    <mergeCell ref="D7:E7"/>
  </mergeCells>
  <phoneticPr fontId="3"/>
  <dataValidations count="1">
    <dataValidation type="list" allowBlank="1" showInputMessage="1" showErrorMessage="1" sqref="E11 E28">
      <formula1>"　,有,無"</formula1>
    </dataValidation>
  </dataValidations>
  <pageMargins left="0.70866141732283472" right="0.70866141732283472" top="0.74803149606299213" bottom="0.74803149606299213" header="0.31496062992125984" footer="0.31496062992125984"/>
  <pageSetup paperSize="9" scale="94" fitToHeight="0" orientation="portrait" horizontalDpi="300" verticalDpi="300" r:id="rId1"/>
  <rowBreaks count="1" manualBreakCount="1">
    <brk id="17" max="5"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pulldown!$B$35:$B$37</xm:f>
          </x14:formula1>
          <xm:sqref>E14:E16 E31:E33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H28"/>
  <sheetViews>
    <sheetView view="pageBreakPreview" zoomScaleSheetLayoutView="100" workbookViewId="0">
      <selection activeCell="C14" sqref="C14"/>
    </sheetView>
  </sheetViews>
  <sheetFormatPr defaultColWidth="9" defaultRowHeight="13.5" x14ac:dyDescent="0.15"/>
  <cols>
    <col min="1" max="1" width="3.5" style="141" bestFit="1" customWidth="1"/>
    <col min="2" max="2" width="18.75" style="141" customWidth="1"/>
    <col min="3" max="3" width="11.375" style="141" customWidth="1"/>
    <col min="4" max="4" width="19.875" style="141" customWidth="1"/>
    <col min="5" max="5" width="14.375" style="141" customWidth="1"/>
    <col min="6" max="6" width="6.625" style="141" customWidth="1"/>
    <col min="7" max="7" width="15" style="141" customWidth="1"/>
    <col min="8" max="8" width="12.625" style="141" customWidth="1"/>
    <col min="9" max="16384" width="9" style="141"/>
  </cols>
  <sheetData>
    <row r="1" spans="1:8" x14ac:dyDescent="0.15">
      <c r="A1" s="144" t="s">
        <v>147</v>
      </c>
      <c r="H1" s="155"/>
    </row>
    <row r="2" spans="1:8" ht="19.5" customHeight="1" x14ac:dyDescent="0.15"/>
    <row r="3" spans="1:8" ht="19.5" customHeight="1" x14ac:dyDescent="0.15">
      <c r="A3" s="145" t="s">
        <v>73</v>
      </c>
      <c r="B3" s="145"/>
      <c r="C3" s="150" t="s">
        <v>79</v>
      </c>
      <c r="D3" s="145"/>
      <c r="E3" s="145"/>
    </row>
    <row r="4" spans="1:8" ht="19.5" customHeight="1" x14ac:dyDescent="0.15"/>
    <row r="5" spans="1:8" s="142" customFormat="1" ht="24" customHeight="1" x14ac:dyDescent="0.15">
      <c r="A5" s="146"/>
      <c r="B5" s="148" t="s">
        <v>129</v>
      </c>
      <c r="C5" s="146" t="s">
        <v>98</v>
      </c>
      <c r="D5" s="146" t="s">
        <v>150</v>
      </c>
      <c r="E5" s="146" t="s">
        <v>125</v>
      </c>
      <c r="F5" s="146" t="s">
        <v>153</v>
      </c>
      <c r="G5" s="153" t="s">
        <v>156</v>
      </c>
      <c r="H5" s="146" t="s">
        <v>16</v>
      </c>
    </row>
    <row r="6" spans="1:8" s="143" customFormat="1" ht="39" customHeight="1" x14ac:dyDescent="0.15">
      <c r="A6" s="147">
        <v>1</v>
      </c>
      <c r="B6" s="149" t="s">
        <v>23</v>
      </c>
      <c r="C6" s="149" t="s">
        <v>42</v>
      </c>
      <c r="D6" s="149" t="s">
        <v>51</v>
      </c>
      <c r="E6" s="151" t="s">
        <v>151</v>
      </c>
      <c r="F6" s="152" t="s">
        <v>154</v>
      </c>
      <c r="G6" s="154">
        <v>44459</v>
      </c>
      <c r="H6" s="149"/>
    </row>
    <row r="7" spans="1:8" s="143" customFormat="1" ht="39" customHeight="1" x14ac:dyDescent="0.15">
      <c r="A7" s="147">
        <v>2</v>
      </c>
      <c r="B7" s="149" t="s">
        <v>23</v>
      </c>
      <c r="C7" s="149" t="s">
        <v>149</v>
      </c>
      <c r="D7" s="149" t="s">
        <v>51</v>
      </c>
      <c r="E7" s="151" t="s">
        <v>151</v>
      </c>
      <c r="F7" s="152" t="s">
        <v>154</v>
      </c>
      <c r="G7" s="154">
        <v>44459</v>
      </c>
      <c r="H7" s="149"/>
    </row>
    <row r="8" spans="1:8" s="143" customFormat="1" ht="39" customHeight="1" x14ac:dyDescent="0.15">
      <c r="A8" s="147">
        <v>3</v>
      </c>
      <c r="B8" s="149" t="s">
        <v>23</v>
      </c>
      <c r="C8" s="149" t="s">
        <v>42</v>
      </c>
      <c r="D8" s="149" t="s">
        <v>51</v>
      </c>
      <c r="E8" s="151" t="s">
        <v>151</v>
      </c>
      <c r="F8" s="152" t="s">
        <v>154</v>
      </c>
      <c r="G8" s="154">
        <v>44459</v>
      </c>
      <c r="H8" s="149"/>
    </row>
    <row r="9" spans="1:8" s="143" customFormat="1" ht="39" customHeight="1" x14ac:dyDescent="0.15">
      <c r="A9" s="147">
        <v>4</v>
      </c>
      <c r="B9" s="149" t="s">
        <v>23</v>
      </c>
      <c r="C9" s="149" t="s">
        <v>74</v>
      </c>
      <c r="D9" s="149" t="s">
        <v>51</v>
      </c>
      <c r="E9" s="151" t="s">
        <v>151</v>
      </c>
      <c r="F9" s="152" t="s">
        <v>154</v>
      </c>
      <c r="G9" s="154">
        <v>44459</v>
      </c>
      <c r="H9" s="151"/>
    </row>
    <row r="10" spans="1:8" s="143" customFormat="1" ht="41.25" customHeight="1" x14ac:dyDescent="0.15">
      <c r="A10" s="147">
        <v>5</v>
      </c>
      <c r="B10" s="149" t="s">
        <v>23</v>
      </c>
      <c r="C10" s="149" t="s">
        <v>149</v>
      </c>
      <c r="D10" s="149" t="s">
        <v>51</v>
      </c>
      <c r="E10" s="151" t="s">
        <v>151</v>
      </c>
      <c r="F10" s="152" t="s">
        <v>154</v>
      </c>
      <c r="G10" s="154">
        <v>44459</v>
      </c>
      <c r="H10" s="156"/>
    </row>
    <row r="11" spans="1:8" s="143" customFormat="1" ht="39" customHeight="1" x14ac:dyDescent="0.15">
      <c r="A11" s="147">
        <v>6</v>
      </c>
      <c r="B11" s="147"/>
      <c r="C11" s="147"/>
      <c r="D11" s="147"/>
      <c r="E11" s="147"/>
      <c r="F11" s="147"/>
      <c r="G11" s="147"/>
      <c r="H11" s="147"/>
    </row>
    <row r="12" spans="1:8" s="143" customFormat="1" ht="39" customHeight="1" x14ac:dyDescent="0.15">
      <c r="A12" s="147">
        <v>7</v>
      </c>
      <c r="B12" s="147"/>
      <c r="C12" s="147"/>
      <c r="D12" s="147"/>
      <c r="E12" s="147"/>
      <c r="F12" s="147"/>
      <c r="G12" s="147"/>
      <c r="H12" s="147"/>
    </row>
    <row r="13" spans="1:8" s="143" customFormat="1" ht="39" customHeight="1" x14ac:dyDescent="0.15">
      <c r="A13" s="147">
        <v>8</v>
      </c>
      <c r="B13" s="147"/>
      <c r="C13" s="147"/>
      <c r="D13" s="147"/>
      <c r="E13" s="147"/>
      <c r="F13" s="147"/>
      <c r="G13" s="147"/>
      <c r="H13" s="147"/>
    </row>
    <row r="14" spans="1:8" s="143" customFormat="1" ht="39" customHeight="1" x14ac:dyDescent="0.15">
      <c r="A14" s="147">
        <v>9</v>
      </c>
      <c r="B14" s="147"/>
      <c r="C14" s="147"/>
      <c r="D14" s="147"/>
      <c r="E14" s="147"/>
      <c r="F14" s="147"/>
      <c r="G14" s="147"/>
      <c r="H14" s="147"/>
    </row>
    <row r="15" spans="1:8" s="143" customFormat="1" ht="39" customHeight="1" x14ac:dyDescent="0.15">
      <c r="A15" s="147">
        <v>10</v>
      </c>
      <c r="B15" s="147"/>
      <c r="C15" s="147"/>
      <c r="D15" s="147"/>
      <c r="E15" s="147"/>
      <c r="F15" s="147"/>
      <c r="G15" s="147"/>
      <c r="H15" s="147"/>
    </row>
    <row r="16" spans="1:8" s="143" customFormat="1" ht="39" customHeight="1" x14ac:dyDescent="0.15">
      <c r="A16" s="147">
        <v>11</v>
      </c>
      <c r="B16" s="147"/>
      <c r="C16" s="147"/>
      <c r="D16" s="147"/>
      <c r="E16" s="147"/>
      <c r="F16" s="147"/>
      <c r="G16" s="147"/>
      <c r="H16" s="147"/>
    </row>
    <row r="17" spans="1:8" s="143" customFormat="1" ht="39" customHeight="1" x14ac:dyDescent="0.15">
      <c r="A17" s="147">
        <v>12</v>
      </c>
      <c r="B17" s="147"/>
      <c r="C17" s="147"/>
      <c r="D17" s="147"/>
      <c r="E17" s="147"/>
      <c r="F17" s="147"/>
      <c r="G17" s="147"/>
      <c r="H17" s="147"/>
    </row>
    <row r="18" spans="1:8" s="143" customFormat="1" ht="39" customHeight="1" x14ac:dyDescent="0.15">
      <c r="A18" s="147">
        <v>13</v>
      </c>
      <c r="B18" s="147"/>
      <c r="C18" s="147"/>
      <c r="D18" s="147"/>
      <c r="E18" s="147"/>
      <c r="F18" s="147"/>
      <c r="G18" s="147"/>
      <c r="H18" s="147"/>
    </row>
    <row r="19" spans="1:8" s="143" customFormat="1" ht="39" customHeight="1" x14ac:dyDescent="0.15">
      <c r="A19" s="147">
        <v>14</v>
      </c>
      <c r="B19" s="147"/>
      <c r="C19" s="147"/>
      <c r="D19" s="147"/>
      <c r="E19" s="147"/>
      <c r="F19" s="147"/>
      <c r="G19" s="147"/>
      <c r="H19" s="147"/>
    </row>
    <row r="20" spans="1:8" s="143" customFormat="1" ht="39" customHeight="1" x14ac:dyDescent="0.15">
      <c r="A20" s="147">
        <v>15</v>
      </c>
      <c r="B20" s="147"/>
      <c r="C20" s="147"/>
      <c r="D20" s="147"/>
      <c r="E20" s="147"/>
      <c r="F20" s="147"/>
      <c r="G20" s="147"/>
      <c r="H20" s="147"/>
    </row>
    <row r="21" spans="1:8" s="143" customFormat="1" ht="39" customHeight="1" x14ac:dyDescent="0.15">
      <c r="A21" s="147">
        <v>16</v>
      </c>
      <c r="B21" s="147"/>
      <c r="C21" s="147"/>
      <c r="D21" s="147"/>
      <c r="E21" s="147"/>
      <c r="F21" s="147"/>
      <c r="G21" s="147"/>
      <c r="H21" s="147"/>
    </row>
    <row r="22" spans="1:8" s="143" customFormat="1" ht="39" customHeight="1" x14ac:dyDescent="0.15">
      <c r="A22" s="147">
        <v>17</v>
      </c>
      <c r="B22" s="147"/>
      <c r="C22" s="147"/>
      <c r="D22" s="147"/>
      <c r="E22" s="147"/>
      <c r="F22" s="147"/>
      <c r="G22" s="147"/>
      <c r="H22" s="147"/>
    </row>
    <row r="23" spans="1:8" s="143" customFormat="1" ht="39" customHeight="1" x14ac:dyDescent="0.15">
      <c r="A23" s="147">
        <v>18</v>
      </c>
      <c r="B23" s="147"/>
      <c r="C23" s="147"/>
      <c r="D23" s="147"/>
      <c r="E23" s="147"/>
      <c r="F23" s="147"/>
      <c r="G23" s="147"/>
      <c r="H23" s="147"/>
    </row>
    <row r="24" spans="1:8" s="143" customFormat="1" ht="39" customHeight="1" x14ac:dyDescent="0.15">
      <c r="A24" s="147">
        <v>19</v>
      </c>
      <c r="B24" s="147"/>
      <c r="C24" s="147"/>
      <c r="D24" s="147"/>
      <c r="E24" s="147"/>
      <c r="F24" s="147"/>
      <c r="G24" s="147"/>
      <c r="H24" s="147"/>
    </row>
    <row r="25" spans="1:8" s="143" customFormat="1" ht="39" customHeight="1" x14ac:dyDescent="0.15">
      <c r="A25" s="147">
        <v>20</v>
      </c>
      <c r="B25" s="147"/>
      <c r="C25" s="147"/>
      <c r="D25" s="147"/>
      <c r="E25" s="147"/>
      <c r="F25" s="147"/>
      <c r="G25" s="147"/>
      <c r="H25" s="147"/>
    </row>
    <row r="27" spans="1:8" ht="29.25" customHeight="1" x14ac:dyDescent="0.15">
      <c r="A27" s="524" t="s">
        <v>85</v>
      </c>
      <c r="B27" s="524"/>
      <c r="C27" s="524"/>
      <c r="D27" s="524"/>
      <c r="E27" s="524"/>
      <c r="F27" s="524"/>
      <c r="G27" s="524"/>
      <c r="H27" s="524"/>
    </row>
    <row r="28" spans="1:8" x14ac:dyDescent="0.15">
      <c r="A28" s="141" t="s">
        <v>148</v>
      </c>
    </row>
  </sheetData>
  <mergeCells count="1">
    <mergeCell ref="A27:H27"/>
  </mergeCells>
  <phoneticPr fontId="3"/>
  <pageMargins left="0.7" right="0.7" top="0.75" bottom="0.75" header="0.3" footer="0.3"/>
  <pageSetup paperSize="9" scale="87"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L49"/>
  <sheetViews>
    <sheetView showZeros="0" view="pageBreakPreview" zoomScaleSheetLayoutView="100" workbookViewId="0">
      <selection activeCell="C25" sqref="C25"/>
    </sheetView>
  </sheetViews>
  <sheetFormatPr defaultRowHeight="13.5" customHeight="1" x14ac:dyDescent="0.15"/>
  <cols>
    <col min="1" max="2" width="3.5" style="9" customWidth="1"/>
    <col min="3" max="8" width="11" style="9" customWidth="1"/>
    <col min="9" max="10" width="3.5" style="9" customWidth="1"/>
    <col min="11" max="11" width="23.625" style="9" customWidth="1"/>
    <col min="12" max="12" width="9" style="9" customWidth="1"/>
    <col min="13" max="16384" width="9" style="9"/>
  </cols>
  <sheetData>
    <row r="1" spans="1:12" ht="13.5" customHeight="1" x14ac:dyDescent="0.15">
      <c r="A1" s="76" t="s">
        <v>235</v>
      </c>
      <c r="B1" s="76"/>
      <c r="C1" s="76"/>
    </row>
    <row r="2" spans="1:12" ht="13.5" customHeight="1" x14ac:dyDescent="0.15">
      <c r="A2" s="76"/>
      <c r="B2" s="76"/>
      <c r="C2" s="76"/>
      <c r="H2" s="525"/>
      <c r="I2" s="525"/>
    </row>
    <row r="3" spans="1:12" ht="13.5" customHeight="1" x14ac:dyDescent="0.15">
      <c r="H3" s="525" t="s">
        <v>270</v>
      </c>
      <c r="I3" s="525"/>
      <c r="J3" s="525"/>
    </row>
    <row r="4" spans="1:12" ht="13.5" customHeight="1" x14ac:dyDescent="0.15">
      <c r="J4" s="57"/>
    </row>
    <row r="5" spans="1:12" ht="13.5" customHeight="1" x14ac:dyDescent="0.15">
      <c r="A5" s="9" t="s">
        <v>108</v>
      </c>
      <c r="E5" s="57"/>
      <c r="F5" s="57"/>
    </row>
    <row r="6" spans="1:12" ht="13.5" customHeight="1" x14ac:dyDescent="0.15">
      <c r="L6" s="159" t="s">
        <v>252</v>
      </c>
    </row>
    <row r="8" spans="1:12" ht="13.5" customHeight="1" x14ac:dyDescent="0.15">
      <c r="G8" s="362"/>
      <c r="H8" s="362"/>
      <c r="I8" s="135"/>
    </row>
    <row r="11" spans="1:12" ht="13.5" customHeight="1" x14ac:dyDescent="0.15">
      <c r="A11" s="525" t="s">
        <v>241</v>
      </c>
      <c r="B11" s="525"/>
      <c r="C11" s="525"/>
      <c r="D11" s="525"/>
      <c r="E11" s="525"/>
      <c r="F11" s="525"/>
      <c r="G11" s="525"/>
      <c r="H11" s="525"/>
      <c r="I11" s="525"/>
      <c r="J11" s="525"/>
    </row>
    <row r="12" spans="1:12" ht="13.5" customHeight="1" x14ac:dyDescent="0.15">
      <c r="F12" s="135"/>
    </row>
    <row r="14" spans="1:12" ht="13.5" customHeight="1" x14ac:dyDescent="0.15">
      <c r="B14" s="527" t="s">
        <v>216</v>
      </c>
      <c r="C14" s="527"/>
      <c r="D14" s="527"/>
      <c r="E14" s="527"/>
      <c r="F14" s="527"/>
      <c r="G14" s="527"/>
      <c r="H14" s="527"/>
      <c r="I14" s="527"/>
    </row>
    <row r="15" spans="1:12" ht="13.5" customHeight="1" x14ac:dyDescent="0.15">
      <c r="B15" s="527"/>
      <c r="C15" s="527"/>
      <c r="D15" s="527"/>
      <c r="E15" s="527"/>
      <c r="F15" s="527"/>
      <c r="G15" s="527"/>
      <c r="H15" s="527"/>
      <c r="I15" s="527"/>
    </row>
    <row r="16" spans="1:12" ht="13.5" customHeight="1" x14ac:dyDescent="0.15">
      <c r="B16" s="527"/>
      <c r="C16" s="527"/>
      <c r="D16" s="527"/>
      <c r="E16" s="527"/>
      <c r="F16" s="527"/>
      <c r="G16" s="527"/>
      <c r="H16" s="527"/>
      <c r="I16" s="527"/>
    </row>
    <row r="18" spans="1:10" ht="13.5" customHeight="1" x14ac:dyDescent="0.15">
      <c r="A18" s="525" t="s">
        <v>233</v>
      </c>
      <c r="B18" s="525"/>
      <c r="C18" s="525"/>
      <c r="D18" s="525"/>
      <c r="E18" s="525"/>
      <c r="F18" s="525"/>
      <c r="G18" s="525"/>
      <c r="H18" s="525"/>
      <c r="I18" s="525"/>
      <c r="J18" s="525"/>
    </row>
    <row r="19" spans="1:10" ht="13.5" customHeight="1" x14ac:dyDescent="0.15">
      <c r="A19" s="135"/>
      <c r="B19" s="135"/>
      <c r="C19" s="135"/>
      <c r="D19" s="135"/>
      <c r="E19" s="135"/>
      <c r="F19" s="135"/>
      <c r="G19" s="135"/>
      <c r="H19" s="135"/>
      <c r="I19" s="135"/>
      <c r="J19" s="135"/>
    </row>
    <row r="21" spans="1:10" ht="13.5" customHeight="1" x14ac:dyDescent="0.15">
      <c r="B21" s="158" t="s">
        <v>236</v>
      </c>
    </row>
    <row r="22" spans="1:10" ht="13.5" customHeight="1" x14ac:dyDescent="0.15">
      <c r="C22" s="79" t="s">
        <v>263</v>
      </c>
      <c r="D22" s="51"/>
      <c r="E22" s="51"/>
      <c r="F22" s="48"/>
      <c r="G22" s="48"/>
      <c r="H22" s="48"/>
    </row>
    <row r="23" spans="1:10" ht="13.5" customHeight="1" x14ac:dyDescent="0.15">
      <c r="C23" s="79" t="s">
        <v>229</v>
      </c>
      <c r="D23" s="48"/>
      <c r="E23" s="48"/>
      <c r="F23" s="48"/>
      <c r="G23" s="48"/>
      <c r="H23" s="48"/>
    </row>
    <row r="24" spans="1:10" ht="13.5" customHeight="1" x14ac:dyDescent="0.15">
      <c r="B24" s="158"/>
      <c r="C24" s="79" t="s">
        <v>264</v>
      </c>
      <c r="D24" s="48"/>
      <c r="E24" s="48"/>
      <c r="F24" s="48"/>
      <c r="G24" s="48"/>
      <c r="H24" s="48"/>
    </row>
    <row r="25" spans="1:10" ht="13.5" customHeight="1" x14ac:dyDescent="0.15">
      <c r="D25" s="48"/>
      <c r="E25" s="48"/>
      <c r="F25" s="48"/>
      <c r="G25" s="48"/>
      <c r="H25" s="48"/>
    </row>
    <row r="26" spans="1:10" ht="13.5" customHeight="1" x14ac:dyDescent="0.15">
      <c r="C26" s="48"/>
      <c r="D26" s="48"/>
      <c r="E26" s="48"/>
      <c r="F26" s="48"/>
      <c r="G26" s="48"/>
      <c r="H26" s="48"/>
    </row>
    <row r="27" spans="1:10" ht="13.5" customHeight="1" x14ac:dyDescent="0.15">
      <c r="B27" s="9" t="s">
        <v>234</v>
      </c>
    </row>
    <row r="28" spans="1:10" ht="13.5" customHeight="1" x14ac:dyDescent="0.15">
      <c r="C28" s="528"/>
      <c r="D28" s="527"/>
      <c r="E28" s="527"/>
      <c r="F28" s="527"/>
      <c r="G28" s="527"/>
      <c r="H28" s="527"/>
      <c r="I28" s="527"/>
    </row>
    <row r="29" spans="1:10" ht="13.5" customHeight="1" x14ac:dyDescent="0.15">
      <c r="C29" s="527"/>
      <c r="D29" s="527"/>
      <c r="E29" s="527"/>
      <c r="F29" s="527"/>
      <c r="G29" s="527"/>
      <c r="H29" s="527"/>
      <c r="I29" s="527"/>
    </row>
    <row r="30" spans="1:10" ht="13.5" customHeight="1" x14ac:dyDescent="0.15">
      <c r="C30" s="527"/>
      <c r="D30" s="527"/>
      <c r="E30" s="527"/>
      <c r="F30" s="527"/>
      <c r="G30" s="527"/>
      <c r="H30" s="527"/>
      <c r="I30" s="527"/>
    </row>
    <row r="31" spans="1:10" ht="13.5" customHeight="1" x14ac:dyDescent="0.15">
      <c r="C31" s="527"/>
      <c r="D31" s="527"/>
      <c r="E31" s="527"/>
      <c r="F31" s="527"/>
      <c r="G31" s="527"/>
      <c r="H31" s="527"/>
      <c r="I31" s="527"/>
    </row>
    <row r="32" spans="1:10" ht="13.5" customHeight="1" x14ac:dyDescent="0.15">
      <c r="C32" s="527"/>
      <c r="D32" s="527"/>
      <c r="E32" s="527"/>
      <c r="F32" s="527"/>
      <c r="G32" s="527"/>
      <c r="H32" s="527"/>
      <c r="I32" s="527"/>
    </row>
    <row r="33" spans="2:9" ht="13.5" customHeight="1" x14ac:dyDescent="0.15">
      <c r="C33" s="527"/>
      <c r="D33" s="527"/>
      <c r="E33" s="527"/>
      <c r="F33" s="527"/>
      <c r="G33" s="527"/>
      <c r="H33" s="527"/>
      <c r="I33" s="527"/>
    </row>
    <row r="34" spans="2:9" ht="13.5" customHeight="1" x14ac:dyDescent="0.15">
      <c r="C34" s="157"/>
      <c r="D34" s="157"/>
      <c r="E34" s="157"/>
      <c r="F34" s="157"/>
      <c r="G34" s="157"/>
      <c r="H34" s="157"/>
      <c r="I34" s="157"/>
    </row>
    <row r="35" spans="2:9" ht="13.5" customHeight="1" x14ac:dyDescent="0.15">
      <c r="C35" s="159"/>
      <c r="D35" s="159"/>
      <c r="E35" s="159"/>
      <c r="F35" s="159"/>
      <c r="G35" s="159"/>
      <c r="H35" s="159"/>
      <c r="I35" s="159"/>
    </row>
    <row r="37" spans="2:9" ht="13.5" customHeight="1" x14ac:dyDescent="0.15">
      <c r="B37" s="527" t="s">
        <v>247</v>
      </c>
      <c r="C37" s="527"/>
      <c r="D37" s="527"/>
      <c r="E37" s="527"/>
      <c r="F37" s="527"/>
      <c r="G37" s="527"/>
      <c r="H37" s="527"/>
      <c r="I37" s="527"/>
    </row>
    <row r="38" spans="2:9" ht="13.5" customHeight="1" x14ac:dyDescent="0.15">
      <c r="B38" s="527"/>
      <c r="C38" s="527"/>
      <c r="D38" s="527"/>
      <c r="E38" s="527"/>
      <c r="F38" s="527"/>
      <c r="G38" s="527"/>
      <c r="H38" s="527"/>
      <c r="I38" s="527"/>
    </row>
    <row r="39" spans="2:9" ht="13.5" customHeight="1" x14ac:dyDescent="0.15">
      <c r="B39" s="527"/>
      <c r="C39" s="527"/>
      <c r="D39" s="527"/>
      <c r="E39" s="527"/>
      <c r="F39" s="527"/>
      <c r="G39" s="527"/>
      <c r="H39" s="527"/>
      <c r="I39" s="527"/>
    </row>
    <row r="49" spans="1:10" ht="13.5" customHeight="1" x14ac:dyDescent="0.15">
      <c r="A49" s="526" t="s">
        <v>218</v>
      </c>
      <c r="B49" s="526"/>
      <c r="C49" s="526"/>
      <c r="D49" s="526"/>
      <c r="E49" s="526"/>
      <c r="F49" s="526"/>
      <c r="G49" s="526"/>
      <c r="H49" s="526"/>
      <c r="I49" s="526"/>
      <c r="J49" s="526"/>
    </row>
  </sheetData>
  <mergeCells count="10">
    <mergeCell ref="A49:J49"/>
    <mergeCell ref="B14:I16"/>
    <mergeCell ref="C28:I30"/>
    <mergeCell ref="C31:I33"/>
    <mergeCell ref="B37:I39"/>
    <mergeCell ref="H2:I2"/>
    <mergeCell ref="H3:J3"/>
    <mergeCell ref="G8:H8"/>
    <mergeCell ref="A11:J11"/>
    <mergeCell ref="A18:J18"/>
  </mergeCells>
  <phoneticPr fontId="3"/>
  <printOptions horizontalCentered="1"/>
  <pageMargins left="0.51181102362204722" right="0.51181102362204722" top="0.74803149606299213" bottom="0.74803149606299213" header="0.31496062992125984" footer="0.31496062992125984"/>
  <pageSetup paperSize="9" fitToWidth="0" fitToHeight="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E37"/>
  <sheetViews>
    <sheetView topLeftCell="B9" workbookViewId="0">
      <selection activeCell="B34" sqref="B34"/>
    </sheetView>
  </sheetViews>
  <sheetFormatPr defaultRowHeight="13.5" x14ac:dyDescent="0.15"/>
  <cols>
    <col min="2" max="2" width="50.125" customWidth="1"/>
    <col min="3" max="3" width="46.75" customWidth="1"/>
    <col min="4" max="4" width="46.375" customWidth="1"/>
  </cols>
  <sheetData>
    <row r="1" spans="2:5" x14ac:dyDescent="0.15">
      <c r="B1" t="s">
        <v>52</v>
      </c>
    </row>
    <row r="2" spans="2:5" x14ac:dyDescent="0.15">
      <c r="B2" s="160" t="s">
        <v>254</v>
      </c>
      <c r="C2" s="160" t="s">
        <v>86</v>
      </c>
      <c r="D2" s="160" t="s">
        <v>104</v>
      </c>
      <c r="E2" s="160" t="s">
        <v>104</v>
      </c>
    </row>
    <row r="3" spans="2:5" x14ac:dyDescent="0.15">
      <c r="B3" s="161"/>
      <c r="C3" s="162"/>
      <c r="D3" s="161"/>
      <c r="E3" s="161"/>
    </row>
    <row r="4" spans="2:5" x14ac:dyDescent="0.15">
      <c r="B4" s="161" t="s">
        <v>77</v>
      </c>
      <c r="C4" s="165" t="s">
        <v>28</v>
      </c>
      <c r="D4" s="161" t="s">
        <v>118</v>
      </c>
      <c r="E4" s="161" t="s">
        <v>93</v>
      </c>
    </row>
    <row r="5" spans="2:5" x14ac:dyDescent="0.15">
      <c r="B5" s="161" t="s">
        <v>96</v>
      </c>
      <c r="C5" s="165" t="s">
        <v>120</v>
      </c>
      <c r="D5" s="161" t="s">
        <v>36</v>
      </c>
      <c r="E5" s="161" t="s">
        <v>124</v>
      </c>
    </row>
    <row r="6" spans="2:5" x14ac:dyDescent="0.15">
      <c r="B6" s="161" t="s">
        <v>78</v>
      </c>
      <c r="C6" s="166" t="s">
        <v>70</v>
      </c>
      <c r="D6" s="161"/>
      <c r="E6" t="s">
        <v>194</v>
      </c>
    </row>
    <row r="7" spans="2:5" x14ac:dyDescent="0.15">
      <c r="B7" s="161" t="s">
        <v>81</v>
      </c>
      <c r="C7" s="166" t="s">
        <v>53</v>
      </c>
      <c r="D7" s="161"/>
    </row>
    <row r="8" spans="2:5" x14ac:dyDescent="0.15">
      <c r="B8" s="161" t="s">
        <v>113</v>
      </c>
      <c r="C8" s="166" t="s">
        <v>117</v>
      </c>
      <c r="D8" s="161"/>
    </row>
    <row r="9" spans="2:5" x14ac:dyDescent="0.15">
      <c r="B9" s="161" t="s">
        <v>90</v>
      </c>
      <c r="C9" s="166" t="s">
        <v>121</v>
      </c>
      <c r="D9" s="161"/>
    </row>
    <row r="10" spans="2:5" x14ac:dyDescent="0.15">
      <c r="B10" s="161" t="s">
        <v>255</v>
      </c>
      <c r="C10" s="166" t="s">
        <v>122</v>
      </c>
      <c r="D10" s="161"/>
    </row>
    <row r="11" spans="2:5" x14ac:dyDescent="0.15">
      <c r="B11" s="161" t="s">
        <v>65</v>
      </c>
      <c r="C11" s="166" t="s">
        <v>95</v>
      </c>
      <c r="D11" s="161"/>
    </row>
    <row r="12" spans="2:5" x14ac:dyDescent="0.15">
      <c r="B12" s="161" t="s">
        <v>97</v>
      </c>
      <c r="C12" s="166" t="s">
        <v>159</v>
      </c>
      <c r="D12" s="161"/>
    </row>
    <row r="13" spans="2:5" x14ac:dyDescent="0.15">
      <c r="B13" s="161" t="s">
        <v>101</v>
      </c>
      <c r="D13" s="161"/>
    </row>
    <row r="14" spans="2:5" x14ac:dyDescent="0.15">
      <c r="B14" s="162" t="s">
        <v>201</v>
      </c>
      <c r="D14" s="161"/>
    </row>
    <row r="15" spans="2:5" x14ac:dyDescent="0.15">
      <c r="D15" s="161"/>
    </row>
    <row r="16" spans="2:5" x14ac:dyDescent="0.15">
      <c r="D16" s="161"/>
    </row>
    <row r="17" spans="2:4" x14ac:dyDescent="0.15">
      <c r="D17" s="161"/>
    </row>
    <row r="18" spans="2:4" x14ac:dyDescent="0.15">
      <c r="D18" s="161"/>
    </row>
    <row r="19" spans="2:4" x14ac:dyDescent="0.15">
      <c r="D19" s="161"/>
    </row>
    <row r="20" spans="2:4" x14ac:dyDescent="0.15">
      <c r="B20" t="s">
        <v>94</v>
      </c>
    </row>
    <row r="21" spans="2:4" x14ac:dyDescent="0.15">
      <c r="B21" s="160" t="s">
        <v>3</v>
      </c>
      <c r="C21" s="160" t="s">
        <v>54</v>
      </c>
    </row>
    <row r="22" spans="2:4" x14ac:dyDescent="0.15">
      <c r="B22" s="163"/>
      <c r="C22" s="161"/>
    </row>
    <row r="23" spans="2:4" x14ac:dyDescent="0.15">
      <c r="B23" s="164" t="s">
        <v>0</v>
      </c>
      <c r="C23" s="164" t="s">
        <v>103</v>
      </c>
    </row>
    <row r="24" spans="2:4" x14ac:dyDescent="0.15">
      <c r="B24" s="161" t="s">
        <v>190</v>
      </c>
      <c r="C24" s="161" t="s">
        <v>32</v>
      </c>
    </row>
    <row r="25" spans="2:4" x14ac:dyDescent="0.15">
      <c r="B25" s="161" t="s">
        <v>189</v>
      </c>
      <c r="C25" s="161" t="s">
        <v>75</v>
      </c>
    </row>
    <row r="26" spans="2:4" x14ac:dyDescent="0.15">
      <c r="B26" s="161" t="s">
        <v>188</v>
      </c>
      <c r="C26" s="161" t="s">
        <v>127</v>
      </c>
    </row>
    <row r="27" spans="2:4" x14ac:dyDescent="0.15">
      <c r="B27" t="s">
        <v>128</v>
      </c>
      <c r="C27" t="s">
        <v>128</v>
      </c>
    </row>
    <row r="33" spans="2:2" x14ac:dyDescent="0.15">
      <c r="B33" t="s">
        <v>206</v>
      </c>
    </row>
    <row r="34" spans="2:2" x14ac:dyDescent="0.15">
      <c r="B34" s="161" t="s">
        <v>180</v>
      </c>
    </row>
    <row r="35" spans="2:2" x14ac:dyDescent="0.15">
      <c r="B35" s="161"/>
    </row>
    <row r="36" spans="2:2" x14ac:dyDescent="0.15">
      <c r="B36" s="161" t="s">
        <v>202</v>
      </c>
    </row>
    <row r="37" spans="2:2" x14ac:dyDescent="0.15">
      <c r="B37" s="161" t="s">
        <v>251</v>
      </c>
    </row>
  </sheetData>
  <phoneticPr fontId="3"/>
  <pageMargins left="0.70866141732283472" right="0.70866141732283472" top="0.74803149606299213" bottom="0.74803149606299213"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1"/>
  <sheetViews>
    <sheetView view="pageBreakPreview" zoomScaleSheetLayoutView="100" workbookViewId="0">
      <selection activeCell="B14" sqref="B14:E15"/>
    </sheetView>
  </sheetViews>
  <sheetFormatPr defaultRowHeight="13.5" x14ac:dyDescent="0.15"/>
  <cols>
    <col min="1" max="1" width="2.625" style="1" customWidth="1"/>
    <col min="2" max="2" width="2.25" style="1" customWidth="1"/>
    <col min="3" max="3" width="20.625" style="1" customWidth="1"/>
    <col min="4" max="4" width="5.875" style="1" customWidth="1"/>
    <col min="5" max="5" width="13.25" style="1" customWidth="1"/>
    <col min="6" max="7" width="4" style="1" customWidth="1"/>
    <col min="8" max="8" width="8.25" style="1" customWidth="1"/>
    <col min="9" max="9" width="5.75" style="1" customWidth="1"/>
    <col min="10" max="14" width="4" style="1" customWidth="1"/>
    <col min="15" max="15" width="1.875" style="1" customWidth="1"/>
    <col min="16" max="16" width="4" style="1" customWidth="1"/>
    <col min="17" max="17" width="10.875" style="1" customWidth="1"/>
    <col min="18" max="18" width="5.625" style="1" customWidth="1"/>
    <col min="19" max="19" width="2.75" style="1" customWidth="1"/>
    <col min="20" max="20" width="9" style="1" customWidth="1"/>
    <col min="21" max="16384" width="9" style="1"/>
  </cols>
  <sheetData>
    <row r="1" spans="1:18" x14ac:dyDescent="0.15">
      <c r="A1" s="10" t="s">
        <v>55</v>
      </c>
      <c r="B1" s="10"/>
      <c r="C1" s="10"/>
      <c r="D1" s="10"/>
      <c r="E1" s="10"/>
      <c r="F1" s="10"/>
      <c r="G1" s="10"/>
    </row>
    <row r="3" spans="1:18" ht="18" customHeight="1" x14ac:dyDescent="0.15">
      <c r="B3" s="11" t="s">
        <v>27</v>
      </c>
      <c r="C3" s="11"/>
      <c r="D3" s="12"/>
      <c r="E3" s="12"/>
      <c r="F3" s="12"/>
      <c r="G3" s="12"/>
      <c r="H3" s="12"/>
    </row>
    <row r="5" spans="1:18" ht="26.25" customHeight="1" x14ac:dyDescent="0.15">
      <c r="B5" s="186" t="s">
        <v>82</v>
      </c>
      <c r="C5" s="187"/>
      <c r="D5" s="187"/>
      <c r="E5" s="187"/>
      <c r="F5" s="187"/>
      <c r="G5" s="187"/>
      <c r="H5" s="187"/>
      <c r="I5" s="187"/>
      <c r="J5" s="187"/>
      <c r="K5" s="187"/>
      <c r="L5" s="187"/>
      <c r="M5" s="187"/>
      <c r="N5" s="187"/>
      <c r="O5" s="187"/>
      <c r="P5" s="187"/>
      <c r="Q5" s="187"/>
      <c r="R5" s="188"/>
    </row>
    <row r="6" spans="1:18" ht="23.25" customHeight="1" x14ac:dyDescent="0.15">
      <c r="B6" s="189" t="s">
        <v>116</v>
      </c>
      <c r="C6" s="190"/>
      <c r="D6" s="190"/>
      <c r="E6" s="191"/>
      <c r="F6" s="192"/>
      <c r="G6" s="193"/>
      <c r="H6" s="193"/>
      <c r="I6" s="193"/>
      <c r="J6" s="193"/>
      <c r="K6" s="193"/>
      <c r="L6" s="194" t="s">
        <v>87</v>
      </c>
      <c r="M6" s="194"/>
      <c r="N6" s="194"/>
      <c r="O6" s="194"/>
      <c r="P6" s="195"/>
      <c r="Q6" s="196"/>
      <c r="R6" s="197"/>
    </row>
    <row r="7" spans="1:18" ht="23.25" customHeight="1" x14ac:dyDescent="0.15">
      <c r="B7" s="189" t="s">
        <v>58</v>
      </c>
      <c r="C7" s="190"/>
      <c r="D7" s="190"/>
      <c r="E7" s="191"/>
      <c r="F7" s="192"/>
      <c r="G7" s="193"/>
      <c r="H7" s="193"/>
      <c r="I7" s="193"/>
      <c r="J7" s="193"/>
      <c r="K7" s="193"/>
      <c r="L7" s="193"/>
      <c r="M7" s="193"/>
      <c r="N7" s="193"/>
      <c r="O7" s="193"/>
      <c r="P7" s="193"/>
      <c r="Q7" s="193"/>
      <c r="R7" s="198"/>
    </row>
    <row r="8" spans="1:18" ht="23.25" customHeight="1" x14ac:dyDescent="0.15">
      <c r="B8" s="189" t="s">
        <v>91</v>
      </c>
      <c r="C8" s="190"/>
      <c r="D8" s="190"/>
      <c r="E8" s="191"/>
      <c r="F8" s="192"/>
      <c r="G8" s="193"/>
      <c r="H8" s="193"/>
      <c r="I8" s="193"/>
      <c r="J8" s="193"/>
      <c r="K8" s="193"/>
      <c r="L8" s="194" t="s">
        <v>92</v>
      </c>
      <c r="M8" s="194"/>
      <c r="N8" s="194"/>
      <c r="O8" s="194"/>
      <c r="P8" s="192"/>
      <c r="Q8" s="193"/>
      <c r="R8" s="198"/>
    </row>
    <row r="9" spans="1:18" ht="23.25" customHeight="1" x14ac:dyDescent="0.15">
      <c r="B9" s="189" t="s">
        <v>139</v>
      </c>
      <c r="C9" s="190"/>
      <c r="D9" s="190"/>
      <c r="E9" s="191"/>
      <c r="F9" s="192"/>
      <c r="G9" s="193"/>
      <c r="H9" s="193"/>
      <c r="I9" s="193"/>
      <c r="J9" s="193"/>
      <c r="K9" s="193"/>
      <c r="L9" s="199" t="s">
        <v>197</v>
      </c>
      <c r="M9" s="199"/>
      <c r="N9" s="199"/>
      <c r="O9" s="199"/>
      <c r="P9" s="192"/>
      <c r="Q9" s="193"/>
      <c r="R9" s="198"/>
    </row>
    <row r="10" spans="1:18" ht="78.75" customHeight="1" x14ac:dyDescent="0.15">
      <c r="B10" s="200" t="s">
        <v>265</v>
      </c>
      <c r="C10" s="201"/>
      <c r="D10" s="201"/>
      <c r="E10" s="202"/>
      <c r="F10" s="203"/>
      <c r="G10" s="204"/>
      <c r="H10" s="204"/>
      <c r="I10" s="204"/>
      <c r="J10" s="204"/>
      <c r="K10" s="204"/>
      <c r="L10" s="204"/>
      <c r="M10" s="204"/>
      <c r="N10" s="204"/>
      <c r="O10" s="204"/>
      <c r="P10" s="204"/>
      <c r="Q10" s="204"/>
      <c r="R10" s="205"/>
    </row>
    <row r="11" spans="1:18" ht="32.25" customHeight="1" x14ac:dyDescent="0.15">
      <c r="B11" s="248" t="s">
        <v>126</v>
      </c>
      <c r="C11" s="249"/>
      <c r="D11" s="249"/>
      <c r="E11" s="249"/>
      <c r="F11" s="206" t="s">
        <v>62</v>
      </c>
      <c r="G11" s="207"/>
      <c r="H11" s="207"/>
      <c r="I11" s="208"/>
      <c r="J11" s="206" t="s">
        <v>60</v>
      </c>
      <c r="K11" s="207"/>
      <c r="L11" s="207"/>
      <c r="M11" s="207"/>
      <c r="N11" s="207"/>
      <c r="O11" s="208"/>
      <c r="P11" s="206" t="s">
        <v>63</v>
      </c>
      <c r="Q11" s="207"/>
      <c r="R11" s="209"/>
    </row>
    <row r="12" spans="1:18" ht="23.25" customHeight="1" x14ac:dyDescent="0.15">
      <c r="B12" s="248"/>
      <c r="C12" s="249"/>
      <c r="D12" s="249"/>
      <c r="E12" s="249"/>
      <c r="F12" s="16" t="s">
        <v>39</v>
      </c>
      <c r="G12" s="210"/>
      <c r="H12" s="210"/>
      <c r="I12" s="19" t="s">
        <v>9</v>
      </c>
      <c r="J12" s="16" t="s">
        <v>39</v>
      </c>
      <c r="K12" s="210"/>
      <c r="L12" s="210"/>
      <c r="M12" s="210"/>
      <c r="N12" s="20" t="s">
        <v>9</v>
      </c>
      <c r="O12" s="21"/>
      <c r="P12" s="16" t="s">
        <v>39</v>
      </c>
      <c r="Q12" s="18">
        <f>G12+K12</f>
        <v>0</v>
      </c>
      <c r="R12" s="22" t="s">
        <v>9</v>
      </c>
    </row>
    <row r="13" spans="1:18" ht="35.25" customHeight="1" x14ac:dyDescent="0.15">
      <c r="B13" s="211" t="s">
        <v>64</v>
      </c>
      <c r="C13" s="212"/>
      <c r="D13" s="212"/>
      <c r="E13" s="213"/>
      <c r="F13" s="214"/>
      <c r="G13" s="215"/>
      <c r="H13" s="215"/>
      <c r="I13" s="215"/>
      <c r="J13" s="215"/>
      <c r="K13" s="215"/>
      <c r="L13" s="215"/>
      <c r="M13" s="215"/>
      <c r="N13" s="215"/>
      <c r="O13" s="215"/>
      <c r="P13" s="215"/>
      <c r="Q13" s="215"/>
      <c r="R13" s="216"/>
    </row>
    <row r="14" spans="1:18" s="9" customFormat="1" ht="32.85" customHeight="1" x14ac:dyDescent="0.15">
      <c r="B14" s="250" t="s">
        <v>266</v>
      </c>
      <c r="C14" s="251"/>
      <c r="D14" s="251"/>
      <c r="E14" s="252"/>
      <c r="F14" s="17"/>
      <c r="G14" s="217" t="s">
        <v>118</v>
      </c>
      <c r="H14" s="218"/>
      <c r="I14" s="218"/>
      <c r="J14" s="218"/>
      <c r="K14" s="218"/>
      <c r="L14" s="218"/>
      <c r="M14" s="218"/>
      <c r="N14" s="218"/>
      <c r="O14" s="218"/>
      <c r="P14" s="218"/>
      <c r="Q14" s="218"/>
      <c r="R14" s="219"/>
    </row>
    <row r="15" spans="1:18" s="9" customFormat="1" ht="32.85" customHeight="1" x14ac:dyDescent="0.15">
      <c r="B15" s="211"/>
      <c r="C15" s="212"/>
      <c r="D15" s="212"/>
      <c r="E15" s="213"/>
      <c r="F15" s="17"/>
      <c r="G15" s="218" t="s">
        <v>36</v>
      </c>
      <c r="H15" s="218"/>
      <c r="I15" s="218"/>
      <c r="J15" s="218"/>
      <c r="K15" s="218"/>
      <c r="L15" s="218"/>
      <c r="M15" s="218"/>
      <c r="N15" s="218"/>
      <c r="O15" s="218"/>
      <c r="P15" s="218"/>
      <c r="Q15" s="218"/>
      <c r="R15" s="219"/>
    </row>
    <row r="16" spans="1:18" s="9" customFormat="1" ht="45" customHeight="1" x14ac:dyDescent="0.15">
      <c r="B16" s="200" t="s">
        <v>267</v>
      </c>
      <c r="C16" s="201"/>
      <c r="D16" s="201"/>
      <c r="E16" s="202"/>
      <c r="F16" s="17"/>
      <c r="G16" s="220" t="s">
        <v>238</v>
      </c>
      <c r="H16" s="221"/>
      <c r="I16" s="221"/>
      <c r="J16" s="221"/>
      <c r="K16" s="221"/>
      <c r="L16" s="221"/>
      <c r="M16" s="221"/>
      <c r="N16" s="221"/>
      <c r="O16" s="221"/>
      <c r="P16" s="221"/>
      <c r="Q16" s="221"/>
      <c r="R16" s="222"/>
    </row>
    <row r="17" spans="2:18" ht="23.25" customHeight="1" x14ac:dyDescent="0.15">
      <c r="B17" s="250" t="s">
        <v>268</v>
      </c>
      <c r="C17" s="251"/>
      <c r="D17" s="252"/>
      <c r="E17" s="13" t="s">
        <v>41</v>
      </c>
      <c r="F17" s="192"/>
      <c r="G17" s="193"/>
      <c r="H17" s="193"/>
      <c r="I17" s="193"/>
      <c r="J17" s="193"/>
      <c r="K17" s="193"/>
      <c r="L17" s="193"/>
      <c r="M17" s="193"/>
      <c r="N17" s="193"/>
      <c r="O17" s="193"/>
      <c r="P17" s="193"/>
      <c r="Q17" s="193"/>
      <c r="R17" s="198"/>
    </row>
    <row r="18" spans="2:18" ht="23.25" customHeight="1" x14ac:dyDescent="0.15">
      <c r="B18" s="253"/>
      <c r="C18" s="254"/>
      <c r="D18" s="255"/>
      <c r="E18" s="14" t="s">
        <v>66</v>
      </c>
      <c r="F18" s="192"/>
      <c r="G18" s="193"/>
      <c r="H18" s="193"/>
      <c r="I18" s="193"/>
      <c r="J18" s="193"/>
      <c r="K18" s="193"/>
      <c r="L18" s="193"/>
      <c r="M18" s="193"/>
      <c r="N18" s="193"/>
      <c r="O18" s="193"/>
      <c r="P18" s="193"/>
      <c r="Q18" s="193"/>
      <c r="R18" s="198"/>
    </row>
    <row r="19" spans="2:18" ht="23.25" customHeight="1" x14ac:dyDescent="0.15">
      <c r="B19" s="256"/>
      <c r="C19" s="257"/>
      <c r="D19" s="258"/>
      <c r="E19" s="15" t="s">
        <v>68</v>
      </c>
      <c r="F19" s="223"/>
      <c r="G19" s="224"/>
      <c r="H19" s="224"/>
      <c r="I19" s="224"/>
      <c r="J19" s="224"/>
      <c r="K19" s="224"/>
      <c r="L19" s="224"/>
      <c r="M19" s="224"/>
      <c r="N19" s="224"/>
      <c r="O19" s="224"/>
      <c r="P19" s="224"/>
      <c r="Q19" s="224"/>
      <c r="R19" s="225"/>
    </row>
    <row r="20" spans="2:18" x14ac:dyDescent="0.15">
      <c r="B20" s="226" t="s">
        <v>69</v>
      </c>
      <c r="C20" s="226"/>
      <c r="D20" s="226"/>
      <c r="E20" s="226"/>
      <c r="F20" s="226"/>
      <c r="G20" s="226"/>
      <c r="H20" s="226"/>
      <c r="I20" s="226"/>
      <c r="J20" s="226"/>
      <c r="K20" s="226"/>
      <c r="L20" s="226"/>
      <c r="M20" s="226"/>
      <c r="N20" s="226"/>
      <c r="O20" s="226"/>
      <c r="P20" s="226"/>
      <c r="Q20" s="226"/>
      <c r="R20" s="226"/>
    </row>
    <row r="21" spans="2:18" ht="13.5" customHeight="1" x14ac:dyDescent="0.15">
      <c r="B21" s="227" t="s">
        <v>134</v>
      </c>
      <c r="C21" s="227"/>
      <c r="D21" s="227"/>
      <c r="E21" s="227"/>
      <c r="F21" s="227"/>
      <c r="G21" s="227"/>
      <c r="H21" s="227"/>
      <c r="I21" s="227"/>
      <c r="J21" s="227"/>
      <c r="K21" s="227"/>
      <c r="L21" s="227"/>
      <c r="M21" s="227"/>
      <c r="N21" s="227"/>
      <c r="O21" s="227"/>
      <c r="P21" s="227"/>
      <c r="Q21" s="227"/>
      <c r="R21" s="227"/>
    </row>
    <row r="22" spans="2:18" x14ac:dyDescent="0.15">
      <c r="B22" s="228" t="s">
        <v>249</v>
      </c>
      <c r="C22" s="228"/>
      <c r="D22" s="228"/>
      <c r="E22" s="228"/>
      <c r="F22" s="228"/>
      <c r="G22" s="228"/>
      <c r="H22" s="228"/>
      <c r="I22" s="228"/>
      <c r="J22" s="228"/>
      <c r="K22" s="228"/>
      <c r="L22" s="228"/>
      <c r="M22" s="228"/>
      <c r="N22" s="228"/>
      <c r="O22" s="228"/>
      <c r="P22" s="228"/>
      <c r="Q22" s="228"/>
      <c r="R22" s="228"/>
    </row>
    <row r="24" spans="2:18" ht="26.25" customHeight="1" x14ac:dyDescent="0.15">
      <c r="B24" s="229" t="s">
        <v>47</v>
      </c>
      <c r="C24" s="230"/>
      <c r="D24" s="230"/>
      <c r="E24" s="230"/>
      <c r="F24" s="230"/>
      <c r="G24" s="230"/>
      <c r="H24" s="230"/>
      <c r="I24" s="230"/>
      <c r="J24" s="230"/>
      <c r="K24" s="230"/>
      <c r="L24" s="230"/>
      <c r="M24" s="230"/>
      <c r="N24" s="230"/>
      <c r="O24" s="230"/>
      <c r="P24" s="230"/>
      <c r="Q24" s="230"/>
      <c r="R24" s="231"/>
    </row>
    <row r="25" spans="2:18" ht="23.25" customHeight="1" x14ac:dyDescent="0.15">
      <c r="B25" s="232" t="s">
        <v>48</v>
      </c>
      <c r="C25" s="174"/>
      <c r="D25" s="174"/>
      <c r="E25" s="175"/>
      <c r="F25" s="233"/>
      <c r="G25" s="234"/>
      <c r="H25" s="234"/>
      <c r="I25" s="234"/>
      <c r="J25" s="234"/>
      <c r="K25" s="234"/>
      <c r="L25" s="234"/>
      <c r="M25" s="234"/>
      <c r="N25" s="234"/>
      <c r="O25" s="234"/>
      <c r="P25" s="234"/>
      <c r="Q25" s="234"/>
      <c r="R25" s="235"/>
    </row>
    <row r="26" spans="2:18" ht="23.25" customHeight="1" x14ac:dyDescent="0.15">
      <c r="B26" s="236" t="s">
        <v>269</v>
      </c>
      <c r="C26" s="237"/>
      <c r="D26" s="237"/>
      <c r="E26" s="238"/>
      <c r="F26" s="239"/>
      <c r="G26" s="240"/>
      <c r="H26" s="240"/>
      <c r="I26" s="240"/>
      <c r="J26" s="240"/>
      <c r="K26" s="240"/>
      <c r="L26" s="240"/>
      <c r="M26" s="240"/>
      <c r="N26" s="240"/>
      <c r="O26" s="240"/>
      <c r="P26" s="240"/>
      <c r="Q26" s="240"/>
      <c r="R26" s="241"/>
    </row>
    <row r="27" spans="2:18" ht="23.25" customHeight="1" x14ac:dyDescent="0.15">
      <c r="B27" s="259" t="s">
        <v>76</v>
      </c>
      <c r="C27" s="237"/>
      <c r="D27" s="237"/>
      <c r="E27" s="238"/>
      <c r="F27" s="265"/>
      <c r="G27" s="266"/>
      <c r="H27" s="266"/>
      <c r="I27" s="266"/>
      <c r="J27" s="266"/>
      <c r="K27" s="266"/>
      <c r="L27" s="266"/>
      <c r="M27" s="266"/>
      <c r="N27" s="266"/>
      <c r="O27" s="266"/>
      <c r="P27" s="266"/>
      <c r="Q27" s="266"/>
      <c r="R27" s="267"/>
    </row>
    <row r="28" spans="2:18" ht="23.25" customHeight="1" x14ac:dyDescent="0.15">
      <c r="B28" s="259" t="s">
        <v>1</v>
      </c>
      <c r="C28" s="237"/>
      <c r="D28" s="237"/>
      <c r="E28" s="238"/>
      <c r="F28" s="268"/>
      <c r="G28" s="263"/>
      <c r="H28" s="263"/>
      <c r="I28" s="263"/>
      <c r="J28" s="263"/>
      <c r="K28" s="263"/>
      <c r="L28" s="263"/>
      <c r="M28" s="263"/>
      <c r="N28" s="263"/>
      <c r="O28" s="263"/>
      <c r="P28" s="263"/>
      <c r="Q28" s="263"/>
      <c r="R28" s="264"/>
    </row>
    <row r="29" spans="2:18" ht="23.25" customHeight="1" x14ac:dyDescent="0.15">
      <c r="B29" s="259" t="s">
        <v>13</v>
      </c>
      <c r="C29" s="237"/>
      <c r="D29" s="237"/>
      <c r="E29" s="238"/>
      <c r="F29" s="268"/>
      <c r="G29" s="263"/>
      <c r="H29" s="263"/>
      <c r="I29" s="263"/>
      <c r="J29" s="263"/>
      <c r="K29" s="263"/>
      <c r="L29" s="263"/>
      <c r="M29" s="263"/>
      <c r="N29" s="263"/>
      <c r="O29" s="263"/>
      <c r="P29" s="263"/>
      <c r="Q29" s="263"/>
      <c r="R29" s="264"/>
    </row>
    <row r="30" spans="2:18" ht="23.25" customHeight="1" x14ac:dyDescent="0.15">
      <c r="B30" s="259" t="s">
        <v>5</v>
      </c>
      <c r="C30" s="237"/>
      <c r="D30" s="237"/>
      <c r="E30" s="238"/>
      <c r="F30" s="260" t="s">
        <v>72</v>
      </c>
      <c r="G30" s="261"/>
      <c r="H30" s="262"/>
      <c r="I30" s="262"/>
      <c r="J30" s="262"/>
      <c r="K30" s="262"/>
      <c r="L30" s="262"/>
      <c r="M30" s="261" t="s">
        <v>71</v>
      </c>
      <c r="N30" s="261"/>
      <c r="O30" s="263"/>
      <c r="P30" s="263"/>
      <c r="Q30" s="263"/>
      <c r="R30" s="264"/>
    </row>
    <row r="31" spans="2:18" ht="23.25" customHeight="1" x14ac:dyDescent="0.15">
      <c r="B31" s="242" t="s">
        <v>10</v>
      </c>
      <c r="C31" s="243"/>
      <c r="D31" s="243"/>
      <c r="E31" s="244"/>
      <c r="F31" s="245"/>
      <c r="G31" s="246"/>
      <c r="H31" s="246"/>
      <c r="I31" s="246"/>
      <c r="J31" s="246"/>
      <c r="K31" s="246"/>
      <c r="L31" s="246"/>
      <c r="M31" s="246"/>
      <c r="N31" s="246"/>
      <c r="O31" s="246"/>
      <c r="P31" s="246"/>
      <c r="Q31" s="246"/>
      <c r="R31" s="247"/>
    </row>
  </sheetData>
  <mergeCells count="55">
    <mergeCell ref="B31:E31"/>
    <mergeCell ref="F31:R31"/>
    <mergeCell ref="B11:E12"/>
    <mergeCell ref="B14:E15"/>
    <mergeCell ref="B17:D19"/>
    <mergeCell ref="B30:E30"/>
    <mergeCell ref="F30:G30"/>
    <mergeCell ref="H30:L30"/>
    <mergeCell ref="M30:N30"/>
    <mergeCell ref="O30:R30"/>
    <mergeCell ref="B27:E27"/>
    <mergeCell ref="F27:R27"/>
    <mergeCell ref="B28:E28"/>
    <mergeCell ref="F28:R28"/>
    <mergeCell ref="B29:E29"/>
    <mergeCell ref="F29:R29"/>
    <mergeCell ref="B22:R22"/>
    <mergeCell ref="B24:R24"/>
    <mergeCell ref="B25:E25"/>
    <mergeCell ref="F25:R25"/>
    <mergeCell ref="B26:E26"/>
    <mergeCell ref="F26:R26"/>
    <mergeCell ref="F17:R17"/>
    <mergeCell ref="F18:R18"/>
    <mergeCell ref="F19:R19"/>
    <mergeCell ref="B20:R20"/>
    <mergeCell ref="B21:R21"/>
    <mergeCell ref="B13:E13"/>
    <mergeCell ref="F13:R13"/>
    <mergeCell ref="G14:R14"/>
    <mergeCell ref="G15:R15"/>
    <mergeCell ref="B16:E16"/>
    <mergeCell ref="G16:R16"/>
    <mergeCell ref="F11:I11"/>
    <mergeCell ref="J11:O11"/>
    <mergeCell ref="P11:R11"/>
    <mergeCell ref="G12:H12"/>
    <mergeCell ref="K12:M12"/>
    <mergeCell ref="B9:E9"/>
    <mergeCell ref="F9:K9"/>
    <mergeCell ref="L9:O9"/>
    <mergeCell ref="P9:R9"/>
    <mergeCell ref="B10:E10"/>
    <mergeCell ref="F10:R10"/>
    <mergeCell ref="B7:E7"/>
    <mergeCell ref="F7:R7"/>
    <mergeCell ref="B8:E8"/>
    <mergeCell ref="F8:K8"/>
    <mergeCell ref="L8:O8"/>
    <mergeCell ref="P8:R8"/>
    <mergeCell ref="B5:R5"/>
    <mergeCell ref="B6:E6"/>
    <mergeCell ref="F6:K6"/>
    <mergeCell ref="L6:O6"/>
    <mergeCell ref="P6:R6"/>
  </mergeCells>
  <phoneticPr fontId="3"/>
  <dataValidations count="1">
    <dataValidation type="list" allowBlank="1" showInputMessage="1" showErrorMessage="1" sqref="F14:F16">
      <formula1>"　,○"</formula1>
    </dataValidation>
  </dataValidations>
  <pageMargins left="0.70866141732283472" right="0.31496062992125984" top="0.74803149606299213" bottom="0.74803149606299213" header="0.31496062992125984" footer="0.31496062992125984"/>
  <pageSetup paperSize="9" scale="84" orientation="portrait" cellComments="asDisplayed" horizontalDpi="300" verticalDpi="300" r:id="rId1"/>
  <extLst>
    <ext xmlns:x14="http://schemas.microsoft.com/office/spreadsheetml/2009/9/main" uri="{CCE6A557-97BC-4b89-ADB6-D9C93CAAB3DF}">
      <x14:dataValidations xmlns:xm="http://schemas.microsoft.com/office/excel/2006/main" count="2">
        <x14:dataValidation type="list" showInputMessage="1" showErrorMessage="1">
          <x14:formula1>
            <xm:f>pulldown!$B$3:$B$14</xm:f>
          </x14:formula1>
          <xm:sqref>F27:R27</xm:sqref>
        </x14:dataValidation>
        <x14:dataValidation type="list" allowBlank="1" showInputMessage="1" showErrorMessage="1">
          <x14:formula1>
            <xm:f>pulldown!$C$3:$C$12</xm:f>
          </x14:formula1>
          <xm:sqref>P6:R6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L62"/>
  <sheetViews>
    <sheetView view="pageBreakPreview" zoomScale="80" zoomScaleSheetLayoutView="80" workbookViewId="0">
      <pane xSplit="5" ySplit="6" topLeftCell="F7" activePane="bottomRight" state="frozen"/>
      <selection pane="topRight"/>
      <selection pane="bottomLeft"/>
      <selection pane="bottomRight" activeCell="B7" sqref="B7:B14"/>
    </sheetView>
  </sheetViews>
  <sheetFormatPr defaultRowHeight="13.5" x14ac:dyDescent="0.15"/>
  <cols>
    <col min="1" max="1" width="4.625" style="1" customWidth="1"/>
    <col min="2" max="2" width="18.625" style="1" customWidth="1"/>
    <col min="3" max="6" width="15.625" style="1" customWidth="1"/>
    <col min="7" max="7" width="5.625" style="1" customWidth="1"/>
    <col min="8" max="11" width="15.625" style="1" customWidth="1"/>
    <col min="12" max="12" width="15.25" style="1" customWidth="1"/>
    <col min="13" max="13" width="9" style="1" customWidth="1"/>
    <col min="14" max="16384" width="9" style="1"/>
  </cols>
  <sheetData>
    <row r="1" spans="1:12" x14ac:dyDescent="0.15">
      <c r="A1" s="10" t="s">
        <v>37</v>
      </c>
    </row>
    <row r="3" spans="1:12" x14ac:dyDescent="0.15">
      <c r="A3" s="11" t="s">
        <v>27</v>
      </c>
      <c r="B3" s="11"/>
      <c r="C3" s="273" t="str">
        <f>IF(別紙1!E3=0,"",別紙1!E3)</f>
        <v/>
      </c>
      <c r="D3" s="273"/>
      <c r="F3" s="11" t="s">
        <v>158</v>
      </c>
      <c r="G3" s="273" t="str">
        <f>IF(事業計画書書様式!D36=0,"",事業計画書書様式!D36)</f>
        <v/>
      </c>
      <c r="H3" s="273"/>
      <c r="I3" s="11"/>
    </row>
    <row r="4" spans="1:12" s="23" customFormat="1" ht="14.25" customHeight="1" x14ac:dyDescent="0.15">
      <c r="A4" s="26"/>
      <c r="B4" s="30"/>
      <c r="C4" s="30"/>
      <c r="D4" s="30"/>
      <c r="E4" s="26"/>
      <c r="F4" s="32"/>
      <c r="G4" s="38"/>
      <c r="H4" s="38"/>
      <c r="I4" s="26"/>
      <c r="J4" s="30"/>
      <c r="K4" s="44" t="s">
        <v>38</v>
      </c>
    </row>
    <row r="5" spans="1:12" s="24" customFormat="1" ht="12.95" customHeight="1" x14ac:dyDescent="0.15">
      <c r="A5" s="27"/>
      <c r="B5" s="280" t="s">
        <v>45</v>
      </c>
      <c r="C5" s="282" t="s">
        <v>4</v>
      </c>
      <c r="D5" s="282" t="s">
        <v>14</v>
      </c>
      <c r="E5" s="284" t="s">
        <v>46</v>
      </c>
      <c r="F5" s="285" t="s">
        <v>15</v>
      </c>
      <c r="G5" s="274" t="s">
        <v>12</v>
      </c>
      <c r="H5" s="275"/>
      <c r="I5" s="289" t="s">
        <v>2</v>
      </c>
      <c r="J5" s="282" t="s">
        <v>6</v>
      </c>
      <c r="K5" s="284" t="s">
        <v>16</v>
      </c>
      <c r="L5" s="292" t="s">
        <v>43</v>
      </c>
    </row>
    <row r="6" spans="1:12" s="24" customFormat="1" ht="12.95" customHeight="1" x14ac:dyDescent="0.15">
      <c r="A6" s="28"/>
      <c r="B6" s="281"/>
      <c r="C6" s="283"/>
      <c r="D6" s="283"/>
      <c r="E6" s="283"/>
      <c r="F6" s="286"/>
      <c r="G6" s="39" t="s">
        <v>18</v>
      </c>
      <c r="H6" s="41" t="s">
        <v>20</v>
      </c>
      <c r="I6" s="290"/>
      <c r="J6" s="291"/>
      <c r="K6" s="291"/>
      <c r="L6" s="292"/>
    </row>
    <row r="7" spans="1:12" s="24" customFormat="1" ht="15" customHeight="1" x14ac:dyDescent="0.15">
      <c r="A7" s="304">
        <v>1</v>
      </c>
      <c r="B7" s="299"/>
      <c r="C7" s="299"/>
      <c r="D7" s="299"/>
      <c r="E7" s="299"/>
      <c r="F7" s="287" t="s">
        <v>17</v>
      </c>
      <c r="G7" s="276">
        <f>SUBTOTAL(9,H8:H14)</f>
        <v>0</v>
      </c>
      <c r="H7" s="277"/>
      <c r="I7" s="293"/>
      <c r="J7" s="296">
        <f>I7*0.5</f>
        <v>0</v>
      </c>
      <c r="K7" s="299"/>
      <c r="L7" s="292" t="str">
        <f>IF(J7&gt;I7/2,"×","○")</f>
        <v>○</v>
      </c>
    </row>
    <row r="8" spans="1:12" s="23" customFormat="1" ht="12.95" customHeight="1" x14ac:dyDescent="0.15">
      <c r="A8" s="305"/>
      <c r="B8" s="300"/>
      <c r="C8" s="300"/>
      <c r="D8" s="300"/>
      <c r="E8" s="306"/>
      <c r="F8" s="288"/>
      <c r="G8" s="269" t="s">
        <v>41</v>
      </c>
      <c r="H8" s="271"/>
      <c r="I8" s="294"/>
      <c r="J8" s="297"/>
      <c r="K8" s="300"/>
      <c r="L8" s="292"/>
    </row>
    <row r="9" spans="1:12" s="23" customFormat="1" ht="12.95" customHeight="1" x14ac:dyDescent="0.15">
      <c r="A9" s="305"/>
      <c r="B9" s="300"/>
      <c r="C9" s="300"/>
      <c r="D9" s="300"/>
      <c r="E9" s="306"/>
      <c r="F9" s="33"/>
      <c r="G9" s="270"/>
      <c r="H9" s="272"/>
      <c r="I9" s="294"/>
      <c r="J9" s="297"/>
      <c r="K9" s="300"/>
      <c r="L9" s="292"/>
    </row>
    <row r="10" spans="1:12" s="23" customFormat="1" ht="12.95" customHeight="1" x14ac:dyDescent="0.15">
      <c r="A10" s="305"/>
      <c r="B10" s="300"/>
      <c r="C10" s="300"/>
      <c r="D10" s="300"/>
      <c r="E10" s="306"/>
      <c r="F10" s="34"/>
      <c r="G10" s="270" t="s">
        <v>44</v>
      </c>
      <c r="H10" s="272"/>
      <c r="I10" s="294"/>
      <c r="J10" s="297"/>
      <c r="K10" s="300"/>
      <c r="L10" s="292"/>
    </row>
    <row r="11" spans="1:12" s="23" customFormat="1" ht="12.95" customHeight="1" x14ac:dyDescent="0.15">
      <c r="A11" s="305"/>
      <c r="B11" s="300"/>
      <c r="C11" s="300"/>
      <c r="D11" s="300"/>
      <c r="E11" s="306"/>
      <c r="F11" s="35" t="s">
        <v>11</v>
      </c>
      <c r="G11" s="270"/>
      <c r="H11" s="272"/>
      <c r="I11" s="294"/>
      <c r="J11" s="297"/>
      <c r="K11" s="300"/>
      <c r="L11" s="292"/>
    </row>
    <row r="12" spans="1:12" s="23" customFormat="1" ht="15" customHeight="1" x14ac:dyDescent="0.15">
      <c r="A12" s="305"/>
      <c r="B12" s="300"/>
      <c r="C12" s="300"/>
      <c r="D12" s="300"/>
      <c r="E12" s="306"/>
      <c r="F12" s="33"/>
      <c r="G12" s="270"/>
      <c r="H12" s="272"/>
      <c r="I12" s="294"/>
      <c r="J12" s="297"/>
      <c r="K12" s="300"/>
      <c r="L12" s="292"/>
    </row>
    <row r="13" spans="1:12" s="23" customFormat="1" ht="15" customHeight="1" x14ac:dyDescent="0.15">
      <c r="A13" s="305"/>
      <c r="B13" s="300"/>
      <c r="C13" s="300"/>
      <c r="D13" s="300"/>
      <c r="E13" s="306"/>
      <c r="F13" s="35"/>
      <c r="G13" s="270"/>
      <c r="H13" s="272"/>
      <c r="I13" s="294"/>
      <c r="J13" s="297"/>
      <c r="K13" s="300"/>
      <c r="L13" s="292"/>
    </row>
    <row r="14" spans="1:12" s="23" customFormat="1" ht="17.100000000000001" customHeight="1" x14ac:dyDescent="0.15">
      <c r="A14" s="291"/>
      <c r="B14" s="301"/>
      <c r="C14" s="301"/>
      <c r="D14" s="301"/>
      <c r="E14" s="307"/>
      <c r="F14" s="36"/>
      <c r="G14" s="302"/>
      <c r="H14" s="303"/>
      <c r="I14" s="295"/>
      <c r="J14" s="298"/>
      <c r="K14" s="301"/>
      <c r="L14" s="292"/>
    </row>
    <row r="15" spans="1:12" s="24" customFormat="1" ht="15" customHeight="1" x14ac:dyDescent="0.15">
      <c r="A15" s="304">
        <v>2</v>
      </c>
      <c r="B15" s="299"/>
      <c r="C15" s="299"/>
      <c r="D15" s="299"/>
      <c r="E15" s="299"/>
      <c r="F15" s="287" t="s">
        <v>17</v>
      </c>
      <c r="G15" s="276">
        <f>SUBTOTAL(9,H16:H22)</f>
        <v>0</v>
      </c>
      <c r="H15" s="277"/>
      <c r="I15" s="293"/>
      <c r="J15" s="296">
        <f>I15*0.5</f>
        <v>0</v>
      </c>
      <c r="K15" s="299"/>
      <c r="L15" s="292" t="str">
        <f>IF(J15&gt;I15/2,"×","○")</f>
        <v>○</v>
      </c>
    </row>
    <row r="16" spans="1:12" s="23" customFormat="1" ht="12.95" customHeight="1" x14ac:dyDescent="0.15">
      <c r="A16" s="308"/>
      <c r="B16" s="300"/>
      <c r="C16" s="300"/>
      <c r="D16" s="300"/>
      <c r="E16" s="306"/>
      <c r="F16" s="288"/>
      <c r="G16" s="269" t="s">
        <v>41</v>
      </c>
      <c r="H16" s="271"/>
      <c r="I16" s="294"/>
      <c r="J16" s="297"/>
      <c r="K16" s="300"/>
      <c r="L16" s="292"/>
    </row>
    <row r="17" spans="1:12" s="23" customFormat="1" ht="12.95" customHeight="1" x14ac:dyDescent="0.15">
      <c r="A17" s="308"/>
      <c r="B17" s="300"/>
      <c r="C17" s="300"/>
      <c r="D17" s="300"/>
      <c r="E17" s="306"/>
      <c r="F17" s="33"/>
      <c r="G17" s="270"/>
      <c r="H17" s="272"/>
      <c r="I17" s="294"/>
      <c r="J17" s="297"/>
      <c r="K17" s="300"/>
      <c r="L17" s="292"/>
    </row>
    <row r="18" spans="1:12" s="23" customFormat="1" ht="12.95" customHeight="1" x14ac:dyDescent="0.15">
      <c r="A18" s="308"/>
      <c r="B18" s="300"/>
      <c r="C18" s="300"/>
      <c r="D18" s="300"/>
      <c r="E18" s="306"/>
      <c r="F18" s="34"/>
      <c r="G18" s="270" t="s">
        <v>44</v>
      </c>
      <c r="H18" s="272"/>
      <c r="I18" s="294"/>
      <c r="J18" s="297"/>
      <c r="K18" s="300"/>
      <c r="L18" s="292"/>
    </row>
    <row r="19" spans="1:12" s="23" customFormat="1" ht="12.95" customHeight="1" x14ac:dyDescent="0.15">
      <c r="A19" s="308"/>
      <c r="B19" s="300"/>
      <c r="C19" s="300"/>
      <c r="D19" s="300"/>
      <c r="E19" s="306"/>
      <c r="F19" s="35" t="s">
        <v>11</v>
      </c>
      <c r="G19" s="270"/>
      <c r="H19" s="272"/>
      <c r="I19" s="294"/>
      <c r="J19" s="297"/>
      <c r="K19" s="300"/>
      <c r="L19" s="292"/>
    </row>
    <row r="20" spans="1:12" s="23" customFormat="1" ht="15" customHeight="1" x14ac:dyDescent="0.15">
      <c r="A20" s="308"/>
      <c r="B20" s="300"/>
      <c r="C20" s="300"/>
      <c r="D20" s="300"/>
      <c r="E20" s="306"/>
      <c r="F20" s="33"/>
      <c r="G20" s="270"/>
      <c r="H20" s="272"/>
      <c r="I20" s="294"/>
      <c r="J20" s="297"/>
      <c r="K20" s="300"/>
      <c r="L20" s="292"/>
    </row>
    <row r="21" spans="1:12" s="23" customFormat="1" ht="15" customHeight="1" x14ac:dyDescent="0.15">
      <c r="A21" s="308"/>
      <c r="B21" s="300"/>
      <c r="C21" s="300"/>
      <c r="D21" s="300"/>
      <c r="E21" s="306"/>
      <c r="F21" s="35"/>
      <c r="G21" s="270"/>
      <c r="H21" s="272"/>
      <c r="I21" s="294"/>
      <c r="J21" s="297"/>
      <c r="K21" s="300"/>
      <c r="L21" s="292"/>
    </row>
    <row r="22" spans="1:12" s="23" customFormat="1" ht="17.100000000000001" customHeight="1" x14ac:dyDescent="0.15">
      <c r="A22" s="309"/>
      <c r="B22" s="301"/>
      <c r="C22" s="301"/>
      <c r="D22" s="301"/>
      <c r="E22" s="307"/>
      <c r="F22" s="36"/>
      <c r="G22" s="302"/>
      <c r="H22" s="303"/>
      <c r="I22" s="295"/>
      <c r="J22" s="298"/>
      <c r="K22" s="301"/>
      <c r="L22" s="292"/>
    </row>
    <row r="23" spans="1:12" s="24" customFormat="1" ht="15" customHeight="1" x14ac:dyDescent="0.15">
      <c r="A23" s="304">
        <v>3</v>
      </c>
      <c r="B23" s="299"/>
      <c r="C23" s="299"/>
      <c r="D23" s="299"/>
      <c r="E23" s="299"/>
      <c r="F23" s="287" t="s">
        <v>17</v>
      </c>
      <c r="G23" s="276">
        <f>SUBTOTAL(9,H24:H30)</f>
        <v>0</v>
      </c>
      <c r="H23" s="277"/>
      <c r="I23" s="293"/>
      <c r="J23" s="296">
        <f>I23*0.5</f>
        <v>0</v>
      </c>
      <c r="K23" s="299"/>
      <c r="L23" s="292" t="str">
        <f>IF(J23&gt;I23/2,"×","○")</f>
        <v>○</v>
      </c>
    </row>
    <row r="24" spans="1:12" s="23" customFormat="1" ht="12.95" customHeight="1" x14ac:dyDescent="0.15">
      <c r="A24" s="308"/>
      <c r="B24" s="300"/>
      <c r="C24" s="300"/>
      <c r="D24" s="300"/>
      <c r="E24" s="300"/>
      <c r="F24" s="288"/>
      <c r="G24" s="269" t="s">
        <v>41</v>
      </c>
      <c r="H24" s="271"/>
      <c r="I24" s="294"/>
      <c r="J24" s="297"/>
      <c r="K24" s="300"/>
      <c r="L24" s="292"/>
    </row>
    <row r="25" spans="1:12" s="23" customFormat="1" ht="12.95" customHeight="1" x14ac:dyDescent="0.15">
      <c r="A25" s="308"/>
      <c r="B25" s="300"/>
      <c r="C25" s="300"/>
      <c r="D25" s="300"/>
      <c r="E25" s="300"/>
      <c r="F25" s="33"/>
      <c r="G25" s="270"/>
      <c r="H25" s="272"/>
      <c r="I25" s="294"/>
      <c r="J25" s="297"/>
      <c r="K25" s="300"/>
      <c r="L25" s="292"/>
    </row>
    <row r="26" spans="1:12" s="23" customFormat="1" ht="12.95" customHeight="1" x14ac:dyDescent="0.15">
      <c r="A26" s="308"/>
      <c r="B26" s="300"/>
      <c r="C26" s="300"/>
      <c r="D26" s="300"/>
      <c r="E26" s="300"/>
      <c r="F26" s="34"/>
      <c r="G26" s="270" t="s">
        <v>44</v>
      </c>
      <c r="H26" s="272"/>
      <c r="I26" s="294"/>
      <c r="J26" s="297"/>
      <c r="K26" s="300"/>
      <c r="L26" s="292"/>
    </row>
    <row r="27" spans="1:12" s="23" customFormat="1" ht="12.95" customHeight="1" x14ac:dyDescent="0.15">
      <c r="A27" s="308"/>
      <c r="B27" s="300"/>
      <c r="C27" s="300"/>
      <c r="D27" s="300"/>
      <c r="E27" s="300"/>
      <c r="F27" s="35" t="s">
        <v>11</v>
      </c>
      <c r="G27" s="270"/>
      <c r="H27" s="272"/>
      <c r="I27" s="294"/>
      <c r="J27" s="297"/>
      <c r="K27" s="300"/>
      <c r="L27" s="292"/>
    </row>
    <row r="28" spans="1:12" s="23" customFormat="1" ht="15" customHeight="1" x14ac:dyDescent="0.15">
      <c r="A28" s="308"/>
      <c r="B28" s="300"/>
      <c r="C28" s="300"/>
      <c r="D28" s="300"/>
      <c r="E28" s="300"/>
      <c r="F28" s="33"/>
      <c r="G28" s="270"/>
      <c r="H28" s="272"/>
      <c r="I28" s="294"/>
      <c r="J28" s="297"/>
      <c r="K28" s="300"/>
      <c r="L28" s="292"/>
    </row>
    <row r="29" spans="1:12" s="23" customFormat="1" ht="15" customHeight="1" x14ac:dyDescent="0.15">
      <c r="A29" s="308"/>
      <c r="B29" s="300"/>
      <c r="C29" s="300"/>
      <c r="D29" s="300"/>
      <c r="E29" s="300"/>
      <c r="F29" s="37"/>
      <c r="G29" s="270"/>
      <c r="H29" s="272"/>
      <c r="I29" s="294"/>
      <c r="J29" s="297"/>
      <c r="K29" s="300"/>
      <c r="L29" s="292"/>
    </row>
    <row r="30" spans="1:12" s="23" customFormat="1" ht="17.100000000000001" customHeight="1" x14ac:dyDescent="0.15">
      <c r="A30" s="309"/>
      <c r="B30" s="301"/>
      <c r="C30" s="301"/>
      <c r="D30" s="301"/>
      <c r="E30" s="301"/>
      <c r="F30" s="36"/>
      <c r="G30" s="302"/>
      <c r="H30" s="303"/>
      <c r="I30" s="295"/>
      <c r="J30" s="298"/>
      <c r="K30" s="301"/>
      <c r="L30" s="292"/>
    </row>
    <row r="31" spans="1:12" s="24" customFormat="1" ht="15" customHeight="1" x14ac:dyDescent="0.15">
      <c r="A31" s="304">
        <v>4</v>
      </c>
      <c r="B31" s="299"/>
      <c r="C31" s="299"/>
      <c r="D31" s="299"/>
      <c r="E31" s="299"/>
      <c r="F31" s="287" t="s">
        <v>17</v>
      </c>
      <c r="G31" s="276">
        <f>SUBTOTAL(9,H32:H38)</f>
        <v>0</v>
      </c>
      <c r="H31" s="277"/>
      <c r="I31" s="293"/>
      <c r="J31" s="296">
        <f>I31*0.5</f>
        <v>0</v>
      </c>
      <c r="K31" s="299"/>
      <c r="L31" s="292" t="str">
        <f>IF(J31&gt;I31/2,"×","○")</f>
        <v>○</v>
      </c>
    </row>
    <row r="32" spans="1:12" s="23" customFormat="1" ht="12.95" customHeight="1" x14ac:dyDescent="0.15">
      <c r="A32" s="308"/>
      <c r="B32" s="300"/>
      <c r="C32" s="300"/>
      <c r="D32" s="300"/>
      <c r="E32" s="306"/>
      <c r="F32" s="288"/>
      <c r="G32" s="269" t="s">
        <v>41</v>
      </c>
      <c r="H32" s="271"/>
      <c r="I32" s="294"/>
      <c r="J32" s="297"/>
      <c r="K32" s="300"/>
      <c r="L32" s="292"/>
    </row>
    <row r="33" spans="1:12" s="23" customFormat="1" ht="12.95" customHeight="1" x14ac:dyDescent="0.15">
      <c r="A33" s="308"/>
      <c r="B33" s="300"/>
      <c r="C33" s="300"/>
      <c r="D33" s="300"/>
      <c r="E33" s="306"/>
      <c r="F33" s="33"/>
      <c r="G33" s="270"/>
      <c r="H33" s="272"/>
      <c r="I33" s="294"/>
      <c r="J33" s="297"/>
      <c r="K33" s="300"/>
      <c r="L33" s="292"/>
    </row>
    <row r="34" spans="1:12" s="23" customFormat="1" ht="12.95" customHeight="1" x14ac:dyDescent="0.15">
      <c r="A34" s="308"/>
      <c r="B34" s="300"/>
      <c r="C34" s="300"/>
      <c r="D34" s="300"/>
      <c r="E34" s="306"/>
      <c r="F34" s="34"/>
      <c r="G34" s="270" t="s">
        <v>44</v>
      </c>
      <c r="H34" s="272"/>
      <c r="I34" s="294"/>
      <c r="J34" s="297"/>
      <c r="K34" s="300"/>
      <c r="L34" s="292"/>
    </row>
    <row r="35" spans="1:12" s="23" customFormat="1" ht="12.95" customHeight="1" x14ac:dyDescent="0.15">
      <c r="A35" s="308"/>
      <c r="B35" s="300"/>
      <c r="C35" s="300"/>
      <c r="D35" s="300"/>
      <c r="E35" s="306"/>
      <c r="F35" s="35" t="s">
        <v>11</v>
      </c>
      <c r="G35" s="270"/>
      <c r="H35" s="272"/>
      <c r="I35" s="294"/>
      <c r="J35" s="297"/>
      <c r="K35" s="300"/>
      <c r="L35" s="292"/>
    </row>
    <row r="36" spans="1:12" s="23" customFormat="1" ht="15" customHeight="1" x14ac:dyDescent="0.15">
      <c r="A36" s="308"/>
      <c r="B36" s="300"/>
      <c r="C36" s="300"/>
      <c r="D36" s="300"/>
      <c r="E36" s="306"/>
      <c r="F36" s="33"/>
      <c r="G36" s="270"/>
      <c r="H36" s="272"/>
      <c r="I36" s="294"/>
      <c r="J36" s="297"/>
      <c r="K36" s="300"/>
      <c r="L36" s="292"/>
    </row>
    <row r="37" spans="1:12" s="23" customFormat="1" ht="15" customHeight="1" x14ac:dyDescent="0.15">
      <c r="A37" s="308"/>
      <c r="B37" s="300"/>
      <c r="C37" s="300"/>
      <c r="D37" s="300"/>
      <c r="E37" s="306"/>
      <c r="F37" s="35"/>
      <c r="G37" s="270"/>
      <c r="H37" s="272"/>
      <c r="I37" s="294"/>
      <c r="J37" s="297"/>
      <c r="K37" s="300"/>
      <c r="L37" s="292"/>
    </row>
    <row r="38" spans="1:12" s="23" customFormat="1" ht="17.100000000000001" customHeight="1" x14ac:dyDescent="0.15">
      <c r="A38" s="309"/>
      <c r="B38" s="301"/>
      <c r="C38" s="301"/>
      <c r="D38" s="301"/>
      <c r="E38" s="307"/>
      <c r="F38" s="36"/>
      <c r="G38" s="302"/>
      <c r="H38" s="303"/>
      <c r="I38" s="295"/>
      <c r="J38" s="298"/>
      <c r="K38" s="301"/>
      <c r="L38" s="292"/>
    </row>
    <row r="39" spans="1:12" s="24" customFormat="1" ht="15" customHeight="1" x14ac:dyDescent="0.15">
      <c r="A39" s="304">
        <v>5</v>
      </c>
      <c r="B39" s="299"/>
      <c r="C39" s="299"/>
      <c r="D39" s="299"/>
      <c r="E39" s="299"/>
      <c r="F39" s="287" t="s">
        <v>17</v>
      </c>
      <c r="G39" s="276">
        <f>SUBTOTAL(9,H40:H46)</f>
        <v>0</v>
      </c>
      <c r="H39" s="277"/>
      <c r="I39" s="293"/>
      <c r="J39" s="296"/>
      <c r="K39" s="299"/>
      <c r="L39" s="292" t="str">
        <f>IF(J39&gt;I39/2,"×","○")</f>
        <v>○</v>
      </c>
    </row>
    <row r="40" spans="1:12" s="23" customFormat="1" ht="12.95" customHeight="1" x14ac:dyDescent="0.15">
      <c r="A40" s="305"/>
      <c r="B40" s="300"/>
      <c r="C40" s="300"/>
      <c r="D40" s="300"/>
      <c r="E40" s="300"/>
      <c r="F40" s="288"/>
      <c r="G40" s="269" t="s">
        <v>41</v>
      </c>
      <c r="H40" s="271"/>
      <c r="I40" s="294"/>
      <c r="J40" s="297"/>
      <c r="K40" s="300"/>
      <c r="L40" s="292"/>
    </row>
    <row r="41" spans="1:12" s="23" customFormat="1" ht="12.95" customHeight="1" x14ac:dyDescent="0.15">
      <c r="A41" s="305"/>
      <c r="B41" s="300"/>
      <c r="C41" s="300"/>
      <c r="D41" s="300"/>
      <c r="E41" s="300"/>
      <c r="F41" s="33"/>
      <c r="G41" s="270"/>
      <c r="H41" s="272"/>
      <c r="I41" s="294"/>
      <c r="J41" s="297"/>
      <c r="K41" s="300"/>
      <c r="L41" s="292"/>
    </row>
    <row r="42" spans="1:12" s="23" customFormat="1" ht="12.95" customHeight="1" x14ac:dyDescent="0.15">
      <c r="A42" s="305"/>
      <c r="B42" s="300"/>
      <c r="C42" s="300"/>
      <c r="D42" s="300"/>
      <c r="E42" s="300"/>
      <c r="F42" s="34"/>
      <c r="G42" s="270" t="s">
        <v>44</v>
      </c>
      <c r="H42" s="272"/>
      <c r="I42" s="294"/>
      <c r="J42" s="297"/>
      <c r="K42" s="300"/>
      <c r="L42" s="292"/>
    </row>
    <row r="43" spans="1:12" s="23" customFormat="1" ht="12.95" customHeight="1" x14ac:dyDescent="0.15">
      <c r="A43" s="305"/>
      <c r="B43" s="300"/>
      <c r="C43" s="300"/>
      <c r="D43" s="300"/>
      <c r="E43" s="300"/>
      <c r="F43" s="35" t="s">
        <v>11</v>
      </c>
      <c r="G43" s="270"/>
      <c r="H43" s="272"/>
      <c r="I43" s="294"/>
      <c r="J43" s="297"/>
      <c r="K43" s="300"/>
      <c r="L43" s="292"/>
    </row>
    <row r="44" spans="1:12" s="23" customFormat="1" ht="15" customHeight="1" x14ac:dyDescent="0.15">
      <c r="A44" s="305"/>
      <c r="B44" s="300"/>
      <c r="C44" s="300"/>
      <c r="D44" s="300"/>
      <c r="E44" s="300"/>
      <c r="F44" s="33"/>
      <c r="G44" s="270"/>
      <c r="H44" s="272"/>
      <c r="I44" s="294"/>
      <c r="J44" s="297"/>
      <c r="K44" s="300"/>
      <c r="L44" s="292"/>
    </row>
    <row r="45" spans="1:12" s="23" customFormat="1" ht="15" customHeight="1" x14ac:dyDescent="0.15">
      <c r="A45" s="305"/>
      <c r="B45" s="300"/>
      <c r="C45" s="300"/>
      <c r="D45" s="300"/>
      <c r="E45" s="300"/>
      <c r="F45" s="37"/>
      <c r="G45" s="270"/>
      <c r="H45" s="272"/>
      <c r="I45" s="294"/>
      <c r="J45" s="297"/>
      <c r="K45" s="300"/>
      <c r="L45" s="292"/>
    </row>
    <row r="46" spans="1:12" s="23" customFormat="1" ht="17.100000000000001" customHeight="1" x14ac:dyDescent="0.15">
      <c r="A46" s="291"/>
      <c r="B46" s="301"/>
      <c r="C46" s="301"/>
      <c r="D46" s="301"/>
      <c r="E46" s="301"/>
      <c r="F46" s="36"/>
      <c r="G46" s="302"/>
      <c r="H46" s="303"/>
      <c r="I46" s="295"/>
      <c r="J46" s="298"/>
      <c r="K46" s="301"/>
      <c r="L46" s="292"/>
    </row>
    <row r="47" spans="1:12" s="23" customFormat="1" ht="17.100000000000001" customHeight="1" x14ac:dyDescent="0.15">
      <c r="A47" s="29" t="s">
        <v>25</v>
      </c>
      <c r="B47" s="278"/>
      <c r="C47" s="278"/>
      <c r="D47" s="278"/>
      <c r="E47" s="278"/>
      <c r="F47" s="279"/>
      <c r="G47" s="40"/>
      <c r="H47" s="42">
        <f>SUBTOTAL(9,G7:H46)</f>
        <v>0</v>
      </c>
      <c r="I47" s="42">
        <f>SUBTOTAL(9,I7:I46)</f>
        <v>0</v>
      </c>
      <c r="J47" s="43">
        <f>SUBTOTAL(9,J7:J46)</f>
        <v>0</v>
      </c>
      <c r="K47" s="43"/>
      <c r="L47" s="45"/>
    </row>
    <row r="50" spans="2:9" s="25" customFormat="1" ht="15.75" customHeight="1" x14ac:dyDescent="0.15">
      <c r="I50" s="31"/>
    </row>
    <row r="51" spans="2:9" s="25" customFormat="1" ht="15.75" customHeight="1" x14ac:dyDescent="0.15">
      <c r="F51" s="31"/>
      <c r="I51" s="31"/>
    </row>
    <row r="52" spans="2:9" s="25" customFormat="1" ht="15.75" customHeight="1" x14ac:dyDescent="0.15">
      <c r="F52" s="31"/>
      <c r="I52" s="31"/>
    </row>
    <row r="53" spans="2:9" s="25" customFormat="1" ht="15.75" customHeight="1" x14ac:dyDescent="0.15">
      <c r="F53" s="31"/>
      <c r="I53" s="31"/>
    </row>
    <row r="54" spans="2:9" s="25" customFormat="1" ht="15.75" customHeight="1" x14ac:dyDescent="0.15">
      <c r="E54" s="31"/>
      <c r="F54" s="31"/>
      <c r="I54" s="31"/>
    </row>
    <row r="55" spans="2:9" s="25" customFormat="1" ht="15.75" customHeight="1" x14ac:dyDescent="0.15">
      <c r="B55" s="31"/>
      <c r="E55" s="31"/>
      <c r="F55" s="31"/>
      <c r="I55" s="31"/>
    </row>
    <row r="56" spans="2:9" s="25" customFormat="1" ht="15.75" customHeight="1" x14ac:dyDescent="0.15">
      <c r="E56" s="31"/>
      <c r="F56" s="31"/>
      <c r="I56" s="31"/>
    </row>
    <row r="57" spans="2:9" s="25" customFormat="1" ht="15.75" customHeight="1" x14ac:dyDescent="0.15">
      <c r="B57" s="31"/>
      <c r="E57" s="31"/>
    </row>
    <row r="58" spans="2:9" s="25" customFormat="1" ht="15.75" customHeight="1" x14ac:dyDescent="0.15">
      <c r="E58" s="31"/>
    </row>
    <row r="59" spans="2:9" s="25" customFormat="1" ht="15.75" customHeight="1" x14ac:dyDescent="0.15"/>
    <row r="60" spans="2:9" s="25" customFormat="1" ht="15.75" customHeight="1" x14ac:dyDescent="0.15">
      <c r="E60" s="31"/>
    </row>
    <row r="61" spans="2:9" s="25" customFormat="1" ht="9" x14ac:dyDescent="0.15">
      <c r="E61" s="31"/>
    </row>
    <row r="62" spans="2:9" s="25" customFormat="1" ht="9" x14ac:dyDescent="0.15"/>
  </sheetData>
  <mergeCells count="98">
    <mergeCell ref="K31:K38"/>
    <mergeCell ref="L31:L38"/>
    <mergeCell ref="A39:A46"/>
    <mergeCell ref="B39:B46"/>
    <mergeCell ref="C39:C46"/>
    <mergeCell ref="D39:D46"/>
    <mergeCell ref="E39:E46"/>
    <mergeCell ref="I39:I46"/>
    <mergeCell ref="J39:J46"/>
    <mergeCell ref="K39:K46"/>
    <mergeCell ref="L39:L46"/>
    <mergeCell ref="C31:C38"/>
    <mergeCell ref="D31:D38"/>
    <mergeCell ref="E31:E38"/>
    <mergeCell ref="I31:I38"/>
    <mergeCell ref="J31:J38"/>
    <mergeCell ref="I15:I22"/>
    <mergeCell ref="J15:J22"/>
    <mergeCell ref="K15:K22"/>
    <mergeCell ref="L15:L22"/>
    <mergeCell ref="A23:A30"/>
    <mergeCell ref="B23:B30"/>
    <mergeCell ref="C23:C30"/>
    <mergeCell ref="D23:D30"/>
    <mergeCell ref="E23:E30"/>
    <mergeCell ref="I23:I30"/>
    <mergeCell ref="J23:J30"/>
    <mergeCell ref="K23:K30"/>
    <mergeCell ref="L23:L30"/>
    <mergeCell ref="G26:G27"/>
    <mergeCell ref="H26:H27"/>
    <mergeCell ref="G28:G30"/>
    <mergeCell ref="G42:G43"/>
    <mergeCell ref="H42:H43"/>
    <mergeCell ref="G44:G46"/>
    <mergeCell ref="H44:H46"/>
    <mergeCell ref="A7:A14"/>
    <mergeCell ref="B7:B14"/>
    <mergeCell ref="C7:C14"/>
    <mergeCell ref="D7:D14"/>
    <mergeCell ref="E7:E14"/>
    <mergeCell ref="A15:A22"/>
    <mergeCell ref="B15:B22"/>
    <mergeCell ref="C15:C22"/>
    <mergeCell ref="D15:D22"/>
    <mergeCell ref="E15:E22"/>
    <mergeCell ref="A31:A38"/>
    <mergeCell ref="B31:B38"/>
    <mergeCell ref="G34:G35"/>
    <mergeCell ref="H34:H35"/>
    <mergeCell ref="G36:G38"/>
    <mergeCell ref="H36:H38"/>
    <mergeCell ref="F39:F40"/>
    <mergeCell ref="G40:G41"/>
    <mergeCell ref="H40:H41"/>
    <mergeCell ref="G39:H39"/>
    <mergeCell ref="H28:H30"/>
    <mergeCell ref="F31:F32"/>
    <mergeCell ref="G32:G33"/>
    <mergeCell ref="H32:H33"/>
    <mergeCell ref="G18:G19"/>
    <mergeCell ref="H18:H19"/>
    <mergeCell ref="G20:G22"/>
    <mergeCell ref="H20:H22"/>
    <mergeCell ref="F23:F24"/>
    <mergeCell ref="G24:G25"/>
    <mergeCell ref="H24:H25"/>
    <mergeCell ref="G23:H23"/>
    <mergeCell ref="G31:H31"/>
    <mergeCell ref="I5:I6"/>
    <mergeCell ref="J5:J6"/>
    <mergeCell ref="K5:K6"/>
    <mergeCell ref="L5:L6"/>
    <mergeCell ref="F7:F8"/>
    <mergeCell ref="G8:G9"/>
    <mergeCell ref="H8:H9"/>
    <mergeCell ref="I7:I14"/>
    <mergeCell ref="J7:J14"/>
    <mergeCell ref="K7:K14"/>
    <mergeCell ref="L7:L14"/>
    <mergeCell ref="G10:G11"/>
    <mergeCell ref="H10:H11"/>
    <mergeCell ref="G12:G14"/>
    <mergeCell ref="H12:H14"/>
    <mergeCell ref="B47:F47"/>
    <mergeCell ref="B5:B6"/>
    <mergeCell ref="C5:C6"/>
    <mergeCell ref="D5:D6"/>
    <mergeCell ref="E5:E6"/>
    <mergeCell ref="F5:F6"/>
    <mergeCell ref="F15:F16"/>
    <mergeCell ref="G16:G17"/>
    <mergeCell ref="H16:H17"/>
    <mergeCell ref="C3:D3"/>
    <mergeCell ref="G3:H3"/>
    <mergeCell ref="G5:H5"/>
    <mergeCell ref="G7:H7"/>
    <mergeCell ref="G15:H15"/>
  </mergeCells>
  <phoneticPr fontId="3"/>
  <printOptions horizontalCentered="1" verticalCentered="1"/>
  <pageMargins left="0.51181102362204722" right="0.51181102362204722" top="0.74803149606299213" bottom="0.35433070866141736" header="0.31496062992125984" footer="0.31496062992125984"/>
  <pageSetup paperSize="9" scale="84" orientation="landscape" horizontalDpi="300" verticalDpi="300"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pulldown!$B$22:$B$27</xm:f>
          </x14:formula1>
          <xm:sqref>B7:B46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23"/>
  <sheetViews>
    <sheetView showZeros="0" view="pageBreakPreview" topLeftCell="A10" zoomScale="75" zoomScaleSheetLayoutView="75" workbookViewId="0">
      <selection activeCell="C19" sqref="C19:D19"/>
    </sheetView>
  </sheetViews>
  <sheetFormatPr defaultRowHeight="13.5" x14ac:dyDescent="0.15"/>
  <cols>
    <col min="1" max="2" width="2.25" style="1" customWidth="1"/>
    <col min="3" max="3" width="12.25" style="1" customWidth="1"/>
    <col min="4" max="4" width="13.125" style="1" customWidth="1"/>
    <col min="5" max="5" width="23.5" style="1" customWidth="1"/>
    <col min="6" max="6" width="3.875" style="1" customWidth="1"/>
    <col min="7" max="7" width="2.75" style="1" customWidth="1"/>
    <col min="8" max="8" width="40.125" style="1" customWidth="1"/>
    <col min="9" max="9" width="38.5" style="1" customWidth="1"/>
    <col min="10" max="10" width="2" style="1" customWidth="1"/>
    <col min="11" max="11" width="23.625" style="1" customWidth="1"/>
    <col min="12" max="12" width="9" style="1" customWidth="1"/>
    <col min="13" max="16384" width="9" style="1"/>
  </cols>
  <sheetData>
    <row r="1" spans="1:9" ht="21.75" customHeight="1" x14ac:dyDescent="0.2">
      <c r="A1" s="46" t="s">
        <v>205</v>
      </c>
      <c r="B1" s="10"/>
      <c r="C1" s="10"/>
    </row>
    <row r="3" spans="1:9" ht="37.5" customHeight="1" x14ac:dyDescent="0.15">
      <c r="C3" s="310" t="s">
        <v>21</v>
      </c>
      <c r="D3" s="311"/>
      <c r="E3" s="311"/>
      <c r="F3" s="311"/>
      <c r="G3" s="311"/>
      <c r="H3" s="311"/>
      <c r="I3" s="312"/>
    </row>
    <row r="4" spans="1:9" ht="85.5" customHeight="1" x14ac:dyDescent="0.15">
      <c r="C4" s="313"/>
      <c r="D4" s="314"/>
      <c r="E4" s="314"/>
      <c r="F4" s="314"/>
      <c r="G4" s="314"/>
      <c r="H4" s="314"/>
      <c r="I4" s="315"/>
    </row>
    <row r="5" spans="1:9" ht="53.25" customHeight="1" x14ac:dyDescent="0.15">
      <c r="C5" s="320" t="s">
        <v>193</v>
      </c>
      <c r="D5" s="321"/>
      <c r="E5" s="322"/>
      <c r="F5" s="316"/>
      <c r="G5" s="317"/>
      <c r="H5" s="318" t="s">
        <v>93</v>
      </c>
      <c r="I5" s="319"/>
    </row>
    <row r="6" spans="1:9" ht="53.25" customHeight="1" x14ac:dyDescent="0.15">
      <c r="C6" s="323"/>
      <c r="D6" s="324"/>
      <c r="E6" s="325"/>
      <c r="F6" s="316"/>
      <c r="G6" s="317"/>
      <c r="H6" s="318" t="s">
        <v>124</v>
      </c>
      <c r="I6" s="319"/>
    </row>
    <row r="7" spans="1:9" ht="38.25" customHeight="1" x14ac:dyDescent="0.15">
      <c r="B7" s="47"/>
      <c r="C7" s="326" t="s">
        <v>207</v>
      </c>
      <c r="D7" s="327"/>
      <c r="E7" s="328"/>
      <c r="F7" s="329"/>
      <c r="G7" s="330"/>
      <c r="H7" s="330"/>
      <c r="I7" s="331"/>
    </row>
    <row r="8" spans="1:9" ht="49.5" customHeight="1" x14ac:dyDescent="0.15">
      <c r="B8" s="47"/>
      <c r="C8" s="338" t="s">
        <v>242</v>
      </c>
      <c r="D8" s="339"/>
      <c r="E8" s="339"/>
      <c r="F8" s="339"/>
      <c r="G8" s="339"/>
      <c r="H8" s="339"/>
      <c r="I8" s="340"/>
    </row>
    <row r="9" spans="1:9" ht="49.5" customHeight="1" x14ac:dyDescent="0.15">
      <c r="B9" s="47"/>
      <c r="C9" s="338"/>
      <c r="D9" s="339"/>
      <c r="E9" s="339"/>
      <c r="F9" s="339"/>
      <c r="G9" s="339"/>
      <c r="H9" s="339"/>
      <c r="I9" s="340"/>
    </row>
    <row r="10" spans="1:9" ht="49.5" customHeight="1" x14ac:dyDescent="0.15">
      <c r="B10" s="47"/>
      <c r="C10" s="338"/>
      <c r="D10" s="339"/>
      <c r="E10" s="339"/>
      <c r="F10" s="339"/>
      <c r="G10" s="339"/>
      <c r="H10" s="339"/>
      <c r="I10" s="340"/>
    </row>
    <row r="11" spans="1:9" ht="49.5" customHeight="1" x14ac:dyDescent="0.15">
      <c r="B11" s="47"/>
      <c r="C11" s="341"/>
      <c r="D11" s="339"/>
      <c r="E11" s="339"/>
      <c r="F11" s="339"/>
      <c r="G11" s="339"/>
      <c r="H11" s="339"/>
      <c r="I11" s="340"/>
    </row>
    <row r="12" spans="1:9" ht="49.5" customHeight="1" x14ac:dyDescent="0.15">
      <c r="B12" s="47"/>
      <c r="C12" s="341"/>
      <c r="D12" s="339"/>
      <c r="E12" s="339"/>
      <c r="F12" s="339"/>
      <c r="G12" s="339"/>
      <c r="H12" s="339"/>
      <c r="I12" s="340"/>
    </row>
    <row r="13" spans="1:9" ht="49.5" customHeight="1" x14ac:dyDescent="0.15">
      <c r="B13" s="47"/>
      <c r="C13" s="341"/>
      <c r="D13" s="339"/>
      <c r="E13" s="339"/>
      <c r="F13" s="339"/>
      <c r="G13" s="339"/>
      <c r="H13" s="339"/>
      <c r="I13" s="340"/>
    </row>
    <row r="14" spans="1:9" ht="49.5" customHeight="1" x14ac:dyDescent="0.15">
      <c r="B14" s="47"/>
      <c r="C14" s="342"/>
      <c r="D14" s="343"/>
      <c r="E14" s="343"/>
      <c r="F14" s="343"/>
      <c r="G14" s="343"/>
      <c r="H14" s="343"/>
      <c r="I14" s="344"/>
    </row>
    <row r="15" spans="1:9" ht="53.25" customHeight="1" x14ac:dyDescent="0.15">
      <c r="C15" s="332" t="s">
        <v>220</v>
      </c>
      <c r="D15" s="333"/>
      <c r="E15" s="334"/>
      <c r="F15" s="335"/>
      <c r="G15" s="336"/>
      <c r="H15" s="337" t="s">
        <v>271</v>
      </c>
      <c r="I15" s="319"/>
    </row>
    <row r="16" spans="1:9" ht="37.5" customHeight="1" x14ac:dyDescent="0.15">
      <c r="C16" s="345" t="s">
        <v>173</v>
      </c>
      <c r="D16" s="346"/>
      <c r="E16" s="55" t="s">
        <v>174</v>
      </c>
      <c r="F16" s="347" t="s">
        <v>84</v>
      </c>
      <c r="G16" s="346"/>
      <c r="H16" s="347" t="s">
        <v>56</v>
      </c>
      <c r="I16" s="348"/>
    </row>
    <row r="17" spans="3:9" ht="52.5" customHeight="1" x14ac:dyDescent="0.15">
      <c r="C17" s="349"/>
      <c r="D17" s="350"/>
      <c r="E17" s="53"/>
      <c r="F17" s="351"/>
      <c r="G17" s="352"/>
      <c r="H17" s="217"/>
      <c r="I17" s="219"/>
    </row>
    <row r="18" spans="3:9" ht="52.5" customHeight="1" x14ac:dyDescent="0.15">
      <c r="C18" s="349"/>
      <c r="D18" s="350"/>
      <c r="E18" s="53"/>
      <c r="F18" s="353"/>
      <c r="G18" s="354"/>
      <c r="H18" s="217"/>
      <c r="I18" s="219"/>
    </row>
    <row r="19" spans="3:9" ht="52.5" customHeight="1" x14ac:dyDescent="0.15">
      <c r="C19" s="349"/>
      <c r="D19" s="350"/>
      <c r="E19" s="53"/>
      <c r="F19" s="351"/>
      <c r="G19" s="352"/>
      <c r="H19" s="217"/>
      <c r="I19" s="219"/>
    </row>
    <row r="20" spans="3:9" ht="52.5" customHeight="1" x14ac:dyDescent="0.15">
      <c r="C20" s="349"/>
      <c r="D20" s="350"/>
      <c r="E20" s="53"/>
      <c r="F20" s="353"/>
      <c r="G20" s="354"/>
      <c r="H20" s="217"/>
      <c r="I20" s="219"/>
    </row>
    <row r="21" spans="3:9" ht="52.5" customHeight="1" x14ac:dyDescent="0.15">
      <c r="C21" s="355"/>
      <c r="D21" s="356"/>
      <c r="E21" s="54"/>
      <c r="F21" s="357"/>
      <c r="G21" s="358"/>
      <c r="H21" s="359"/>
      <c r="I21" s="360"/>
    </row>
    <row r="22" spans="3:9" ht="12" customHeight="1" x14ac:dyDescent="0.15">
      <c r="C22" s="48"/>
      <c r="D22" s="48"/>
      <c r="E22" s="56"/>
      <c r="F22" s="56"/>
      <c r="G22" s="56"/>
      <c r="H22" s="56"/>
      <c r="I22" s="51"/>
    </row>
    <row r="23" spans="3:9" ht="30.75" customHeight="1" x14ac:dyDescent="0.15">
      <c r="E23" s="57"/>
      <c r="F23" s="59"/>
      <c r="G23" s="59"/>
    </row>
  </sheetData>
  <mergeCells count="31">
    <mergeCell ref="C20:D20"/>
    <mergeCell ref="F20:G20"/>
    <mergeCell ref="H20:I20"/>
    <mergeCell ref="C21:D21"/>
    <mergeCell ref="F21:G21"/>
    <mergeCell ref="H21:I21"/>
    <mergeCell ref="C18:D18"/>
    <mergeCell ref="F18:G18"/>
    <mergeCell ref="H18:I18"/>
    <mergeCell ref="C19:D19"/>
    <mergeCell ref="F19:G19"/>
    <mergeCell ref="H19:I19"/>
    <mergeCell ref="C16:D16"/>
    <mergeCell ref="F16:G16"/>
    <mergeCell ref="H16:I16"/>
    <mergeCell ref="C17:D17"/>
    <mergeCell ref="F17:G17"/>
    <mergeCell ref="H17:I17"/>
    <mergeCell ref="C7:E7"/>
    <mergeCell ref="F7:I7"/>
    <mergeCell ref="C15:E15"/>
    <mergeCell ref="F15:G15"/>
    <mergeCell ref="H15:I15"/>
    <mergeCell ref="C8:I14"/>
    <mergeCell ref="C3:I3"/>
    <mergeCell ref="C4:I4"/>
    <mergeCell ref="F5:G5"/>
    <mergeCell ref="H5:I5"/>
    <mergeCell ref="F6:G6"/>
    <mergeCell ref="H6:I6"/>
    <mergeCell ref="C5:E6"/>
  </mergeCells>
  <phoneticPr fontId="3"/>
  <dataValidations count="1">
    <dataValidation type="list" allowBlank="1" showInputMessage="1" showErrorMessage="1" sqref="F15 F5:F6">
      <formula1>"　,○"</formula1>
    </dataValidation>
  </dataValidations>
  <pageMargins left="0.51181102362204722" right="0.51181102362204722" top="0.74803149606299213" bottom="0.74803149606299213" header="0.31496062992125984" footer="0.31496062992125984"/>
  <pageSetup paperSize="9" scale="66" fitToWidth="0"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22"/>
  <sheetViews>
    <sheetView view="pageBreakPreview" topLeftCell="A16" zoomScale="80" zoomScaleSheetLayoutView="80" workbookViewId="0">
      <selection activeCell="F18" sqref="F18"/>
    </sheetView>
  </sheetViews>
  <sheetFormatPr defaultRowHeight="13.5" x14ac:dyDescent="0.15"/>
  <cols>
    <col min="1" max="1" width="4.125" style="1" customWidth="1"/>
    <col min="2" max="2" width="79.875" style="1" customWidth="1"/>
    <col min="3" max="3" width="4.5" style="1" customWidth="1"/>
    <col min="4" max="16384" width="9" style="1"/>
  </cols>
  <sheetData>
    <row r="1" spans="1:5" x14ac:dyDescent="0.15">
      <c r="A1" s="63" t="s">
        <v>208</v>
      </c>
      <c r="C1" s="69"/>
    </row>
    <row r="2" spans="1:5" x14ac:dyDescent="0.15">
      <c r="A2" s="361"/>
      <c r="B2" s="361"/>
      <c r="C2" s="361"/>
    </row>
    <row r="3" spans="1:5" ht="353.25" customHeight="1" x14ac:dyDescent="0.15">
      <c r="B3" s="65" t="s">
        <v>30</v>
      </c>
      <c r="E3" s="71"/>
    </row>
    <row r="4" spans="1:5" ht="11.25" customHeight="1" x14ac:dyDescent="0.15"/>
    <row r="5" spans="1:5" ht="45.75" customHeight="1" x14ac:dyDescent="0.15">
      <c r="B5" s="66" t="s">
        <v>172</v>
      </c>
      <c r="C5" s="70"/>
    </row>
    <row r="6" spans="1:5" ht="353.25" customHeight="1" x14ac:dyDescent="0.15">
      <c r="B6" s="67"/>
    </row>
    <row r="7" spans="1:5" ht="9.75" customHeight="1" x14ac:dyDescent="0.15">
      <c r="B7" s="68"/>
    </row>
    <row r="8" spans="1:5" ht="9.75" customHeight="1" x14ac:dyDescent="0.15">
      <c r="B8" s="68"/>
    </row>
    <row r="9" spans="1:5" x14ac:dyDescent="0.15">
      <c r="A9" s="63" t="s">
        <v>208</v>
      </c>
      <c r="B9" s="63"/>
      <c r="C9" s="63"/>
    </row>
    <row r="10" spans="1:5" x14ac:dyDescent="0.15">
      <c r="A10" s="361"/>
      <c r="B10" s="361"/>
      <c r="C10" s="361"/>
    </row>
    <row r="11" spans="1:5" ht="353.25" customHeight="1" x14ac:dyDescent="0.15">
      <c r="B11" s="67" t="s">
        <v>33</v>
      </c>
    </row>
    <row r="13" spans="1:5" ht="45.75" customHeight="1" x14ac:dyDescent="0.15">
      <c r="B13" s="66" t="s">
        <v>172</v>
      </c>
      <c r="C13" s="70"/>
    </row>
    <row r="14" spans="1:5" ht="353.25" customHeight="1" x14ac:dyDescent="0.15">
      <c r="B14" s="67"/>
    </row>
    <row r="15" spans="1:5" ht="9.75" customHeight="1" x14ac:dyDescent="0.15">
      <c r="B15" s="68"/>
    </row>
    <row r="16" spans="1:5" x14ac:dyDescent="0.15">
      <c r="A16" s="63" t="s">
        <v>209</v>
      </c>
      <c r="B16" s="63"/>
      <c r="C16" s="63"/>
    </row>
    <row r="17" spans="1:3" x14ac:dyDescent="0.15">
      <c r="A17" s="361"/>
      <c r="B17" s="361"/>
      <c r="C17" s="361"/>
    </row>
    <row r="18" spans="1:3" ht="353.25" customHeight="1" x14ac:dyDescent="0.15">
      <c r="B18" s="67" t="s">
        <v>57</v>
      </c>
    </row>
    <row r="19" spans="1:3" x14ac:dyDescent="0.15">
      <c r="A19" s="63"/>
    </row>
    <row r="20" spans="1:3" ht="45.75" customHeight="1" x14ac:dyDescent="0.15">
      <c r="B20" s="66" t="s">
        <v>172</v>
      </c>
      <c r="C20" s="70"/>
    </row>
    <row r="21" spans="1:3" ht="353.25" customHeight="1" x14ac:dyDescent="0.15">
      <c r="B21" s="67"/>
    </row>
    <row r="22" spans="1:3" ht="9.75" customHeight="1" x14ac:dyDescent="0.15">
      <c r="B22" s="68"/>
    </row>
  </sheetData>
  <mergeCells count="3">
    <mergeCell ref="A2:C2"/>
    <mergeCell ref="A10:C10"/>
    <mergeCell ref="A17:C17"/>
  </mergeCells>
  <phoneticPr fontId="3"/>
  <pageMargins left="0.70866141732283472" right="0.70866141732283472" top="0.74803149606299213" bottom="0.74803149606299213" header="0.31496062992125984" footer="0.31496062992125984"/>
  <pageSetup paperSize="9" orientation="portrait" r:id="rId1"/>
  <rowBreaks count="2" manualBreakCount="2">
    <brk id="7" max="2" man="1"/>
    <brk id="14" max="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E34"/>
  <sheetViews>
    <sheetView showZeros="0" view="pageBreakPreview" topLeftCell="A16" zoomScale="90" zoomScaleSheetLayoutView="90" workbookViewId="0">
      <selection activeCell="L20" sqref="L20:O20"/>
    </sheetView>
  </sheetViews>
  <sheetFormatPr defaultColWidth="9" defaultRowHeight="30" customHeight="1" x14ac:dyDescent="0.15"/>
  <cols>
    <col min="1" max="14" width="8.125" style="9" customWidth="1"/>
    <col min="15" max="15" width="10" style="9" customWidth="1"/>
    <col min="16" max="20" width="9" style="9"/>
    <col min="21" max="21" width="20.875" style="9" customWidth="1"/>
    <col min="22" max="16384" width="9" style="9"/>
  </cols>
  <sheetData>
    <row r="1" spans="1:31" ht="17.25" x14ac:dyDescent="0.15">
      <c r="A1" s="72" t="s">
        <v>210</v>
      </c>
      <c r="B1" s="76"/>
      <c r="C1" s="76"/>
      <c r="D1" s="76"/>
      <c r="E1" s="80"/>
      <c r="F1" s="80"/>
      <c r="G1" s="80"/>
      <c r="H1" s="80"/>
      <c r="I1" s="80"/>
      <c r="J1" s="80"/>
      <c r="K1" s="80"/>
      <c r="N1" s="83"/>
      <c r="O1" s="84"/>
    </row>
    <row r="2" spans="1:31" ht="20.100000000000001" customHeight="1" x14ac:dyDescent="0.15">
      <c r="F2" s="362"/>
      <c r="G2" s="362"/>
      <c r="H2" s="362"/>
      <c r="I2" s="362"/>
      <c r="J2" s="362"/>
      <c r="K2" s="362"/>
    </row>
    <row r="3" spans="1:31" ht="30" customHeight="1" x14ac:dyDescent="0.15">
      <c r="A3" s="73" t="s">
        <v>230</v>
      </c>
      <c r="B3" s="77"/>
      <c r="C3" s="77"/>
      <c r="D3" s="77"/>
      <c r="E3" s="77"/>
      <c r="F3" s="77"/>
      <c r="G3" s="77"/>
      <c r="H3" s="77"/>
      <c r="I3" s="77"/>
      <c r="J3" s="77"/>
      <c r="K3" s="77"/>
      <c r="L3" s="77"/>
      <c r="M3" s="77"/>
      <c r="N3" s="77"/>
      <c r="O3" s="85"/>
    </row>
    <row r="4" spans="1:31" ht="30" customHeight="1" x14ac:dyDescent="0.15">
      <c r="A4" s="326" t="s">
        <v>203</v>
      </c>
      <c r="B4" s="327"/>
      <c r="C4" s="327"/>
      <c r="D4" s="327"/>
      <c r="E4" s="328"/>
      <c r="F4" s="363"/>
      <c r="G4" s="327"/>
      <c r="H4" s="327"/>
      <c r="I4" s="327"/>
      <c r="J4" s="327"/>
      <c r="K4" s="327"/>
      <c r="L4" s="327"/>
      <c r="M4" s="327"/>
      <c r="N4" s="327"/>
      <c r="O4" s="364"/>
    </row>
    <row r="5" spans="1:31" ht="30" customHeight="1" x14ac:dyDescent="0.15">
      <c r="A5" s="406" t="s">
        <v>193</v>
      </c>
      <c r="B5" s="366"/>
      <c r="C5" s="366"/>
      <c r="D5" s="366"/>
      <c r="E5" s="407"/>
      <c r="F5" s="81"/>
      <c r="G5" s="363" t="s">
        <v>93</v>
      </c>
      <c r="H5" s="327"/>
      <c r="I5" s="327"/>
      <c r="J5" s="327"/>
      <c r="K5" s="327"/>
      <c r="L5" s="327"/>
      <c r="M5" s="327"/>
      <c r="N5" s="327"/>
      <c r="O5" s="364"/>
    </row>
    <row r="6" spans="1:31" ht="30" customHeight="1" x14ac:dyDescent="0.15">
      <c r="A6" s="408"/>
      <c r="B6" s="405"/>
      <c r="C6" s="405"/>
      <c r="D6" s="405"/>
      <c r="E6" s="409"/>
      <c r="F6" s="81" t="s">
        <v>186</v>
      </c>
      <c r="G6" s="363" t="s">
        <v>124</v>
      </c>
      <c r="H6" s="327"/>
      <c r="I6" s="327"/>
      <c r="J6" s="327"/>
      <c r="K6" s="327"/>
      <c r="L6" s="327"/>
      <c r="M6" s="327"/>
      <c r="N6" s="327"/>
      <c r="O6" s="364"/>
    </row>
    <row r="7" spans="1:31" ht="30" customHeight="1" x14ac:dyDescent="0.15">
      <c r="A7" s="410"/>
      <c r="B7" s="411"/>
      <c r="C7" s="411"/>
      <c r="D7" s="411"/>
      <c r="E7" s="412"/>
      <c r="F7" s="81" t="s">
        <v>186</v>
      </c>
      <c r="G7" s="363" t="s">
        <v>194</v>
      </c>
      <c r="H7" s="327"/>
      <c r="I7" s="327"/>
      <c r="J7" s="327"/>
      <c r="K7" s="327"/>
      <c r="L7" s="327"/>
      <c r="M7" s="327"/>
      <c r="N7" s="327"/>
      <c r="O7" s="364"/>
    </row>
    <row r="8" spans="1:31" ht="30" customHeight="1" x14ac:dyDescent="0.15">
      <c r="A8" s="326" t="s">
        <v>204</v>
      </c>
      <c r="B8" s="327"/>
      <c r="C8" s="327"/>
      <c r="D8" s="327"/>
      <c r="E8" s="328"/>
      <c r="F8" s="363"/>
      <c r="G8" s="327"/>
      <c r="H8" s="327"/>
      <c r="I8" s="327"/>
      <c r="J8" s="327"/>
      <c r="K8" s="327"/>
      <c r="L8" s="327"/>
      <c r="M8" s="327"/>
      <c r="N8" s="327"/>
      <c r="O8" s="364"/>
    </row>
    <row r="9" spans="1:31" ht="30" customHeight="1" x14ac:dyDescent="0.15">
      <c r="A9" s="326" t="s">
        <v>176</v>
      </c>
      <c r="B9" s="327"/>
      <c r="C9" s="327"/>
      <c r="D9" s="327"/>
      <c r="E9" s="328"/>
      <c r="F9" s="365"/>
      <c r="G9" s="366"/>
      <c r="H9" s="366"/>
      <c r="I9" s="366"/>
      <c r="J9" s="366"/>
      <c r="K9" s="366"/>
      <c r="L9" s="366"/>
      <c r="M9" s="366"/>
      <c r="N9" s="366"/>
      <c r="O9" s="367"/>
    </row>
    <row r="10" spans="1:31" ht="45" customHeight="1" x14ac:dyDescent="0.15">
      <c r="A10" s="413" t="s">
        <v>245</v>
      </c>
      <c r="B10" s="330"/>
      <c r="C10" s="330"/>
      <c r="D10" s="330"/>
      <c r="E10" s="330"/>
      <c r="F10" s="339"/>
      <c r="G10" s="339"/>
      <c r="H10" s="339"/>
      <c r="I10" s="339"/>
      <c r="J10" s="339"/>
      <c r="K10" s="339"/>
      <c r="L10" s="339"/>
      <c r="M10" s="339"/>
      <c r="N10" s="339"/>
      <c r="O10" s="340"/>
    </row>
    <row r="11" spans="1:31" ht="45" customHeight="1" x14ac:dyDescent="0.15">
      <c r="A11" s="338"/>
      <c r="B11" s="339"/>
      <c r="C11" s="339"/>
      <c r="D11" s="339"/>
      <c r="E11" s="339"/>
      <c r="F11" s="339"/>
      <c r="G11" s="339"/>
      <c r="H11" s="339"/>
      <c r="I11" s="339"/>
      <c r="J11" s="339"/>
      <c r="K11" s="339"/>
      <c r="L11" s="339"/>
      <c r="M11" s="339"/>
      <c r="N11" s="339"/>
      <c r="O11" s="340"/>
    </row>
    <row r="12" spans="1:31" ht="45" customHeight="1" x14ac:dyDescent="0.15">
      <c r="A12" s="338"/>
      <c r="B12" s="339"/>
      <c r="C12" s="339"/>
      <c r="D12" s="339"/>
      <c r="E12" s="339"/>
      <c r="F12" s="339"/>
      <c r="G12" s="339"/>
      <c r="H12" s="339"/>
      <c r="I12" s="339"/>
      <c r="J12" s="339"/>
      <c r="K12" s="339"/>
      <c r="L12" s="339"/>
      <c r="M12" s="339"/>
      <c r="N12" s="339"/>
      <c r="O12" s="340"/>
    </row>
    <row r="13" spans="1:31" ht="45" customHeight="1" x14ac:dyDescent="0.15">
      <c r="A13" s="338"/>
      <c r="B13" s="339"/>
      <c r="C13" s="339"/>
      <c r="D13" s="339"/>
      <c r="E13" s="339"/>
      <c r="F13" s="339"/>
      <c r="G13" s="339"/>
      <c r="H13" s="339"/>
      <c r="I13" s="339"/>
      <c r="J13" s="339"/>
      <c r="K13" s="339"/>
      <c r="L13" s="339"/>
      <c r="M13" s="339"/>
      <c r="N13" s="339"/>
      <c r="O13" s="340"/>
    </row>
    <row r="14" spans="1:31" ht="45" customHeight="1" x14ac:dyDescent="0.15">
      <c r="A14" s="341"/>
      <c r="B14" s="339"/>
      <c r="C14" s="339"/>
      <c r="D14" s="339"/>
      <c r="E14" s="339"/>
      <c r="F14" s="339"/>
      <c r="G14" s="339"/>
      <c r="H14" s="339"/>
      <c r="I14" s="339"/>
      <c r="J14" s="339"/>
      <c r="K14" s="339"/>
      <c r="L14" s="339"/>
      <c r="M14" s="339"/>
      <c r="N14" s="339"/>
      <c r="O14" s="340"/>
    </row>
    <row r="15" spans="1:31" ht="45" customHeight="1" x14ac:dyDescent="0.15">
      <c r="A15" s="342"/>
      <c r="B15" s="343"/>
      <c r="C15" s="343"/>
      <c r="D15" s="343"/>
      <c r="E15" s="343"/>
      <c r="F15" s="343"/>
      <c r="G15" s="343"/>
      <c r="H15" s="343"/>
      <c r="I15" s="343"/>
      <c r="J15" s="343"/>
      <c r="K15" s="343"/>
      <c r="L15" s="343"/>
      <c r="M15" s="343"/>
      <c r="N15" s="343"/>
      <c r="O15" s="344"/>
    </row>
    <row r="16" spans="1:31" ht="38.25" customHeight="1" x14ac:dyDescent="0.15">
      <c r="A16" s="414" t="s">
        <v>217</v>
      </c>
      <c r="B16" s="415"/>
      <c r="C16" s="415"/>
      <c r="D16" s="415"/>
      <c r="E16" s="416"/>
      <c r="F16" s="17"/>
      <c r="G16" s="217" t="s">
        <v>215</v>
      </c>
      <c r="H16" s="218"/>
      <c r="I16" s="218"/>
      <c r="J16" s="218"/>
      <c r="K16" s="218"/>
      <c r="L16" s="218"/>
      <c r="M16" s="218"/>
      <c r="N16" s="218"/>
      <c r="O16" s="219"/>
      <c r="Q16" s="48"/>
      <c r="R16" s="48"/>
      <c r="S16" s="48"/>
      <c r="T16" s="48"/>
      <c r="U16" s="48"/>
      <c r="V16" s="48"/>
      <c r="W16" s="48"/>
      <c r="X16" s="48"/>
      <c r="Y16" s="48"/>
      <c r="Z16" s="48"/>
      <c r="AA16" s="48"/>
      <c r="AB16" s="48"/>
      <c r="AC16" s="48"/>
      <c r="AD16" s="48"/>
      <c r="AE16" s="48"/>
    </row>
    <row r="17" spans="1:31" ht="62.25" customHeight="1" x14ac:dyDescent="0.15">
      <c r="A17" s="417"/>
      <c r="B17" s="418"/>
      <c r="C17" s="418"/>
      <c r="D17" s="418"/>
      <c r="E17" s="419"/>
      <c r="F17" s="81"/>
      <c r="G17" s="217" t="s">
        <v>199</v>
      </c>
      <c r="H17" s="218"/>
      <c r="I17" s="218"/>
      <c r="J17" s="218"/>
      <c r="K17" s="218"/>
      <c r="L17" s="218"/>
      <c r="M17" s="218"/>
      <c r="N17" s="218"/>
      <c r="O17" s="219"/>
      <c r="Q17" s="66"/>
      <c r="R17" s="66"/>
      <c r="S17" s="66"/>
      <c r="T17" s="66"/>
      <c r="U17" s="66"/>
      <c r="V17" s="66"/>
      <c r="W17" s="66"/>
      <c r="X17" s="66"/>
      <c r="Y17" s="66"/>
      <c r="Z17" s="66"/>
      <c r="AA17" s="66"/>
      <c r="AB17" s="66"/>
      <c r="AC17" s="66"/>
      <c r="AD17" s="66"/>
      <c r="AE17" s="48"/>
    </row>
    <row r="18" spans="1:31" ht="37.5" customHeight="1" x14ac:dyDescent="0.15">
      <c r="A18" s="417"/>
      <c r="B18" s="418"/>
      <c r="C18" s="418"/>
      <c r="D18" s="418"/>
      <c r="E18" s="419"/>
      <c r="F18" s="82"/>
      <c r="G18" s="318" t="s">
        <v>219</v>
      </c>
      <c r="H18" s="321"/>
      <c r="I18" s="321"/>
      <c r="J18" s="321"/>
      <c r="K18" s="321"/>
      <c r="L18" s="321"/>
      <c r="M18" s="321"/>
      <c r="N18" s="321"/>
      <c r="O18" s="319"/>
      <c r="Q18" s="48"/>
      <c r="R18" s="48"/>
      <c r="S18" s="48"/>
      <c r="T18" s="48"/>
      <c r="U18" s="48"/>
      <c r="V18" s="48"/>
      <c r="W18" s="48"/>
      <c r="X18" s="48"/>
      <c r="Y18" s="48"/>
      <c r="Z18" s="48"/>
      <c r="AA18" s="48"/>
      <c r="AB18" s="48"/>
      <c r="AC18" s="48"/>
      <c r="AD18" s="48"/>
      <c r="AE18" s="48"/>
    </row>
    <row r="19" spans="1:31" ht="24.95" customHeight="1" x14ac:dyDescent="0.15">
      <c r="A19" s="368" t="s">
        <v>175</v>
      </c>
      <c r="B19" s="369"/>
      <c r="C19" s="369"/>
      <c r="D19" s="369"/>
      <c r="E19" s="369"/>
      <c r="F19" s="369"/>
      <c r="G19" s="370"/>
      <c r="H19" s="371" t="s">
        <v>169</v>
      </c>
      <c r="I19" s="369"/>
      <c r="J19" s="369"/>
      <c r="K19" s="369"/>
      <c r="L19" s="369"/>
      <c r="M19" s="369"/>
      <c r="N19" s="369"/>
      <c r="O19" s="372"/>
    </row>
    <row r="20" spans="1:31" ht="30" customHeight="1" x14ac:dyDescent="0.15">
      <c r="A20" s="74"/>
      <c r="B20" s="373" t="s">
        <v>24</v>
      </c>
      <c r="C20" s="374"/>
      <c r="D20" s="374"/>
      <c r="E20" s="374"/>
      <c r="F20" s="374"/>
      <c r="G20" s="374"/>
      <c r="H20" s="375" t="s">
        <v>177</v>
      </c>
      <c r="I20" s="376"/>
      <c r="J20" s="377"/>
      <c r="K20" s="377"/>
      <c r="L20" s="378" t="s">
        <v>155</v>
      </c>
      <c r="M20" s="379"/>
      <c r="N20" s="379"/>
      <c r="O20" s="380"/>
    </row>
    <row r="21" spans="1:31" ht="35.25" customHeight="1" x14ac:dyDescent="0.15">
      <c r="A21" s="420"/>
      <c r="B21" s="381" t="s">
        <v>192</v>
      </c>
      <c r="C21" s="374"/>
      <c r="D21" s="374"/>
      <c r="E21" s="374"/>
      <c r="F21" s="374"/>
      <c r="G21" s="374"/>
      <c r="H21" s="375" t="s">
        <v>177</v>
      </c>
      <c r="I21" s="376"/>
      <c r="J21" s="377"/>
      <c r="K21" s="377"/>
      <c r="L21" s="217"/>
      <c r="M21" s="327"/>
      <c r="N21" s="327"/>
      <c r="O21" s="364"/>
    </row>
    <row r="22" spans="1:31" ht="30" customHeight="1" x14ac:dyDescent="0.15">
      <c r="A22" s="421"/>
      <c r="B22" s="381" t="s">
        <v>244</v>
      </c>
      <c r="C22" s="382"/>
      <c r="D22" s="382"/>
      <c r="E22" s="382"/>
      <c r="F22" s="382"/>
      <c r="G22" s="382"/>
      <c r="H22" s="382"/>
      <c r="I22" s="382"/>
      <c r="J22" s="382"/>
      <c r="K22" s="382"/>
      <c r="L22" s="382"/>
      <c r="M22" s="382"/>
      <c r="N22" s="382"/>
      <c r="O22" s="383"/>
    </row>
    <row r="23" spans="1:31" ht="30" customHeight="1" x14ac:dyDescent="0.15">
      <c r="A23" s="421"/>
      <c r="B23" s="384"/>
      <c r="C23" s="202"/>
      <c r="D23" s="385" t="s">
        <v>107</v>
      </c>
      <c r="E23" s="385"/>
      <c r="F23" s="386" t="s">
        <v>67</v>
      </c>
      <c r="G23" s="387"/>
      <c r="H23" s="388" t="s">
        <v>22</v>
      </c>
      <c r="I23" s="388"/>
      <c r="J23" s="388" t="s">
        <v>178</v>
      </c>
      <c r="K23" s="388"/>
      <c r="L23" s="423"/>
      <c r="M23" s="424"/>
      <c r="N23" s="424"/>
      <c r="O23" s="425"/>
    </row>
    <row r="24" spans="1:31" ht="30" customHeight="1" x14ac:dyDescent="0.15">
      <c r="A24" s="421"/>
      <c r="B24" s="384" t="s">
        <v>243</v>
      </c>
      <c r="C24" s="202"/>
      <c r="D24" s="377"/>
      <c r="E24" s="377"/>
      <c r="F24" s="389"/>
      <c r="G24" s="390"/>
      <c r="H24" s="391"/>
      <c r="I24" s="391"/>
      <c r="J24" s="392"/>
      <c r="K24" s="392"/>
      <c r="L24" s="426"/>
      <c r="M24" s="427"/>
      <c r="N24" s="427"/>
      <c r="O24" s="428"/>
    </row>
    <row r="25" spans="1:31" ht="30" customHeight="1" x14ac:dyDescent="0.15">
      <c r="A25" s="422"/>
      <c r="B25" s="384" t="s">
        <v>119</v>
      </c>
      <c r="C25" s="202"/>
      <c r="D25" s="377"/>
      <c r="E25" s="377"/>
      <c r="F25" s="389"/>
      <c r="G25" s="390"/>
      <c r="H25" s="391"/>
      <c r="I25" s="391"/>
      <c r="J25" s="392"/>
      <c r="K25" s="392"/>
      <c r="L25" s="429"/>
      <c r="M25" s="430"/>
      <c r="N25" s="430"/>
      <c r="O25" s="431"/>
    </row>
    <row r="26" spans="1:31" ht="30" customHeight="1" x14ac:dyDescent="0.15">
      <c r="A26" s="74"/>
      <c r="B26" s="373" t="s">
        <v>181</v>
      </c>
      <c r="C26" s="374"/>
      <c r="D26" s="374"/>
      <c r="E26" s="374"/>
      <c r="F26" s="374"/>
      <c r="G26" s="374"/>
      <c r="H26" s="393" t="s">
        <v>102</v>
      </c>
      <c r="I26" s="394"/>
      <c r="J26" s="395"/>
      <c r="K26" s="396"/>
      <c r="L26" s="396"/>
      <c r="M26" s="396"/>
      <c r="N26" s="396"/>
      <c r="O26" s="397"/>
    </row>
    <row r="27" spans="1:31" ht="30" customHeight="1" x14ac:dyDescent="0.15">
      <c r="A27" s="74"/>
      <c r="B27" s="373" t="s">
        <v>130</v>
      </c>
      <c r="C27" s="374"/>
      <c r="D27" s="374"/>
      <c r="E27" s="374"/>
      <c r="F27" s="374"/>
      <c r="G27" s="374"/>
      <c r="H27" s="393" t="s">
        <v>114</v>
      </c>
      <c r="I27" s="394"/>
      <c r="J27" s="351"/>
      <c r="K27" s="398"/>
      <c r="L27" s="398"/>
      <c r="M27" s="398"/>
      <c r="N27" s="398"/>
      <c r="O27" s="399"/>
    </row>
    <row r="28" spans="1:31" ht="30" customHeight="1" x14ac:dyDescent="0.15">
      <c r="A28" s="74"/>
      <c r="B28" s="373" t="s">
        <v>157</v>
      </c>
      <c r="C28" s="374"/>
      <c r="D28" s="374"/>
      <c r="E28" s="374"/>
      <c r="F28" s="374"/>
      <c r="G28" s="374"/>
      <c r="H28" s="393" t="s">
        <v>114</v>
      </c>
      <c r="I28" s="394"/>
      <c r="J28" s="351"/>
      <c r="K28" s="398"/>
      <c r="L28" s="398"/>
      <c r="M28" s="398"/>
      <c r="N28" s="398"/>
      <c r="O28" s="399"/>
    </row>
    <row r="29" spans="1:31" ht="30" customHeight="1" x14ac:dyDescent="0.15">
      <c r="A29" s="74"/>
      <c r="B29" s="373" t="s">
        <v>109</v>
      </c>
      <c r="C29" s="374"/>
      <c r="D29" s="374"/>
      <c r="E29" s="374"/>
      <c r="F29" s="374"/>
      <c r="G29" s="374"/>
      <c r="H29" s="393" t="s">
        <v>114</v>
      </c>
      <c r="I29" s="394"/>
      <c r="J29" s="351"/>
      <c r="K29" s="398"/>
      <c r="L29" s="398"/>
      <c r="M29" s="398"/>
      <c r="N29" s="398"/>
      <c r="O29" s="399"/>
    </row>
    <row r="30" spans="1:31" ht="30" customHeight="1" x14ac:dyDescent="0.15">
      <c r="A30" s="420"/>
      <c r="B30" s="432" t="s">
        <v>183</v>
      </c>
      <c r="C30" s="433"/>
      <c r="D30" s="433"/>
      <c r="E30" s="433"/>
      <c r="F30" s="393" t="s">
        <v>163</v>
      </c>
      <c r="G30" s="394"/>
      <c r="H30" s="393" t="s">
        <v>211</v>
      </c>
      <c r="I30" s="394"/>
      <c r="J30" s="351"/>
      <c r="K30" s="398"/>
      <c r="L30" s="398"/>
      <c r="M30" s="398"/>
      <c r="N30" s="398"/>
      <c r="O30" s="399"/>
    </row>
    <row r="31" spans="1:31" ht="20.25" customHeight="1" x14ac:dyDescent="0.15">
      <c r="A31" s="421"/>
      <c r="B31" s="434"/>
      <c r="C31" s="435"/>
      <c r="D31" s="435"/>
      <c r="E31" s="435"/>
      <c r="F31" s="438" t="s">
        <v>213</v>
      </c>
      <c r="G31" s="439"/>
      <c r="H31" s="400" t="s">
        <v>168</v>
      </c>
      <c r="I31" s="401"/>
      <c r="J31" s="402"/>
      <c r="K31" s="403"/>
      <c r="L31" s="403"/>
      <c r="M31" s="403"/>
      <c r="N31" s="403"/>
      <c r="O31" s="404"/>
    </row>
    <row r="32" spans="1:31" ht="20.25" customHeight="1" x14ac:dyDescent="0.15">
      <c r="A32" s="422"/>
      <c r="B32" s="436"/>
      <c r="C32" s="437"/>
      <c r="D32" s="437"/>
      <c r="E32" s="437"/>
      <c r="F32" s="440"/>
      <c r="G32" s="441"/>
      <c r="H32" s="400" t="s">
        <v>214</v>
      </c>
      <c r="I32" s="401"/>
      <c r="J32" s="351"/>
      <c r="K32" s="398"/>
      <c r="L32" s="398"/>
      <c r="M32" s="398"/>
      <c r="N32" s="398"/>
      <c r="O32" s="399"/>
    </row>
    <row r="33" spans="1:15" ht="30" customHeight="1" x14ac:dyDescent="0.15">
      <c r="A33" s="75"/>
      <c r="B33" s="442" t="s">
        <v>99</v>
      </c>
      <c r="C33" s="443"/>
      <c r="D33" s="443"/>
      <c r="E33" s="443"/>
      <c r="F33" s="443"/>
      <c r="G33" s="443"/>
      <c r="H33" s="444" t="s">
        <v>211</v>
      </c>
      <c r="I33" s="445"/>
      <c r="J33" s="357"/>
      <c r="K33" s="446"/>
      <c r="L33" s="446"/>
      <c r="M33" s="446"/>
      <c r="N33" s="446"/>
      <c r="O33" s="447"/>
    </row>
    <row r="34" spans="1:15" ht="20.100000000000001" customHeight="1" x14ac:dyDescent="0.15">
      <c r="F34" s="405"/>
      <c r="G34" s="405"/>
      <c r="H34" s="405"/>
      <c r="I34" s="405"/>
      <c r="J34" s="405"/>
      <c r="K34" s="405"/>
    </row>
  </sheetData>
  <mergeCells count="70">
    <mergeCell ref="F34:K34"/>
    <mergeCell ref="A5:E7"/>
    <mergeCell ref="A10:O15"/>
    <mergeCell ref="A16:E18"/>
    <mergeCell ref="A21:A25"/>
    <mergeCell ref="L23:O25"/>
    <mergeCell ref="A30:A32"/>
    <mergeCell ref="B30:E32"/>
    <mergeCell ref="F31:G32"/>
    <mergeCell ref="H32:I32"/>
    <mergeCell ref="J32:O32"/>
    <mergeCell ref="B33:G33"/>
    <mergeCell ref="H33:I33"/>
    <mergeCell ref="J33:O33"/>
    <mergeCell ref="F30:G30"/>
    <mergeCell ref="H30:I30"/>
    <mergeCell ref="J30:O30"/>
    <mergeCell ref="H31:I31"/>
    <mergeCell ref="J31:O31"/>
    <mergeCell ref="B28:G28"/>
    <mergeCell ref="H28:I28"/>
    <mergeCell ref="J28:O28"/>
    <mergeCell ref="B29:G29"/>
    <mergeCell ref="H29:I29"/>
    <mergeCell ref="J29:O29"/>
    <mergeCell ref="B26:G26"/>
    <mergeCell ref="H26:I26"/>
    <mergeCell ref="J26:O26"/>
    <mergeCell ref="B27:G27"/>
    <mergeCell ref="H27:I27"/>
    <mergeCell ref="J27:O27"/>
    <mergeCell ref="B25:C25"/>
    <mergeCell ref="D25:E25"/>
    <mergeCell ref="F25:G25"/>
    <mergeCell ref="H25:I25"/>
    <mergeCell ref="J25:K25"/>
    <mergeCell ref="B24:C24"/>
    <mergeCell ref="D24:E24"/>
    <mergeCell ref="F24:G24"/>
    <mergeCell ref="H24:I24"/>
    <mergeCell ref="J24:K24"/>
    <mergeCell ref="B22:O22"/>
    <mergeCell ref="B23:C23"/>
    <mergeCell ref="D23:E23"/>
    <mergeCell ref="F23:G23"/>
    <mergeCell ref="H23:I23"/>
    <mergeCell ref="J23:K23"/>
    <mergeCell ref="B20:G20"/>
    <mergeCell ref="H20:I20"/>
    <mergeCell ref="J20:K20"/>
    <mergeCell ref="L20:O20"/>
    <mergeCell ref="B21:G21"/>
    <mergeCell ref="H21:I21"/>
    <mergeCell ref="J21:K21"/>
    <mergeCell ref="L21:O21"/>
    <mergeCell ref="G16:O16"/>
    <mergeCell ref="G17:O17"/>
    <mergeCell ref="G18:O18"/>
    <mergeCell ref="A19:G19"/>
    <mergeCell ref="H19:O19"/>
    <mergeCell ref="G7:O7"/>
    <mergeCell ref="A8:E8"/>
    <mergeCell ref="F8:O8"/>
    <mergeCell ref="A9:E9"/>
    <mergeCell ref="F9:O9"/>
    <mergeCell ref="F2:K2"/>
    <mergeCell ref="A4:E4"/>
    <mergeCell ref="F4:O4"/>
    <mergeCell ref="G5:O5"/>
    <mergeCell ref="G6:O6"/>
  </mergeCells>
  <phoneticPr fontId="3"/>
  <dataValidations count="1">
    <dataValidation type="list" allowBlank="1" showInputMessage="1" showErrorMessage="1" sqref="F5:F7 A33 F16:F18 A26:A29 A20:A21">
      <formula1>"　,○"</formula1>
    </dataValidation>
  </dataValidations>
  <pageMargins left="0.51181102362204722" right="0.51181102362204722" top="0.55118110236220474" bottom="0.55118110236220474" header="0.31496062992125984" footer="0.31496062992125984"/>
  <pageSetup paperSize="9" scale="76"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pulldown!$B$35:$B$36</xm:f>
          </x14:formula1>
          <xm:sqref>A30:A32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33"/>
  <sheetViews>
    <sheetView view="pageBreakPreview" zoomScale="80" zoomScaleSheetLayoutView="80" workbookViewId="0">
      <selection activeCell="B5" sqref="B5"/>
    </sheetView>
  </sheetViews>
  <sheetFormatPr defaultColWidth="9" defaultRowHeight="13.5" x14ac:dyDescent="0.15"/>
  <cols>
    <col min="1" max="1" width="4.125" style="1" customWidth="1"/>
    <col min="2" max="2" width="86.25" style="1" customWidth="1"/>
    <col min="3" max="3" width="4.5" style="1" customWidth="1"/>
    <col min="4" max="16384" width="9" style="1"/>
  </cols>
  <sheetData>
    <row r="1" spans="1:12" s="9" customFormat="1" ht="24" customHeight="1" x14ac:dyDescent="0.15">
      <c r="A1" s="86" t="s">
        <v>212</v>
      </c>
      <c r="C1" s="89"/>
    </row>
    <row r="2" spans="1:12" s="9" customFormat="1" ht="24" customHeight="1" x14ac:dyDescent="0.15">
      <c r="A2" s="48" t="s">
        <v>112</v>
      </c>
    </row>
    <row r="3" spans="1:12" x14ac:dyDescent="0.15">
      <c r="A3" s="47"/>
      <c r="C3" s="47"/>
    </row>
    <row r="4" spans="1:12" x14ac:dyDescent="0.15">
      <c r="A4" s="47" t="s">
        <v>161</v>
      </c>
      <c r="B4" s="47"/>
      <c r="C4" s="47"/>
    </row>
    <row r="5" spans="1:12" ht="353.25" customHeight="1" x14ac:dyDescent="0.15">
      <c r="A5" s="47"/>
      <c r="B5" s="67" t="s">
        <v>164</v>
      </c>
      <c r="C5" s="47"/>
    </row>
    <row r="6" spans="1:12" x14ac:dyDescent="0.15">
      <c r="A6" s="47"/>
      <c r="B6" s="47"/>
      <c r="C6" s="47"/>
    </row>
    <row r="7" spans="1:12" x14ac:dyDescent="0.15">
      <c r="A7" s="47" t="s">
        <v>162</v>
      </c>
      <c r="B7" s="47"/>
      <c r="C7" s="47"/>
    </row>
    <row r="8" spans="1:12" ht="353.25" customHeight="1" x14ac:dyDescent="0.15">
      <c r="A8" s="47"/>
      <c r="B8" s="67" t="s">
        <v>165</v>
      </c>
      <c r="C8" s="47"/>
    </row>
    <row r="9" spans="1:12" x14ac:dyDescent="0.15">
      <c r="A9" s="47"/>
      <c r="B9" s="47"/>
      <c r="C9" s="47"/>
    </row>
    <row r="10" spans="1:12" s="9" customFormat="1" ht="24" customHeight="1" x14ac:dyDescent="0.15">
      <c r="A10" s="86" t="s">
        <v>212</v>
      </c>
      <c r="C10" s="89"/>
    </row>
    <row r="11" spans="1:12" s="9" customFormat="1" ht="24" customHeight="1" x14ac:dyDescent="0.15">
      <c r="A11" s="48" t="s">
        <v>112</v>
      </c>
    </row>
    <row r="12" spans="1:12" x14ac:dyDescent="0.15">
      <c r="A12" s="47" t="s">
        <v>88</v>
      </c>
      <c r="C12" s="47"/>
    </row>
    <row r="13" spans="1:12" ht="353.25" customHeight="1" x14ac:dyDescent="0.15">
      <c r="A13" s="47"/>
      <c r="B13" s="88"/>
      <c r="C13" s="47"/>
    </row>
    <row r="16" spans="1:12" ht="9.75" customHeight="1" x14ac:dyDescent="0.15">
      <c r="A16" s="79"/>
      <c r="B16" s="79"/>
      <c r="C16" s="79"/>
      <c r="D16" s="79"/>
      <c r="E16" s="79"/>
      <c r="F16" s="79"/>
      <c r="G16" s="79"/>
      <c r="H16" s="79"/>
      <c r="L16" s="10"/>
    </row>
    <row r="17" spans="1:8" ht="10.5" customHeight="1" x14ac:dyDescent="0.15">
      <c r="A17" s="87"/>
      <c r="B17" s="87"/>
      <c r="C17" s="87"/>
      <c r="D17" s="87"/>
      <c r="E17" s="87"/>
      <c r="F17" s="87"/>
      <c r="G17" s="87"/>
      <c r="H17" s="87"/>
    </row>
    <row r="33" spans="6:6" x14ac:dyDescent="0.15">
      <c r="F33" s="80"/>
    </row>
  </sheetData>
  <phoneticPr fontId="3"/>
  <pageMargins left="0.70866141732283472" right="0.70866141732283472" top="0.74803149606299213" bottom="0.74803149606299213" header="0.31496062992125984" footer="0.31496062992125984"/>
  <pageSetup paperSize="9" scale="93" fitToHeight="0" orientation="portrait" r:id="rId1"/>
  <rowBreaks count="1" manualBreakCount="1">
    <brk id="9" max="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27"/>
  <sheetViews>
    <sheetView showZeros="0" view="pageBreakPreview" topLeftCell="A10" zoomScale="85" zoomScaleSheetLayoutView="85" workbookViewId="0">
      <selection activeCell="B22" sqref="B22:C24"/>
    </sheetView>
  </sheetViews>
  <sheetFormatPr defaultColWidth="9" defaultRowHeight="13.5" x14ac:dyDescent="0.15"/>
  <cols>
    <col min="1" max="1" width="2.625" style="1" customWidth="1"/>
    <col min="2" max="2" width="12.25" style="1" customWidth="1"/>
    <col min="3" max="3" width="13.5" style="1" customWidth="1"/>
    <col min="4" max="4" width="5.625" style="1" customWidth="1"/>
    <col min="5" max="5" width="12" style="1" customWidth="1"/>
    <col min="6" max="6" width="25.5" style="1" customWidth="1"/>
    <col min="7" max="7" width="3.875" style="1" bestFit="1" customWidth="1"/>
    <col min="8" max="8" width="2.5" style="1" customWidth="1"/>
    <col min="9" max="9" width="14.625" style="1" customWidth="1"/>
    <col min="10" max="10" width="10.75" style="1" customWidth="1"/>
    <col min="11" max="11" width="2" style="1" customWidth="1"/>
    <col min="12" max="12" width="23.625" style="1" customWidth="1"/>
    <col min="13" max="16384" width="9" style="1"/>
  </cols>
  <sheetData>
    <row r="1" spans="1:12" x14ac:dyDescent="0.15">
      <c r="A1" s="10" t="s">
        <v>100</v>
      </c>
      <c r="B1" s="10"/>
    </row>
    <row r="4" spans="1:12" ht="36.75" customHeight="1" x14ac:dyDescent="0.15">
      <c r="B4" s="310" t="s">
        <v>106</v>
      </c>
      <c r="C4" s="311"/>
      <c r="D4" s="311"/>
      <c r="E4" s="311"/>
      <c r="F4" s="311"/>
      <c r="G4" s="311"/>
      <c r="H4" s="311"/>
      <c r="I4" s="311"/>
      <c r="J4" s="312"/>
    </row>
    <row r="5" spans="1:12" ht="55.5" customHeight="1" x14ac:dyDescent="0.15">
      <c r="B5" s="448"/>
      <c r="C5" s="449"/>
      <c r="D5" s="449"/>
      <c r="E5" s="449"/>
      <c r="F5" s="449"/>
      <c r="G5" s="449"/>
      <c r="H5" s="449"/>
      <c r="I5" s="449"/>
      <c r="J5" s="450"/>
    </row>
    <row r="6" spans="1:12" ht="33.75" customHeight="1" x14ac:dyDescent="0.15">
      <c r="B6" s="451" t="s">
        <v>191</v>
      </c>
      <c r="C6" s="452"/>
      <c r="D6" s="453"/>
      <c r="E6" s="454"/>
      <c r="F6" s="454"/>
      <c r="G6" s="454"/>
      <c r="H6" s="454"/>
      <c r="I6" s="454"/>
      <c r="J6" s="455"/>
    </row>
    <row r="7" spans="1:12" ht="33.75" customHeight="1" x14ac:dyDescent="0.15">
      <c r="B7" s="458" t="s">
        <v>104</v>
      </c>
      <c r="C7" s="459"/>
      <c r="D7" s="81"/>
      <c r="E7" s="453" t="s">
        <v>93</v>
      </c>
      <c r="F7" s="454"/>
      <c r="G7" s="454"/>
      <c r="H7" s="454"/>
      <c r="I7" s="454"/>
      <c r="J7" s="455"/>
    </row>
    <row r="8" spans="1:12" ht="33.75" customHeight="1" x14ac:dyDescent="0.15">
      <c r="B8" s="460"/>
      <c r="C8" s="461"/>
      <c r="D8" s="81"/>
      <c r="E8" s="453" t="s">
        <v>124</v>
      </c>
      <c r="F8" s="454"/>
      <c r="G8" s="454"/>
      <c r="H8" s="454"/>
      <c r="I8" s="454"/>
      <c r="J8" s="455"/>
    </row>
    <row r="9" spans="1:12" ht="33.75" customHeight="1" x14ac:dyDescent="0.15">
      <c r="B9" s="462"/>
      <c r="C9" s="463"/>
      <c r="D9" s="81"/>
      <c r="E9" s="453" t="s">
        <v>194</v>
      </c>
      <c r="F9" s="454"/>
      <c r="G9" s="454"/>
      <c r="H9" s="454"/>
      <c r="I9" s="454"/>
      <c r="J9" s="455"/>
    </row>
    <row r="10" spans="1:12" ht="33.75" customHeight="1" x14ac:dyDescent="0.15">
      <c r="B10" s="456" t="s">
        <v>223</v>
      </c>
      <c r="C10" s="457"/>
      <c r="D10" s="217"/>
      <c r="E10" s="218"/>
      <c r="F10" s="218"/>
      <c r="G10" s="218"/>
      <c r="H10" s="218"/>
      <c r="I10" s="218"/>
      <c r="J10" s="219"/>
      <c r="L10" s="100"/>
    </row>
    <row r="11" spans="1:12" ht="33.75" customHeight="1" x14ac:dyDescent="0.15">
      <c r="B11" s="456" t="s">
        <v>176</v>
      </c>
      <c r="C11" s="457"/>
      <c r="D11" s="61"/>
      <c r="E11" s="49"/>
      <c r="F11" s="49"/>
      <c r="G11" s="49"/>
      <c r="H11" s="49"/>
      <c r="I11" s="49"/>
      <c r="J11" s="62"/>
      <c r="L11" s="100"/>
    </row>
    <row r="12" spans="1:12" ht="45.75" customHeight="1" x14ac:dyDescent="0.15">
      <c r="B12" s="464" t="s">
        <v>245</v>
      </c>
      <c r="C12" s="465"/>
      <c r="D12" s="466"/>
      <c r="E12" s="466"/>
      <c r="F12" s="466"/>
      <c r="G12" s="466"/>
      <c r="H12" s="466"/>
      <c r="I12" s="466"/>
      <c r="J12" s="467"/>
      <c r="L12" s="100"/>
    </row>
    <row r="13" spans="1:12" ht="45.75" customHeight="1" x14ac:dyDescent="0.15">
      <c r="B13" s="468"/>
      <c r="C13" s="466"/>
      <c r="D13" s="466"/>
      <c r="E13" s="466"/>
      <c r="F13" s="466"/>
      <c r="G13" s="466"/>
      <c r="H13" s="466"/>
      <c r="I13" s="466"/>
      <c r="J13" s="467"/>
      <c r="L13" s="100"/>
    </row>
    <row r="14" spans="1:12" ht="45.75" customHeight="1" x14ac:dyDescent="0.15">
      <c r="B14" s="468"/>
      <c r="C14" s="466"/>
      <c r="D14" s="466"/>
      <c r="E14" s="466"/>
      <c r="F14" s="466"/>
      <c r="G14" s="466"/>
      <c r="H14" s="466"/>
      <c r="I14" s="466"/>
      <c r="J14" s="467"/>
      <c r="L14" s="100"/>
    </row>
    <row r="15" spans="1:12" ht="45.75" customHeight="1" x14ac:dyDescent="0.15">
      <c r="B15" s="468"/>
      <c r="C15" s="466"/>
      <c r="D15" s="466"/>
      <c r="E15" s="466"/>
      <c r="F15" s="466"/>
      <c r="G15" s="466"/>
      <c r="H15" s="466"/>
      <c r="I15" s="466"/>
      <c r="J15" s="467"/>
      <c r="L15" s="100"/>
    </row>
    <row r="16" spans="1:12" ht="45.75" customHeight="1" x14ac:dyDescent="0.15">
      <c r="B16" s="469"/>
      <c r="C16" s="466"/>
      <c r="D16" s="466"/>
      <c r="E16" s="466"/>
      <c r="F16" s="466"/>
      <c r="G16" s="466"/>
      <c r="H16" s="466"/>
      <c r="I16" s="466"/>
      <c r="J16" s="467"/>
      <c r="L16" s="100"/>
    </row>
    <row r="17" spans="2:12" ht="45.75" customHeight="1" x14ac:dyDescent="0.15">
      <c r="B17" s="470"/>
      <c r="C17" s="471"/>
      <c r="D17" s="471"/>
      <c r="E17" s="471"/>
      <c r="F17" s="471"/>
      <c r="G17" s="471"/>
      <c r="H17" s="471"/>
      <c r="I17" s="471"/>
      <c r="J17" s="472"/>
      <c r="L17" s="100"/>
    </row>
    <row r="18" spans="2:12" ht="47.25" customHeight="1" x14ac:dyDescent="0.15">
      <c r="B18" s="320" t="s">
        <v>221</v>
      </c>
      <c r="C18" s="322"/>
      <c r="D18" s="91"/>
      <c r="E18" s="318" t="s">
        <v>224</v>
      </c>
      <c r="F18" s="321"/>
      <c r="G18" s="321"/>
      <c r="H18" s="321"/>
      <c r="I18" s="321"/>
      <c r="J18" s="319"/>
      <c r="L18" s="100"/>
    </row>
    <row r="19" spans="2:12" ht="38.25" customHeight="1" x14ac:dyDescent="0.15">
      <c r="B19" s="345" t="s">
        <v>49</v>
      </c>
      <c r="C19" s="346"/>
      <c r="D19" s="92" t="s">
        <v>225</v>
      </c>
      <c r="E19" s="93" t="s">
        <v>228</v>
      </c>
      <c r="F19" s="52" t="s">
        <v>227</v>
      </c>
      <c r="G19" s="347" t="s">
        <v>198</v>
      </c>
      <c r="H19" s="346"/>
      <c r="I19" s="347" t="s">
        <v>16</v>
      </c>
      <c r="J19" s="348"/>
    </row>
    <row r="20" spans="2:12" ht="38.25" customHeight="1" x14ac:dyDescent="0.15">
      <c r="B20" s="473" t="s">
        <v>179</v>
      </c>
      <c r="C20" s="474"/>
      <c r="D20" s="476"/>
      <c r="E20" s="94" t="s">
        <v>226</v>
      </c>
      <c r="F20" s="96"/>
      <c r="G20" s="353"/>
      <c r="H20" s="354"/>
      <c r="I20" s="318"/>
      <c r="J20" s="319"/>
    </row>
    <row r="21" spans="2:12" ht="38.25" customHeight="1" x14ac:dyDescent="0.15">
      <c r="B21" s="342"/>
      <c r="C21" s="475"/>
      <c r="D21" s="477"/>
      <c r="E21" s="94" t="s">
        <v>59</v>
      </c>
      <c r="F21" s="96"/>
      <c r="G21" s="353"/>
      <c r="H21" s="354"/>
      <c r="I21" s="478"/>
      <c r="J21" s="479"/>
    </row>
    <row r="22" spans="2:12" ht="38.25" customHeight="1" x14ac:dyDescent="0.15">
      <c r="B22" s="480" t="s">
        <v>277</v>
      </c>
      <c r="C22" s="481"/>
      <c r="D22" s="486"/>
      <c r="E22" s="94" t="s">
        <v>226</v>
      </c>
      <c r="F22" s="96"/>
      <c r="G22" s="353"/>
      <c r="H22" s="354"/>
      <c r="I22" s="318"/>
      <c r="J22" s="319"/>
    </row>
    <row r="23" spans="2:12" ht="38.25" customHeight="1" x14ac:dyDescent="0.15">
      <c r="B23" s="482"/>
      <c r="C23" s="483"/>
      <c r="D23" s="487"/>
      <c r="E23" s="94" t="s">
        <v>146</v>
      </c>
      <c r="F23" s="97"/>
      <c r="G23" s="351"/>
      <c r="H23" s="352"/>
      <c r="I23" s="489"/>
      <c r="J23" s="490"/>
    </row>
    <row r="24" spans="2:12" ht="38.25" customHeight="1" x14ac:dyDescent="0.15">
      <c r="B24" s="484"/>
      <c r="C24" s="485"/>
      <c r="D24" s="488"/>
      <c r="E24" s="95" t="s">
        <v>240</v>
      </c>
      <c r="F24" s="98"/>
      <c r="G24" s="357"/>
      <c r="H24" s="358"/>
      <c r="I24" s="491"/>
      <c r="J24" s="492"/>
    </row>
    <row r="25" spans="2:12" ht="12" customHeight="1" x14ac:dyDescent="0.15">
      <c r="B25" s="48"/>
      <c r="C25" s="48"/>
      <c r="D25" s="48"/>
      <c r="E25" s="48"/>
      <c r="F25" s="56"/>
      <c r="G25" s="56"/>
      <c r="H25" s="56"/>
      <c r="I25" s="56"/>
      <c r="J25" s="51"/>
    </row>
    <row r="26" spans="2:12" x14ac:dyDescent="0.15">
      <c r="F26" s="99"/>
    </row>
    <row r="27" spans="2:12" ht="30.75" customHeight="1" x14ac:dyDescent="0.15">
      <c r="F27" s="57"/>
      <c r="G27" s="59"/>
      <c r="H27" s="59"/>
    </row>
  </sheetData>
  <mergeCells count="28">
    <mergeCell ref="B20:C21"/>
    <mergeCell ref="D20:D21"/>
    <mergeCell ref="I20:J21"/>
    <mergeCell ref="B22:C24"/>
    <mergeCell ref="D22:D24"/>
    <mergeCell ref="I22:J24"/>
    <mergeCell ref="G20:H20"/>
    <mergeCell ref="G21:H21"/>
    <mergeCell ref="G22:H22"/>
    <mergeCell ref="G23:H23"/>
    <mergeCell ref="G24:H24"/>
    <mergeCell ref="I19:J19"/>
    <mergeCell ref="E8:J8"/>
    <mergeCell ref="E9:J9"/>
    <mergeCell ref="B10:C10"/>
    <mergeCell ref="D10:J10"/>
    <mergeCell ref="B11:C11"/>
    <mergeCell ref="B7:C9"/>
    <mergeCell ref="B12:J17"/>
    <mergeCell ref="B18:C18"/>
    <mergeCell ref="E18:J18"/>
    <mergeCell ref="B19:C19"/>
    <mergeCell ref="G19:H19"/>
    <mergeCell ref="B4:J4"/>
    <mergeCell ref="B5:J5"/>
    <mergeCell ref="B6:C6"/>
    <mergeCell ref="D6:J6"/>
    <mergeCell ref="E7:J7"/>
  </mergeCells>
  <phoneticPr fontId="3"/>
  <dataValidations count="1">
    <dataValidation type="list" allowBlank="1" showInputMessage="1" showErrorMessage="1" sqref="D18 D20 D22:D23 D7:D9">
      <formula1>"　,○"</formula1>
    </dataValidation>
  </dataValidations>
  <pageMargins left="0.51181102362204722" right="0.51181102362204722" top="0.74803149606299213" bottom="0.74803149606299213" header="0.31496062992125984" footer="0.31496062992125984"/>
  <pageSetup paperSize="9" scale="9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H9"/>
  <sheetViews>
    <sheetView view="pageBreakPreview" zoomScale="80" zoomScaleSheetLayoutView="80" workbookViewId="0">
      <selection activeCell="B18" sqref="B18"/>
    </sheetView>
  </sheetViews>
  <sheetFormatPr defaultRowHeight="13.5" x14ac:dyDescent="0.15"/>
  <cols>
    <col min="1" max="1" width="4.125" style="1" customWidth="1"/>
    <col min="2" max="2" width="90.875" style="1" customWidth="1"/>
    <col min="3" max="3" width="4.5" style="1" customWidth="1"/>
    <col min="4" max="16384" width="9" style="1"/>
  </cols>
  <sheetData>
    <row r="1" spans="1:8" x14ac:dyDescent="0.15">
      <c r="A1" s="101" t="s">
        <v>131</v>
      </c>
      <c r="B1" s="101"/>
      <c r="C1" s="101"/>
    </row>
    <row r="2" spans="1:8" x14ac:dyDescent="0.15">
      <c r="A2" s="361"/>
      <c r="B2" s="361"/>
      <c r="C2" s="361"/>
    </row>
    <row r="4" spans="1:8" ht="45.75" customHeight="1" x14ac:dyDescent="0.15">
      <c r="B4" s="66" t="s">
        <v>172</v>
      </c>
      <c r="C4" s="70"/>
    </row>
    <row r="5" spans="1:8" ht="383.25" customHeight="1" x14ac:dyDescent="0.15">
      <c r="B5" s="67"/>
    </row>
    <row r="9" spans="1:8" ht="10.5" customHeight="1" x14ac:dyDescent="0.15">
      <c r="A9" s="87"/>
      <c r="B9" s="87"/>
      <c r="C9" s="87"/>
      <c r="D9" s="87"/>
      <c r="E9" s="87"/>
      <c r="F9" s="87"/>
      <c r="G9" s="87"/>
      <c r="H9" s="87"/>
    </row>
  </sheetData>
  <mergeCells count="1">
    <mergeCell ref="A2:C2"/>
  </mergeCells>
  <phoneticPr fontId="3"/>
  <pageMargins left="0.70866141732283472" right="0.70866141732283472" top="0.74803149606299213" bottom="0.74803149606299213" header="0.31496062992125984" footer="0.31496062992125984"/>
  <pageSetup paperSize="9" scale="93" orientation="portrait" r:id="rId1"/>
  <rowBreaks count="1" manualBreakCount="1">
    <brk id="6" max="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事業計画書書様式</vt:lpstr>
      <vt:lpstr>別紙1</vt:lpstr>
      <vt:lpstr>別紙２</vt:lpstr>
      <vt:lpstr>別紙3-1</vt:lpstr>
      <vt:lpstr>別紙3-2</vt:lpstr>
      <vt:lpstr>別紙4-1</vt:lpstr>
      <vt:lpstr>別紙4-2</vt:lpstr>
      <vt:lpstr>別紙5-1</vt:lpstr>
      <vt:lpstr>別紙5-2</vt:lpstr>
      <vt:lpstr>別紙6-1</vt:lpstr>
      <vt:lpstr>別紙6-2</vt:lpstr>
      <vt:lpstr>別紙6-3</vt:lpstr>
      <vt:lpstr>キャッシュレス別紙５</vt:lpstr>
      <vt:lpstr>別紙7(意見書)</vt:lpstr>
      <vt:lpstr>pulldown</vt:lpstr>
      <vt:lpstr>事業計画書書様式!Print_Area</vt:lpstr>
      <vt:lpstr>別紙1!Print_Area</vt:lpstr>
      <vt:lpstr>別紙２!Print_Area</vt:lpstr>
      <vt:lpstr>'別紙3-1'!Print_Area</vt:lpstr>
      <vt:lpstr>'別紙3-2'!Print_Area</vt:lpstr>
      <vt:lpstr>'別紙4-1'!Print_Area</vt:lpstr>
      <vt:lpstr>'別紙4-2'!Print_Area</vt:lpstr>
      <vt:lpstr>'別紙5-1'!Print_Area</vt:lpstr>
      <vt:lpstr>'別紙5-2'!Print_Area</vt:lpstr>
      <vt:lpstr>'別紙6-1'!Print_Area</vt:lpstr>
      <vt:lpstr>'別紙6-2'!Print_Area</vt:lpstr>
      <vt:lpstr>'別紙6-3'!Print_Area</vt:lpstr>
      <vt:lpstr>'別紙7(意見書)'!Print_Area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2023-02-09T01:57:28Z</dcterms:modified>
</cp:coreProperties>
</file>