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49D62B6E-D2FF-4144-92D3-608A0644CF57}" xr6:coauthVersionLast="47" xr6:coauthVersionMax="47" xr10:uidLastSave="{00000000-0000-0000-0000-000000000000}"/>
  <bookViews>
    <workbookView xWindow="-28920" yWindow="-1410" windowWidth="29040" windowHeight="15720" tabRatio="818" xr2:uid="{00000000-000D-0000-FFFF-FFFF00000000}"/>
  </bookViews>
  <sheets>
    <sheet name="要望書様式" sheetId="47" r:id="rId1"/>
    <sheet name="別紙１　整備概要" sheetId="48" r:id="rId2"/>
    <sheet name="別紙２　内訳" sheetId="20" r:id="rId3"/>
    <sheet name="別紙３　位置関係" sheetId="46" r:id="rId4"/>
    <sheet name="別紙４　整備の具体的内容" sheetId="37" r:id="rId5"/>
    <sheet name="pulldown" sheetId="41" state="hidden" r:id="rId6"/>
  </sheets>
  <externalReferences>
    <externalReference r:id="rId7"/>
    <externalReference r:id="rId8"/>
    <externalReference r:id="rId9"/>
    <externalReference r:id="rId10"/>
    <externalReference r:id="rId11"/>
    <externalReference r:id="rId12"/>
  </externalReferences>
  <definedNames>
    <definedName name="_xlnm.Print_Area" localSheetId="1">'別紙１　整備概要'!$A$1:$G$23</definedName>
    <definedName name="_xlnm.Print_Area" localSheetId="2">'別紙２　内訳'!$A$1:$K$39</definedName>
    <definedName name="_xlnm.Print_Area" localSheetId="3">'別紙３　位置関係'!$A$1:$J$12</definedName>
    <definedName name="_xlnm.Print_Area" localSheetId="4">'別紙４　整備の具体的内容'!$A$1:$J$67</definedName>
    <definedName name="_xlnm.Print_Area" localSheetId="0">要望書様式!$A$1:$O$31</definedName>
    <definedName name="スタッフ" localSheetId="1">[1]プルダウン!$A$22:$A$24</definedName>
    <definedName name="スタッフ" localSheetId="3">[2]プルダウン!$A$22:$A$24</definedName>
    <definedName name="スタッフ" localSheetId="0">[1]プルダウン!$A$22:$A$24</definedName>
    <definedName name="スタッフ">[3]プルダウン!$A$22:$A$24</definedName>
    <definedName name="案内標識">[4]プルダウン!$D$3:$D$8</definedName>
    <definedName name="看板">[5]プルダウン!$C$4:$C$7</definedName>
    <definedName name="種別" localSheetId="1">[1]プルダウン!$C$3:$C$6</definedName>
    <definedName name="種別" localSheetId="3">[2]プルダウン!$C$3:$C$6</definedName>
    <definedName name="種別" localSheetId="0">[1]プルダウン!$C$3:$C$6</definedName>
    <definedName name="種別">[3]プルダウン!$C$3:$C$6</definedName>
    <definedName name="種別2">[3]プルダウン!$C$3:$C$6</definedName>
    <definedName name="設置区分" localSheetId="1">[1]プルダウン!$A$9:$A$13</definedName>
    <definedName name="設置区分" localSheetId="3">[2]プルダウン!$A$9:$A$13</definedName>
    <definedName name="設置区分" localSheetId="0">[1]プルダウン!$A$9:$A$13</definedName>
    <definedName name="設置区分">[3]プルダウン!$A$9:$A$13</definedName>
    <definedName name="設置状況" localSheetId="1">[1]プルダウン!$A$17:$A$19</definedName>
    <definedName name="設置状況" localSheetId="3">[2]プルダウン!$A$17:$A$19</definedName>
    <definedName name="設置状況" localSheetId="0">[1]プルダウン!$A$17:$A$19</definedName>
    <definedName name="設置状況">[3]プルダウン!$A$17:$A$19</definedName>
    <definedName name="別紙○" localSheetId="1">#REF!</definedName>
    <definedName name="別紙○">#REF!</definedName>
    <definedName name="別紙mqru">[6]プルダウン!$A$22:$A$24</definedName>
    <definedName name="名称" localSheetId="1">[1]プルダウン!$C$9:$C$13</definedName>
    <definedName name="名称" localSheetId="3">[2]プルダウン!$C$9:$C$13</definedName>
    <definedName name="名称" localSheetId="0">[1]プルダウン!$C$9:$C$13</definedName>
    <definedName name="名称">[3]プルダウン!$C$9:$C$13</definedName>
    <definedName name="有無" localSheetId="1">[1]プルダウン!$E$4:$E$6</definedName>
    <definedName name="有無" localSheetId="3">[2]プルダウン!$E$4:$E$6</definedName>
    <definedName name="有無" localSheetId="0">[1]プルダウン!$E$4:$E$6</definedName>
    <definedName name="有無">[3]プルダウン!$E$4:$E$6</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20" l="1"/>
  <c r="L7" i="20"/>
  <c r="C3" i="37"/>
  <c r="D3" i="46"/>
  <c r="L31" i="20" l="1"/>
  <c r="G31" i="20"/>
  <c r="J39" i="20" l="1"/>
  <c r="I39" i="20"/>
  <c r="L23" i="20"/>
  <c r="G23" i="20"/>
  <c r="G15"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<sst xmlns="http://schemas.openxmlformats.org/spreadsheetml/2006/main" count="149" uniqueCount="127">
  <si>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</si>
  <si>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</si>
  <si>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</si>
  <si>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</si>
  <si>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</si>
  <si>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</si>
  <si>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</si>
  <si>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</si>
  <si>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</si>
  <si>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</si>
  <si>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</si>
  <si>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</si>
  <si>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</si>
  <si>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</si>
  <si>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</si>
  <si>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</si>
  <si>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</si>
  <si>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※見積書No.1に該当</t>
    <rPh sb="1" eb="4">
      <t>ミツモリショ</t>
    </rPh>
    <rPh sb="9" eb="11">
      <t>ガイトウ</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</si>
  <si>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</si>
  <si>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</si>
  <si>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</si>
  <si>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</si>
  <si>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</si>
  <si>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</si>
  <si>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</si>
  <si>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</si>
  <si>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</si>
  <si>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</si>
  <si>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</si>
  <si>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</si>
  <si>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</si>
  <si>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〇〇県○○市○○町○○番地</t>
  </si>
  <si>
    <t>電話</t>
    <rPh sb="0" eb="2">
      <t>デンワ</t>
    </rPh>
    <phoneticPr fontId="3"/>
  </si>
  <si>
    <t>まちなかにおける混雑状況の「見える化」と推奨ルートの表示の整備に要する経費</t>
  </si>
  <si>
    <t>混雑状況の「見える化」と推奨ルートの表示の機器購入・設置費</t>
  </si>
  <si>
    <t>スマートフォン等のWi-Fiアクセスデータを活用して入場者の入込状況を把握することができる。</t>
    <rPh sb="26" eb="29">
      <t>ニュウジョウシャ</t>
    </rPh>
    <phoneticPr fontId="3"/>
  </si>
  <si>
    <t>補助対象事業者名</t>
    <rPh sb="0" eb="2">
      <t>ホジョ</t>
    </rPh>
    <rPh sb="2" eb="4">
      <t>タイショウ</t>
    </rPh>
    <rPh sb="4" eb="7">
      <t>ジギョウシャ</t>
    </rPh>
    <rPh sb="7" eb="8">
      <t>メイ</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</si>
  <si>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</si>
  <si>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</si>
  <si>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</si>
  <si>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</si>
  <si>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</si>
  <si>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</si>
  <si>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</si>
  <si>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</si>
  <si>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</si>
  <si>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無</t>
    <phoneticPr fontId="3"/>
  </si>
  <si>
    <t>その他</t>
    <rPh sb="2" eb="3">
      <t>ホカ</t>
    </rPh>
    <phoneticPr fontId="28"/>
  </si>
  <si>
    <t>有：当該設備は○○省の●●補助金を活用して設置されている（補助率１／２）。財産処分期限は２０１６年３月である。</t>
    <rPh sb="4" eb="6">
      <t>セツビ</t>
    </rPh>
    <rPh sb="21" eb="23">
      <t>セッチ</t>
    </rPh>
    <phoneticPr fontId="3"/>
  </si>
  <si>
    <t>様式</t>
    <phoneticPr fontId="28"/>
  </si>
  <si>
    <t>○○</t>
    <phoneticPr fontId="28"/>
  </si>
  <si>
    <t>年</t>
    <rPh sb="0" eb="1">
      <t>ネン</t>
    </rPh>
    <phoneticPr fontId="28"/>
  </si>
  <si>
    <t>○</t>
    <phoneticPr fontId="28"/>
  </si>
  <si>
    <t>月</t>
    <rPh sb="0" eb="1">
      <t>ツキ</t>
    </rPh>
    <phoneticPr fontId="28"/>
  </si>
  <si>
    <t>日</t>
    <phoneticPr fontId="28"/>
  </si>
  <si>
    <t>住　　　　所　　</t>
    <phoneticPr fontId="28"/>
  </si>
  <si>
    <t>○○県○○市○○町○○番地</t>
    <rPh sb="2" eb="3">
      <t>ケン</t>
    </rPh>
    <rPh sb="4" eb="6">
      <t>マルシ</t>
    </rPh>
    <rPh sb="8" eb="9">
      <t>チョウ</t>
    </rPh>
    <rPh sb="11" eb="13">
      <t>バンチ</t>
    </rPh>
    <phoneticPr fontId="28"/>
  </si>
  <si>
    <t>○○市長　○○　○○</t>
    <rPh sb="2" eb="3">
      <t>シ</t>
    </rPh>
    <rPh sb="3" eb="4">
      <t>チョウ</t>
    </rPh>
    <phoneticPr fontId="28"/>
  </si>
  <si>
    <t>要望書</t>
    <phoneticPr fontId="28"/>
  </si>
  <si>
    <t>（持続可能な観光の促進に向けた受入環境整備事業（マナー啓発のためのコンテンツ制作、設備整備））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7" eb="29">
      <t>ケイハツ</t>
    </rPh>
    <rPh sb="38" eb="40">
      <t>セイサク</t>
    </rPh>
    <rPh sb="41" eb="43">
      <t>セツビ</t>
    </rPh>
    <rPh sb="43" eb="45">
      <t>セイビ</t>
    </rPh>
    <phoneticPr fontId="28"/>
  </si>
  <si>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28"/>
  </si>
  <si>
    <t>整備する箇所と観光の関係性</t>
    <rPh sb="0" eb="2">
      <t>セイビ</t>
    </rPh>
    <rPh sb="4" eb="6">
      <t>カショ</t>
    </rPh>
    <rPh sb="7" eb="9">
      <t>カンコウ</t>
    </rPh>
    <rPh sb="10" eb="13">
      <t>カンケイセイ</t>
    </rPh>
    <phoneticPr fontId="28"/>
  </si>
  <si>
    <t>整備する箇所</t>
    <rPh sb="0" eb="2">
      <t>セイビ</t>
    </rPh>
    <rPh sb="4" eb="6">
      <t>カショ</t>
    </rPh>
    <phoneticPr fontId="28"/>
  </si>
  <si>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28"/>
  </si>
  <si>
    <t>補助対象事業者名</t>
    <rPh sb="0" eb="2">
      <t>ホジョ</t>
    </rPh>
    <rPh sb="2" eb="4">
      <t>タイショウ</t>
    </rPh>
    <rPh sb="4" eb="7">
      <t>ジギョウシャ</t>
    </rPh>
    <rPh sb="7" eb="8">
      <t>ナ</t>
    </rPh>
    <phoneticPr fontId="28"/>
  </si>
  <si>
    <t>要望書様式へ戻る</t>
    <phoneticPr fontId="28"/>
  </si>
  <si>
    <t>整備する箇所の所在地域（住所）</t>
    <rPh sb="0" eb="2">
      <t>セイビ</t>
    </rPh>
    <rPh sb="4" eb="6">
      <t>カショ</t>
    </rPh>
    <rPh sb="7" eb="9">
      <t>ショザイ</t>
    </rPh>
    <rPh sb="9" eb="11">
      <t>チイキ</t>
    </rPh>
    <rPh sb="12" eb="14">
      <t>ジュウショ</t>
    </rPh>
    <phoneticPr fontId="28"/>
  </si>
  <si>
    <t>◯◯海岸周辺における整備計画</t>
    <rPh sb="2" eb="4">
      <t>カイガン</t>
    </rPh>
    <rPh sb="4" eb="6">
      <t>シュウヘン</t>
    </rPh>
    <rPh sb="10" eb="12">
      <t>セイビ</t>
    </rPh>
    <phoneticPr fontId="28"/>
  </si>
  <si>
    <t>○○海岸</t>
    <rPh sb="2" eb="4">
      <t>カイガン</t>
    </rPh>
    <phoneticPr fontId="28"/>
  </si>
  <si>
    <t>○○市</t>
    <rPh sb="2" eb="3">
      <t>シ</t>
    </rPh>
    <phoneticPr fontId="28"/>
  </si>
  <si>
    <t>マナー啓発のためのコンテンツ制作、設備整備</t>
    <rPh sb="3" eb="5">
      <t>ケイハツ</t>
    </rPh>
    <rPh sb="14" eb="16">
      <t>セイサク</t>
    </rPh>
    <rPh sb="17" eb="19">
      <t>セツビ</t>
    </rPh>
    <rPh sb="19" eb="21">
      <t>セイビ</t>
    </rPh>
    <phoneticPr fontId="3"/>
  </si>
  <si>
    <t>別紙４　具体的整備内容</t>
    <rPh sb="0" eb="2">
      <t>ベッシ</t>
    </rPh>
    <rPh sb="4" eb="7">
      <t>グタイテキ</t>
    </rPh>
    <rPh sb="7" eb="9">
      <t>セイビ</t>
    </rPh>
    <rPh sb="9" eb="11">
      <t>ナイヨウ</t>
    </rPh>
    <phoneticPr fontId="3"/>
  </si>
  <si>
    <t>整備する設備</t>
    <rPh sb="0" eb="2">
      <t>セイビ</t>
    </rPh>
    <rPh sb="4" eb="6">
      <t>セツビ</t>
    </rPh>
    <phoneticPr fontId="3"/>
  </si>
  <si>
    <t>設備内容</t>
    <rPh sb="0" eb="2">
      <t>セツビ</t>
    </rPh>
    <rPh sb="2" eb="4">
      <t>ナイヨウ</t>
    </rPh>
    <phoneticPr fontId="3"/>
  </si>
  <si>
    <t>台数</t>
    <rPh sb="0" eb="2">
      <t>ダイスウ</t>
    </rPh>
    <phoneticPr fontId="3"/>
  </si>
  <si>
    <t>コンテンツ内容</t>
    <rPh sb="5" eb="7">
      <t>ナイヨウ</t>
    </rPh>
    <phoneticPr fontId="3"/>
  </si>
  <si>
    <t>内容</t>
    <rPh sb="0" eb="2">
      <t>ナイヨウ</t>
    </rPh>
    <phoneticPr fontId="3"/>
  </si>
  <si>
    <t>期待できる効果</t>
    <rPh sb="0" eb="2">
      <t>キタイ</t>
    </rPh>
    <rPh sb="5" eb="7">
      <t>コウカ</t>
    </rPh>
    <phoneticPr fontId="3"/>
  </si>
  <si>
    <t>デザイン担当者</t>
    <rPh sb="4" eb="7">
      <t>タントウシャ</t>
    </rPh>
    <phoneticPr fontId="3"/>
  </si>
  <si>
    <t>名前（会社名）</t>
    <rPh sb="0" eb="2">
      <t>ナマエ</t>
    </rPh>
    <rPh sb="3" eb="6">
      <t>カイシャメイ</t>
    </rPh>
    <phoneticPr fontId="3"/>
  </si>
  <si>
    <t>看板</t>
    <rPh sb="0" eb="2">
      <t>カンバン</t>
    </rPh>
    <phoneticPr fontId="3"/>
  </si>
  <si>
    <t>２台</t>
    <rPh sb="1" eb="2">
      <t>ダイ</t>
    </rPh>
    <phoneticPr fontId="3"/>
  </si>
  <si>
    <t>ゴミ捨て防止の啓発</t>
    <rPh sb="2" eb="3">
      <t>ス</t>
    </rPh>
    <rPh sb="4" eb="6">
      <t>ボウシ</t>
    </rPh>
    <rPh sb="7" eb="9">
      <t>ケイハツ</t>
    </rPh>
    <phoneticPr fontId="3"/>
  </si>
  <si>
    <t>多言語対応</t>
    <rPh sb="0" eb="3">
      <t>タゲンゴ</t>
    </rPh>
    <rPh sb="3" eb="5">
      <t>タイオウ</t>
    </rPh>
    <phoneticPr fontId="3"/>
  </si>
  <si>
    <t>有　　　・　　　無</t>
    <rPh sb="0" eb="1">
      <t>ユウ</t>
    </rPh>
    <rPh sb="8" eb="9">
      <t>ナ</t>
    </rPh>
    <phoneticPr fontId="3"/>
  </si>
  <si>
    <r>
      <t>使用言語：　　　　　　　　　　　</t>
    </r>
    <r>
      <rPr>
        <sz val="11"/>
        <color rgb="FFFF0000"/>
        <rFont val="ＭＳ Ｐゴシック"/>
        <family val="3"/>
        <charset val="128"/>
        <scheme val="minor"/>
      </rPr>
      <t>　英語　中国語</t>
    </r>
    <rPh sb="0" eb="2">
      <t>シヨウ</t>
    </rPh>
    <rPh sb="2" eb="4">
      <t>ゲンゴ</t>
    </rPh>
    <rPh sb="17" eb="19">
      <t>エイゴ</t>
    </rPh>
    <rPh sb="20" eb="23">
      <t>チュウゴクゴ</t>
    </rPh>
    <phoneticPr fontId="3"/>
  </si>
  <si>
    <t>電話番号</t>
    <rPh sb="0" eb="2">
      <t>デンワ</t>
    </rPh>
    <rPh sb="2" eb="4">
      <t>バンゴウ</t>
    </rPh>
    <phoneticPr fontId="3"/>
  </si>
  <si>
    <t>アドレス</t>
    <phoneticPr fontId="3"/>
  </si>
  <si>
    <t>別紙１　整備の概要</t>
    <rPh sb="0" eb="2">
      <t>ベッシ</t>
    </rPh>
    <rPh sb="4" eb="6">
      <t>セイビ</t>
    </rPh>
    <rPh sb="7" eb="9">
      <t>ガイヨウ</t>
    </rPh>
    <phoneticPr fontId="28"/>
  </si>
  <si>
    <t>整備概要</t>
    <rPh sb="0" eb="2">
      <t>セイビ</t>
    </rPh>
    <rPh sb="2" eb="4">
      <t>ガイヨウ</t>
    </rPh>
    <phoneticPr fontId="28"/>
  </si>
  <si>
    <t>看板の購入</t>
    <rPh sb="0" eb="2">
      <t>カンバン</t>
    </rPh>
    <rPh sb="3" eb="5">
      <t>コウニュウ</t>
    </rPh>
    <phoneticPr fontId="3"/>
  </si>
  <si>
    <t>看板の設置</t>
    <rPh sb="0" eb="2">
      <t>カンバン</t>
    </rPh>
    <rPh sb="3" eb="5">
      <t>セッチ</t>
    </rPh>
    <phoneticPr fontId="3"/>
  </si>
  <si>
    <t>別紙３　位置関係</t>
    <rPh sb="0" eb="2">
      <t>ベッシ</t>
    </rPh>
    <rPh sb="4" eb="6">
      <t>イチ</t>
    </rPh>
    <rPh sb="6" eb="8">
      <t>カンケイ</t>
    </rPh>
    <phoneticPr fontId="3"/>
  </si>
  <si>
    <t>設備整備する箇所の位置関係がわかる地図</t>
    <rPh sb="0" eb="2">
      <t>セツビ</t>
    </rPh>
    <rPh sb="2" eb="4">
      <t>セイビ</t>
    </rPh>
    <rPh sb="6" eb="8">
      <t>カショ</t>
    </rPh>
    <rPh sb="9" eb="11">
      <t>イチ</t>
    </rPh>
    <rPh sb="11" eb="13">
      <t>カンケイ</t>
    </rPh>
    <rPh sb="17" eb="19">
      <t>チズ</t>
    </rPh>
    <phoneticPr fontId="3"/>
  </si>
  <si>
    <t>設備整備する箇所周辺の地図等を添付してください</t>
    <rPh sb="0" eb="2">
      <t>セツビ</t>
    </rPh>
    <phoneticPr fontId="3"/>
  </si>
  <si>
    <t>設備整備をする箇所の現況写真</t>
    <rPh sb="0" eb="2">
      <t>セツビ</t>
    </rPh>
    <rPh sb="2" eb="4">
      <t>セイビ</t>
    </rPh>
    <rPh sb="7" eb="9">
      <t>カショ</t>
    </rPh>
    <rPh sb="10" eb="12">
      <t>ゲンキョウ</t>
    </rPh>
    <rPh sb="12" eb="14">
      <t>シャシン</t>
    </rPh>
    <phoneticPr fontId="3"/>
  </si>
  <si>
    <t>整備箇所</t>
    <rPh sb="0" eb="2">
      <t>セイビ</t>
    </rPh>
    <rPh sb="2" eb="4">
      <t>カショ</t>
    </rPh>
    <phoneticPr fontId="3"/>
  </si>
  <si>
    <t>設備の設置位置を図面等に具体的に示してください。</t>
    <rPh sb="0" eb="2">
      <t>セツビ</t>
    </rPh>
    <phoneticPr fontId="3"/>
  </si>
  <si>
    <t>別紙２　内訳</t>
    <rPh sb="0" eb="2">
      <t>ベッシ</t>
    </rPh>
    <rPh sb="4" eb="6">
      <t>ウチワケ</t>
    </rPh>
    <phoneticPr fontId="3"/>
  </si>
  <si>
    <t>※見積書No.2に該当</t>
    <phoneticPr fontId="3"/>
  </si>
  <si>
    <t>補助対象事業の名称</t>
    <rPh sb="0" eb="2">
      <t>ホジョ</t>
    </rPh>
    <rPh sb="2" eb="4">
      <t>タイショウ</t>
    </rPh>
    <rPh sb="4" eb="6">
      <t>ジギョウ</t>
    </rPh>
    <rPh sb="7" eb="9">
      <t>メイショウ</t>
    </rPh>
    <phoneticPr fontId="3"/>
  </si>
  <si>
    <t>○○海岸</t>
    <rPh sb="2" eb="4">
      <t>カイガン</t>
    </rPh>
    <phoneticPr fontId="3"/>
  </si>
  <si>
    <t>○○市</t>
    <rPh sb="2" eb="3">
      <t>シ</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</si>
  <si>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</si>
  <si>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 xml:space="preserve">○○海岸は年間○万人の観光客が訪れる人気の観光スポットであるが、観光客の増加に伴いゴミのポイ捨てが増加しているため、看板を整備することによりマナー啓発を行いたい。
</t>
    <rPh sb="2" eb="4">
      <t>カイガン</t>
    </rPh>
    <rPh sb="5" eb="7">
      <t>ネンカン</t>
    </rPh>
    <rPh sb="8" eb="10">
      <t>マンニン</t>
    </rPh>
    <rPh sb="11" eb="14">
      <t>カンコウキャク</t>
    </rPh>
    <rPh sb="15" eb="16">
      <t>オトズ</t>
    </rPh>
    <rPh sb="18" eb="20">
      <t>ニンキ</t>
    </rPh>
    <rPh sb="21" eb="23">
      <t>カンコウ</t>
    </rPh>
    <rPh sb="32" eb="35">
      <t>カンコウキャク</t>
    </rPh>
    <rPh sb="36" eb="38">
      <t>ゾウカ</t>
    </rPh>
    <rPh sb="39" eb="40">
      <t>トモナ</t>
    </rPh>
    <rPh sb="46" eb="47">
      <t>ス</t>
    </rPh>
    <rPh sb="49" eb="51">
      <t>ゾウカ</t>
    </rPh>
    <rPh sb="58" eb="60">
      <t>カンバン</t>
    </rPh>
    <rPh sb="61" eb="63">
      <t>セイビ</t>
    </rPh>
    <rPh sb="73" eb="75">
      <t>ケイハツ</t>
    </rPh>
    <rPh sb="76" eb="77">
      <t>オコナ</t>
    </rPh>
    <phoneticPr fontId="28"/>
  </si>
  <si>
    <t>・設置工事費用</t>
    <rPh sb="1" eb="3">
      <t>セッチ</t>
    </rPh>
    <rPh sb="3" eb="5">
      <t>コウジ</t>
    </rPh>
    <rPh sb="5" eb="7">
      <t>ヒヨウ</t>
    </rPh>
    <rPh sb="6" eb="7">
      <t>コウヒ</t>
    </rPh>
    <phoneticPr fontId="3"/>
  </si>
  <si>
    <t>・看板（２台）</t>
    <rPh sb="1" eb="3">
      <t>カンバン</t>
    </rPh>
    <rPh sb="5" eb="6">
      <t>ダイ</t>
    </rPh>
    <phoneticPr fontId="3"/>
  </si>
  <si>
    <t>整備する箇所</t>
    <rPh sb="0" eb="2">
      <t>セイビ</t>
    </rPh>
    <rPh sb="4" eb="6">
      <t>カショ</t>
    </rPh>
    <phoneticPr fontId="3"/>
  </si>
  <si>
    <t xml:space="preserve">
設備整備の現況写真を貼付してください
また、マナー問題が起こっていることがわかる写真も貼付してください。
※　適宜、枠を追加して写真等を貼付してください。</t>
    <rPh sb="2" eb="4">
      <t>セツビ</t>
    </rPh>
    <rPh sb="4" eb="6">
      <t>セイビ</t>
    </rPh>
    <rPh sb="27" eb="29">
      <t>モンダイ</t>
    </rPh>
    <rPh sb="30" eb="31">
      <t>オ</t>
    </rPh>
    <rPh sb="42" eb="44">
      <t>シャシン</t>
    </rPh>
    <rPh sb="45" eb="46">
      <t>ハ</t>
    </rPh>
    <rPh sb="46" eb="47">
      <t>ツ</t>
    </rPh>
    <phoneticPr fontId="3"/>
  </si>
  <si>
    <t>令和６年度地域における受入環境整備促進事業補助金</t>
    <phoneticPr fontId="28"/>
  </si>
  <si>
    <t>　令和６年度地域における受入環境整備促進事業補助金（持続可能な観光の促進に向けた受入環境整備事業（マナー啓発のためのコンテンツ制作、設備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2" eb="54">
      <t>ケイハツ</t>
    </rPh>
    <rPh sb="63" eb="65">
      <t>セイサク</t>
    </rPh>
    <rPh sb="66" eb="68">
      <t>セツビ</t>
    </rPh>
    <rPh sb="68" eb="70">
      <t>セイビ</t>
    </rPh>
    <phoneticPr fontId="28"/>
  </si>
  <si>
    <t>完了予定日</t>
    <rPh sb="0" eb="2">
      <t>カンリョウ</t>
    </rPh>
    <rPh sb="2" eb="5">
      <t>ヨテイビ</t>
    </rPh>
    <phoneticPr fontId="28"/>
  </si>
  <si>
    <t>JSTS-Dロゴマークについて</t>
    <phoneticPr fontId="28"/>
  </si>
  <si>
    <t>状況</t>
    <rPh sb="0" eb="2">
      <t>ジョウキョウ</t>
    </rPh>
    <phoneticPr fontId="28"/>
  </si>
  <si>
    <t>未取得</t>
    <rPh sb="0" eb="3">
      <t>ミシュトク</t>
    </rPh>
    <phoneticPr fontId="28"/>
  </si>
  <si>
    <t>取得済み</t>
    <rPh sb="0" eb="2">
      <t>シュトク</t>
    </rPh>
    <rPh sb="2" eb="3">
      <t>ズ</t>
    </rPh>
    <phoneticPr fontId="28"/>
  </si>
  <si>
    <t>ロゴマークの取得予定</t>
    <rPh sb="6" eb="8">
      <t>シュトク</t>
    </rPh>
    <rPh sb="8" eb="10">
      <t>ヨテイ</t>
    </rPh>
    <phoneticPr fontId="28"/>
  </si>
  <si>
    <t>あり</t>
  </si>
  <si>
    <t>取得時期</t>
    <phoneticPr fontId="28"/>
  </si>
  <si>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28"/>
  </si>
  <si>
    <t>あり</t>
    <phoneticPr fontId="28"/>
  </si>
  <si>
    <t>なし</t>
    <phoneticPr fontId="28"/>
  </si>
  <si>
    <t>○○市</t>
    <phoneticPr fontId="28"/>
  </si>
  <si>
    <t>○○○○○○○○○○○○○</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</si>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</sst>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u/>
      <sz val="11"/>
      <color theme="10"/>
      <name val="ＭＳ Ｐゴシック"/>
      <family val="2"/>
      <scheme val="minor"/>
    </font>
    <font>
      <sz val="18"/>
      <color theme="1"/>
      <name val="ＭＳ Ｐゴシック"/>
      <family val="3"/>
      <charset val="128"/>
      <scheme val="minor"/>
    </font>
    <font>
      <sz val="14"/>
      <name val="ＭＳ Ｐゴシック"/>
      <family val="3"/>
      <charset val="128"/>
      <scheme val="minor"/>
    </font>
    <font>
      <sz val="14"/>
      <name val="ＭＳ Ｐゴシック"/>
      <family val="3"/>
      <scheme val="minor"/>
    </font>
    <font>
      <sz val="9"/>
      <name val="ＭＳ 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6">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0" fillId="0" borderId="0"/>
    <xf numFmtId="0" fontId="38" fillId="0" borderId="0" applyNumberFormat="0" applyFill="0" applyBorder="0" applyAlignment="0" applyProtection="0"/>
  </cellStyleXfs>
  <cellXfs count="229">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ont="1"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4" fillId="0" borderId="0" xfId="0" applyFont="1" applyBorder="1" applyAlignment="1">
      <alignment horizontal="left"/>
    </xf>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31" fillId="0" borderId="0" xfId="4" applyFont="1"/>
    <xf numFmtId="0" fontId="32" fillId="0" borderId="0" xfId="4" applyFont="1"/>
    <xf numFmtId="49" fontId="33" fillId="0" borderId="0" xfId="4" applyNumberFormat="1" applyFont="1" applyAlignment="1">
      <alignment horizontal="right"/>
    </xf>
    <xf numFmtId="49" fontId="33" fillId="0" borderId="0" xfId="4" applyNumberFormat="1" applyFont="1" applyAlignment="1">
      <alignment horizontal="center"/>
    </xf>
    <xf numFmtId="0" fontId="32" fillId="0" borderId="0" xfId="4" applyFont="1" applyAlignment="1">
      <alignment horizontal="left"/>
    </xf>
    <xf numFmtId="0" fontId="32" fillId="0" borderId="0" xfId="4" applyFont="1" applyAlignment="1">
      <alignment horizontal="center"/>
    </xf>
    <xf numFmtId="0" fontId="32" fillId="0" borderId="0" xfId="4" applyFont="1" applyAlignment="1">
      <alignment horizontal="left" wrapText="1"/>
    </xf>
    <xf numFmtId="0" fontId="26" fillId="0" borderId="0" xfId="4" applyFont="1"/>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6" fillId="0" borderId="0" xfId="4" applyFont="1" applyAlignment="1">
      <alignment vertical="center"/>
    </xf>
    <xf numFmtId="0" fontId="4" fillId="0" borderId="0" xfId="4" applyFont="1"/>
    <xf numFmtId="0" fontId="26" fillId="0" borderId="2" xfId="4" applyFont="1" applyFill="1" applyBorder="1" applyAlignment="1">
      <alignment horizontal="center" vertical="center" wrapText="1"/>
    </xf>
    <xf numFmtId="0" fontId="26" fillId="0" borderId="1" xfId="4" applyFont="1" applyBorder="1" applyAlignment="1">
      <alignment vertical="center"/>
    </xf>
    <xf numFmtId="0" fontId="38" fillId="0" borderId="0" xfId="5"/>
    <xf numFmtId="0" fontId="35" fillId="0" borderId="0" xfId="4" applyFont="1" applyAlignment="1">
      <alignment vertical="center"/>
    </xf>
    <xf numFmtId="0" fontId="26" fillId="0" borderId="2" xfId="0" applyFont="1" applyBorder="1" applyAlignment="1">
      <alignment horizontal="center" vertical="distributed" wrapText="1"/>
    </xf>
    <xf numFmtId="0" fontId="26" fillId="0" borderId="1" xfId="0" applyFont="1" applyBorder="1" applyAlignment="1">
      <alignment horizontal="left" vertical="distributed" wrapText="1"/>
    </xf>
    <xf numFmtId="0" fontId="0" fillId="0" borderId="13" xfId="2" applyFont="1" applyBorder="1"/>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58" fontId="36" fillId="0" borderId="13" xfId="0" applyNumberFormat="1" applyFont="1" applyBorder="1" applyAlignment="1">
      <alignment horizontal="center" vertical="center"/>
    </xf>
    <xf numFmtId="0" fontId="42" fillId="0" borderId="13" xfId="0" applyFont="1" applyBorder="1" applyAlignment="1">
      <alignment horizontal="center" vertical="center"/>
    </xf>
    <xf numFmtId="57" fontId="42" fillId="0" borderId="13" xfId="0" applyNumberFormat="1" applyFont="1" applyBorder="1" applyAlignment="1">
      <alignment horizontal="center" vertical="center"/>
    </xf>
    <xf numFmtId="0" fontId="4" fillId="0" borderId="2" xfId="0" applyFont="1" applyBorder="1" applyAlignment="1">
      <alignment horizontal="center" vertical="center"/>
    </xf>
    <xf numFmtId="177" fontId="4" fillId="0" borderId="2" xfId="0" applyNumberFormat="1" applyFont="1" applyBorder="1" applyAlignment="1">
      <alignment vertical="center" wrapText="1"/>
    </xf>
    <xf numFmtId="0" fontId="26" fillId="0" borderId="0" xfId="0" applyFont="1" applyAlignment="1">
      <alignment vertical="center"/>
    </xf>
    <xf numFmtId="0" fontId="26" fillId="0" borderId="27"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2" fillId="0" borderId="0" xfId="4" applyFont="1" applyAlignment="1">
      <alignment vertical="center" wrapText="1"/>
    </xf>
    <xf numFmtId="0" fontId="32" fillId="0" borderId="0" xfId="4" applyFont="1" applyAlignment="1">
      <alignment horizontal="right"/>
    </xf>
    <xf numFmtId="0" fontId="33" fillId="0" borderId="0" xfId="4" applyFont="1" applyAlignment="1">
      <alignment horizontal="left" vertical="center"/>
    </xf>
    <xf numFmtId="0" fontId="34" fillId="0" borderId="0" xfId="4" applyFont="1" applyAlignment="1">
      <alignment horizontal="center"/>
    </xf>
    <xf numFmtId="0" fontId="35" fillId="0" borderId="0" xfId="4" applyFont="1" applyAlignment="1">
      <alignment horizontal="center" wrapText="1"/>
    </xf>
    <xf numFmtId="0" fontId="35" fillId="0" borderId="0" xfId="4" applyFont="1" applyAlignment="1">
      <alignment horizontal="center"/>
    </xf>
    <xf numFmtId="0" fontId="26" fillId="0" borderId="0" xfId="4" applyFont="1" applyAlignment="1">
      <alignment horizontal="center"/>
    </xf>
    <xf numFmtId="0" fontId="26" fillId="0" borderId="5" xfId="4" applyFont="1" applyFill="1" applyBorder="1" applyAlignment="1">
      <alignment horizontal="left" vertical="center" wrapText="1"/>
    </xf>
    <xf numFmtId="0" fontId="26" fillId="0" borderId="7" xfId="4" applyFont="1" applyFill="1" applyBorder="1" applyAlignment="1">
      <alignment horizontal="left" vertical="center" wrapText="1"/>
    </xf>
    <xf numFmtId="0" fontId="26" fillId="0" borderId="6" xfId="4" applyFont="1" applyFill="1" applyBorder="1" applyAlignment="1">
      <alignment horizontal="left" vertical="center" wrapText="1"/>
    </xf>
    <xf numFmtId="177" fontId="7" fillId="0" borderId="25" xfId="4" applyNumberFormat="1" applyFont="1" applyBorder="1" applyAlignment="1">
      <alignment vertical="center" wrapText="1"/>
    </xf>
    <xf numFmtId="177" fontId="7" fillId="0" borderId="3" xfId="4" applyNumberFormat="1" applyFont="1" applyBorder="1" applyAlignment="1">
      <alignment vertical="center" wrapText="1"/>
    </xf>
    <xf numFmtId="177" fontId="7" fillId="0" borderId="4" xfId="4" applyNumberFormat="1" applyFont="1" applyBorder="1" applyAlignment="1">
      <alignment vertical="center" wrapText="1"/>
    </xf>
    <xf numFmtId="0" fontId="26" fillId="4" borderId="25" xfId="4" applyFont="1" applyFill="1" applyBorder="1" applyAlignment="1">
      <alignment horizontal="left" vertical="center"/>
    </xf>
    <xf numFmtId="0" fontId="26" fillId="4" borderId="3" xfId="4" applyFont="1" applyFill="1" applyBorder="1" applyAlignment="1">
      <alignment horizontal="left" vertical="center"/>
    </xf>
    <xf numFmtId="0" fontId="26" fillId="4" borderId="4" xfId="4" applyFont="1" applyFill="1" applyBorder="1" applyAlignment="1">
      <alignment horizontal="left" vertical="center"/>
    </xf>
    <xf numFmtId="0" fontId="26" fillId="0" borderId="25" xfId="4" applyFont="1" applyBorder="1" applyAlignment="1">
      <alignment horizontal="left" vertical="center" wrapText="1"/>
    </xf>
    <xf numFmtId="0" fontId="26" fillId="0" borderId="4" xfId="4" applyFont="1" applyBorder="1" applyAlignment="1">
      <alignment horizontal="left" vertical="center" wrapText="1"/>
    </xf>
    <xf numFmtId="0" fontId="29" fillId="0" borderId="25" xfId="4" applyFont="1" applyBorder="1" applyAlignment="1">
      <alignment horizontal="left" vertical="center"/>
    </xf>
    <xf numFmtId="0" fontId="29" fillId="0" borderId="3" xfId="4" applyFont="1" applyBorder="1" applyAlignment="1">
      <alignment horizontal="left" vertical="center"/>
    </xf>
    <xf numFmtId="0" fontId="29" fillId="0" borderId="4" xfId="4" applyFont="1" applyBorder="1" applyAlignment="1">
      <alignment horizontal="left" vertical="center"/>
    </xf>
    <xf numFmtId="0" fontId="29" fillId="0" borderId="1" xfId="4" applyFont="1" applyBorder="1" applyAlignment="1">
      <alignment horizontal="left" vertical="center"/>
    </xf>
    <xf numFmtId="0" fontId="26" fillId="0" borderId="3" xfId="4" applyFont="1" applyBorder="1" applyAlignment="1">
      <alignment horizontal="left" vertical="center" wrapText="1"/>
    </xf>
    <xf numFmtId="0" fontId="26" fillId="0" borderId="25" xfId="4" applyFont="1" applyBorder="1" applyAlignment="1">
      <alignment horizontal="left" vertical="center"/>
    </xf>
    <xf numFmtId="0" fontId="26" fillId="0" borderId="3" xfId="4" applyFont="1" applyBorder="1" applyAlignment="1">
      <alignment horizontal="left" vertical="center"/>
    </xf>
    <xf numFmtId="0" fontId="7" fillId="0" borderId="25" xfId="4" applyFont="1" applyBorder="1" applyAlignment="1">
      <alignment horizontal="left" vertical="center"/>
    </xf>
    <xf numFmtId="0" fontId="7" fillId="0" borderId="3" xfId="4" applyFont="1" applyBorder="1" applyAlignment="1">
      <alignment horizontal="left" vertical="center"/>
    </xf>
    <xf numFmtId="0" fontId="7" fillId="0" borderId="4" xfId="4" applyFont="1" applyBorder="1" applyAlignment="1">
      <alignment horizontal="left" vertical="center"/>
    </xf>
    <xf numFmtId="177" fontId="29" fillId="0" borderId="25" xfId="4" applyNumberFormat="1" applyFont="1" applyBorder="1" applyAlignment="1">
      <alignment horizontal="left" vertical="center" wrapText="1"/>
    </xf>
    <xf numFmtId="177" fontId="29" fillId="0" borderId="3" xfId="4" applyNumberFormat="1" applyFont="1" applyBorder="1" applyAlignment="1">
      <alignment horizontal="left" vertical="center" wrapText="1"/>
    </xf>
    <xf numFmtId="177" fontId="29" fillId="0" borderId="4" xfId="4" applyNumberFormat="1" applyFont="1" applyBorder="1" applyAlignment="1">
      <alignment horizontal="left" vertical="center" wrapText="1"/>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7" fontId="7" fillId="0" borderId="25"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0" fillId="0" borderId="25" xfId="0" applyBorder="1" applyAlignment="1">
      <alignment horizontal="left" vertical="center"/>
    </xf>
    <xf numFmtId="0" fontId="0" fillId="0" borderId="4" xfId="0" applyBorder="1" applyAlignment="1">
      <alignment horizontal="left" vertical="center"/>
    </xf>
    <xf numFmtId="0" fontId="26" fillId="0" borderId="24" xfId="0" applyFont="1" applyBorder="1" applyAlignment="1">
      <alignment horizontal="center" vertical="center" wrapText="1"/>
    </xf>
    <xf numFmtId="0" fontId="26"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4" borderId="25"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9" fillId="0" borderId="1" xfId="0" applyFont="1" applyBorder="1" applyAlignment="1">
      <alignment horizontal="left"/>
    </xf>
    <xf numFmtId="0" fontId="4" fillId="0" borderId="1" xfId="0" applyFont="1" applyBorder="1" applyAlignment="1">
      <alignment horizontal="left"/>
    </xf>
    <xf numFmtId="0" fontId="13" fillId="0" borderId="5" xfId="0" applyFont="1" applyBorder="1" applyAlignment="1">
      <alignment horizontal="center"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7" fillId="0" borderId="15" xfId="3" applyFont="1" applyBorder="1" applyAlignment="1">
      <alignment horizontal="right" vertical="center" wrapText="1"/>
    </xf>
    <xf numFmtId="38" fontId="37" fillId="0" borderId="19" xfId="3" applyFont="1" applyBorder="1" applyAlignment="1">
      <alignment horizontal="right" vertical="center" wrapText="1"/>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0" fontId="10" fillId="0" borderId="13" xfId="0" applyFont="1" applyBorder="1" applyAlignment="1">
      <alignment horizontal="center" vertical="center" wrapText="1"/>
    </xf>
    <xf numFmtId="38" fontId="13" fillId="0" borderId="17" xfId="3" applyFont="1" applyBorder="1" applyAlignment="1">
      <alignment horizontal="center" vertical="center" shrinkToFit="1"/>
    </xf>
    <xf numFmtId="38" fontId="13" fillId="0" borderId="16" xfId="3" applyFont="1" applyBorder="1" applyAlignment="1">
      <alignment horizontal="center" vertical="center" shrinkToFit="1"/>
    </xf>
    <xf numFmtId="176" fontId="13" fillId="0" borderId="17" xfId="3" applyNumberFormat="1" applyFont="1" applyBorder="1" applyAlignment="1">
      <alignment horizontal="right" vertical="center"/>
    </xf>
    <xf numFmtId="176" fontId="13" fillId="0" borderId="16" xfId="3" applyNumberFormat="1" applyFont="1" applyBorder="1" applyAlignment="1">
      <alignment horizontal="right" vertical="center"/>
    </xf>
    <xf numFmtId="38" fontId="13" fillId="0" borderId="18" xfId="3" applyFont="1" applyBorder="1" applyAlignment="1">
      <alignment horizontal="center" vertical="center" shrinkToFit="1"/>
    </xf>
    <xf numFmtId="176" fontId="13" fillId="0" borderId="18" xfId="3" applyNumberFormat="1" applyFont="1" applyBorder="1" applyAlignment="1">
      <alignment horizontal="righ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0" fontId="36" fillId="0" borderId="7" xfId="0" applyFont="1" applyBorder="1" applyAlignment="1">
      <alignment horizontal="left" vertical="center" wrapText="1"/>
    </xf>
    <xf numFmtId="0" fontId="36" fillId="0" borderId="6" xfId="0" applyFont="1" applyBorder="1" applyAlignment="1">
      <alignment horizontal="left" vertical="center" wrapText="1"/>
    </xf>
    <xf numFmtId="0" fontId="36" fillId="0" borderId="5" xfId="0" applyFont="1" applyBorder="1" applyAlignment="1">
      <alignment horizontal="left" vertical="center" wrapText="1"/>
    </xf>
    <xf numFmtId="0" fontId="36" fillId="0" borderId="7" xfId="0" applyFont="1" applyBorder="1" applyAlignment="1">
      <alignment horizontal="left" vertical="center"/>
    </xf>
    <xf numFmtId="0" fontId="36" fillId="0" borderId="6" xfId="0" applyFont="1" applyBorder="1" applyAlignment="1">
      <alignment horizontal="left" vertical="center"/>
    </xf>
    <xf numFmtId="176" fontId="18" fillId="0" borderId="16" xfId="3" applyNumberFormat="1" applyFont="1" applyBorder="1" applyAlignment="1">
      <alignment horizontal="right" vertical="center"/>
    </xf>
    <xf numFmtId="176" fontId="18" fillId="0" borderId="17" xfId="3" applyNumberFormat="1" applyFont="1" applyBorder="1" applyAlignment="1">
      <alignment horizontal="right" vertical="center"/>
    </xf>
    <xf numFmtId="0" fontId="10" fillId="0" borderId="5" xfId="0" applyFont="1" applyBorder="1" applyAlignment="1">
      <alignment horizontal="center" vertical="center" wrapText="1"/>
    </xf>
    <xf numFmtId="0" fontId="9" fillId="0" borderId="6" xfId="0" applyFont="1" applyBorder="1"/>
    <xf numFmtId="0" fontId="10" fillId="0" borderId="5" xfId="0" applyFont="1" applyBorder="1" applyAlignment="1">
      <alignment horizontal="center" vertical="center"/>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0" fontId="9" fillId="0" borderId="7"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39" fillId="0" borderId="0" xfId="2" applyFont="1" applyBorder="1" applyAlignment="1">
      <alignment horizontal="center" vertical="center"/>
    </xf>
    <xf numFmtId="0" fontId="2" fillId="0" borderId="0" xfId="2" applyBorder="1" applyAlignment="1">
      <alignment horizontal="center" vertical="center"/>
    </xf>
    <xf numFmtId="0" fontId="2" fillId="0" borderId="1" xfId="2" applyBorder="1" applyAlignment="1">
      <alignment horizontal="center" vertic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0" borderId="2" xfId="0" applyFont="1" applyBorder="1" applyAlignment="1">
      <alignment horizontal="left" vertical="distributed" wrapText="1"/>
    </xf>
    <xf numFmtId="0" fontId="26" fillId="0" borderId="2" xfId="0" applyFont="1" applyBorder="1" applyAlignment="1">
      <alignment horizontal="left" vertical="distributed" wrapText="1"/>
    </xf>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9" fillId="0" borderId="25" xfId="0" applyFont="1" applyBorder="1" applyAlignment="1">
      <alignment horizontal="center" vertical="distributed" wrapText="1"/>
    </xf>
    <xf numFmtId="0" fontId="29" fillId="0" borderId="3" xfId="0" applyFont="1" applyBorder="1" applyAlignment="1">
      <alignment horizontal="center" vertical="distributed" wrapText="1"/>
    </xf>
    <xf numFmtId="0" fontId="29" fillId="0" borderId="4" xfId="0" applyFont="1" applyBorder="1" applyAlignment="1">
      <alignment horizontal="center" vertical="distributed" wrapText="1"/>
    </xf>
    <xf numFmtId="0" fontId="4" fillId="0" borderId="0" xfId="0" applyFont="1" applyFill="1" applyBorder="1" applyAlignment="1">
      <alignment horizontal="center" vertical="center"/>
    </xf>
    <xf numFmtId="0" fontId="26" fillId="0" borderId="29" xfId="0" applyFont="1" applyBorder="1" applyAlignment="1">
      <alignment vertical="distributed" wrapText="1"/>
    </xf>
    <xf numFmtId="0" fontId="26" fillId="0" borderId="28" xfId="0" applyFont="1" applyBorder="1" applyAlignment="1">
      <alignment vertical="distributed" wrapText="1"/>
    </xf>
    <xf numFmtId="0" fontId="26" fillId="0" borderId="31" xfId="0" applyFont="1" applyBorder="1" applyAlignment="1">
      <alignment vertical="distributed" wrapText="1"/>
    </xf>
    <xf numFmtId="0" fontId="26" fillId="0" borderId="10" xfId="0" applyFont="1" applyBorder="1" applyAlignment="1">
      <alignment horizontal="left" vertical="distributed" wrapText="1"/>
    </xf>
    <xf numFmtId="0" fontId="26" fillId="0" borderId="1" xfId="0" applyFont="1" applyBorder="1" applyAlignment="1">
      <alignment horizontal="left" vertical="distributed" wrapText="1"/>
    </xf>
    <xf numFmtId="0" fontId="26" fillId="0" borderId="20" xfId="0" applyFont="1" applyBorder="1" applyAlignment="1">
      <alignment horizontal="left" vertical="distributed" wrapText="1"/>
    </xf>
    <xf numFmtId="0" fontId="26" fillId="0" borderId="9" xfId="0" applyFont="1" applyBorder="1" applyAlignment="1">
      <alignment horizontal="center" vertical="distributed" wrapText="1"/>
    </xf>
    <xf numFmtId="0" fontId="26" fillId="0" borderId="13" xfId="0" applyFont="1" applyBorder="1" applyAlignment="1">
      <alignment horizontal="center" vertical="distributed" wrapText="1"/>
    </xf>
    <xf numFmtId="0" fontId="26" fillId="0" borderId="10" xfId="0" applyFont="1" applyBorder="1" applyAlignment="1">
      <alignment horizontal="center" vertical="distributed" wrapText="1"/>
    </xf>
    <xf numFmtId="0" fontId="29" fillId="0" borderId="32" xfId="0" applyFont="1" applyBorder="1" applyAlignment="1">
      <alignment horizontal="center" vertical="distributed" wrapText="1"/>
    </xf>
    <xf numFmtId="0" fontId="29" fillId="0" borderId="30" xfId="0" applyFont="1" applyBorder="1" applyAlignment="1">
      <alignment horizontal="center" vertical="distributed" wrapText="1"/>
    </xf>
    <xf numFmtId="0" fontId="29" fillId="0" borderId="33" xfId="0" applyFont="1" applyBorder="1" applyAlignment="1">
      <alignment horizontal="center" vertical="distributed" wrapText="1"/>
    </xf>
    <xf numFmtId="0" fontId="41" fillId="0" borderId="9" xfId="0" applyFont="1" applyBorder="1" applyAlignment="1">
      <alignment horizontal="center" vertical="center"/>
    </xf>
    <xf numFmtId="0" fontId="40" fillId="0" borderId="24" xfId="0" applyFont="1" applyBorder="1" applyAlignment="1">
      <alignment horizontal="center" vertical="center"/>
    </xf>
    <xf numFmtId="0" fontId="40" fillId="0" borderId="26" xfId="0" applyFont="1" applyBorder="1" applyAlignment="1">
      <alignment horizontal="center" vertical="center"/>
    </xf>
    <xf numFmtId="0" fontId="40" fillId="0" borderId="13" xfId="0" applyFont="1" applyBorder="1" applyAlignment="1">
      <alignment horizontal="center" vertical="center"/>
    </xf>
    <xf numFmtId="0" fontId="40" fillId="0" borderId="0" xfId="0" applyFont="1" applyBorder="1" applyAlignment="1">
      <alignment horizontal="center" vertical="center"/>
    </xf>
    <xf numFmtId="0" fontId="40" fillId="0" borderId="27" xfId="0" applyFont="1" applyBorder="1" applyAlignment="1">
      <alignment horizontal="center" vertical="center"/>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0" xfId="0" applyFont="1" applyBorder="1" applyAlignment="1">
      <alignment horizontal="center" vertical="center"/>
    </xf>
    <xf numFmtId="0" fontId="20"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2" xfId="2" applyBorder="1" applyAlignment="1">
      <alignment horizontal="center" vertical="center"/>
    </xf>
    <xf numFmtId="0" fontId="2" fillId="0" borderId="2" xfId="2" applyFill="1" applyBorder="1" applyAlignment="1">
      <alignment horizontal="center" vertical="center"/>
    </xf>
  </cellXfs>
  <cellStyles count="6">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10</xdr:row>
      <xdr:rowOff>100853</xdr:rowOff>
    </xdr:from>
    <xdr:to>
      <xdr:col>6</xdr:col>
      <xdr:colOff>1792940</xdr:colOff>
      <xdr:row>13</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04781" y="1986803"/>
          <a:ext cx="2398059" cy="583265"/>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89646</xdr:colOff>
      <xdr:row>13</xdr:row>
      <xdr:rowOff>235324</xdr:rowOff>
    </xdr:from>
    <xdr:to>
      <xdr:col>9</xdr:col>
      <xdr:colOff>715680</xdr:colOff>
      <xdr:row>14</xdr:row>
      <xdr:rowOff>262593</xdr:rowOff>
    </xdr:to>
    <xdr:sp macro="" textlink="">
      <xdr:nvSpPr>
        <xdr:cNvPr id="3" name="角丸四角形吹き出し 1">
          <a:extLst>
            <a:ext uri="{FF2B5EF4-FFF2-40B4-BE49-F238E27FC236}">
              <a16:creationId xmlns:a16="http://schemas.microsoft.com/office/drawing/2014/main" id="{DC120332-F4FF-4670-9112-53A04E763EFE}"/>
            </a:ext>
          </a:extLst>
        </xdr:cNvPr>
        <xdr:cNvSpPr/>
      </xdr:nvSpPr>
      <xdr:spPr>
        <a:xfrm>
          <a:off x="6869205" y="5703795"/>
          <a:ext cx="1981946" cy="363445"/>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280147</xdr:colOff>
      <xdr:row>7</xdr:row>
      <xdr:rowOff>1501589</xdr:rowOff>
    </xdr:from>
    <xdr:to>
      <xdr:col>7</xdr:col>
      <xdr:colOff>1535206</xdr:colOff>
      <xdr:row>8</xdr:row>
      <xdr:rowOff>1199030</xdr:rowOff>
    </xdr:to>
    <xdr:sp macro="" textlink="">
      <xdr:nvSpPr>
        <xdr:cNvPr id="158" name="角丸四角形吹き出し 22">
          <a:extLst>
            <a:ext uri="{FF2B5EF4-FFF2-40B4-BE49-F238E27FC236}">
              <a16:creationId xmlns:a16="http://schemas.microsoft.com/office/drawing/2014/main" id="{00000000-0008-0000-0300-00009E000000}"/>
            </a:ext>
          </a:extLst>
        </xdr:cNvPr>
        <xdr:cNvSpPr/>
      </xdr:nvSpPr>
      <xdr:spPr>
        <a:xfrm>
          <a:off x="784412" y="4403913"/>
          <a:ext cx="5244353" cy="1456764"/>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・周辺に観光スポットがある場合には分かるように記載してください</a:t>
          </a:r>
          <a:endParaRPr kumimoji="1" lang="en-US" altLang="ja-JP" sz="1100" b="0">
            <a:solidFill>
              <a:srgbClr val="FF0000"/>
            </a:solidFill>
          </a:endParaRPr>
        </a:p>
        <a:p>
          <a:pPr algn="l"/>
          <a:r>
            <a:rPr kumimoji="1" lang="ja-JP" altLang="en-US" sz="1100" b="0">
              <a:solidFill>
                <a:srgbClr val="FF0000"/>
              </a:solidFill>
            </a:rPr>
            <a:t>・可能な限りマナー違反で具体的問題となっている箇所を明記ください。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1133474</xdr:colOff>
      <xdr:row>0</xdr:row>
      <xdr:rowOff>95250</xdr:rowOff>
    </xdr:from>
    <xdr:to>
      <xdr:col>8</xdr:col>
      <xdr:colOff>1590674</xdr:colOff>
      <xdr:row>4</xdr:row>
      <xdr:rowOff>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6162674" y="95250"/>
          <a:ext cx="3000375" cy="635635"/>
        </a:xfrm>
        <a:prstGeom prst="wedgeRoundRectCallout">
          <a:avLst>
            <a:gd name="adj1" fmla="val 7528"/>
            <a:gd name="adj2" fmla="val 987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本事業の成果を高めるための具体的な実施方法及び内容を記入してください。</a:t>
          </a:r>
        </a:p>
      </xdr:txBody>
    </xdr:sp>
    <xdr:clientData/>
  </xdr:twoCellAnchor>
  <xdr:twoCellAnchor>
    <xdr:from>
      <xdr:col>3</xdr:col>
      <xdr:colOff>171450</xdr:colOff>
      <xdr:row>15</xdr:row>
      <xdr:rowOff>1552575</xdr:rowOff>
    </xdr:from>
    <xdr:to>
      <xdr:col>4</xdr:col>
      <xdr:colOff>2524125</xdr:colOff>
      <xdr:row>15</xdr:row>
      <xdr:rowOff>1914525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71625" y="5715000"/>
          <a:ext cx="32861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デザインのイメージを記載してください</a:t>
          </a:r>
        </a:p>
      </xdr:txBody>
    </xdr:sp>
    <xdr:clientData/>
  </xdr:twoCellAnchor>
  <xdr:twoCellAnchor>
    <xdr:from>
      <xdr:col>4</xdr:col>
      <xdr:colOff>695325</xdr:colOff>
      <xdr:row>10</xdr:row>
      <xdr:rowOff>57150</xdr:rowOff>
    </xdr:from>
    <xdr:to>
      <xdr:col>4</xdr:col>
      <xdr:colOff>1123950</xdr:colOff>
      <xdr:row>10</xdr:row>
      <xdr:rowOff>209550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3028950" y="3038475"/>
          <a:ext cx="428625" cy="152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10</xdr:row>
      <xdr:rowOff>76200</xdr:rowOff>
    </xdr:from>
    <xdr:to>
      <xdr:col>10</xdr:col>
      <xdr:colOff>542925</xdr:colOff>
      <xdr:row>10</xdr:row>
      <xdr:rowOff>228600</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6143625" y="3057525"/>
          <a:ext cx="42862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16</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762000</xdr:colOff>
      <xdr:row>18</xdr:row>
      <xdr:rowOff>25400</xdr:rowOff>
    </xdr:from>
    <xdr:to>
      <xdr:col>4</xdr:col>
      <xdr:colOff>447675</xdr:colOff>
      <xdr:row>28</xdr:row>
      <xdr:rowOff>41275</xdr:rowOff>
    </xdr:to>
    <xdr:sp macro="" textlink="">
      <xdr:nvSpPr>
        <xdr:cNvPr id="11" name="四角形 29">
          <a:extLst>
            <a:ext uri="{FF2B5EF4-FFF2-40B4-BE49-F238E27FC236}">
              <a16:creationId xmlns:a16="http://schemas.microsoft.com/office/drawing/2014/main" id="{00000000-0008-0000-0400-00000B000000}"/>
            </a:ext>
          </a:extLst>
        </xdr:cNvPr>
        <xdr:cNvSpPr/>
      </xdr:nvSpPr>
      <xdr:spPr>
        <a:xfrm>
          <a:off x="895350" y="8054975"/>
          <a:ext cx="1885950" cy="1730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a:t>現況写真</a:t>
          </a:r>
        </a:p>
      </xdr:txBody>
    </xdr:sp>
    <xdr:clientData/>
  </xdr:twoCellAnchor>
  <xdr:twoCellAnchor>
    <xdr:from>
      <xdr:col>2</xdr:col>
      <xdr:colOff>63500</xdr:colOff>
      <xdr:row>17</xdr:row>
      <xdr:rowOff>73660</xdr:rowOff>
    </xdr:from>
    <xdr:to>
      <xdr:col>2</xdr:col>
      <xdr:colOff>470535</xdr:colOff>
      <xdr:row>20</xdr:row>
      <xdr:rowOff>22225</xdr:rowOff>
    </xdr:to>
    <xdr:sp macro="" textlink="">
      <xdr:nvSpPr>
        <xdr:cNvPr id="13" name="四角形 34">
          <a:extLst>
            <a:ext uri="{FF2B5EF4-FFF2-40B4-BE49-F238E27FC236}">
              <a16:creationId xmlns:a16="http://schemas.microsoft.com/office/drawing/2014/main" id="{00000000-0008-0000-0400-00000D000000}"/>
            </a:ext>
          </a:extLst>
        </xdr:cNvPr>
        <xdr:cNvSpPr/>
      </xdr:nvSpPr>
      <xdr:spPr>
        <a:xfrm>
          <a:off x="558800" y="7169785"/>
          <a:ext cx="407035"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①</a:t>
          </a:r>
        </a:p>
      </xdr:txBody>
    </xdr:sp>
    <xdr:clientData/>
  </xdr:twoCellAnchor>
  <xdr:twoCellAnchor>
    <xdr:from>
      <xdr:col>4</xdr:col>
      <xdr:colOff>838200</xdr:colOff>
      <xdr:row>18</xdr:row>
      <xdr:rowOff>38100</xdr:rowOff>
    </xdr:from>
    <xdr:to>
      <xdr:col>4</xdr:col>
      <xdr:colOff>2724150</xdr:colOff>
      <xdr:row>28</xdr:row>
      <xdr:rowOff>53975</xdr:rowOff>
    </xdr:to>
    <xdr:sp macro="" textlink="">
      <xdr:nvSpPr>
        <xdr:cNvPr id="15" name="四角形 29">
          <a:extLst>
            <a:ext uri="{FF2B5EF4-FFF2-40B4-BE49-F238E27FC236}">
              <a16:creationId xmlns:a16="http://schemas.microsoft.com/office/drawing/2014/main" id="{00000000-0008-0000-0400-00000F000000}"/>
            </a:ext>
          </a:extLst>
        </xdr:cNvPr>
        <xdr:cNvSpPr/>
      </xdr:nvSpPr>
      <xdr:spPr>
        <a:xfrm>
          <a:off x="3171825" y="8067675"/>
          <a:ext cx="1885950" cy="1730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a:t>現況写真</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44</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R19" sqref="R19"/>
    </sheetView>
  </sheetViews>
  <sheetFormatPr defaultColWidth="9" defaultRowHeight="13" x14ac:dyDescent="0.2"/>
  <cols>
    <col min="1" max="3" width="8.26953125" style="53" customWidth="1"/>
    <col min="4" max="4" width="5.90625" style="53" customWidth="1"/>
    <col min="5" max="5" width="5.6328125" style="53" customWidth="1"/>
    <col min="6" max="7" width="8.26953125" style="53" customWidth="1"/>
    <col min="8" max="8" width="4.6328125" style="53" customWidth="1"/>
    <col min="9" max="9" width="4" style="53" customWidth="1"/>
    <col min="10" max="10" width="5.90625" style="53" bestFit="1" customWidth="1"/>
    <col min="11" max="15" width="4" style="53" customWidth="1"/>
    <col min="16" max="16384" width="9" style="53"/>
  </cols>
  <sheetData>
    <row r="1" spans="1:15" s="46" customFormat="1" ht="14" x14ac:dyDescent="0.2">
      <c r="A1" s="46" t="s">
        <v>49</v>
      </c>
      <c r="B1" s="47"/>
      <c r="C1" s="47"/>
      <c r="D1" s="47"/>
      <c r="E1" s="47"/>
      <c r="F1" s="47"/>
      <c r="G1" s="47"/>
      <c r="H1" s="47"/>
      <c r="I1" s="47"/>
      <c r="J1" s="47"/>
      <c r="K1" s="47"/>
      <c r="L1" s="47"/>
      <c r="M1" s="47"/>
      <c r="N1" s="47"/>
      <c r="O1" s="47"/>
    </row>
    <row r="2" spans="1:15" s="46" customFormat="1" ht="14" x14ac:dyDescent="0.2">
      <c r="B2" s="47"/>
      <c r="C2" s="47"/>
      <c r="D2" s="47"/>
      <c r="E2" s="47"/>
      <c r="F2" s="47"/>
      <c r="G2" s="47"/>
      <c r="H2" s="47"/>
      <c r="I2" s="47"/>
      <c r="J2" s="47"/>
      <c r="K2" s="47"/>
      <c r="L2" s="47"/>
      <c r="M2" s="47"/>
      <c r="N2" s="47"/>
      <c r="O2" s="47"/>
    </row>
    <row r="3" spans="1:15" s="46" customFormat="1" ht="14" x14ac:dyDescent="0.2">
      <c r="B3" s="47"/>
      <c r="C3" s="47"/>
      <c r="D3" s="47"/>
      <c r="E3" s="47"/>
      <c r="F3" s="47"/>
      <c r="G3" s="47"/>
      <c r="H3" s="78"/>
      <c r="I3" s="78"/>
      <c r="J3" s="48" t="s">
        <v>50</v>
      </c>
      <c r="K3" s="47" t="s">
        <v>51</v>
      </c>
      <c r="L3" s="49" t="s">
        <v>52</v>
      </c>
      <c r="M3" s="47" t="s">
        <v>53</v>
      </c>
      <c r="N3" s="49" t="s">
        <v>52</v>
      </c>
      <c r="O3" s="50" t="s">
        <v>54</v>
      </c>
    </row>
    <row r="4" spans="1:15" s="46" customFormat="1" ht="14" x14ac:dyDescent="0.2">
      <c r="B4" s="47"/>
      <c r="C4" s="47"/>
      <c r="D4" s="47"/>
      <c r="E4" s="47"/>
      <c r="F4" s="47"/>
      <c r="G4" s="47"/>
      <c r="H4" s="47"/>
      <c r="I4" s="47"/>
      <c r="J4" s="47"/>
      <c r="K4" s="47"/>
      <c r="L4" s="47"/>
      <c r="M4" s="47"/>
      <c r="N4" s="47"/>
      <c r="O4" s="47"/>
    </row>
    <row r="5" spans="1:15" s="46" customFormat="1" ht="14" x14ac:dyDescent="0.2">
      <c r="B5" s="47"/>
      <c r="C5" s="47"/>
      <c r="D5" s="47"/>
      <c r="E5" s="47"/>
      <c r="F5" s="47"/>
      <c r="G5" s="47"/>
      <c r="H5" s="47"/>
      <c r="I5" s="47"/>
      <c r="J5" s="47"/>
      <c r="K5" s="47"/>
      <c r="L5" s="47"/>
      <c r="M5" s="47"/>
      <c r="N5" s="47"/>
      <c r="O5" s="47"/>
    </row>
    <row r="6" spans="1:15" s="46" customFormat="1" ht="14" x14ac:dyDescent="0.2">
      <c r="A6" s="46" t="s">
        <v>18</v>
      </c>
      <c r="B6" s="47"/>
      <c r="C6" s="47"/>
      <c r="D6" s="47"/>
      <c r="E6" s="47"/>
      <c r="F6" s="47"/>
      <c r="G6" s="47"/>
      <c r="H6" s="47"/>
      <c r="I6" s="47"/>
      <c r="J6" s="47"/>
      <c r="K6" s="47"/>
      <c r="L6" s="47"/>
      <c r="M6" s="47"/>
      <c r="N6" s="47"/>
      <c r="O6" s="47"/>
    </row>
    <row r="7" spans="1:15" s="46" customFormat="1" ht="14" x14ac:dyDescent="0.2">
      <c r="B7" s="47"/>
      <c r="C7" s="47"/>
      <c r="D7" s="47"/>
      <c r="E7" s="47"/>
      <c r="F7" s="47"/>
      <c r="G7" s="47"/>
      <c r="H7" s="47"/>
      <c r="I7" s="47"/>
      <c r="J7" s="47"/>
      <c r="K7" s="47"/>
      <c r="L7" s="47"/>
      <c r="M7" s="47"/>
      <c r="N7" s="47"/>
      <c r="O7" s="47"/>
    </row>
    <row r="8" spans="1:15" s="46" customFormat="1" ht="14" x14ac:dyDescent="0.2">
      <c r="B8" s="47"/>
      <c r="C8" s="47"/>
      <c r="D8" s="47"/>
      <c r="E8" s="47"/>
      <c r="F8" s="47"/>
      <c r="G8" s="47"/>
      <c r="H8" s="47"/>
      <c r="I8" s="47"/>
      <c r="J8" s="47"/>
      <c r="K8" s="47"/>
      <c r="L8" s="47"/>
      <c r="M8" s="47"/>
      <c r="N8" s="47"/>
      <c r="O8" s="47"/>
    </row>
    <row r="9" spans="1:15" s="46" customFormat="1" ht="14" x14ac:dyDescent="0.2">
      <c r="B9" s="47"/>
      <c r="C9" s="47"/>
      <c r="D9" s="47"/>
      <c r="E9" s="47"/>
      <c r="F9" s="47"/>
      <c r="G9" s="47"/>
      <c r="H9" s="47"/>
      <c r="I9" s="47"/>
      <c r="J9" s="47"/>
      <c r="K9" s="47"/>
      <c r="L9" s="47"/>
      <c r="M9" s="47"/>
      <c r="N9" s="47"/>
      <c r="O9" s="47"/>
    </row>
    <row r="10" spans="1:15" s="46" customFormat="1" ht="14" x14ac:dyDescent="0.2">
      <c r="B10" s="47"/>
      <c r="C10" s="47"/>
      <c r="D10" s="47"/>
      <c r="E10" s="47"/>
      <c r="F10" s="47" t="s">
        <v>55</v>
      </c>
      <c r="G10" s="47"/>
      <c r="H10" s="47"/>
      <c r="I10" s="47"/>
      <c r="J10" s="47"/>
      <c r="K10" s="47"/>
      <c r="L10" s="47"/>
      <c r="M10" s="47"/>
      <c r="N10" s="47"/>
      <c r="O10" s="47"/>
    </row>
    <row r="11" spans="1:15" s="46" customFormat="1" ht="22.5" customHeight="1" x14ac:dyDescent="0.2">
      <c r="B11" s="47"/>
      <c r="C11" s="47"/>
      <c r="D11" s="47"/>
      <c r="E11" s="47"/>
      <c r="F11" s="79" t="s">
        <v>56</v>
      </c>
      <c r="G11" s="79"/>
      <c r="H11" s="79"/>
      <c r="I11" s="79"/>
      <c r="J11" s="79"/>
      <c r="K11" s="79"/>
      <c r="L11" s="79"/>
      <c r="M11" s="79"/>
      <c r="N11" s="79"/>
      <c r="O11" s="79"/>
    </row>
    <row r="12" spans="1:15" s="46" customFormat="1" ht="14" x14ac:dyDescent="0.2">
      <c r="B12" s="47"/>
      <c r="C12" s="47"/>
      <c r="D12" s="47"/>
      <c r="E12" s="47"/>
      <c r="F12" s="47" t="s">
        <v>19</v>
      </c>
      <c r="G12" s="47"/>
      <c r="H12" s="47"/>
      <c r="I12" s="47"/>
      <c r="J12" s="47"/>
      <c r="K12" s="47"/>
      <c r="L12" s="47"/>
      <c r="M12" s="47"/>
      <c r="N12" s="47"/>
      <c r="O12" s="47"/>
    </row>
    <row r="13" spans="1:15" s="46" customFormat="1" ht="22.5" customHeight="1" x14ac:dyDescent="0.2">
      <c r="B13" s="47"/>
      <c r="C13" s="47"/>
      <c r="D13" s="47"/>
      <c r="E13" s="47"/>
      <c r="F13" s="79" t="s">
        <v>57</v>
      </c>
      <c r="G13" s="79"/>
      <c r="H13" s="79"/>
      <c r="I13" s="79"/>
      <c r="J13" s="79"/>
      <c r="K13" s="79"/>
      <c r="L13" s="79"/>
      <c r="M13" s="79"/>
      <c r="N13" s="79"/>
      <c r="O13" s="79"/>
    </row>
    <row r="14" spans="1:15" s="46" customFormat="1" ht="14" x14ac:dyDescent="0.2">
      <c r="B14" s="47"/>
      <c r="C14" s="47"/>
      <c r="D14" s="47"/>
      <c r="E14" s="47"/>
      <c r="F14" s="47"/>
      <c r="G14" s="47"/>
      <c r="H14" s="47"/>
      <c r="I14" s="47"/>
      <c r="J14" s="47"/>
      <c r="K14" s="47"/>
      <c r="L14" s="47"/>
      <c r="M14" s="47"/>
      <c r="N14" s="47"/>
      <c r="O14" s="47"/>
    </row>
    <row r="15" spans="1:15" s="46" customFormat="1" ht="14" x14ac:dyDescent="0.2">
      <c r="B15" s="47"/>
      <c r="C15" s="47"/>
      <c r="D15" s="47"/>
      <c r="E15" s="47"/>
      <c r="F15" s="47"/>
      <c r="G15" s="47"/>
      <c r="H15" s="47"/>
      <c r="I15" s="47"/>
      <c r="J15" s="47"/>
      <c r="K15" s="47"/>
      <c r="L15" s="47"/>
      <c r="M15" s="47"/>
      <c r="N15" s="47"/>
      <c r="O15" s="47"/>
    </row>
    <row r="16" spans="1:15" s="46" customFormat="1" ht="14" x14ac:dyDescent="0.2">
      <c r="B16" s="47"/>
      <c r="C16" s="47"/>
      <c r="D16" s="47"/>
      <c r="E16" s="47"/>
      <c r="F16" s="47"/>
      <c r="G16" s="47"/>
      <c r="H16" s="47"/>
      <c r="I16" s="47"/>
      <c r="J16" s="47"/>
      <c r="K16" s="47"/>
      <c r="L16" s="47"/>
      <c r="M16" s="47"/>
      <c r="N16" s="47"/>
      <c r="O16" s="47"/>
    </row>
    <row r="17" spans="1:15" s="46" customFormat="1" ht="14" x14ac:dyDescent="0.2">
      <c r="A17" s="80" t="s">
        <v>109</v>
      </c>
      <c r="B17" s="80"/>
      <c r="C17" s="80"/>
      <c r="D17" s="80"/>
      <c r="E17" s="80"/>
      <c r="F17" s="80"/>
      <c r="G17" s="80"/>
      <c r="H17" s="80"/>
      <c r="I17" s="80"/>
      <c r="J17" s="80"/>
      <c r="K17" s="80"/>
      <c r="L17" s="80"/>
      <c r="M17" s="80"/>
      <c r="N17" s="80"/>
      <c r="O17" s="80"/>
    </row>
    <row r="18" spans="1:15" s="46" customFormat="1" ht="28.5" customHeight="1" x14ac:dyDescent="0.2">
      <c r="A18" s="81" t="s">
        <v>59</v>
      </c>
      <c r="B18" s="81"/>
      <c r="C18" s="81"/>
      <c r="D18" s="81"/>
      <c r="E18" s="81"/>
      <c r="F18" s="81"/>
      <c r="G18" s="81"/>
      <c r="H18" s="81"/>
      <c r="I18" s="81"/>
      <c r="J18" s="81"/>
      <c r="K18" s="81"/>
      <c r="L18" s="81"/>
      <c r="M18" s="81"/>
      <c r="N18" s="81"/>
      <c r="O18" s="81"/>
    </row>
    <row r="19" spans="1:15" s="46" customFormat="1" ht="14" x14ac:dyDescent="0.2">
      <c r="A19" s="82" t="s">
        <v>58</v>
      </c>
      <c r="B19" s="83"/>
      <c r="C19" s="83"/>
      <c r="D19" s="83"/>
      <c r="E19" s="83"/>
      <c r="F19" s="83"/>
      <c r="G19" s="83"/>
      <c r="H19" s="83"/>
      <c r="I19" s="83"/>
      <c r="J19" s="83"/>
      <c r="K19" s="83"/>
      <c r="L19" s="83"/>
      <c r="M19" s="83"/>
      <c r="N19" s="83"/>
      <c r="O19" s="83"/>
    </row>
    <row r="20" spans="1:15" s="46" customFormat="1" ht="14" x14ac:dyDescent="0.2">
      <c r="A20" s="51"/>
      <c r="B20" s="51"/>
      <c r="C20" s="51"/>
      <c r="D20" s="51"/>
      <c r="E20" s="51"/>
      <c r="F20" s="51"/>
      <c r="G20" s="51"/>
      <c r="H20" s="51"/>
      <c r="I20" s="51"/>
      <c r="J20" s="51"/>
      <c r="K20" s="51"/>
      <c r="L20" s="51"/>
      <c r="M20" s="51"/>
      <c r="N20" s="51"/>
      <c r="O20" s="51"/>
    </row>
    <row r="21" spans="1:15" s="46" customFormat="1" ht="14" x14ac:dyDescent="0.2">
      <c r="B21" s="47"/>
      <c r="C21" s="47"/>
      <c r="D21" s="47"/>
      <c r="E21" s="47"/>
      <c r="F21" s="47"/>
      <c r="G21" s="47"/>
      <c r="H21" s="47"/>
      <c r="I21" s="47"/>
      <c r="J21" s="47"/>
      <c r="K21" s="47"/>
      <c r="L21" s="47"/>
      <c r="M21" s="47"/>
      <c r="N21" s="47"/>
      <c r="O21" s="47"/>
    </row>
    <row r="22" spans="1:15" s="46" customFormat="1" ht="14" x14ac:dyDescent="0.2">
      <c r="B22" s="47"/>
      <c r="C22" s="47"/>
      <c r="D22" s="47"/>
      <c r="E22" s="47"/>
      <c r="F22" s="47"/>
      <c r="G22" s="47"/>
      <c r="H22" s="47"/>
      <c r="I22" s="47"/>
      <c r="J22" s="47"/>
      <c r="K22" s="47"/>
      <c r="L22" s="47"/>
      <c r="M22" s="47"/>
      <c r="N22" s="47"/>
      <c r="O22" s="47"/>
    </row>
    <row r="23" spans="1:15" s="46" customFormat="1" ht="54" customHeight="1" x14ac:dyDescent="0.2">
      <c r="A23" s="77" t="s">
        <v>110</v>
      </c>
      <c r="B23" s="77"/>
      <c r="C23" s="77"/>
      <c r="D23" s="77"/>
      <c r="E23" s="77"/>
      <c r="F23" s="77"/>
      <c r="G23" s="77"/>
      <c r="H23" s="77"/>
      <c r="I23" s="77"/>
      <c r="J23" s="77"/>
      <c r="K23" s="77"/>
      <c r="L23" s="77"/>
      <c r="M23" s="77"/>
      <c r="N23" s="77"/>
      <c r="O23" s="77"/>
    </row>
    <row r="24" spans="1:15" s="46" customFormat="1" ht="13.5" customHeight="1" x14ac:dyDescent="0.2">
      <c r="A24" s="52"/>
      <c r="B24" s="52"/>
      <c r="C24" s="52"/>
      <c r="D24" s="52"/>
      <c r="E24" s="52"/>
      <c r="F24" s="52"/>
      <c r="G24" s="52"/>
      <c r="H24" s="52"/>
      <c r="I24" s="52"/>
      <c r="J24" s="52"/>
      <c r="K24" s="52"/>
      <c r="L24" s="52"/>
      <c r="M24" s="52"/>
      <c r="N24" s="52"/>
      <c r="O24" s="52"/>
    </row>
    <row r="25" spans="1:15" s="46" customFormat="1" ht="13.5" customHeight="1" x14ac:dyDescent="0.2">
      <c r="A25" s="52"/>
      <c r="B25" s="52"/>
      <c r="C25" s="52"/>
      <c r="D25" s="52"/>
      <c r="E25" s="52"/>
      <c r="F25" s="52"/>
      <c r="G25" s="52"/>
      <c r="H25" s="52"/>
      <c r="I25" s="52"/>
      <c r="J25" s="52"/>
      <c r="K25" s="52"/>
      <c r="L25" s="52"/>
      <c r="M25" s="52"/>
      <c r="N25" s="52"/>
      <c r="O25" s="52"/>
    </row>
    <row r="26" spans="1:15" s="46" customFormat="1" ht="13.5" customHeight="1" x14ac:dyDescent="0.2">
      <c r="A26" s="52"/>
      <c r="B26" s="52"/>
      <c r="C26" s="52"/>
      <c r="D26" s="52"/>
      <c r="E26" s="52"/>
      <c r="F26" s="52"/>
      <c r="G26" s="52"/>
      <c r="H26" s="52"/>
      <c r="I26" s="52"/>
      <c r="J26" s="52"/>
      <c r="K26" s="52"/>
      <c r="L26" s="52"/>
      <c r="M26" s="52"/>
      <c r="N26" s="52"/>
      <c r="O26" s="52"/>
    </row>
    <row r="27" spans="1:15" s="46" customFormat="1" ht="13.5" customHeight="1" x14ac:dyDescent="0.2">
      <c r="A27" s="52"/>
      <c r="B27" s="52"/>
      <c r="C27" s="52"/>
      <c r="D27" s="52"/>
      <c r="E27" s="52"/>
      <c r="F27" s="52"/>
      <c r="G27" s="52"/>
      <c r="H27" s="52"/>
      <c r="I27" s="52"/>
      <c r="J27" s="52"/>
      <c r="K27" s="52"/>
      <c r="L27" s="52"/>
      <c r="M27" s="52"/>
      <c r="N27" s="52"/>
      <c r="O27" s="52"/>
    </row>
    <row r="28" spans="1:15" s="46" customFormat="1" ht="14" x14ac:dyDescent="0.2">
      <c r="B28" s="47"/>
      <c r="C28" s="47"/>
      <c r="D28" s="47"/>
      <c r="E28" s="47"/>
      <c r="F28" s="47"/>
      <c r="G28" s="47"/>
      <c r="H28" s="47"/>
      <c r="I28" s="47"/>
      <c r="J28" s="47"/>
      <c r="K28" s="47"/>
      <c r="L28" s="47"/>
      <c r="M28" s="47"/>
      <c r="N28" s="47"/>
      <c r="O28" s="47"/>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7" zoomScale="85" zoomScaleNormal="100" zoomScaleSheetLayoutView="85" workbookViewId="0">
      <selection activeCell="J14" sqref="J14"/>
    </sheetView>
  </sheetViews>
  <sheetFormatPr defaultColWidth="9" defaultRowHeight="13" x14ac:dyDescent="0.2"/>
  <cols>
    <col min="1" max="1" width="2.6328125" style="56" customWidth="1"/>
    <col min="2" max="2" width="18" style="56" customWidth="1"/>
    <col min="3" max="3" width="12.08984375" style="56" customWidth="1"/>
    <col min="4" max="4" width="11.453125" style="56" customWidth="1"/>
    <col min="5" max="5" width="23.90625" style="56" customWidth="1"/>
    <col min="6" max="6" width="5" style="56" bestFit="1" customWidth="1"/>
    <col min="7" max="7" width="24" style="56" customWidth="1"/>
    <col min="8" max="8" width="2.6328125" style="56" customWidth="1"/>
    <col min="9" max="9" width="16.90625" style="56" bestFit="1" customWidth="1"/>
    <col min="10" max="10" width="41.7265625" style="56" customWidth="1"/>
    <col min="11" max="16384" width="9" style="56"/>
  </cols>
  <sheetData>
    <row r="1" spans="1:11" x14ac:dyDescent="0.2">
      <c r="A1" s="61" t="s">
        <v>88</v>
      </c>
      <c r="B1" s="61"/>
      <c r="C1" s="61"/>
      <c r="D1" s="61"/>
      <c r="E1" s="61"/>
      <c r="F1" s="61"/>
      <c r="I1" s="60" t="s">
        <v>65</v>
      </c>
    </row>
    <row r="3" spans="1:11" ht="18" customHeight="1" x14ac:dyDescent="0.2">
      <c r="B3" s="59" t="s">
        <v>64</v>
      </c>
      <c r="C3" s="98" t="s">
        <v>69</v>
      </c>
      <c r="D3" s="98"/>
      <c r="E3" s="98"/>
      <c r="F3" s="98"/>
      <c r="G3" s="98"/>
    </row>
    <row r="5" spans="1:11" ht="26.25" customHeight="1" x14ac:dyDescent="0.2">
      <c r="B5" s="90" t="s">
        <v>89</v>
      </c>
      <c r="C5" s="91"/>
      <c r="D5" s="91"/>
      <c r="E5" s="91"/>
      <c r="F5" s="91"/>
      <c r="G5" s="92"/>
    </row>
    <row r="6" spans="1:11" ht="39" customHeight="1" x14ac:dyDescent="0.2">
      <c r="B6" s="93" t="s">
        <v>63</v>
      </c>
      <c r="C6" s="99"/>
      <c r="D6" s="95" t="s">
        <v>67</v>
      </c>
      <c r="E6" s="96"/>
      <c r="F6" s="96"/>
      <c r="G6" s="97"/>
    </row>
    <row r="7" spans="1:11" ht="39" customHeight="1" x14ac:dyDescent="0.2">
      <c r="B7" s="93" t="s">
        <v>62</v>
      </c>
      <c r="C7" s="94"/>
      <c r="D7" s="95" t="s">
        <v>68</v>
      </c>
      <c r="E7" s="96"/>
      <c r="F7" s="96"/>
      <c r="G7" s="97"/>
    </row>
    <row r="8" spans="1:11" ht="39" customHeight="1" x14ac:dyDescent="0.2">
      <c r="B8" s="100" t="s">
        <v>66</v>
      </c>
      <c r="C8" s="101"/>
      <c r="D8" s="102" t="s">
        <v>31</v>
      </c>
      <c r="E8" s="103"/>
      <c r="F8" s="103"/>
      <c r="G8" s="104"/>
    </row>
    <row r="9" spans="1:11" ht="120" customHeight="1" x14ac:dyDescent="0.2">
      <c r="B9" s="93" t="s">
        <v>61</v>
      </c>
      <c r="C9" s="99"/>
      <c r="D9" s="105" t="s">
        <v>104</v>
      </c>
      <c r="E9" s="106"/>
      <c r="F9" s="106"/>
      <c r="G9" s="107"/>
    </row>
    <row r="10" spans="1:11" s="57" customFormat="1" ht="30.75" customHeight="1" x14ac:dyDescent="0.2">
      <c r="B10" s="84" t="s">
        <v>43</v>
      </c>
      <c r="C10" s="58" t="s">
        <v>44</v>
      </c>
      <c r="D10" s="87" t="s">
        <v>48</v>
      </c>
      <c r="E10" s="88"/>
      <c r="F10" s="88"/>
      <c r="G10" s="89"/>
    </row>
    <row r="11" spans="1:11" s="57" customFormat="1" ht="30.75" customHeight="1" x14ac:dyDescent="0.2">
      <c r="B11" s="85"/>
      <c r="C11" s="58" t="s">
        <v>45</v>
      </c>
      <c r="D11" s="87" t="s">
        <v>46</v>
      </c>
      <c r="E11" s="88"/>
      <c r="F11" s="88"/>
      <c r="G11" s="89"/>
    </row>
    <row r="12" spans="1:11" s="57" customFormat="1" ht="30.75" customHeight="1" x14ac:dyDescent="0.2">
      <c r="B12" s="86"/>
      <c r="C12" s="58" t="s">
        <v>47</v>
      </c>
      <c r="D12" s="87" t="s">
        <v>46</v>
      </c>
      <c r="E12" s="88"/>
      <c r="F12" s="88"/>
      <c r="G12" s="89"/>
    </row>
    <row r="13" spans="1:11" s="1" customFormat="1" ht="20" customHeight="1" x14ac:dyDescent="0.2">
      <c r="B13" s="119" t="s">
        <v>112</v>
      </c>
      <c r="C13" s="71" t="s">
        <v>113</v>
      </c>
      <c r="D13" s="111" t="s">
        <v>114</v>
      </c>
      <c r="E13" s="112"/>
      <c r="F13" s="112"/>
      <c r="G13" s="112"/>
      <c r="K13" s="1" t="s">
        <v>115</v>
      </c>
    </row>
    <row r="14" spans="1:11" s="1" customFormat="1" ht="26" x14ac:dyDescent="0.2">
      <c r="B14" s="119"/>
      <c r="C14" s="72" t="s">
        <v>116</v>
      </c>
      <c r="D14" s="111" t="s">
        <v>117</v>
      </c>
      <c r="E14" s="112"/>
      <c r="F14" s="112"/>
      <c r="G14" s="112"/>
      <c r="K14" s="1" t="s">
        <v>114</v>
      </c>
    </row>
    <row r="15" spans="1:11" s="1" customFormat="1" ht="23" customHeight="1" x14ac:dyDescent="0.2">
      <c r="B15" s="119"/>
      <c r="C15" s="71" t="s">
        <v>118</v>
      </c>
      <c r="D15" s="111" t="s">
        <v>119</v>
      </c>
      <c r="E15" s="112"/>
      <c r="F15" s="112"/>
      <c r="G15" s="112"/>
    </row>
    <row r="16" spans="1:11" s="73" customFormat="1" ht="57" customHeight="1" x14ac:dyDescent="0.2">
      <c r="B16" s="117"/>
      <c r="C16" s="117"/>
      <c r="D16" s="118" t="s">
        <v>60</v>
      </c>
      <c r="E16" s="118"/>
      <c r="F16" s="118"/>
      <c r="G16" s="118"/>
      <c r="K16" s="73" t="s">
        <v>120</v>
      </c>
    </row>
    <row r="17" spans="1:11" s="73" customFormat="1" ht="19.5" customHeight="1" x14ac:dyDescent="0.2">
      <c r="B17" s="120" t="s">
        <v>40</v>
      </c>
      <c r="C17" s="121"/>
      <c r="D17" s="121"/>
      <c r="E17" s="121"/>
      <c r="F17" s="121"/>
      <c r="G17" s="122"/>
      <c r="K17" s="73" t="s">
        <v>121</v>
      </c>
    </row>
    <row r="18" spans="1:11" s="73" customFormat="1" ht="19.5" customHeight="1" x14ac:dyDescent="0.2">
      <c r="B18" s="113" t="s">
        <v>41</v>
      </c>
      <c r="C18" s="114"/>
      <c r="D18" s="108" t="s">
        <v>122</v>
      </c>
      <c r="E18" s="109"/>
      <c r="F18" s="109"/>
      <c r="G18" s="110"/>
    </row>
    <row r="19" spans="1:11" s="73" customFormat="1" ht="19.5" customHeight="1" x14ac:dyDescent="0.2">
      <c r="B19" s="115" t="s">
        <v>9</v>
      </c>
      <c r="C19" s="116"/>
      <c r="D19" s="108" t="s">
        <v>123</v>
      </c>
      <c r="E19" s="109"/>
      <c r="F19" s="109"/>
      <c r="G19" s="110"/>
    </row>
    <row r="20" spans="1:11" s="73" customFormat="1" ht="19.5" customHeight="1" x14ac:dyDescent="0.2">
      <c r="B20" s="113" t="s">
        <v>0</v>
      </c>
      <c r="C20" s="114"/>
      <c r="D20" s="108" t="s">
        <v>31</v>
      </c>
      <c r="E20" s="109"/>
      <c r="F20" s="109"/>
      <c r="G20" s="110"/>
    </row>
    <row r="21" spans="1:11" s="73" customFormat="1" ht="19.5" customHeight="1" x14ac:dyDescent="0.2">
      <c r="A21" s="74"/>
      <c r="B21" s="113" t="s">
        <v>42</v>
      </c>
      <c r="C21" s="114"/>
      <c r="D21" s="108" t="s">
        <v>124</v>
      </c>
      <c r="E21" s="109"/>
      <c r="F21" s="109"/>
      <c r="G21" s="110"/>
    </row>
    <row r="22" spans="1:11" s="73" customFormat="1" ht="19.5" customHeight="1" x14ac:dyDescent="0.2">
      <c r="A22" s="74"/>
      <c r="B22" s="113" t="s">
        <v>2</v>
      </c>
      <c r="C22" s="114"/>
      <c r="D22" s="71" t="s">
        <v>32</v>
      </c>
      <c r="E22" s="75" t="s">
        <v>125</v>
      </c>
      <c r="F22" s="71" t="s">
        <v>29</v>
      </c>
      <c r="G22" s="76" t="s">
        <v>125</v>
      </c>
    </row>
    <row r="23" spans="1:11" s="73" customFormat="1" ht="19.5" customHeight="1" x14ac:dyDescent="0.2">
      <c r="B23" s="113" t="s">
        <v>6</v>
      </c>
      <c r="C23" s="114"/>
      <c r="D23" s="108" t="s">
        <v>126</v>
      </c>
      <c r="E23" s="109"/>
      <c r="F23" s="109"/>
      <c r="G23" s="110"/>
    </row>
  </sheetData>
  <mergeCells count="32">
    <mergeCell ref="B21:C21"/>
    <mergeCell ref="D21:G21"/>
    <mergeCell ref="B22:C22"/>
    <mergeCell ref="B23:C23"/>
    <mergeCell ref="D23:G23"/>
    <mergeCell ref="D20:G20"/>
    <mergeCell ref="D15:G15"/>
    <mergeCell ref="B20:C20"/>
    <mergeCell ref="B19:C19"/>
    <mergeCell ref="B18:C18"/>
    <mergeCell ref="B16:C16"/>
    <mergeCell ref="D16:G16"/>
    <mergeCell ref="D18:G18"/>
    <mergeCell ref="B13:B15"/>
    <mergeCell ref="D14:G14"/>
    <mergeCell ref="B17:G17"/>
    <mergeCell ref="D19:G19"/>
    <mergeCell ref="D13:G13"/>
    <mergeCell ref="C3:G3"/>
    <mergeCell ref="B9:C9"/>
    <mergeCell ref="B8:C8"/>
    <mergeCell ref="B6:C6"/>
    <mergeCell ref="D6:G6"/>
    <mergeCell ref="D8:G8"/>
    <mergeCell ref="D9:G9"/>
    <mergeCell ref="B10:B12"/>
    <mergeCell ref="D10:G10"/>
    <mergeCell ref="B5:G5"/>
    <mergeCell ref="B7:C7"/>
    <mergeCell ref="D7:G7"/>
    <mergeCell ref="D11:G11"/>
    <mergeCell ref="D12:G12"/>
  </mergeCells>
  <phoneticPr fontId="28"/>
  <dataValidations count="2">
    <dataValidation type="list" allowBlank="1" showInputMessage="1" showErrorMessage="1" sqref="D14:G14" xr:uid="{E4311416-D1B9-4C12-BA7D-26554508614D}">
      <formula1>$K$17:$K$18</formula1>
    </dataValidation>
    <dataValidation type="list" allowBlank="1" showInputMessage="1" showErrorMessage="1" sqref="D13" xr:uid="{2DD63ABD-4D36-41BF-B1D8-80174D6A5BF2}">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7"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L23" sqref="L23:L30"/>
    </sheetView>
  </sheetViews>
  <sheetFormatPr defaultRowHeight="13" x14ac:dyDescent="0.2"/>
  <cols>
    <col min="1" max="1" width="4.6328125" customWidth="1"/>
    <col min="2" max="2" width="20" customWidth="1"/>
    <col min="3" max="3" width="19.6328125" style="1" customWidth="1"/>
    <col min="4" max="4" width="17.08984375" style="1" customWidth="1"/>
    <col min="5" max="6" width="15.6328125" style="1" customWidth="1"/>
    <col min="7" max="7" width="5.6328125" style="1" customWidth="1"/>
    <col min="8" max="11" width="15.6328125" style="1" customWidth="1"/>
    <col min="12" max="12" width="15.26953125" customWidth="1"/>
  </cols>
  <sheetData>
    <row r="1" spans="1:12" x14ac:dyDescent="0.2">
      <c r="A1" s="7" t="s">
        <v>98</v>
      </c>
      <c r="B1" s="7"/>
    </row>
    <row r="3" spans="1:12" x14ac:dyDescent="0.2">
      <c r="A3" s="4" t="s">
        <v>16</v>
      </c>
      <c r="B3" s="4"/>
      <c r="C3" s="67" t="s">
        <v>102</v>
      </c>
      <c r="D3" s="66"/>
      <c r="F3" s="4" t="s">
        <v>107</v>
      </c>
      <c r="G3" s="128" t="s">
        <v>101</v>
      </c>
      <c r="H3" s="129"/>
      <c r="I3" s="3"/>
      <c r="L3" s="1"/>
    </row>
    <row r="4" spans="1:12" s="5" customFormat="1" ht="14.25" customHeight="1" x14ac:dyDescent="0.2">
      <c r="A4" s="8"/>
      <c r="B4" s="8"/>
      <c r="C4" s="10"/>
      <c r="D4" s="10"/>
      <c r="E4" s="8"/>
      <c r="F4" s="11"/>
      <c r="G4" s="16"/>
      <c r="H4" s="16"/>
      <c r="I4" s="8"/>
      <c r="J4" s="10"/>
      <c r="K4" s="22" t="s">
        <v>20</v>
      </c>
    </row>
    <row r="5" spans="1:12" s="6" customFormat="1" ht="13" customHeight="1" x14ac:dyDescent="0.2">
      <c r="A5" s="126"/>
      <c r="B5" s="130" t="s">
        <v>103</v>
      </c>
      <c r="C5" s="171" t="s">
        <v>100</v>
      </c>
      <c r="D5" s="171" t="s">
        <v>8</v>
      </c>
      <c r="E5" s="173" t="s">
        <v>25</v>
      </c>
      <c r="F5" s="180" t="s">
        <v>10</v>
      </c>
      <c r="G5" s="141" t="s">
        <v>7</v>
      </c>
      <c r="H5" s="142"/>
      <c r="I5" s="185" t="s">
        <v>4</v>
      </c>
      <c r="J5" s="171" t="s">
        <v>1</v>
      </c>
      <c r="K5" s="173" t="s">
        <v>11</v>
      </c>
      <c r="L5" s="153" t="s">
        <v>23</v>
      </c>
    </row>
    <row r="6" spans="1:12" s="6" customFormat="1" ht="13" customHeight="1" x14ac:dyDescent="0.2">
      <c r="A6" s="127"/>
      <c r="B6" s="127"/>
      <c r="C6" s="187"/>
      <c r="D6" s="188"/>
      <c r="E6" s="188"/>
      <c r="F6" s="181"/>
      <c r="G6" s="17" t="s">
        <v>13</v>
      </c>
      <c r="H6" s="19" t="s">
        <v>14</v>
      </c>
      <c r="I6" s="186"/>
      <c r="J6" s="172"/>
      <c r="K6" s="172"/>
      <c r="L6" s="153"/>
    </row>
    <row r="7" spans="1:12" s="6" customFormat="1" ht="15" customHeight="1" x14ac:dyDescent="0.2">
      <c r="A7" s="133">
        <v>1</v>
      </c>
      <c r="B7" s="123" t="s">
        <v>70</v>
      </c>
      <c r="C7" s="123" t="s">
        <v>70</v>
      </c>
      <c r="D7" s="123" t="s">
        <v>90</v>
      </c>
      <c r="E7" s="123" t="s">
        <v>106</v>
      </c>
      <c r="F7" s="162" t="s">
        <v>12</v>
      </c>
      <c r="G7" s="143">
        <f>SUBTOTAL(9,H8:H14)</f>
        <v>1000000</v>
      </c>
      <c r="H7" s="144"/>
      <c r="I7" s="174">
        <v>1000000</v>
      </c>
      <c r="J7" s="177">
        <v>500000</v>
      </c>
      <c r="K7" s="123" t="s">
        <v>17</v>
      </c>
      <c r="L7" s="153" t="str">
        <f>IF(J7&gt;I7/2,"×","○")</f>
        <v>○</v>
      </c>
    </row>
    <row r="8" spans="1:12" s="5" customFormat="1" ht="13" customHeight="1" x14ac:dyDescent="0.2">
      <c r="A8" s="182"/>
      <c r="B8" s="124"/>
      <c r="C8" s="124"/>
      <c r="D8" s="124"/>
      <c r="E8" s="183"/>
      <c r="F8" s="163"/>
      <c r="G8" s="154" t="s">
        <v>21</v>
      </c>
      <c r="H8" s="170">
        <v>500000</v>
      </c>
      <c r="I8" s="175"/>
      <c r="J8" s="178"/>
      <c r="K8" s="124"/>
      <c r="L8" s="153"/>
    </row>
    <row r="9" spans="1:12" s="5" customFormat="1" ht="13" customHeight="1" x14ac:dyDescent="0.2">
      <c r="A9" s="182"/>
      <c r="B9" s="124"/>
      <c r="C9" s="124"/>
      <c r="D9" s="124"/>
      <c r="E9" s="183"/>
      <c r="F9" s="68">
        <v>45505</v>
      </c>
      <c r="G9" s="155"/>
      <c r="H9" s="169"/>
      <c r="I9" s="175"/>
      <c r="J9" s="178"/>
      <c r="K9" s="124"/>
      <c r="L9" s="153"/>
    </row>
    <row r="10" spans="1:12" s="5" customFormat="1" ht="13" customHeight="1" x14ac:dyDescent="0.2">
      <c r="A10" s="182"/>
      <c r="B10" s="124"/>
      <c r="C10" s="124"/>
      <c r="D10" s="124"/>
      <c r="E10" s="183"/>
      <c r="F10" s="69"/>
      <c r="G10" s="155" t="s">
        <v>24</v>
      </c>
      <c r="H10" s="169">
        <v>500000</v>
      </c>
      <c r="I10" s="175"/>
      <c r="J10" s="178"/>
      <c r="K10" s="124"/>
      <c r="L10" s="153"/>
    </row>
    <row r="11" spans="1:12" s="5" customFormat="1" ht="13" customHeight="1" x14ac:dyDescent="0.2">
      <c r="A11" s="182"/>
      <c r="B11" s="124"/>
      <c r="C11" s="124"/>
      <c r="D11" s="124"/>
      <c r="E11" s="183"/>
      <c r="F11" s="70" t="s">
        <v>111</v>
      </c>
      <c r="G11" s="155"/>
      <c r="H11" s="169"/>
      <c r="I11" s="175"/>
      <c r="J11" s="178"/>
      <c r="K11" s="124"/>
      <c r="L11" s="153"/>
    </row>
    <row r="12" spans="1:12" s="5" customFormat="1" ht="15" customHeight="1" x14ac:dyDescent="0.2">
      <c r="A12" s="182"/>
      <c r="B12" s="124"/>
      <c r="C12" s="124"/>
      <c r="D12" s="124"/>
      <c r="E12" s="183"/>
      <c r="F12" s="68">
        <v>45626</v>
      </c>
      <c r="G12" s="155"/>
      <c r="H12" s="157"/>
      <c r="I12" s="175"/>
      <c r="J12" s="178"/>
      <c r="K12" s="124"/>
      <c r="L12" s="153"/>
    </row>
    <row r="13" spans="1:12" s="5" customFormat="1" ht="15" customHeight="1" x14ac:dyDescent="0.2">
      <c r="A13" s="182"/>
      <c r="B13" s="124"/>
      <c r="C13" s="124"/>
      <c r="D13" s="124"/>
      <c r="E13" s="183"/>
      <c r="F13" s="13"/>
      <c r="G13" s="155"/>
      <c r="H13" s="157"/>
      <c r="I13" s="175"/>
      <c r="J13" s="178"/>
      <c r="K13" s="124"/>
      <c r="L13" s="153"/>
    </row>
    <row r="14" spans="1:12" s="5" customFormat="1" ht="17.149999999999999" customHeight="1" x14ac:dyDescent="0.2">
      <c r="A14" s="172"/>
      <c r="B14" s="125"/>
      <c r="C14" s="125"/>
      <c r="D14" s="125"/>
      <c r="E14" s="184"/>
      <c r="F14" s="14"/>
      <c r="G14" s="158"/>
      <c r="H14" s="159"/>
      <c r="I14" s="176"/>
      <c r="J14" s="179"/>
      <c r="K14" s="125"/>
      <c r="L14" s="153"/>
    </row>
    <row r="15" spans="1:12" s="6" customFormat="1" ht="15" customHeight="1" x14ac:dyDescent="0.2">
      <c r="A15" s="133">
        <v>2</v>
      </c>
      <c r="B15" s="123" t="s">
        <v>70</v>
      </c>
      <c r="C15" s="123" t="s">
        <v>70</v>
      </c>
      <c r="D15" s="123" t="s">
        <v>91</v>
      </c>
      <c r="E15" s="166" t="s">
        <v>105</v>
      </c>
      <c r="F15" s="162" t="s">
        <v>12</v>
      </c>
      <c r="G15" s="145">
        <f>SUBTOTAL(9,H16:H22)</f>
        <v>500000</v>
      </c>
      <c r="H15" s="146"/>
      <c r="I15" s="174">
        <v>500000</v>
      </c>
      <c r="J15" s="177">
        <v>500000</v>
      </c>
      <c r="K15" s="123" t="s">
        <v>99</v>
      </c>
      <c r="L15" s="153" t="str">
        <f>IF(J15&gt;I15/2,"×","○")</f>
        <v>×</v>
      </c>
    </row>
    <row r="16" spans="1:12" s="5" customFormat="1" ht="13" customHeight="1" x14ac:dyDescent="0.2">
      <c r="A16" s="134"/>
      <c r="B16" s="124"/>
      <c r="C16" s="124"/>
      <c r="D16" s="164"/>
      <c r="E16" s="167"/>
      <c r="F16" s="163"/>
      <c r="G16" s="154" t="s">
        <v>21</v>
      </c>
      <c r="H16" s="170">
        <v>250000</v>
      </c>
      <c r="I16" s="175"/>
      <c r="J16" s="178"/>
      <c r="K16" s="164"/>
      <c r="L16" s="153"/>
    </row>
    <row r="17" spans="1:12" s="5" customFormat="1" ht="13" customHeight="1" x14ac:dyDescent="0.2">
      <c r="A17" s="134"/>
      <c r="B17" s="124"/>
      <c r="C17" s="124"/>
      <c r="D17" s="164"/>
      <c r="E17" s="167"/>
      <c r="F17" s="68">
        <v>45505</v>
      </c>
      <c r="G17" s="155"/>
      <c r="H17" s="169"/>
      <c r="I17" s="175"/>
      <c r="J17" s="178"/>
      <c r="K17" s="164"/>
      <c r="L17" s="153"/>
    </row>
    <row r="18" spans="1:12" s="5" customFormat="1" ht="13" customHeight="1" x14ac:dyDescent="0.2">
      <c r="A18" s="134"/>
      <c r="B18" s="124"/>
      <c r="C18" s="124"/>
      <c r="D18" s="164"/>
      <c r="E18" s="167"/>
      <c r="F18" s="69"/>
      <c r="G18" s="155" t="s">
        <v>24</v>
      </c>
      <c r="H18" s="169">
        <v>250000</v>
      </c>
      <c r="I18" s="175"/>
      <c r="J18" s="178"/>
      <c r="K18" s="164"/>
      <c r="L18" s="153"/>
    </row>
    <row r="19" spans="1:12" s="5" customFormat="1" ht="13" customHeight="1" x14ac:dyDescent="0.2">
      <c r="A19" s="134"/>
      <c r="B19" s="124"/>
      <c r="C19" s="124"/>
      <c r="D19" s="164"/>
      <c r="E19" s="167"/>
      <c r="F19" s="70" t="s">
        <v>111</v>
      </c>
      <c r="G19" s="155"/>
      <c r="H19" s="169"/>
      <c r="I19" s="175"/>
      <c r="J19" s="178"/>
      <c r="K19" s="164"/>
      <c r="L19" s="153"/>
    </row>
    <row r="20" spans="1:12" s="5" customFormat="1" ht="15" customHeight="1" x14ac:dyDescent="0.2">
      <c r="A20" s="134"/>
      <c r="B20" s="124"/>
      <c r="C20" s="124"/>
      <c r="D20" s="164"/>
      <c r="E20" s="167"/>
      <c r="F20" s="68">
        <v>45626</v>
      </c>
      <c r="G20" s="155"/>
      <c r="H20" s="157"/>
      <c r="I20" s="175"/>
      <c r="J20" s="178"/>
      <c r="K20" s="164"/>
      <c r="L20" s="153"/>
    </row>
    <row r="21" spans="1:12" s="5" customFormat="1" ht="15" customHeight="1" x14ac:dyDescent="0.2">
      <c r="A21" s="134"/>
      <c r="B21" s="124"/>
      <c r="C21" s="124"/>
      <c r="D21" s="164"/>
      <c r="E21" s="167"/>
      <c r="F21" s="13"/>
      <c r="G21" s="155"/>
      <c r="H21" s="157"/>
      <c r="I21" s="175"/>
      <c r="J21" s="178"/>
      <c r="K21" s="164"/>
      <c r="L21" s="153"/>
    </row>
    <row r="22" spans="1:12" s="5" customFormat="1" ht="17.149999999999999" customHeight="1" x14ac:dyDescent="0.2">
      <c r="A22" s="135"/>
      <c r="B22" s="125"/>
      <c r="C22" s="125"/>
      <c r="D22" s="165"/>
      <c r="E22" s="168"/>
      <c r="F22" s="14"/>
      <c r="G22" s="158"/>
      <c r="H22" s="159"/>
      <c r="I22" s="176"/>
      <c r="J22" s="179"/>
      <c r="K22" s="165"/>
      <c r="L22" s="153"/>
    </row>
    <row r="23" spans="1:12" s="6" customFormat="1" ht="15" customHeight="1" x14ac:dyDescent="0.2">
      <c r="A23" s="133">
        <v>3</v>
      </c>
      <c r="B23" s="123"/>
      <c r="C23" s="123"/>
      <c r="D23" s="136"/>
      <c r="E23" s="136"/>
      <c r="F23" s="162" t="s">
        <v>12</v>
      </c>
      <c r="G23" s="131">
        <f>SUBTOTAL(9,H24:H30)</f>
        <v>0</v>
      </c>
      <c r="H23" s="132"/>
      <c r="I23" s="147"/>
      <c r="J23" s="150"/>
      <c r="K23" s="136"/>
      <c r="L23" s="153" t="str">
        <f>IF(J23&gt;I23/2,"×","○")</f>
        <v>○</v>
      </c>
    </row>
    <row r="24" spans="1:12" s="5" customFormat="1" ht="13" customHeight="1" x14ac:dyDescent="0.2">
      <c r="A24" s="134"/>
      <c r="B24" s="124"/>
      <c r="C24" s="124"/>
      <c r="D24" s="137"/>
      <c r="E24" s="139"/>
      <c r="F24" s="163"/>
      <c r="G24" s="154" t="s">
        <v>21</v>
      </c>
      <c r="H24" s="156"/>
      <c r="I24" s="148"/>
      <c r="J24" s="151"/>
      <c r="K24" s="137"/>
      <c r="L24" s="153"/>
    </row>
    <row r="25" spans="1:12" s="5" customFormat="1" ht="13" customHeight="1" x14ac:dyDescent="0.2">
      <c r="A25" s="134"/>
      <c r="B25" s="124"/>
      <c r="C25" s="124"/>
      <c r="D25" s="137"/>
      <c r="E25" s="139"/>
      <c r="F25" s="15"/>
      <c r="G25" s="155"/>
      <c r="H25" s="157"/>
      <c r="I25" s="148"/>
      <c r="J25" s="151"/>
      <c r="K25" s="137"/>
      <c r="L25" s="153"/>
    </row>
    <row r="26" spans="1:12" s="5" customFormat="1" ht="13" customHeight="1" x14ac:dyDescent="0.2">
      <c r="A26" s="134"/>
      <c r="B26" s="124"/>
      <c r="C26" s="124"/>
      <c r="D26" s="137"/>
      <c r="E26" s="139"/>
      <c r="F26" s="12"/>
      <c r="G26" s="155" t="s">
        <v>24</v>
      </c>
      <c r="H26" s="157"/>
      <c r="I26" s="148"/>
      <c r="J26" s="151"/>
      <c r="K26" s="137"/>
      <c r="L26" s="153"/>
    </row>
    <row r="27" spans="1:12" s="5" customFormat="1" ht="13" customHeight="1" x14ac:dyDescent="0.2">
      <c r="A27" s="134"/>
      <c r="B27" s="124"/>
      <c r="C27" s="124"/>
      <c r="D27" s="137"/>
      <c r="E27" s="139"/>
      <c r="F27" s="13" t="s">
        <v>5</v>
      </c>
      <c r="G27" s="155"/>
      <c r="H27" s="157"/>
      <c r="I27" s="148"/>
      <c r="J27" s="151"/>
      <c r="K27" s="137"/>
      <c r="L27" s="153"/>
    </row>
    <row r="28" spans="1:12" s="5" customFormat="1" ht="15" customHeight="1" x14ac:dyDescent="0.2">
      <c r="A28" s="134"/>
      <c r="B28" s="124"/>
      <c r="C28" s="124"/>
      <c r="D28" s="137"/>
      <c r="E28" s="139"/>
      <c r="F28" s="15"/>
      <c r="G28" s="155"/>
      <c r="H28" s="157"/>
      <c r="I28" s="148"/>
      <c r="J28" s="151"/>
      <c r="K28" s="137"/>
      <c r="L28" s="153"/>
    </row>
    <row r="29" spans="1:12" s="5" customFormat="1" ht="15" customHeight="1" x14ac:dyDescent="0.2">
      <c r="A29" s="134"/>
      <c r="B29" s="124"/>
      <c r="C29" s="124"/>
      <c r="D29" s="137"/>
      <c r="E29" s="139"/>
      <c r="F29" s="15"/>
      <c r="G29" s="155"/>
      <c r="H29" s="157"/>
      <c r="I29" s="148"/>
      <c r="J29" s="151"/>
      <c r="K29" s="137"/>
      <c r="L29" s="153"/>
    </row>
    <row r="30" spans="1:12" s="5" customFormat="1" ht="17.149999999999999" customHeight="1" x14ac:dyDescent="0.2">
      <c r="A30" s="135"/>
      <c r="B30" s="125"/>
      <c r="C30" s="125"/>
      <c r="D30" s="138"/>
      <c r="E30" s="140"/>
      <c r="F30" s="14"/>
      <c r="G30" s="158"/>
      <c r="H30" s="159"/>
      <c r="I30" s="149"/>
      <c r="J30" s="152"/>
      <c r="K30" s="138"/>
      <c r="L30" s="153"/>
    </row>
    <row r="31" spans="1:12" s="6" customFormat="1" ht="15" customHeight="1" x14ac:dyDescent="0.2">
      <c r="A31" s="133">
        <v>4</v>
      </c>
      <c r="B31" s="123"/>
      <c r="C31" s="123"/>
      <c r="D31" s="136"/>
      <c r="E31" s="136"/>
      <c r="F31" s="162" t="s">
        <v>12</v>
      </c>
      <c r="G31" s="131">
        <f>SUBTOTAL(9,H32:H38)</f>
        <v>0</v>
      </c>
      <c r="H31" s="132"/>
      <c r="I31" s="147"/>
      <c r="J31" s="150"/>
      <c r="K31" s="136"/>
      <c r="L31" s="153" t="str">
        <f>IF(J31&gt;I31/2,"×","○")</f>
        <v>○</v>
      </c>
    </row>
    <row r="32" spans="1:12" s="5" customFormat="1" ht="13" customHeight="1" x14ac:dyDescent="0.2">
      <c r="A32" s="134"/>
      <c r="B32" s="124"/>
      <c r="C32" s="124"/>
      <c r="D32" s="137"/>
      <c r="E32" s="139"/>
      <c r="F32" s="163"/>
      <c r="G32" s="154" t="s">
        <v>21</v>
      </c>
      <c r="H32" s="156"/>
      <c r="I32" s="148"/>
      <c r="J32" s="151"/>
      <c r="K32" s="137"/>
      <c r="L32" s="153"/>
    </row>
    <row r="33" spans="1:12" s="5" customFormat="1" ht="13" customHeight="1" x14ac:dyDescent="0.2">
      <c r="A33" s="134"/>
      <c r="B33" s="124"/>
      <c r="C33" s="124"/>
      <c r="D33" s="137"/>
      <c r="E33" s="139"/>
      <c r="F33" s="15"/>
      <c r="G33" s="155"/>
      <c r="H33" s="157"/>
      <c r="I33" s="148"/>
      <c r="J33" s="151"/>
      <c r="K33" s="137"/>
      <c r="L33" s="153"/>
    </row>
    <row r="34" spans="1:12" s="5" customFormat="1" ht="13" customHeight="1" x14ac:dyDescent="0.2">
      <c r="A34" s="134"/>
      <c r="B34" s="124"/>
      <c r="C34" s="124"/>
      <c r="D34" s="137"/>
      <c r="E34" s="139"/>
      <c r="F34" s="12"/>
      <c r="G34" s="155" t="s">
        <v>24</v>
      </c>
      <c r="H34" s="157"/>
      <c r="I34" s="148"/>
      <c r="J34" s="151"/>
      <c r="K34" s="137"/>
      <c r="L34" s="153"/>
    </row>
    <row r="35" spans="1:12" s="5" customFormat="1" ht="13" customHeight="1" x14ac:dyDescent="0.2">
      <c r="A35" s="134"/>
      <c r="B35" s="124"/>
      <c r="C35" s="124"/>
      <c r="D35" s="137"/>
      <c r="E35" s="139"/>
      <c r="F35" s="13" t="s">
        <v>5</v>
      </c>
      <c r="G35" s="155"/>
      <c r="H35" s="157"/>
      <c r="I35" s="148"/>
      <c r="J35" s="151"/>
      <c r="K35" s="137"/>
      <c r="L35" s="153"/>
    </row>
    <row r="36" spans="1:12" s="5" customFormat="1" ht="15" customHeight="1" x14ac:dyDescent="0.2">
      <c r="A36" s="134"/>
      <c r="B36" s="124"/>
      <c r="C36" s="124"/>
      <c r="D36" s="137"/>
      <c r="E36" s="139"/>
      <c r="F36" s="15"/>
      <c r="G36" s="155"/>
      <c r="H36" s="157"/>
      <c r="I36" s="148"/>
      <c r="J36" s="151"/>
      <c r="K36" s="137"/>
      <c r="L36" s="153"/>
    </row>
    <row r="37" spans="1:12" s="5" customFormat="1" ht="15" customHeight="1" x14ac:dyDescent="0.2">
      <c r="A37" s="134"/>
      <c r="B37" s="124"/>
      <c r="C37" s="124"/>
      <c r="D37" s="137"/>
      <c r="E37" s="139"/>
      <c r="F37" s="15"/>
      <c r="G37" s="155"/>
      <c r="H37" s="157"/>
      <c r="I37" s="148"/>
      <c r="J37" s="151"/>
      <c r="K37" s="137"/>
      <c r="L37" s="153"/>
    </row>
    <row r="38" spans="1:12" s="5" customFormat="1" ht="17.149999999999999" customHeight="1" x14ac:dyDescent="0.2">
      <c r="A38" s="135"/>
      <c r="B38" s="125"/>
      <c r="C38" s="125"/>
      <c r="D38" s="138"/>
      <c r="E38" s="140"/>
      <c r="F38" s="14"/>
      <c r="G38" s="158"/>
      <c r="H38" s="159"/>
      <c r="I38" s="149"/>
      <c r="J38" s="152"/>
      <c r="K38" s="138"/>
      <c r="L38" s="153"/>
    </row>
    <row r="39" spans="1:12" s="5" customFormat="1" ht="17.149999999999999" customHeight="1" x14ac:dyDescent="0.2">
      <c r="A39" s="9" t="s">
        <v>15</v>
      </c>
      <c r="B39" s="65"/>
      <c r="C39" s="160"/>
      <c r="D39" s="160"/>
      <c r="E39" s="160"/>
      <c r="F39" s="161"/>
      <c r="G39" s="18"/>
      <c r="H39" s="20">
        <f>SUBTOTAL(9,G7:H38)</f>
        <v>1500000</v>
      </c>
      <c r="I39" s="20">
        <f>SUBTOTAL(9,I7:I30)</f>
        <v>1500000</v>
      </c>
      <c r="J39" s="21">
        <f>SUBTOTAL(9,J7:J30)</f>
        <v>1000000</v>
      </c>
      <c r="K39" s="23"/>
      <c r="L39" s="24"/>
    </row>
    <row r="41" spans="1:12" x14ac:dyDescent="0.2">
      <c r="A41" t="s">
        <v>70</v>
      </c>
    </row>
  </sheetData>
  <mergeCells count="81">
    <mergeCell ref="I15:I22"/>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A7:A14"/>
    <mergeCell ref="C7:C14"/>
    <mergeCell ref="D7:D14"/>
    <mergeCell ref="E7:E14"/>
    <mergeCell ref="I5:I6"/>
    <mergeCell ref="C5:C6"/>
    <mergeCell ref="D5:D6"/>
    <mergeCell ref="E5:E6"/>
    <mergeCell ref="J5:J6"/>
    <mergeCell ref="K5:K6"/>
    <mergeCell ref="L5:L6"/>
    <mergeCell ref="F7:F8"/>
    <mergeCell ref="G8:G9"/>
    <mergeCell ref="H8:H9"/>
    <mergeCell ref="I7:I14"/>
    <mergeCell ref="J7:J14"/>
    <mergeCell ref="K7:K14"/>
    <mergeCell ref="L7:L14"/>
    <mergeCell ref="F5:F6"/>
    <mergeCell ref="G10:G11"/>
    <mergeCell ref="H10:H11"/>
    <mergeCell ref="G12:G14"/>
    <mergeCell ref="H12:H14"/>
    <mergeCell ref="F15:F16"/>
    <mergeCell ref="D15:D22"/>
    <mergeCell ref="E15:E22"/>
    <mergeCell ref="G18:G19"/>
    <mergeCell ref="H18:H19"/>
    <mergeCell ref="G20:G22"/>
    <mergeCell ref="H20:H22"/>
    <mergeCell ref="G16:G17"/>
    <mergeCell ref="H16:H17"/>
    <mergeCell ref="C39:F39"/>
    <mergeCell ref="F23:F24"/>
    <mergeCell ref="F31:F32"/>
    <mergeCell ref="G24:G25"/>
    <mergeCell ref="H24:H25"/>
    <mergeCell ref="G26:G27"/>
    <mergeCell ref="H26:H27"/>
    <mergeCell ref="I31:I38"/>
    <mergeCell ref="J31:J38"/>
    <mergeCell ref="K31:K38"/>
    <mergeCell ref="L31:L38"/>
    <mergeCell ref="G32:G33"/>
    <mergeCell ref="H32:H33"/>
    <mergeCell ref="G34:G35"/>
    <mergeCell ref="H34:H35"/>
    <mergeCell ref="G36:G38"/>
    <mergeCell ref="H36:H38"/>
    <mergeCell ref="B31:B38"/>
    <mergeCell ref="A5:A6"/>
    <mergeCell ref="G3:H3"/>
    <mergeCell ref="B5:B6"/>
    <mergeCell ref="B7:B14"/>
    <mergeCell ref="B15:B22"/>
    <mergeCell ref="B23:B30"/>
    <mergeCell ref="G31:H31"/>
    <mergeCell ref="A31:A38"/>
    <mergeCell ref="C31:C38"/>
    <mergeCell ref="D31:D38"/>
    <mergeCell ref="E31:E38"/>
    <mergeCell ref="G5:H5"/>
    <mergeCell ref="G7:H7"/>
    <mergeCell ref="G15:H15"/>
    <mergeCell ref="G23:H23"/>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view="pageBreakPreview" zoomScale="85" zoomScaleSheetLayoutView="85" workbookViewId="0">
      <selection activeCell="L5" sqref="L5"/>
    </sheetView>
  </sheetViews>
  <sheetFormatPr defaultColWidth="9" defaultRowHeight="13" x14ac:dyDescent="0.2"/>
  <cols>
    <col min="1" max="1" width="4.453125" style="25" customWidth="1"/>
    <col min="2" max="2" width="2" style="25" customWidth="1"/>
    <col min="3" max="3" width="10" style="25" customWidth="1"/>
    <col min="4" max="4" width="15" style="25" customWidth="1"/>
    <col min="5" max="5" width="1.08984375" style="25" customWidth="1"/>
    <col min="6" max="6" width="25" style="25" customWidth="1"/>
    <col min="7" max="7" width="1.08984375" style="25" customWidth="1"/>
    <col min="8" max="8" width="25" style="25" customWidth="1"/>
    <col min="9" max="10" width="2" style="25" customWidth="1"/>
    <col min="11" max="11" width="9" style="25" customWidth="1"/>
    <col min="12" max="16384" width="9" style="25"/>
  </cols>
  <sheetData>
    <row r="1" spans="1:15" s="26" customFormat="1" ht="13.5" customHeight="1" x14ac:dyDescent="0.25">
      <c r="A1" s="7" t="s">
        <v>92</v>
      </c>
    </row>
    <row r="2" spans="1:15" s="26" customFormat="1" ht="13.5" customHeight="1" x14ac:dyDescent="0.25"/>
    <row r="3" spans="1:15" s="26" customFormat="1" ht="13.5" customHeight="1" x14ac:dyDescent="0.25">
      <c r="A3" s="192" t="s">
        <v>36</v>
      </c>
      <c r="B3" s="192"/>
      <c r="C3" s="192"/>
      <c r="D3" s="193" t="str">
        <f>'別紙１　整備概要'!D15</f>
        <v>2024年11月頃取得見込み　※取得予定ありの場合は、予定時期を記入</v>
      </c>
      <c r="E3" s="193"/>
      <c r="F3" s="193"/>
      <c r="G3" s="193"/>
      <c r="H3" s="193"/>
      <c r="I3" s="193"/>
      <c r="L3" s="39"/>
    </row>
    <row r="4" spans="1:15" s="26" customFormat="1" ht="7.5" customHeight="1" x14ac:dyDescent="0.25">
      <c r="A4" s="27"/>
      <c r="B4" s="27"/>
      <c r="C4" s="27"/>
      <c r="D4" s="34"/>
      <c r="E4" s="34"/>
      <c r="F4" s="34"/>
      <c r="G4" s="34"/>
      <c r="H4" s="34"/>
      <c r="L4" s="39"/>
    </row>
    <row r="5" spans="1:15" ht="30.75" customHeight="1" x14ac:dyDescent="0.2">
      <c r="A5" s="28"/>
      <c r="B5" s="194" t="s">
        <v>93</v>
      </c>
      <c r="C5" s="195"/>
      <c r="D5" s="195"/>
      <c r="E5" s="195"/>
      <c r="F5" s="195"/>
      <c r="G5" s="195"/>
      <c r="H5" s="195"/>
      <c r="I5" s="195"/>
    </row>
    <row r="6" spans="1:15" ht="11.25" customHeight="1" x14ac:dyDescent="0.2">
      <c r="A6" s="28"/>
      <c r="B6" s="29"/>
      <c r="C6" s="33"/>
      <c r="D6" s="33"/>
      <c r="E6" s="33"/>
      <c r="F6" s="33"/>
      <c r="G6" s="33"/>
      <c r="H6" s="33"/>
      <c r="I6" s="36"/>
    </row>
    <row r="7" spans="1:15" ht="138.75" customHeight="1" x14ac:dyDescent="0.2">
      <c r="B7" s="30"/>
      <c r="C7" s="189" t="s">
        <v>94</v>
      </c>
      <c r="D7" s="190"/>
      <c r="E7" s="190"/>
      <c r="F7" s="190"/>
      <c r="G7" s="190"/>
      <c r="H7" s="190"/>
      <c r="I7" s="37"/>
      <c r="M7" s="7"/>
    </row>
    <row r="8" spans="1:15" ht="138.75" customHeight="1" x14ac:dyDescent="0.2">
      <c r="B8" s="30"/>
      <c r="C8" s="190"/>
      <c r="D8" s="190"/>
      <c r="E8" s="190"/>
      <c r="F8" s="190"/>
      <c r="G8" s="190"/>
      <c r="H8" s="190"/>
      <c r="I8" s="37"/>
      <c r="M8" s="7"/>
    </row>
    <row r="9" spans="1:15" ht="138.75" customHeight="1" x14ac:dyDescent="0.2">
      <c r="B9" s="30"/>
      <c r="C9" s="190"/>
      <c r="D9" s="190"/>
      <c r="E9" s="190"/>
      <c r="F9" s="190"/>
      <c r="G9" s="190"/>
      <c r="H9" s="190"/>
      <c r="I9" s="37"/>
      <c r="M9" s="7"/>
    </row>
    <row r="10" spans="1:15" ht="12" customHeight="1" x14ac:dyDescent="0.2">
      <c r="B10" s="31"/>
      <c r="C10" s="191"/>
      <c r="D10" s="191"/>
      <c r="E10" s="191"/>
      <c r="F10" s="191"/>
      <c r="G10" s="191"/>
      <c r="H10" s="191"/>
      <c r="I10" s="38"/>
      <c r="M10" s="7"/>
    </row>
    <row r="11" spans="1:15" ht="13.5" customHeight="1" x14ac:dyDescent="0.2">
      <c r="D11" s="35"/>
      <c r="E11" s="35"/>
      <c r="F11" s="35"/>
      <c r="G11" s="35"/>
      <c r="H11" s="35"/>
      <c r="M11" s="7"/>
      <c r="O11" s="40"/>
    </row>
    <row r="41" spans="2:8" x14ac:dyDescent="0.2">
      <c r="B41" s="32"/>
      <c r="C41" s="32"/>
      <c r="D41" s="32"/>
      <c r="E41" s="32"/>
      <c r="F41" s="32"/>
      <c r="G41" s="32"/>
      <c r="H41" s="32"/>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2"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J67"/>
  <sheetViews>
    <sheetView showZeros="0" view="pageBreakPreview" zoomScaleSheetLayoutView="100" workbookViewId="0">
      <selection activeCell="B16" sqref="B16:G16"/>
    </sheetView>
  </sheetViews>
  <sheetFormatPr defaultColWidth="9" defaultRowHeight="13" x14ac:dyDescent="0.2"/>
  <cols>
    <col min="1" max="1" width="1.7265625" style="1" customWidth="1"/>
    <col min="2" max="2" width="16.6328125" style="1" customWidth="1"/>
    <col min="3" max="3" width="1.26953125" style="1" hidden="1" customWidth="1"/>
    <col min="4" max="4" width="12.26953125" style="1" customWidth="1"/>
    <col min="5" max="5" width="39.90625" style="1" customWidth="1"/>
    <col min="6" max="6" width="3.90625" style="1" customWidth="1"/>
    <col min="7" max="7" width="2.7265625" style="1" customWidth="1"/>
    <col min="8" max="8" width="33.36328125" style="1" hidden="1" customWidth="1"/>
    <col min="9" max="9" width="38.453125" style="1" hidden="1" customWidth="1"/>
    <col min="10" max="10" width="2" style="1" customWidth="1"/>
    <col min="11" max="11" width="23.6328125" style="1" customWidth="1"/>
    <col min="12" max="12" width="9" style="1" customWidth="1"/>
    <col min="13" max="16384" width="9" style="1"/>
  </cols>
  <sheetData>
    <row r="1" spans="1:9" x14ac:dyDescent="0.2">
      <c r="A1" s="2" t="s">
        <v>71</v>
      </c>
      <c r="B1" s="2"/>
    </row>
    <row r="3" spans="1:9" ht="16.5" customHeight="1" x14ac:dyDescent="0.2">
      <c r="A3" s="4" t="s">
        <v>16</v>
      </c>
      <c r="B3" s="4"/>
      <c r="C3" s="193" t="str">
        <f>'別紙１　整備概要'!D15</f>
        <v>2024年11月頃取得見込み　※取得予定ありの場合は、予定時期を記入</v>
      </c>
      <c r="D3" s="193"/>
      <c r="E3" s="193"/>
      <c r="F3" s="193"/>
      <c r="G3" s="193"/>
      <c r="H3" s="193"/>
      <c r="I3" s="193"/>
    </row>
    <row r="4" spans="1:9" ht="8.25" customHeight="1" x14ac:dyDescent="0.2">
      <c r="A4" s="3"/>
      <c r="B4" s="3"/>
      <c r="C4" s="41"/>
      <c r="D4" s="41"/>
      <c r="E4" s="41"/>
      <c r="F4" s="41"/>
      <c r="G4" s="41"/>
      <c r="H4" s="41"/>
      <c r="I4" s="41"/>
    </row>
    <row r="5" spans="1:9" ht="19.5" customHeight="1" x14ac:dyDescent="0.2">
      <c r="B5" s="120" t="s">
        <v>72</v>
      </c>
      <c r="C5" s="121"/>
      <c r="D5" s="121"/>
      <c r="E5" s="121"/>
      <c r="F5" s="121"/>
      <c r="G5" s="122"/>
      <c r="H5" s="203"/>
      <c r="I5" s="203"/>
    </row>
    <row r="6" spans="1:9" ht="33" customHeight="1" x14ac:dyDescent="0.2">
      <c r="B6" s="196" t="s">
        <v>73</v>
      </c>
      <c r="C6" s="197"/>
      <c r="D6" s="200" t="s">
        <v>80</v>
      </c>
      <c r="E6" s="201"/>
      <c r="F6" s="201"/>
      <c r="G6" s="202"/>
      <c r="H6" s="198" t="s">
        <v>35</v>
      </c>
      <c r="I6" s="199"/>
    </row>
    <row r="7" spans="1:9" ht="33" customHeight="1" x14ac:dyDescent="0.2">
      <c r="B7" s="197" t="s">
        <v>74</v>
      </c>
      <c r="C7" s="197"/>
      <c r="D7" s="200" t="s">
        <v>81</v>
      </c>
      <c r="E7" s="201"/>
      <c r="F7" s="201"/>
      <c r="G7" s="202"/>
      <c r="H7" s="198" t="s">
        <v>35</v>
      </c>
      <c r="I7" s="199"/>
    </row>
    <row r="8" spans="1:9" ht="19.5" customHeight="1" x14ac:dyDescent="0.2">
      <c r="B8" s="120" t="s">
        <v>75</v>
      </c>
      <c r="C8" s="121"/>
      <c r="D8" s="121"/>
      <c r="E8" s="121"/>
      <c r="F8" s="121"/>
      <c r="G8" s="122"/>
      <c r="H8" s="203"/>
      <c r="I8" s="203"/>
    </row>
    <row r="9" spans="1:9" ht="33" customHeight="1" x14ac:dyDescent="0.2">
      <c r="B9" s="197" t="s">
        <v>76</v>
      </c>
      <c r="C9" s="197"/>
      <c r="D9" s="200" t="s">
        <v>82</v>
      </c>
      <c r="E9" s="201"/>
      <c r="F9" s="201"/>
      <c r="G9" s="202"/>
      <c r="H9" s="198"/>
      <c r="I9" s="199"/>
    </row>
    <row r="10" spans="1:9" ht="33" customHeight="1" x14ac:dyDescent="0.2">
      <c r="B10" s="197" t="s">
        <v>77</v>
      </c>
      <c r="C10" s="197"/>
      <c r="D10" s="200"/>
      <c r="E10" s="201"/>
      <c r="F10" s="201"/>
      <c r="G10" s="202"/>
      <c r="H10" s="198"/>
      <c r="I10" s="199"/>
    </row>
    <row r="11" spans="1:9" ht="21" customHeight="1" x14ac:dyDescent="0.2">
      <c r="B11" s="210" t="s">
        <v>83</v>
      </c>
      <c r="C11" s="63"/>
      <c r="D11" s="213" t="s">
        <v>84</v>
      </c>
      <c r="E11" s="214"/>
      <c r="F11" s="214"/>
      <c r="G11" s="215"/>
      <c r="H11" s="54"/>
      <c r="I11" s="55"/>
    </row>
    <row r="12" spans="1:9" ht="21" customHeight="1" x14ac:dyDescent="0.2">
      <c r="B12" s="212"/>
      <c r="C12" s="63"/>
      <c r="D12" s="207" t="s">
        <v>85</v>
      </c>
      <c r="E12" s="208"/>
      <c r="F12" s="208"/>
      <c r="G12" s="209"/>
      <c r="H12" s="54"/>
      <c r="I12" s="55"/>
    </row>
    <row r="13" spans="1:9" ht="21" customHeight="1" x14ac:dyDescent="0.2">
      <c r="B13" s="210" t="s">
        <v>78</v>
      </c>
      <c r="C13" s="63"/>
      <c r="D13" s="62" t="s">
        <v>79</v>
      </c>
      <c r="E13" s="200"/>
      <c r="F13" s="201"/>
      <c r="G13" s="202"/>
      <c r="H13" s="54"/>
      <c r="I13" s="55"/>
    </row>
    <row r="14" spans="1:9" ht="21" customHeight="1" x14ac:dyDescent="0.2">
      <c r="B14" s="211"/>
      <c r="C14" s="63"/>
      <c r="D14" s="62" t="s">
        <v>86</v>
      </c>
      <c r="E14" s="200"/>
      <c r="F14" s="201"/>
      <c r="G14" s="202"/>
      <c r="H14" s="54"/>
      <c r="I14" s="55"/>
    </row>
    <row r="15" spans="1:9" ht="21" customHeight="1" x14ac:dyDescent="0.2">
      <c r="B15" s="212"/>
      <c r="C15" s="63"/>
      <c r="D15" s="62" t="s">
        <v>87</v>
      </c>
      <c r="E15" s="200"/>
      <c r="F15" s="201"/>
      <c r="G15" s="202"/>
      <c r="H15" s="54"/>
      <c r="I15" s="55"/>
    </row>
    <row r="16" spans="1:9" ht="271.5" customHeight="1" x14ac:dyDescent="0.2">
      <c r="B16" s="204"/>
      <c r="C16" s="205"/>
      <c r="D16" s="205"/>
      <c r="E16" s="205"/>
      <c r="F16" s="205"/>
      <c r="G16" s="206"/>
      <c r="H16" s="198"/>
      <c r="I16" s="199"/>
    </row>
    <row r="17" spans="2:10" ht="19.5" customHeight="1" x14ac:dyDescent="0.2">
      <c r="B17" s="120" t="s">
        <v>95</v>
      </c>
      <c r="C17" s="121"/>
      <c r="D17" s="121"/>
      <c r="E17" s="121"/>
      <c r="F17" s="121"/>
      <c r="G17" s="122"/>
      <c r="H17" s="203"/>
      <c r="I17" s="203"/>
    </row>
    <row r="18" spans="2:10" s="25" customFormat="1" x14ac:dyDescent="0.2">
      <c r="B18" s="225" t="s">
        <v>108</v>
      </c>
      <c r="C18" s="226"/>
      <c r="D18" s="226"/>
      <c r="E18" s="226"/>
      <c r="F18" s="226"/>
      <c r="G18" s="226"/>
      <c r="H18" s="226"/>
      <c r="J18" s="64"/>
    </row>
    <row r="19" spans="2:10" s="25" customFormat="1" x14ac:dyDescent="0.2">
      <c r="B19" s="226"/>
      <c r="C19" s="227"/>
      <c r="D19" s="227"/>
      <c r="E19" s="227"/>
      <c r="F19" s="227"/>
      <c r="G19" s="227"/>
      <c r="H19" s="226"/>
      <c r="J19" s="64"/>
    </row>
    <row r="20" spans="2:10" s="25" customFormat="1" x14ac:dyDescent="0.2">
      <c r="B20" s="226"/>
      <c r="C20" s="227"/>
      <c r="D20" s="227"/>
      <c r="E20" s="227"/>
      <c r="F20" s="227"/>
      <c r="G20" s="227"/>
      <c r="H20" s="226"/>
      <c r="J20" s="64"/>
    </row>
    <row r="21" spans="2:10" s="25" customFormat="1" x14ac:dyDescent="0.2">
      <c r="B21" s="226"/>
      <c r="C21" s="227"/>
      <c r="D21" s="227"/>
      <c r="E21" s="227"/>
      <c r="F21" s="227"/>
      <c r="G21" s="227"/>
      <c r="H21" s="226"/>
      <c r="J21" s="64"/>
    </row>
    <row r="22" spans="2:10" s="25" customFormat="1" x14ac:dyDescent="0.2">
      <c r="B22" s="226"/>
      <c r="C22" s="227"/>
      <c r="D22" s="227"/>
      <c r="E22" s="227"/>
      <c r="F22" s="227"/>
      <c r="G22" s="227"/>
      <c r="H22" s="226"/>
      <c r="J22" s="64"/>
    </row>
    <row r="23" spans="2:10" s="25" customFormat="1" x14ac:dyDescent="0.2">
      <c r="B23" s="226"/>
      <c r="C23" s="227"/>
      <c r="D23" s="227"/>
      <c r="E23" s="227"/>
      <c r="F23" s="227"/>
      <c r="G23" s="227"/>
      <c r="H23" s="226"/>
      <c r="J23" s="64"/>
    </row>
    <row r="24" spans="2:10" s="25" customFormat="1" x14ac:dyDescent="0.2">
      <c r="B24" s="226"/>
      <c r="C24" s="227"/>
      <c r="D24" s="227"/>
      <c r="E24" s="227"/>
      <c r="F24" s="227"/>
      <c r="G24" s="227"/>
      <c r="H24" s="226"/>
      <c r="J24" s="64"/>
    </row>
    <row r="25" spans="2:10" s="25" customFormat="1" x14ac:dyDescent="0.2">
      <c r="B25" s="226"/>
      <c r="C25" s="227"/>
      <c r="D25" s="227"/>
      <c r="E25" s="227"/>
      <c r="F25" s="227"/>
      <c r="G25" s="227"/>
      <c r="H25" s="226"/>
      <c r="J25" s="64"/>
    </row>
    <row r="26" spans="2:10" s="25" customFormat="1" x14ac:dyDescent="0.2">
      <c r="B26" s="226"/>
      <c r="C26" s="227"/>
      <c r="D26" s="227"/>
      <c r="E26" s="227"/>
      <c r="F26" s="227"/>
      <c r="G26" s="227"/>
      <c r="H26" s="226"/>
      <c r="J26" s="64"/>
    </row>
    <row r="27" spans="2:10" s="25" customFormat="1" x14ac:dyDescent="0.2">
      <c r="B27" s="226"/>
      <c r="C27" s="227"/>
      <c r="D27" s="227"/>
      <c r="E27" s="227"/>
      <c r="F27" s="227"/>
      <c r="G27" s="227"/>
      <c r="H27" s="226"/>
      <c r="J27" s="64"/>
    </row>
    <row r="28" spans="2:10" s="25" customFormat="1" x14ac:dyDescent="0.2">
      <c r="B28" s="226"/>
      <c r="C28" s="227"/>
      <c r="D28" s="227"/>
      <c r="E28" s="227"/>
      <c r="F28" s="227"/>
      <c r="G28" s="227"/>
      <c r="H28" s="226"/>
      <c r="J28" s="64"/>
    </row>
    <row r="29" spans="2:10" s="25" customFormat="1" x14ac:dyDescent="0.2">
      <c r="B29" s="226"/>
      <c r="C29" s="227"/>
      <c r="D29" s="227"/>
      <c r="E29" s="227"/>
      <c r="F29" s="227"/>
      <c r="G29" s="227"/>
      <c r="H29" s="226"/>
      <c r="J29" s="64"/>
    </row>
    <row r="30" spans="2:10" s="25" customFormat="1" x14ac:dyDescent="0.2">
      <c r="B30" s="226"/>
      <c r="C30" s="227"/>
      <c r="D30" s="227"/>
      <c r="E30" s="227"/>
      <c r="F30" s="227"/>
      <c r="G30" s="227"/>
      <c r="H30" s="226"/>
      <c r="J30" s="64"/>
    </row>
    <row r="31" spans="2:10" s="25" customFormat="1" x14ac:dyDescent="0.2">
      <c r="B31" s="226"/>
      <c r="C31" s="227"/>
      <c r="D31" s="227"/>
      <c r="E31" s="227"/>
      <c r="F31" s="227"/>
      <c r="G31" s="227"/>
      <c r="H31" s="226"/>
      <c r="J31" s="64"/>
    </row>
    <row r="32" spans="2:10" s="25" customFormat="1" x14ac:dyDescent="0.2">
      <c r="B32" s="226"/>
      <c r="C32" s="227"/>
      <c r="D32" s="227"/>
      <c r="E32" s="227"/>
      <c r="F32" s="227"/>
      <c r="G32" s="227"/>
      <c r="H32" s="226"/>
      <c r="J32" s="64"/>
    </row>
    <row r="33" spans="2:10" s="25" customFormat="1" x14ac:dyDescent="0.2">
      <c r="B33" s="226"/>
      <c r="C33" s="227"/>
      <c r="D33" s="227"/>
      <c r="E33" s="227"/>
      <c r="F33" s="227"/>
      <c r="G33" s="227"/>
      <c r="H33" s="226"/>
      <c r="J33" s="64"/>
    </row>
    <row r="34" spans="2:10" s="25" customFormat="1" x14ac:dyDescent="0.2">
      <c r="B34" s="226"/>
      <c r="C34" s="227"/>
      <c r="D34" s="227"/>
      <c r="E34" s="227"/>
      <c r="F34" s="227"/>
      <c r="G34" s="227"/>
      <c r="H34" s="226"/>
      <c r="J34" s="64"/>
    </row>
    <row r="35" spans="2:10" s="25" customFormat="1" x14ac:dyDescent="0.2">
      <c r="B35" s="226"/>
      <c r="C35" s="227"/>
      <c r="D35" s="227"/>
      <c r="E35" s="227"/>
      <c r="F35" s="227"/>
      <c r="G35" s="227"/>
      <c r="H35" s="226"/>
      <c r="J35" s="64"/>
    </row>
    <row r="36" spans="2:10" s="25" customFormat="1" x14ac:dyDescent="0.2">
      <c r="B36" s="226"/>
      <c r="C36" s="227"/>
      <c r="D36" s="227"/>
      <c r="E36" s="227"/>
      <c r="F36" s="227"/>
      <c r="G36" s="227"/>
      <c r="H36" s="226"/>
      <c r="J36" s="64"/>
    </row>
    <row r="37" spans="2:10" s="25" customFormat="1" x14ac:dyDescent="0.2">
      <c r="B37" s="226"/>
      <c r="C37" s="227"/>
      <c r="D37" s="227"/>
      <c r="E37" s="227"/>
      <c r="F37" s="227"/>
      <c r="G37" s="227"/>
      <c r="H37" s="226"/>
      <c r="J37" s="64"/>
    </row>
    <row r="38" spans="2:10" s="25" customFormat="1" x14ac:dyDescent="0.2">
      <c r="B38" s="226"/>
      <c r="C38" s="227"/>
      <c r="D38" s="227"/>
      <c r="E38" s="227"/>
      <c r="F38" s="227"/>
      <c r="G38" s="227"/>
      <c r="H38" s="226"/>
      <c r="J38" s="64"/>
    </row>
    <row r="39" spans="2:10" s="25" customFormat="1" x14ac:dyDescent="0.2">
      <c r="B39" s="226"/>
      <c r="C39" s="227"/>
      <c r="D39" s="227"/>
      <c r="E39" s="227"/>
      <c r="F39" s="227"/>
      <c r="G39" s="227"/>
      <c r="H39" s="226"/>
      <c r="J39" s="64"/>
    </row>
    <row r="40" spans="2:10" s="25" customFormat="1" x14ac:dyDescent="0.2">
      <c r="B40" s="226"/>
      <c r="C40" s="227"/>
      <c r="D40" s="227"/>
      <c r="E40" s="227"/>
      <c r="F40" s="227"/>
      <c r="G40" s="227"/>
      <c r="H40" s="226"/>
      <c r="J40" s="64"/>
    </row>
    <row r="41" spans="2:10" s="25" customFormat="1" x14ac:dyDescent="0.2">
      <c r="B41" s="226"/>
      <c r="C41" s="227"/>
      <c r="D41" s="227"/>
      <c r="E41" s="227"/>
      <c r="F41" s="227"/>
      <c r="G41" s="227"/>
      <c r="H41" s="226"/>
      <c r="J41" s="64"/>
    </row>
    <row r="42" spans="2:10" s="25" customFormat="1" x14ac:dyDescent="0.2">
      <c r="B42" s="226"/>
      <c r="C42" s="227"/>
      <c r="D42" s="227"/>
      <c r="E42" s="227"/>
      <c r="F42" s="227"/>
      <c r="G42" s="227"/>
      <c r="H42" s="226"/>
      <c r="J42" s="64"/>
    </row>
    <row r="43" spans="2:10" s="25" customFormat="1" x14ac:dyDescent="0.2">
      <c r="B43" s="226"/>
      <c r="C43" s="227"/>
      <c r="D43" s="227"/>
      <c r="E43" s="227"/>
      <c r="F43" s="227"/>
      <c r="G43" s="227"/>
      <c r="H43" s="226"/>
      <c r="J43" s="64"/>
    </row>
    <row r="44" spans="2:10" s="25" customFormat="1" x14ac:dyDescent="0.2">
      <c r="B44" s="228"/>
      <c r="C44" s="228"/>
      <c r="D44" s="228"/>
      <c r="E44" s="228"/>
      <c r="F44" s="228"/>
      <c r="G44" s="228"/>
      <c r="H44" s="226"/>
      <c r="J44" s="64"/>
    </row>
    <row r="45" spans="2:10" ht="19.5" customHeight="1" x14ac:dyDescent="0.2">
      <c r="B45" s="120" t="s">
        <v>96</v>
      </c>
      <c r="C45" s="121"/>
      <c r="D45" s="121"/>
      <c r="E45" s="121"/>
      <c r="F45" s="121"/>
      <c r="G45" s="122"/>
      <c r="H45" s="203"/>
      <c r="I45" s="203"/>
    </row>
    <row r="46" spans="2:10" ht="13.5" customHeight="1" x14ac:dyDescent="0.2">
      <c r="B46" s="216" t="s">
        <v>97</v>
      </c>
      <c r="C46" s="217"/>
      <c r="D46" s="217"/>
      <c r="E46" s="217"/>
      <c r="F46" s="217"/>
      <c r="G46" s="218"/>
    </row>
    <row r="47" spans="2:10" x14ac:dyDescent="0.2">
      <c r="B47" s="219"/>
      <c r="C47" s="220"/>
      <c r="D47" s="220"/>
      <c r="E47" s="220"/>
      <c r="F47" s="220"/>
      <c r="G47" s="221"/>
    </row>
    <row r="48" spans="2:10" x14ac:dyDescent="0.2">
      <c r="B48" s="219"/>
      <c r="C48" s="220"/>
      <c r="D48" s="220"/>
      <c r="E48" s="220"/>
      <c r="F48" s="220"/>
      <c r="G48" s="221"/>
    </row>
    <row r="49" spans="2:7" x14ac:dyDescent="0.2">
      <c r="B49" s="219"/>
      <c r="C49" s="220"/>
      <c r="D49" s="220"/>
      <c r="E49" s="220"/>
      <c r="F49" s="220"/>
      <c r="G49" s="221"/>
    </row>
    <row r="50" spans="2:7" x14ac:dyDescent="0.2">
      <c r="B50" s="219"/>
      <c r="C50" s="220"/>
      <c r="D50" s="220"/>
      <c r="E50" s="220"/>
      <c r="F50" s="220"/>
      <c r="G50" s="221"/>
    </row>
    <row r="51" spans="2:7" x14ac:dyDescent="0.2">
      <c r="B51" s="219"/>
      <c r="C51" s="220"/>
      <c r="D51" s="220"/>
      <c r="E51" s="220"/>
      <c r="F51" s="220"/>
      <c r="G51" s="221"/>
    </row>
    <row r="52" spans="2:7" x14ac:dyDescent="0.2">
      <c r="B52" s="219"/>
      <c r="C52" s="220"/>
      <c r="D52" s="220"/>
      <c r="E52" s="220"/>
      <c r="F52" s="220"/>
      <c r="G52" s="221"/>
    </row>
    <row r="53" spans="2:7" x14ac:dyDescent="0.2">
      <c r="B53" s="219"/>
      <c r="C53" s="220"/>
      <c r="D53" s="220"/>
      <c r="E53" s="220"/>
      <c r="F53" s="220"/>
      <c r="G53" s="221"/>
    </row>
    <row r="54" spans="2:7" x14ac:dyDescent="0.2">
      <c r="B54" s="219"/>
      <c r="C54" s="220"/>
      <c r="D54" s="220"/>
      <c r="E54" s="220"/>
      <c r="F54" s="220"/>
      <c r="G54" s="221"/>
    </row>
    <row r="55" spans="2:7" x14ac:dyDescent="0.2">
      <c r="B55" s="219"/>
      <c r="C55" s="220"/>
      <c r="D55" s="220"/>
      <c r="E55" s="220"/>
      <c r="F55" s="220"/>
      <c r="G55" s="221"/>
    </row>
    <row r="56" spans="2:7" x14ac:dyDescent="0.2">
      <c r="B56" s="219"/>
      <c r="C56" s="220"/>
      <c r="D56" s="220"/>
      <c r="E56" s="220"/>
      <c r="F56" s="220"/>
      <c r="G56" s="221"/>
    </row>
    <row r="57" spans="2:7" x14ac:dyDescent="0.2">
      <c r="B57" s="219"/>
      <c r="C57" s="220"/>
      <c r="D57" s="220"/>
      <c r="E57" s="220"/>
      <c r="F57" s="220"/>
      <c r="G57" s="221"/>
    </row>
    <row r="58" spans="2:7" x14ac:dyDescent="0.2">
      <c r="B58" s="219"/>
      <c r="C58" s="220"/>
      <c r="D58" s="220"/>
      <c r="E58" s="220"/>
      <c r="F58" s="220"/>
      <c r="G58" s="221"/>
    </row>
    <row r="59" spans="2:7" x14ac:dyDescent="0.2">
      <c r="B59" s="219"/>
      <c r="C59" s="220"/>
      <c r="D59" s="220"/>
      <c r="E59" s="220"/>
      <c r="F59" s="220"/>
      <c r="G59" s="221"/>
    </row>
    <row r="60" spans="2:7" x14ac:dyDescent="0.2">
      <c r="B60" s="219"/>
      <c r="C60" s="220"/>
      <c r="D60" s="220"/>
      <c r="E60" s="220"/>
      <c r="F60" s="220"/>
      <c r="G60" s="221"/>
    </row>
    <row r="61" spans="2:7" x14ac:dyDescent="0.2">
      <c r="B61" s="219"/>
      <c r="C61" s="220"/>
      <c r="D61" s="220"/>
      <c r="E61" s="220"/>
      <c r="F61" s="220"/>
      <c r="G61" s="221"/>
    </row>
    <row r="62" spans="2:7" x14ac:dyDescent="0.2">
      <c r="B62" s="219"/>
      <c r="C62" s="220"/>
      <c r="D62" s="220"/>
      <c r="E62" s="220"/>
      <c r="F62" s="220"/>
      <c r="G62" s="221"/>
    </row>
    <row r="63" spans="2:7" x14ac:dyDescent="0.2">
      <c r="B63" s="219"/>
      <c r="C63" s="220"/>
      <c r="D63" s="220"/>
      <c r="E63" s="220"/>
      <c r="F63" s="220"/>
      <c r="G63" s="221"/>
    </row>
    <row r="64" spans="2:7" x14ac:dyDescent="0.2">
      <c r="B64" s="219"/>
      <c r="C64" s="220"/>
      <c r="D64" s="220"/>
      <c r="E64" s="220"/>
      <c r="F64" s="220"/>
      <c r="G64" s="221"/>
    </row>
    <row r="65" spans="2:7" x14ac:dyDescent="0.2">
      <c r="B65" s="219"/>
      <c r="C65" s="220"/>
      <c r="D65" s="220"/>
      <c r="E65" s="220"/>
      <c r="F65" s="220"/>
      <c r="G65" s="221"/>
    </row>
    <row r="66" spans="2:7" x14ac:dyDescent="0.2">
      <c r="B66" s="219"/>
      <c r="C66" s="220"/>
      <c r="D66" s="220"/>
      <c r="E66" s="220"/>
      <c r="F66" s="220"/>
      <c r="G66" s="221"/>
    </row>
    <row r="67" spans="2:7" x14ac:dyDescent="0.2">
      <c r="B67" s="222"/>
      <c r="C67" s="223"/>
      <c r="D67" s="223"/>
      <c r="E67" s="223"/>
      <c r="F67" s="223"/>
      <c r="G67" s="224"/>
    </row>
  </sheetData>
  <mergeCells count="32">
    <mergeCell ref="B46:G67"/>
    <mergeCell ref="B17:G17"/>
    <mergeCell ref="H17:I17"/>
    <mergeCell ref="B18:H44"/>
    <mergeCell ref="B45:G45"/>
    <mergeCell ref="H45:I45"/>
    <mergeCell ref="B16:G16"/>
    <mergeCell ref="B10:C10"/>
    <mergeCell ref="H10:I10"/>
    <mergeCell ref="H16:I16"/>
    <mergeCell ref="D10:G10"/>
    <mergeCell ref="D12:G12"/>
    <mergeCell ref="B13:B15"/>
    <mergeCell ref="E13:G13"/>
    <mergeCell ref="D11:G11"/>
    <mergeCell ref="B11:B12"/>
    <mergeCell ref="E15:G15"/>
    <mergeCell ref="E14:G14"/>
    <mergeCell ref="B7:C7"/>
    <mergeCell ref="H7:I7"/>
    <mergeCell ref="B9:C9"/>
    <mergeCell ref="H9:I9"/>
    <mergeCell ref="D7:G7"/>
    <mergeCell ref="D9:G9"/>
    <mergeCell ref="B8:G8"/>
    <mergeCell ref="H8:I8"/>
    <mergeCell ref="B6:C6"/>
    <mergeCell ref="H6:I6"/>
    <mergeCell ref="D6:G6"/>
    <mergeCell ref="C3:I3"/>
    <mergeCell ref="H5:I5"/>
    <mergeCell ref="B5:G5"/>
  </mergeCells>
  <phoneticPr fontId="3"/>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rowBreaks count="2" manualBreakCount="2">
    <brk id="16" max="9" man="1"/>
    <brk id="44"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27</v>
      </c>
      <c r="C1" t="s">
        <v>39</v>
      </c>
    </row>
    <row r="2" spans="1:4" x14ac:dyDescent="0.2">
      <c r="A2" s="42" t="s">
        <v>26</v>
      </c>
      <c r="C2" s="42" t="s">
        <v>3</v>
      </c>
      <c r="D2" s="42" t="s">
        <v>28</v>
      </c>
    </row>
    <row r="3" spans="1:4" s="25" customFormat="1" x14ac:dyDescent="0.2">
      <c r="A3" s="43"/>
      <c r="C3" s="43"/>
      <c r="D3" s="43"/>
    </row>
    <row r="4" spans="1:4" x14ac:dyDescent="0.2">
      <c r="A4" s="44" t="s">
        <v>30</v>
      </c>
      <c r="C4" s="45" t="s">
        <v>33</v>
      </c>
      <c r="D4" s="44" t="s">
        <v>34</v>
      </c>
    </row>
    <row r="5" spans="1:4" x14ac:dyDescent="0.2">
      <c r="A5" s="44" t="s">
        <v>22</v>
      </c>
      <c r="C5" s="45"/>
      <c r="D5" s="45"/>
    </row>
    <row r="6" spans="1:4" x14ac:dyDescent="0.2">
      <c r="A6" s="44" t="s">
        <v>37</v>
      </c>
    </row>
    <row r="7" spans="1:4" x14ac:dyDescent="0.2">
      <c r="A7" s="44" t="s">
        <v>38</v>
      </c>
    </row>
    <row r="8" spans="1:4" x14ac:dyDescent="0.2">
      <c r="A8" s="44"/>
    </row>
    <row r="9" spans="1:4" x14ac:dyDescent="0.2">
      <c r="A9" s="44"/>
    </row>
    <row r="10" spans="1:4" x14ac:dyDescent="0.2">
      <c r="A10" s="44"/>
    </row>
    <row r="11" spans="1:4" x14ac:dyDescent="0.2">
      <c r="A11" s="4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別紙４　整備の具体的内容</vt:lpstr>
      <vt:lpstr>pulldown</vt:lpstr>
      <vt:lpstr>'別紙１　整備概要'!Print_Area</vt:lpstr>
      <vt:lpstr>'別紙２　内訳'!Print_Area</vt:lpstr>
      <vt:lpstr>'別紙３　位置関係'!Print_Area</vt:lpstr>
      <vt:lpstr>'別紙４　整備の具体的内容'!Print_Area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2024-04-25T02:45:25Z</dcterms:modified>
</cp:coreProperties>
</file>