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codeName="ThisWorkbook"/>
  <xr:revisionPtr revIDLastSave="0" documentId="13_ncr:1_{09DF30A9-FBD6-4D67-9AEF-F12113FB68CB}" xr6:coauthVersionLast="47" xr6:coauthVersionMax="47" xr10:uidLastSave="{00000000-0000-0000-0000-000000000000}"/>
  <bookViews>
    <workbookView xWindow="-120" yWindow="-120" windowWidth="29040" windowHeight="15720" tabRatio="803" xr2:uid="{00000000-000D-0000-FFFF-FFFF00000000}"/>
  </bookViews>
  <sheets>
    <sheet name="様式１（外部専門人材）" sheetId="1" r:id="rId1"/>
    <sheet name="補助対象経費算定根拠（推奨様式）" sheetId="33" r:id="rId2"/>
    <sheet name="【記載方法】" sheetId="36" r:id="rId3"/>
    <sheet name="集計用" sheetId="35" state="hidden" r:id="rId4"/>
  </sheets>
  <externalReferences>
    <externalReference r:id="rId5"/>
  </externalReferences>
  <definedNames>
    <definedName name="_xlnm.Print_Area" localSheetId="1">'補助対象経費算定根拠（推奨様式）'!$A$1:$DU$97</definedName>
    <definedName name="_xlnm.Print_Area" localSheetId="0">'様式１（外部専門人材）'!$A$2:$AH$127</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3" i="1" l="1"/>
  <c r="AP45" i="33"/>
  <c r="CA19" i="33" l="1"/>
  <c r="AP36" i="33"/>
  <c r="P122"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19" i="33" l="1"/>
  <c r="V125" i="1"/>
  <c r="AB124" i="1"/>
  <c r="P125" i="1"/>
  <c r="Z4" i="35" s="1"/>
  <c r="AB122" i="1" l="1"/>
  <c r="AB125" i="1" s="1"/>
  <c r="AA4" i="35" s="1"/>
  <c r="U94" i="33" l="1"/>
  <c r="W94" i="33" s="1"/>
  <c r="AG94" i="33" s="1"/>
  <c r="U93" i="33"/>
  <c r="W93" i="33" s="1"/>
  <c r="BC64" i="33"/>
  <c r="AN64" i="33"/>
  <c r="AX63" i="33"/>
  <c r="BH63" i="33" s="1"/>
  <c r="AX62" i="33"/>
  <c r="BH62" i="33" s="1"/>
  <c r="AX61" i="33"/>
  <c r="BH61" i="33" s="1"/>
  <c r="AX60" i="33"/>
  <c r="BH60" i="33" s="1"/>
  <c r="AX59" i="33"/>
  <c r="BH59" i="33" s="1"/>
  <c r="AX58" i="33"/>
  <c r="BH58" i="33" s="1"/>
  <c r="AX57" i="33"/>
  <c r="BH57" i="33" s="1"/>
  <c r="AX56" i="33"/>
  <c r="AX55" i="33"/>
  <c r="AX54" i="33"/>
  <c r="BC54" i="33" s="1"/>
  <c r="BH54" i="33" s="1"/>
  <c r="AX53" i="33"/>
  <c r="BC53" i="33" s="1"/>
  <c r="BH53" i="33" s="1"/>
  <c r="AL46" i="33"/>
  <c r="AH46" i="33"/>
  <c r="AD46" i="33"/>
  <c r="Z46" i="33"/>
  <c r="V46" i="33"/>
  <c r="R46" i="33"/>
  <c r="AP44" i="33"/>
  <c r="AP43" i="33"/>
  <c r="AP42" i="33"/>
  <c r="AP41" i="33"/>
  <c r="AP40" i="33"/>
  <c r="AP39" i="33"/>
  <c r="AP38" i="33"/>
  <c r="AP37" i="33"/>
  <c r="AP35" i="33"/>
  <c r="CA18" i="33"/>
  <c r="CF18" i="33" s="1"/>
  <c r="BC56" i="33" l="1"/>
  <c r="BH56" i="33" s="1"/>
  <c r="AX64" i="33"/>
  <c r="AP46" i="33"/>
  <c r="BH64" i="33"/>
  <c r="AB93" i="33"/>
  <c r="AG93" i="33" s="1"/>
  <c r="BC55" i="33"/>
  <c r="BH55"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FFCC8A90-60A8-4B43-AF29-7854C4B197EE}">
      <text>
        <r>
          <rPr>
            <sz val="9"/>
            <color indexed="81"/>
            <rFont val="MS P ゴシック"/>
            <family val="3"/>
            <charset val="128"/>
          </rPr>
          <t xml:space="preserve">
最も関連性の高いものに「○」（１つ）
それ以外に関連性のあるものに「△」（複数可）</t>
        </r>
      </text>
    </comment>
    <comment ref="AB125"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<sst xmlns="http://schemas.openxmlformats.org/spreadsheetml/2006/main" count="263" uniqueCount="190">
  <si>
    <t>(a)年間所定営業日数</t>
    <rPh sb="3" eb="5">
      <t>ネンカン</t>
    </rPh>
    <rPh sb="5" eb="7">
      <t>ショテイ</t>
    </rPh>
    <rPh sb="7" eb="9">
      <t>エイギョウ</t>
    </rPh>
    <rPh sb="9" eb="11">
      <t>ニッスウ</t>
    </rPh>
    <phoneticPr fontId="25"/>
  </si>
  <si>
    <t>時間外手当</t>
    <rPh sb="0" eb="3">
      <t>ジカンガイ</t>
    </rPh>
    <rPh sb="3" eb="5">
      <t>テアテ</t>
    </rPh>
    <phoneticPr fontId="25"/>
  </si>
  <si>
    <t>b.消費税
仕入控除相当額</t>
    <rPh sb="2" eb="5">
      <t>ショウヒゼイ</t>
    </rPh>
    <phoneticPr fontId="25"/>
  </si>
  <si>
    <t>3月</t>
  </si>
  <si>
    <t>2月</t>
  </si>
  <si>
    <t>③年間法定福利費</t>
    <rPh sb="1" eb="3">
      <t>ネンカン</t>
    </rPh>
    <rPh sb="3" eb="5">
      <t>ホウテイ</t>
    </rPh>
    <rPh sb="5" eb="8">
      <t>フクリヒ</t>
    </rPh>
    <phoneticPr fontId="25"/>
  </si>
  <si>
    <t>1月</t>
  </si>
  <si>
    <t>12月</t>
  </si>
  <si>
    <t>(2)外国人旅行者に選好される魅力的なコンテンツの開発・強化</t>
  </si>
  <si>
    <t>11月</t>
  </si>
  <si>
    <t>(c)年間理論総労働時間
(a*b)</t>
    <rPh sb="3" eb="5">
      <t>ネンカン</t>
    </rPh>
    <rPh sb="5" eb="7">
      <t>リロン</t>
    </rPh>
    <rPh sb="7" eb="8">
      <t>ソウ</t>
    </rPh>
    <rPh sb="8" eb="10">
      <t>ロウドウ</t>
    </rPh>
    <rPh sb="10" eb="12">
      <t>ジカン</t>
    </rPh>
    <phoneticPr fontId="25"/>
  </si>
  <si>
    <t>電車（JR）</t>
  </si>
  <si>
    <t>10月</t>
  </si>
  <si>
    <t>④年間理論総労働時間</t>
    <rPh sb="1" eb="3">
      <t>ネンカン</t>
    </rPh>
    <rPh sb="3" eb="5">
      <t>リロン</t>
    </rPh>
    <rPh sb="5" eb="6">
      <t>ソウ</t>
    </rPh>
    <rPh sb="6" eb="8">
      <t>ロウドウ</t>
    </rPh>
    <rPh sb="8" eb="10">
      <t>ジカン</t>
    </rPh>
    <phoneticPr fontId="25"/>
  </si>
  <si>
    <t>~</t>
  </si>
  <si>
    <t>登用区分</t>
    <rPh sb="0" eb="2">
      <t>トウヨウ</t>
    </rPh>
    <rPh sb="2" eb="4">
      <t>クブン</t>
    </rPh>
    <phoneticPr fontId="5"/>
  </si>
  <si>
    <t>DMO名</t>
    <rPh sb="3" eb="4">
      <t>メイ</t>
    </rPh>
    <phoneticPr fontId="25"/>
  </si>
  <si>
    <t>介護保険</t>
    <rPh sb="0" eb="2">
      <t>カイゴ</t>
    </rPh>
    <rPh sb="2" eb="4">
      <t>ホケン</t>
    </rPh>
    <phoneticPr fontId="30"/>
  </si>
  <si>
    <t>(b)1日当たり所定労働時間</t>
    <rPh sb="4" eb="5">
      <t>ニチ</t>
    </rPh>
    <rPh sb="5" eb="6">
      <t>ア</t>
    </rPh>
    <rPh sb="8" eb="10">
      <t>ショテイ</t>
    </rPh>
    <rPh sb="10" eb="12">
      <t>ロウドウ</t>
    </rPh>
    <rPh sb="12" eb="14">
      <t>ジカン</t>
    </rPh>
    <phoneticPr fontId="25"/>
  </si>
  <si>
    <t>利用回数</t>
    <rPh sb="0" eb="2">
      <t>リヨウ</t>
    </rPh>
    <rPh sb="2" eb="4">
      <t>カイスウ</t>
    </rPh>
    <phoneticPr fontId="25"/>
  </si>
  <si>
    <t>厚生年金保険料</t>
    <rPh sb="0" eb="2">
      <t>コウセイ</t>
    </rPh>
    <rPh sb="2" eb="4">
      <t>ネンキン</t>
    </rPh>
    <rPh sb="4" eb="7">
      <t>ホケンリョウ</t>
    </rPh>
    <phoneticPr fontId="30"/>
  </si>
  <si>
    <t>②除外する手当</t>
    <rPh sb="1" eb="3">
      <t>ジョガイ</t>
    </rPh>
    <rPh sb="5" eb="7">
      <t>テアテ</t>
    </rPh>
    <phoneticPr fontId="25"/>
  </si>
  <si>
    <t>合計</t>
    <rPh sb="0" eb="2">
      <t>ゴウケイ</t>
    </rPh>
    <phoneticPr fontId="25"/>
  </si>
  <si>
    <t>計</t>
    <rPh sb="0" eb="1">
      <t>ケイ</t>
    </rPh>
    <phoneticPr fontId="25"/>
  </si>
  <si>
    <t>羽田</t>
  </si>
  <si>
    <t>申請区間③</t>
    <rPh sb="0" eb="2">
      <t>シンセイ</t>
    </rPh>
    <rPh sb="2" eb="4">
      <t>クカン</t>
    </rPh>
    <phoneticPr fontId="25"/>
  </si>
  <si>
    <t>地域への効果</t>
  </si>
  <si>
    <t>c.補助金申請額
(a-b)</t>
    <rPh sb="5" eb="8">
      <t>シンセイガク</t>
    </rPh>
    <phoneticPr fontId="25"/>
  </si>
  <si>
    <t>申請区間①</t>
    <rPh sb="0" eb="2">
      <t>シンセイ</t>
    </rPh>
    <rPh sb="2" eb="4">
      <t>クカン</t>
    </rPh>
    <phoneticPr fontId="25"/>
  </si>
  <si>
    <t>専門人材名</t>
    <rPh sb="0" eb="2">
      <t>センモン</t>
    </rPh>
    <rPh sb="2" eb="4">
      <t>ジンザイ</t>
    </rPh>
    <rPh sb="4" eb="5">
      <t>メイ</t>
    </rPh>
    <phoneticPr fontId="25"/>
  </si>
  <si>
    <t>前年度支給実績</t>
    <rPh sb="0" eb="3">
      <t>ゼンネンド</t>
    </rPh>
    <rPh sb="3" eb="5">
      <t>シキュウ</t>
    </rPh>
    <rPh sb="5" eb="7">
      <t>ジッセキ</t>
    </rPh>
    <phoneticPr fontId="25"/>
  </si>
  <si>
    <t>XX空港</t>
  </si>
  <si>
    <t>作業内容</t>
    <rPh sb="0" eb="2">
      <t>サギョウ</t>
    </rPh>
    <rPh sb="2" eb="4">
      <t>ナイヨウ</t>
    </rPh>
    <phoneticPr fontId="25"/>
  </si>
  <si>
    <t>直接作業時間数</t>
    <rPh sb="0" eb="2">
      <t>チョクセツ</t>
    </rPh>
    <rPh sb="2" eb="4">
      <t>サギョウ</t>
    </rPh>
    <rPh sb="4" eb="7">
      <t>ジカンスウ</t>
    </rPh>
    <phoneticPr fontId="25"/>
  </si>
  <si>
    <t>労災保険料</t>
    <rPh sb="0" eb="2">
      <t>ロウサイ</t>
    </rPh>
    <rPh sb="2" eb="4">
      <t>ホケン</t>
    </rPh>
    <rPh sb="4" eb="5">
      <t>リョウ</t>
    </rPh>
    <phoneticPr fontId="30"/>
  </si>
  <si>
    <t>利用交通</t>
    <rPh sb="0" eb="2">
      <t>リヨウ</t>
    </rPh>
    <rPh sb="2" eb="4">
      <t>コウツウ</t>
    </rPh>
    <phoneticPr fontId="25"/>
  </si>
  <si>
    <t>経路</t>
    <rPh sb="0" eb="2">
      <t>ケイロ</t>
    </rPh>
    <phoneticPr fontId="25"/>
  </si>
  <si>
    <t>b.消費税額
仕入控除相当額</t>
    <rPh sb="2" eb="5">
      <t>ショウヒゼイ</t>
    </rPh>
    <rPh sb="5" eb="6">
      <t>ガク</t>
    </rPh>
    <phoneticPr fontId="25"/>
  </si>
  <si>
    <t>①年間総支給額</t>
    <rPh sb="1" eb="3">
      <t>ネンカン</t>
    </rPh>
    <rPh sb="3" eb="4">
      <t>ソウ</t>
    </rPh>
    <rPh sb="4" eb="7">
      <t>シキュウガク</t>
    </rPh>
    <phoneticPr fontId="25"/>
  </si>
  <si>
    <t>食事手当</t>
    <rPh sb="0" eb="2">
      <t>ショクジ</t>
    </rPh>
    <rPh sb="2" eb="4">
      <t>テアテ</t>
    </rPh>
    <phoneticPr fontId="25"/>
  </si>
  <si>
    <t>通勤手当</t>
    <rPh sb="0" eb="2">
      <t>ツウキン</t>
    </rPh>
    <rPh sb="2" eb="4">
      <t>テアテ</t>
    </rPh>
    <phoneticPr fontId="25"/>
  </si>
  <si>
    <t>住宅手当</t>
    <rPh sb="0" eb="2">
      <t>ジュウタク</t>
    </rPh>
    <rPh sb="2" eb="4">
      <t>テアテ</t>
    </rPh>
    <phoneticPr fontId="25"/>
  </si>
  <si>
    <t>健康保険料</t>
    <rPh sb="0" eb="2">
      <t>ケンコウ</t>
    </rPh>
    <rPh sb="2" eb="5">
      <t>ホケンリョウ</t>
    </rPh>
    <phoneticPr fontId="30"/>
  </si>
  <si>
    <t>申請区間②</t>
    <rPh sb="0" eb="2">
      <t>シンセイ</t>
    </rPh>
    <rPh sb="2" eb="4">
      <t>クカン</t>
    </rPh>
    <phoneticPr fontId="25"/>
  </si>
  <si>
    <t>児童手当</t>
    <rPh sb="0" eb="2">
      <t>ジドウ</t>
    </rPh>
    <rPh sb="2" eb="4">
      <t>テアテ</t>
    </rPh>
    <phoneticPr fontId="30"/>
  </si>
  <si>
    <t>雇用保険料</t>
    <rPh sb="0" eb="2">
      <t>コヨウ</t>
    </rPh>
    <rPh sb="2" eb="4">
      <t>ホケン</t>
    </rPh>
    <rPh sb="4" eb="5">
      <t>リョウ</t>
    </rPh>
    <phoneticPr fontId="30"/>
  </si>
  <si>
    <t>片道料金（税込）</t>
    <rPh sb="0" eb="2">
      <t>カタミチ</t>
    </rPh>
    <rPh sb="2" eb="4">
      <t>リョウキン</t>
    </rPh>
    <rPh sb="5" eb="7">
      <t>ゼイコ</t>
    </rPh>
    <phoneticPr fontId="25"/>
  </si>
  <si>
    <t>事業実施期間</t>
    <rPh sb="0" eb="2">
      <t>ジギョウ</t>
    </rPh>
    <rPh sb="2" eb="4">
      <t>ジッシ</t>
    </rPh>
    <rPh sb="4" eb="6">
      <t>キカン</t>
    </rPh>
    <phoneticPr fontId="5"/>
  </si>
  <si>
    <t>▼基本情報</t>
    <rPh sb="1" eb="3">
      <t>キホン</t>
    </rPh>
    <rPh sb="3" eb="5">
      <t>ジョウホウ</t>
    </rPh>
    <phoneticPr fontId="5"/>
  </si>
  <si>
    <t>a.小計（税込）</t>
    <rPh sb="2" eb="4">
      <t>ショウケイ</t>
    </rPh>
    <rPh sb="5" eb="7">
      <t>ゼイコ</t>
    </rPh>
    <phoneticPr fontId="25"/>
  </si>
  <si>
    <t>航空</t>
  </si>
  <si>
    <t>XX駅</t>
  </si>
  <si>
    <t>▼事業内容</t>
    <rPh sb="1" eb="3">
      <t>ジギョウ</t>
    </rPh>
    <rPh sb="3" eb="5">
      <t>ナイヨウ</t>
    </rPh>
    <phoneticPr fontId="5"/>
  </si>
  <si>
    <t>申請区間④</t>
    <rPh sb="0" eb="2">
      <t>シンセイ</t>
    </rPh>
    <rPh sb="2" eb="4">
      <t>クカン</t>
    </rPh>
    <phoneticPr fontId="25"/>
  </si>
  <si>
    <t>DMO事務所</t>
  </si>
  <si>
    <t>路線バス</t>
  </si>
  <si>
    <t>申請区間⑤</t>
    <rPh sb="0" eb="2">
      <t>シンセイ</t>
    </rPh>
    <rPh sb="2" eb="4">
      <t>クカン</t>
    </rPh>
    <phoneticPr fontId="25"/>
  </si>
  <si>
    <t>申請区間⑥</t>
    <rPh sb="0" eb="2">
      <t>シンセイ</t>
    </rPh>
    <rPh sb="2" eb="4">
      <t>クカン</t>
    </rPh>
    <phoneticPr fontId="25"/>
  </si>
  <si>
    <t>申請区間⑦</t>
    <rPh sb="0" eb="2">
      <t>シンセイ</t>
    </rPh>
    <rPh sb="2" eb="4">
      <t>クカン</t>
    </rPh>
    <phoneticPr fontId="25"/>
  </si>
  <si>
    <t>税込み申請の場合、「b.消費税仕入控除相当額」欄は0円とする</t>
  </si>
  <si>
    <t>宿泊費単価（税込）</t>
    <rPh sb="0" eb="3">
      <t>シュクハクヒ</t>
    </rPh>
    <rPh sb="3" eb="5">
      <t>タンカ</t>
    </rPh>
    <rPh sb="6" eb="8">
      <t>ゼイコ</t>
    </rPh>
    <phoneticPr fontId="25"/>
  </si>
  <si>
    <t>利用泊数</t>
    <rPh sb="0" eb="2">
      <t>リヨウ</t>
    </rPh>
    <rPh sb="2" eb="3">
      <t>ハク</t>
    </rPh>
    <rPh sb="3" eb="4">
      <t>スウ</t>
    </rPh>
    <phoneticPr fontId="25"/>
  </si>
  <si>
    <t>c.補助金申請額
(a-b)</t>
    <rPh sb="2" eb="5">
      <t>ホジョキン</t>
    </rPh>
    <rPh sb="5" eb="8">
      <t>シンセイガク</t>
    </rPh>
    <phoneticPr fontId="25"/>
  </si>
  <si>
    <t>※調査票の作成は登用する専門人材ごとに作成すること（複数名分をまとめて記載しない）</t>
    <rPh sb="1" eb="4">
      <t>チョウサヒョウ</t>
    </rPh>
    <rPh sb="5" eb="7">
      <t>サクセイ</t>
    </rPh>
    <rPh sb="8" eb="10">
      <t>トウヨウ</t>
    </rPh>
    <rPh sb="12" eb="14">
      <t>センモン</t>
    </rPh>
    <rPh sb="14" eb="16">
      <t>ジンザイ</t>
    </rPh>
    <rPh sb="19" eb="21">
      <t>サクセイ</t>
    </rPh>
    <rPh sb="26" eb="29">
      <t>フクスウメイ</t>
    </rPh>
    <rPh sb="29" eb="30">
      <t>ブン</t>
    </rPh>
    <rPh sb="35" eb="37">
      <t>キサイ</t>
    </rPh>
    <phoneticPr fontId="5"/>
  </si>
  <si>
    <t>通勤費</t>
    <rPh sb="0" eb="3">
      <t>ツウキンヒ</t>
    </rPh>
    <phoneticPr fontId="25"/>
  </si>
  <si>
    <t>登録区分</t>
    <rPh sb="0" eb="2">
      <t>トウロク</t>
    </rPh>
    <rPh sb="2" eb="4">
      <t>クブン</t>
    </rPh>
    <phoneticPr fontId="5"/>
  </si>
  <si>
    <t>事業名</t>
    <rPh sb="0" eb="2">
      <t>ジギョウ</t>
    </rPh>
    <rPh sb="2" eb="3">
      <t>メイ</t>
    </rPh>
    <phoneticPr fontId="5"/>
  </si>
  <si>
    <t>分野</t>
    <rPh sb="0" eb="2">
      <t>ブンヤ</t>
    </rPh>
    <phoneticPr fontId="5"/>
  </si>
  <si>
    <t>▼事業内容の詳細</t>
    <rPh sb="1" eb="3">
      <t>ジギョウ</t>
    </rPh>
    <rPh sb="3" eb="5">
      <t>ナイヨウ</t>
    </rPh>
    <rPh sb="6" eb="8">
      <t>ショウサイ</t>
    </rPh>
    <phoneticPr fontId="5"/>
  </si>
  <si>
    <t>専門人材氏名</t>
    <rPh sb="0" eb="2">
      <t>センモン</t>
    </rPh>
    <rPh sb="2" eb="4">
      <t>ジンザイ</t>
    </rPh>
    <rPh sb="4" eb="6">
      <t>シメイ</t>
    </rPh>
    <phoneticPr fontId="5"/>
  </si>
  <si>
    <t>所属会社等</t>
    <rPh sb="0" eb="2">
      <t>ショゾク</t>
    </rPh>
    <rPh sb="2" eb="4">
      <t>ガイシャ</t>
    </rPh>
    <rPh sb="4" eb="5">
      <t>トウ</t>
    </rPh>
    <phoneticPr fontId="5"/>
  </si>
  <si>
    <t>▼人材登用の背景、目的、課題</t>
    <rPh sb="1" eb="3">
      <t>ジンザイ</t>
    </rPh>
    <rPh sb="3" eb="5">
      <t>トウヨウ</t>
    </rPh>
    <rPh sb="6" eb="8">
      <t>ハイケイ</t>
    </rPh>
    <rPh sb="9" eb="11">
      <t>モクテキ</t>
    </rPh>
    <rPh sb="12" eb="14">
      <t>カダイ</t>
    </rPh>
    <phoneticPr fontId="5"/>
  </si>
  <si>
    <t>DMOの戦略及び現状の課題認識（人材登用の背景）</t>
    <rPh sb="16" eb="20">
      <t>ジンザイトウヨウ</t>
    </rPh>
    <rPh sb="21" eb="23">
      <t>ハイケイ</t>
    </rPh>
    <phoneticPr fontId="5"/>
  </si>
  <si>
    <t>上記に挙げた課題の中で、今年度外部専門人材を登用して解決を図ろうとする課題（人材登用の目的）</t>
    <rPh sb="3" eb="4">
      <t>ア</t>
    </rPh>
    <rPh sb="15" eb="17">
      <t>ガイブ</t>
    </rPh>
    <rPh sb="38" eb="40">
      <t>ジンザイ</t>
    </rPh>
    <rPh sb="40" eb="42">
      <t>トウヨウ</t>
    </rPh>
    <rPh sb="43" eb="45">
      <t>モクテキ</t>
    </rPh>
    <phoneticPr fontId="5"/>
  </si>
  <si>
    <t>▼外部専門人材の詳細</t>
    <rPh sb="1" eb="3">
      <t>ガイブ</t>
    </rPh>
    <rPh sb="3" eb="5">
      <t>センモン</t>
    </rPh>
    <rPh sb="5" eb="7">
      <t>ジンザイ</t>
    </rPh>
    <rPh sb="8" eb="10">
      <t>ショウサイ</t>
    </rPh>
    <phoneticPr fontId="5"/>
  </si>
  <si>
    <t>上記取組の効果最大化の為に求められる外部専門人材の要件</t>
    <rPh sb="18" eb="20">
      <t>ガイブ</t>
    </rPh>
    <phoneticPr fontId="5"/>
  </si>
  <si>
    <t>登用しようとする外部専門人材の能力、経歴等</t>
    <rPh sb="8" eb="10">
      <t>ガイブ</t>
    </rPh>
    <phoneticPr fontId="5"/>
  </si>
  <si>
    <t>具体的取組事項　※箇条書き</t>
    <rPh sb="0" eb="3">
      <t>グタイテキ</t>
    </rPh>
    <rPh sb="3" eb="5">
      <t>トリクミ</t>
    </rPh>
    <rPh sb="5" eb="7">
      <t>ジコウ</t>
    </rPh>
    <rPh sb="9" eb="12">
      <t>カジョウガ</t>
    </rPh>
    <phoneticPr fontId="5"/>
  </si>
  <si>
    <t>・</t>
  </si>
  <si>
    <t>①</t>
  </si>
  <si>
    <t>今年度の取組概要</t>
  </si>
  <si>
    <t>▼期待される効果</t>
    <rPh sb="1" eb="3">
      <t>キタイ</t>
    </rPh>
    <rPh sb="6" eb="8">
      <t>コウカ</t>
    </rPh>
    <phoneticPr fontId="5"/>
  </si>
  <si>
    <t>▼成果指標</t>
    <rPh sb="1" eb="3">
      <t>セイカ</t>
    </rPh>
    <rPh sb="3" eb="5">
      <t>シヒョウ</t>
    </rPh>
    <phoneticPr fontId="5"/>
  </si>
  <si>
    <t>②</t>
  </si>
  <si>
    <t>③</t>
  </si>
  <si>
    <t>▼事業実施期間、日数等</t>
    <rPh sb="1" eb="3">
      <t>ジギョウ</t>
    </rPh>
    <rPh sb="3" eb="5">
      <t>ジッシ</t>
    </rPh>
    <rPh sb="5" eb="7">
      <t>キカン</t>
    </rPh>
    <rPh sb="8" eb="10">
      <t>ニッスウ</t>
    </rPh>
    <rPh sb="10" eb="11">
      <t>トウ</t>
    </rPh>
    <phoneticPr fontId="5"/>
  </si>
  <si>
    <t>▼スケジュール</t>
  </si>
  <si>
    <t>項目</t>
    <rPh sb="0" eb="2">
      <t>コウモク</t>
    </rPh>
    <phoneticPr fontId="5"/>
  </si>
  <si>
    <t>凡例</t>
    <rPh sb="0" eb="2">
      <t>ハンレイ</t>
    </rPh>
    <phoneticPr fontId="5"/>
  </si>
  <si>
    <t>▼補助対象経費</t>
    <rPh sb="1" eb="7">
      <t>ホジョタイショウケイヒ</t>
    </rPh>
    <phoneticPr fontId="5"/>
  </si>
  <si>
    <t>人件費</t>
    <rPh sb="0" eb="3">
      <t>ジンケンヒ</t>
    </rPh>
    <phoneticPr fontId="5"/>
  </si>
  <si>
    <t>d. 消費税仕入控除相当額</t>
    <rPh sb="3" eb="6">
      <t>ショウヒゼイ</t>
    </rPh>
    <rPh sb="6" eb="8">
      <t>シイレ</t>
    </rPh>
    <rPh sb="8" eb="10">
      <t>コウジョ</t>
    </rPh>
    <rPh sb="10" eb="12">
      <t>ソウトウ</t>
    </rPh>
    <rPh sb="12" eb="13">
      <t>ガク</t>
    </rPh>
    <phoneticPr fontId="5"/>
  </si>
  <si>
    <t>通勤費</t>
    <rPh sb="0" eb="3">
      <t>ツウキンヒ</t>
    </rPh>
    <phoneticPr fontId="5"/>
  </si>
  <si>
    <t>宿泊費</t>
    <rPh sb="0" eb="3">
      <t>シュクハクヒ</t>
    </rPh>
    <phoneticPr fontId="5"/>
  </si>
  <si>
    <t>合計</t>
    <rPh sb="0" eb="2">
      <t>ゴウケイ</t>
    </rPh>
    <phoneticPr fontId="5"/>
  </si>
  <si>
    <t>アウトプット</t>
  </si>
  <si>
    <t>現状</t>
    <rPh sb="0" eb="2">
      <t>ゲンジョウ</t>
    </rPh>
    <phoneticPr fontId="5"/>
  </si>
  <si>
    <t>目標</t>
    <rPh sb="0" eb="2">
      <t>モクヒョウ</t>
    </rPh>
    <phoneticPr fontId="5"/>
  </si>
  <si>
    <t>a. 時間単価</t>
    <rPh sb="3" eb="7">
      <t>ジカンタンカ</t>
    </rPh>
    <phoneticPr fontId="5"/>
  </si>
  <si>
    <t>測定日</t>
    <rPh sb="0" eb="2">
      <t>ソクテイ</t>
    </rPh>
    <rPh sb="2" eb="3">
      <t>ビ</t>
    </rPh>
    <phoneticPr fontId="5"/>
  </si>
  <si>
    <t>(1)インバウンドに関するデータ分析・誘客戦略の策定</t>
  </si>
  <si>
    <t>(3)外国人旅行者が快適かつ安全に周遊・滞在できる受入環境の整備</t>
  </si>
  <si>
    <t>（例）申請区間①</t>
    <rPh sb="3" eb="5">
      <t>シンセイ</t>
    </rPh>
    <rPh sb="5" eb="7">
      <t>クカン</t>
    </rPh>
    <phoneticPr fontId="25"/>
  </si>
  <si>
    <t>b. 直接作業時間</t>
    <rPh sb="3" eb="9">
      <t>チョクセツサギョウジカン</t>
    </rPh>
    <phoneticPr fontId="5"/>
  </si>
  <si>
    <t>DMO名</t>
    <rPh sb="3" eb="4">
      <t>メイ</t>
    </rPh>
    <phoneticPr fontId="5"/>
  </si>
  <si>
    <t>専門人材の拠点地域の所在市区町村</t>
    <rPh sb="0" eb="4">
      <t>センモンジンザイ</t>
    </rPh>
    <rPh sb="5" eb="7">
      <t>キョテン</t>
    </rPh>
    <rPh sb="7" eb="9">
      <t>チイキ</t>
    </rPh>
    <rPh sb="10" eb="12">
      <t>ショザイ</t>
    </rPh>
    <rPh sb="12" eb="16">
      <t>シクチョウソン</t>
    </rPh>
    <phoneticPr fontId="5"/>
  </si>
  <si>
    <t>専門人材の登用形態</t>
    <rPh sb="0" eb="2">
      <t>センモン</t>
    </rPh>
    <rPh sb="2" eb="4">
      <t>ジンザイ</t>
    </rPh>
    <rPh sb="5" eb="7">
      <t>トウヨウ</t>
    </rPh>
    <rPh sb="7" eb="9">
      <t>ケイタイ</t>
    </rPh>
    <phoneticPr fontId="5"/>
  </si>
  <si>
    <t>成果</t>
    <rPh sb="0" eb="2">
      <t>セイカ</t>
    </rPh>
    <phoneticPr fontId="5"/>
  </si>
  <si>
    <t>（例）申請区間④</t>
    <rPh sb="3" eb="5">
      <t>シンセイ</t>
    </rPh>
    <rPh sb="5" eb="7">
      <t>クカン</t>
    </rPh>
    <phoneticPr fontId="25"/>
  </si>
  <si>
    <t>左記の取組で外部専門人材が果たす役割</t>
    <rPh sb="0" eb="2">
      <t>サキ</t>
    </rPh>
    <rPh sb="3" eb="5">
      <t>トリクミ</t>
    </rPh>
    <rPh sb="6" eb="8">
      <t>ガイブ</t>
    </rPh>
    <rPh sb="8" eb="10">
      <t>センモン</t>
    </rPh>
    <rPh sb="10" eb="12">
      <t>ジンザイ</t>
    </rPh>
    <rPh sb="13" eb="14">
      <t>ハ</t>
    </rPh>
    <rPh sb="16" eb="18">
      <t>ヤクワリ</t>
    </rPh>
    <phoneticPr fontId="5"/>
  </si>
  <si>
    <t>（例）申請区間②</t>
    <rPh sb="3" eb="5">
      <t>シンセイ</t>
    </rPh>
    <rPh sb="5" eb="7">
      <t>クカン</t>
    </rPh>
    <phoneticPr fontId="25"/>
  </si>
  <si>
    <t>(4)国外向けの戦略的な情報発信・プロモーション</t>
  </si>
  <si>
    <t>アウトカム</t>
  </si>
  <si>
    <t>補助対象事業に従事する日数</t>
    <rPh sb="0" eb="6">
      <t>ホジョタイショウジギョウ</t>
    </rPh>
    <rPh sb="7" eb="9">
      <t>ジュウジ</t>
    </rPh>
    <rPh sb="11" eb="13">
      <t>ニッスウ</t>
    </rPh>
    <phoneticPr fontId="5"/>
  </si>
  <si>
    <t>e. 補助金申請額 （c-d）</t>
    <rPh sb="3" eb="9">
      <t>ホジョキンシンセイガク</t>
    </rPh>
    <phoneticPr fontId="5"/>
  </si>
  <si>
    <t>時間単価
｛(①-②)+③｝÷④
※円未満は切り捨て</t>
    <rPh sb="0" eb="2">
      <t>ジカン</t>
    </rPh>
    <rPh sb="2" eb="4">
      <t>タンカ</t>
    </rPh>
    <rPh sb="18" eb="19">
      <t>エン</t>
    </rPh>
    <rPh sb="19" eb="21">
      <t>ミマン</t>
    </rPh>
    <rPh sb="22" eb="23">
      <t>キ</t>
    </rPh>
    <rPh sb="24" eb="25">
      <t>ス</t>
    </rPh>
    <phoneticPr fontId="25"/>
  </si>
  <si>
    <t>（例）専門人材の所属企業の勤務規則（所定労働時間の確認用）</t>
    <rPh sb="1" eb="2">
      <t>レイ</t>
    </rPh>
    <rPh sb="3" eb="5">
      <t>センモン</t>
    </rPh>
    <rPh sb="5" eb="7">
      <t>ジンザイ</t>
    </rPh>
    <rPh sb="8" eb="10">
      <t>ショゾク</t>
    </rPh>
    <rPh sb="10" eb="12">
      <t>キギョウ</t>
    </rPh>
    <rPh sb="13" eb="15">
      <t>キンム</t>
    </rPh>
    <rPh sb="15" eb="17">
      <t>キソク</t>
    </rPh>
    <rPh sb="18" eb="20">
      <t>ショテイ</t>
    </rPh>
    <rPh sb="20" eb="22">
      <t>ロウドウ</t>
    </rPh>
    <rPh sb="22" eb="24">
      <t>ジカン</t>
    </rPh>
    <rPh sb="25" eb="27">
      <t>カクニン</t>
    </rPh>
    <rPh sb="27" eb="28">
      <t>ヨウ</t>
    </rPh>
    <phoneticPr fontId="25"/>
  </si>
  <si>
    <t>上記に関わる別添資料</t>
    <rPh sb="0" eb="2">
      <t>ジョウキ</t>
    </rPh>
    <rPh sb="3" eb="4">
      <t>カカ</t>
    </rPh>
    <rPh sb="6" eb="8">
      <t>ベッテン</t>
    </rPh>
    <rPh sb="8" eb="10">
      <t>シリョウ</t>
    </rPh>
    <phoneticPr fontId="25"/>
  </si>
  <si>
    <t>（経路検索画面等の添付）</t>
    <rPh sb="1" eb="3">
      <t>ケイロ</t>
    </rPh>
    <rPh sb="3" eb="5">
      <t>ケンサク</t>
    </rPh>
    <rPh sb="5" eb="7">
      <t>ガメン</t>
    </rPh>
    <rPh sb="7" eb="8">
      <t>トウ</t>
    </rPh>
    <rPh sb="9" eb="11">
      <t>テンプ</t>
    </rPh>
    <phoneticPr fontId="25"/>
  </si>
  <si>
    <t>XX駅（自宅最寄り駅）</t>
    <rPh sb="2" eb="3">
      <t>エキ</t>
    </rPh>
    <rPh sb="6" eb="8">
      <t>モヨ</t>
    </rPh>
    <rPh sb="9" eb="10">
      <t>エキ</t>
    </rPh>
    <phoneticPr fontId="25"/>
  </si>
  <si>
    <t>※黄色セルが入力箇所</t>
    <rPh sb="1" eb="3">
      <t>キイロ</t>
    </rPh>
    <rPh sb="6" eb="8">
      <t>ニュウリョク</t>
    </rPh>
    <rPh sb="8" eb="10">
      <t>カショ</t>
    </rPh>
    <phoneticPr fontId="25"/>
  </si>
  <si>
    <t>時間単価</t>
    <rPh sb="0" eb="2">
      <t>ジカン</t>
    </rPh>
    <rPh sb="2" eb="4">
      <t>タンカ</t>
    </rPh>
    <phoneticPr fontId="25"/>
  </si>
  <si>
    <t>（例）事前調査</t>
    <rPh sb="1" eb="2">
      <t>レイ</t>
    </rPh>
    <rPh sb="3" eb="5">
      <t>ジゼン</t>
    </rPh>
    <rPh sb="5" eb="7">
      <t>チョウサ</t>
    </rPh>
    <phoneticPr fontId="25"/>
  </si>
  <si>
    <t>（例）申請区間③</t>
    <rPh sb="3" eb="5">
      <t>シンセイ</t>
    </rPh>
    <rPh sb="5" eb="7">
      <t>クカン</t>
    </rPh>
    <phoneticPr fontId="25"/>
  </si>
  <si>
    <t>（内訳）</t>
    <rPh sb="1" eb="3">
      <t>ウチワケ</t>
    </rPh>
    <phoneticPr fontId="25"/>
  </si>
  <si>
    <t>宿泊費</t>
    <rPh sb="0" eb="3">
      <t>シュクハクヒ</t>
    </rPh>
    <phoneticPr fontId="25"/>
  </si>
  <si>
    <t>前年度に適用した単価を使用する</t>
    <rPh sb="0" eb="3">
      <t>ゼンネンド</t>
    </rPh>
    <rPh sb="4" eb="6">
      <t>テキヨウ</t>
    </rPh>
    <rPh sb="8" eb="10">
      <t>タンカ</t>
    </rPh>
    <rPh sb="11" eb="13">
      <t>シヨウ</t>
    </rPh>
    <phoneticPr fontId="25"/>
  </si>
  <si>
    <t>▼内訳</t>
    <rPh sb="1" eb="3">
      <t>ウチワケ</t>
    </rPh>
    <phoneticPr fontId="25"/>
  </si>
  <si>
    <t>（c）</t>
    <phoneticPr fontId="25"/>
  </si>
  <si>
    <t>（b）</t>
    <phoneticPr fontId="25"/>
  </si>
  <si>
    <t>（a）</t>
    <phoneticPr fontId="25"/>
  </si>
  <si>
    <t>（d）</t>
    <phoneticPr fontId="25"/>
  </si>
  <si>
    <t>年</t>
    <rPh sb="0" eb="1">
      <t>ネン</t>
    </rPh>
    <phoneticPr fontId="5"/>
  </si>
  <si>
    <t>月</t>
    <rPh sb="0" eb="1">
      <t>ガツ</t>
    </rPh>
    <phoneticPr fontId="5"/>
  </si>
  <si>
    <t>~</t>
    <phoneticPr fontId="5"/>
  </si>
  <si>
    <t>/週</t>
    <rPh sb="1" eb="2">
      <t>シュウ</t>
    </rPh>
    <phoneticPr fontId="5"/>
  </si>
  <si>
    <t>・</t>
    <phoneticPr fontId="5"/>
  </si>
  <si>
    <r>
      <t>今年度の具体的取組事項
　</t>
    </r>
    <r>
      <rPr>
        <sz val="8"/>
        <color theme="1"/>
        <rFont val="Meiryo UI"/>
        <family val="3"/>
        <charset val="128"/>
      </rPr>
      <t>※箇条書き</t>
    </r>
    <rPh sb="4" eb="7">
      <t>グタイテキ</t>
    </rPh>
    <rPh sb="7" eb="11">
      <t>トリクミジコウ</t>
    </rPh>
    <rPh sb="14" eb="17">
      <t>カジョウガ</t>
    </rPh>
    <phoneticPr fontId="5"/>
  </si>
  <si>
    <r>
      <t>昨年度の取組において計画通りの成果達成に至らなかった理由
　</t>
    </r>
    <r>
      <rPr>
        <sz val="8"/>
        <rFont val="Meiryo UI"/>
        <family val="3"/>
        <charset val="128"/>
      </rPr>
      <t>※当初計画と実績に乖離が生じた場合のみ記載</t>
    </r>
    <rPh sb="0" eb="3">
      <t>サクネンド</t>
    </rPh>
    <rPh sb="10" eb="12">
      <t>ケイカク</t>
    </rPh>
    <rPh sb="12" eb="13">
      <t>ドオ</t>
    </rPh>
    <rPh sb="15" eb="17">
      <t>セイカ</t>
    </rPh>
    <rPh sb="17" eb="19">
      <t>タッセイ</t>
    </rPh>
    <rPh sb="20" eb="21">
      <t>イタ</t>
    </rPh>
    <rPh sb="26" eb="28">
      <t>リユウ</t>
    </rPh>
    <rPh sb="36" eb="38">
      <t>ジッセキ</t>
    </rPh>
    <rPh sb="49" eb="51">
      <t>キサイ</t>
    </rPh>
    <phoneticPr fontId="5"/>
  </si>
  <si>
    <r>
      <t>外部専門人材による前年度の取組、成果
　</t>
    </r>
    <r>
      <rPr>
        <sz val="8"/>
        <rFont val="Meiryo UI"/>
        <family val="3"/>
        <charset val="128"/>
      </rPr>
      <t>※継続事業の場合のみ記載</t>
    </r>
    <rPh sb="0" eb="6">
      <t>ガイブセンモンジンザイ</t>
    </rPh>
    <rPh sb="21" eb="23">
      <t>ケイゾク</t>
    </rPh>
    <rPh sb="23" eb="25">
      <t>ジギョウ</t>
    </rPh>
    <rPh sb="26" eb="28">
      <t>バアイ</t>
    </rPh>
    <rPh sb="30" eb="32">
      <t>キサイ</t>
    </rPh>
    <phoneticPr fontId="5"/>
  </si>
  <si>
    <t>登録区分</t>
    <rPh sb="0" eb="4">
      <t>トウロククブン</t>
    </rPh>
    <phoneticPr fontId="37"/>
  </si>
  <si>
    <t>情報発信・プロモーション</t>
    <rPh sb="0" eb="4">
      <t>ジョウホウハッシン</t>
    </rPh>
    <phoneticPr fontId="37"/>
  </si>
  <si>
    <t>受入環境整備</t>
    <rPh sb="0" eb="6">
      <t>ウケイレカンキョウセイビ</t>
    </rPh>
    <phoneticPr fontId="37"/>
  </si>
  <si>
    <t>コンテンツ開発</t>
    <rPh sb="5" eb="7">
      <t>カイハツ</t>
    </rPh>
    <phoneticPr fontId="37"/>
  </si>
  <si>
    <t>データ分析・戦略策定</t>
    <rPh sb="3" eb="5">
      <t>ブンセキ</t>
    </rPh>
    <rPh sb="6" eb="10">
      <t>センリャクサクテイ</t>
    </rPh>
    <phoneticPr fontId="37"/>
  </si>
  <si>
    <t>申請額</t>
    <rPh sb="0" eb="3">
      <t>シンセイガク</t>
    </rPh>
    <phoneticPr fontId="37"/>
  </si>
  <si>
    <t>登用形態</t>
    <rPh sb="0" eb="4">
      <t>トウヨウケイタイ</t>
    </rPh>
    <phoneticPr fontId="37"/>
  </si>
  <si>
    <t>今年度外部専門人材を登用して解決を図ろうとする課題</t>
    <phoneticPr fontId="37"/>
  </si>
  <si>
    <t>登用区分</t>
    <rPh sb="0" eb="4">
      <t>トウヨウクブン</t>
    </rPh>
    <phoneticPr fontId="37"/>
  </si>
  <si>
    <t>所属会社等</t>
    <rPh sb="0" eb="5">
      <t>ショゾクガイシャトウ</t>
    </rPh>
    <phoneticPr fontId="37"/>
  </si>
  <si>
    <t>専門人材氏名</t>
    <rPh sb="0" eb="4">
      <t>センモンジンザイ</t>
    </rPh>
    <rPh sb="4" eb="6">
      <t>シメイ</t>
    </rPh>
    <phoneticPr fontId="37"/>
  </si>
  <si>
    <t>分野</t>
    <rPh sb="0" eb="2">
      <t>ブンヤ</t>
    </rPh>
    <phoneticPr fontId="37"/>
  </si>
  <si>
    <t>事業名</t>
    <rPh sb="0" eb="3">
      <t>ジギョウメイ</t>
    </rPh>
    <phoneticPr fontId="37"/>
  </si>
  <si>
    <t>DMO名</t>
    <rPh sb="3" eb="4">
      <t>メイ</t>
    </rPh>
    <phoneticPr fontId="37"/>
  </si>
  <si>
    <t>人件費（時間単価）</t>
    <rPh sb="0" eb="3">
      <t>ジンケンヒ</t>
    </rPh>
    <rPh sb="4" eb="8">
      <t>ジカンタンカ</t>
    </rPh>
    <phoneticPr fontId="37"/>
  </si>
  <si>
    <t>人件費（作業時間）</t>
    <rPh sb="0" eb="3">
      <t>ジンケンヒ</t>
    </rPh>
    <rPh sb="4" eb="8">
      <t>サギョウジカン</t>
    </rPh>
    <phoneticPr fontId="37"/>
  </si>
  <si>
    <t>人件費（計／税込み）</t>
    <rPh sb="0" eb="3">
      <t>ジンケンヒ</t>
    </rPh>
    <rPh sb="4" eb="5">
      <t>ケイ</t>
    </rPh>
    <rPh sb="6" eb="8">
      <t>ゼイコ</t>
    </rPh>
    <phoneticPr fontId="37"/>
  </si>
  <si>
    <t>通勤費（税込み）</t>
    <rPh sb="0" eb="3">
      <t>ツウキンヒ</t>
    </rPh>
    <phoneticPr fontId="37"/>
  </si>
  <si>
    <t>宿泊費（税込み）</t>
    <rPh sb="0" eb="3">
      <t>シュクハクヒ</t>
    </rPh>
    <phoneticPr fontId="37"/>
  </si>
  <si>
    <t>合計（税込み）</t>
    <rPh sb="0" eb="2">
      <t>ゴウケイ</t>
    </rPh>
    <phoneticPr fontId="37"/>
  </si>
  <si>
    <t>合計（税控除後）</t>
    <rPh sb="0" eb="2">
      <t>ゴウケイ</t>
    </rPh>
    <rPh sb="3" eb="4">
      <t>ゼイ</t>
    </rPh>
    <rPh sb="4" eb="6">
      <t>コウジョ</t>
    </rPh>
    <rPh sb="6" eb="7">
      <t>ゴ</t>
    </rPh>
    <phoneticPr fontId="37"/>
  </si>
  <si>
    <t>外部専門人材の能力、経歴等</t>
    <phoneticPr fontId="37"/>
  </si>
  <si>
    <t>今年度の具体的取組事項</t>
    <rPh sb="0" eb="3">
      <t>コンネンド</t>
    </rPh>
    <rPh sb="4" eb="7">
      <t>グタイテキ</t>
    </rPh>
    <rPh sb="7" eb="9">
      <t>トリク</t>
    </rPh>
    <rPh sb="9" eb="11">
      <t>ジコウ</t>
    </rPh>
    <phoneticPr fontId="37"/>
  </si>
  <si>
    <t>【調査票１】</t>
    <phoneticPr fontId="5"/>
  </si>
  <si>
    <r>
      <t>c. 小計　</t>
    </r>
    <r>
      <rPr>
        <sz val="9"/>
        <rFont val="Meiryo UI"/>
        <family val="3"/>
        <charset val="128"/>
      </rPr>
      <t>※仕入控除前</t>
    </r>
    <rPh sb="3" eb="5">
      <t>ショウケイ</t>
    </rPh>
    <rPh sb="7" eb="9">
      <t>シイレ</t>
    </rPh>
    <rPh sb="9" eb="11">
      <t>コウジョ</t>
    </rPh>
    <rPh sb="11" eb="12">
      <t>マエ</t>
    </rPh>
    <phoneticPr fontId="5"/>
  </si>
  <si>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</si>
  <si>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</si>
  <si>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高付加価値化</t>
    <rPh sb="0" eb="6">
      <t>コウフカカチカ</t>
    </rPh>
    <phoneticPr fontId="5"/>
  </si>
  <si>
    <t>観光DX</t>
    <rPh sb="0" eb="2">
      <t>カンコウ</t>
    </rPh>
    <phoneticPr fontId="5"/>
  </si>
  <si>
    <t>持続可能な観光</t>
    <rPh sb="0" eb="4">
      <t>ジゾクカノウ</t>
    </rPh>
    <rPh sb="5" eb="7">
      <t>カンコウ</t>
    </rPh>
    <phoneticPr fontId="5"/>
  </si>
  <si>
    <r>
      <t>その他（</t>
    </r>
    <r>
      <rPr>
        <sz val="8"/>
        <color rgb="FFFF0000"/>
        <rFont val="Meiryo UI"/>
        <family val="3"/>
        <charset val="128"/>
      </rPr>
      <t>その他を選択する場合は記載してください</t>
    </r>
    <r>
      <rPr>
        <sz val="8"/>
        <color theme="1"/>
        <rFont val="Meiryo UI"/>
        <family val="3"/>
      </rPr>
      <t>）</t>
    </r>
    <rPh sb="2" eb="3">
      <t>タ</t>
    </rPh>
    <rPh sb="6" eb="7">
      <t>タ</t>
    </rPh>
    <rPh sb="8" eb="10">
      <t>センタク</t>
    </rPh>
    <rPh sb="12" eb="14">
      <t>バアイ</t>
    </rPh>
    <rPh sb="15" eb="17">
      <t>キサイ</t>
    </rPh>
    <phoneticPr fontId="5"/>
  </si>
  <si>
    <t>（例）令和５年の源泉徴収票</t>
    <rPh sb="1" eb="2">
      <t>レイ</t>
    </rPh>
    <rPh sb="3" eb="5">
      <t>レイワ</t>
    </rPh>
    <rPh sb="6" eb="7">
      <t>ネン</t>
    </rPh>
    <rPh sb="8" eb="10">
      <t>ゲンセン</t>
    </rPh>
    <rPh sb="10" eb="13">
      <t>チョウシュウヒョウ</t>
    </rPh>
    <phoneticPr fontId="25"/>
  </si>
  <si>
    <t>令和5年度 時間単価</t>
    <rPh sb="0" eb="2">
      <t>レイワ</t>
    </rPh>
    <rPh sb="3" eb="5">
      <t>ネンド</t>
    </rPh>
    <rPh sb="6" eb="8">
      <t>ジカン</t>
    </rPh>
    <rPh sb="8" eb="10">
      <t>タンカ</t>
    </rPh>
    <phoneticPr fontId="2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</si>
  <si>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</si>
  <si>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合致する
重点施策</t>
    <rPh sb="0" eb="2">
      <t>ガッチ</t>
    </rPh>
    <rPh sb="5" eb="7">
      <t>ジュウテン</t>
    </rPh>
    <rPh sb="7" eb="9">
      <t>シサク</t>
    </rPh>
    <phoneticPr fontId="5"/>
  </si>
  <si>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5"/>
  </si>
  <si>
    <t>令和6年度「世界に誇る観光地を形成するためのDMO体制整備事業」　個別事業計画【調査票別紙（補助対象経費算定根拠）】</t>
    <rPh sb="6" eb="8">
      <t>セカイ</t>
    </rPh>
    <rPh sb="9" eb="10">
      <t>ホコ</t>
    </rPh>
    <rPh sb="11" eb="14">
      <t>カンコウチ</t>
    </rPh>
    <rPh sb="15" eb="17">
      <t>ケイセイ</t>
    </rPh>
    <rPh sb="25" eb="31">
      <t>タイセイセイビジギョウ</t>
    </rPh>
    <rPh sb="43" eb="45">
      <t>ベッシ</t>
    </rPh>
    <rPh sb="46" eb="48">
      <t>ホジョ</t>
    </rPh>
    <rPh sb="48" eb="50">
      <t>タイショウ</t>
    </rPh>
    <rPh sb="50" eb="52">
      <t>ケイヒ</t>
    </rPh>
    <rPh sb="52" eb="56">
      <t>サンテイコンキョ</t>
    </rPh>
    <phoneticPr fontId="25"/>
  </si>
  <si>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5"/>
  </si>
  <si>
    <t>記入者</t>
    <rPh sb="0" eb="3">
      <t>キニュウシャ</t>
    </rPh>
    <phoneticPr fontId="5"/>
  </si>
  <si>
    <t>（算定根拠）※前年度に適用した単価を使用しない場合はご記載ください。</t>
    <rPh sb="1" eb="3">
      <t>サンテイ</t>
    </rPh>
    <rPh sb="3" eb="5">
      <t>コンキョ</t>
    </rPh>
    <rPh sb="7" eb="10">
      <t>ゼンネンド</t>
    </rPh>
    <rPh sb="11" eb="13">
      <t>テキヨウ</t>
    </rPh>
    <rPh sb="15" eb="17">
      <t>タンカ</t>
    </rPh>
    <rPh sb="18" eb="20">
      <t>シヨウ</t>
    </rPh>
    <rPh sb="23" eb="25">
      <t>バアイ</t>
    </rPh>
    <rPh sb="27" eb="29">
      <t>キサイ</t>
    </rPh>
    <phoneticPr fontId="25"/>
  </si>
  <si>
    <t>その他（　　　　）</t>
    <phoneticPr fontId="25"/>
  </si>
  <si>
    <t>その他（　　　　）</t>
    <rPh sb="2" eb="3">
      <t>ホカ</t>
    </rPh>
    <phoneticPr fontId="30"/>
  </si>
  <si>
    <t>10月</t>
    <rPh sb="2" eb="3">
      <t>ガツ</t>
    </rPh>
    <phoneticPr fontId="5"/>
  </si>
  <si>
    <t>11月</t>
    <phoneticPr fontId="5"/>
  </si>
  <si>
    <t>12月</t>
    <rPh sb="2" eb="3">
      <t>ガツ</t>
    </rPh>
    <phoneticPr fontId="5"/>
  </si>
  <si>
    <t>1月</t>
    <phoneticPr fontId="5"/>
  </si>
  <si>
    <t>2月</t>
    <phoneticPr fontId="5"/>
  </si>
  <si>
    <t>3月</t>
    <phoneticPr fontId="5"/>
  </si>
  <si>
    <t>DMOの体制整備に資する効果、補助期間終了後の自走の見通し</t>
    <rPh sb="4" eb="6">
      <t>タイセイ</t>
    </rPh>
    <rPh sb="6" eb="8">
      <t>セイビ</t>
    </rPh>
    <rPh sb="9" eb="10">
      <t>シ</t>
    </rPh>
    <phoneticPr fontId="5"/>
  </si>
  <si>
    <r>
      <t xml:space="preserve">調査票1 外部専門人材の登用
複数名の外部専門人材の登用を申請する場合、同一の申請書内に複数名分をまとめて記載せず、登用する専門人材ごとに作成してください。
</t>
    </r>
    <r>
      <rPr>
        <u/>
        <sz val="11"/>
        <color theme="1"/>
        <rFont val="Meiryo UI"/>
        <family val="3"/>
        <charset val="128"/>
      </rPr>
      <t>■事業名</t>
    </r>
    <r>
      <rPr>
        <sz val="11"/>
        <color theme="1"/>
        <rFont val="Meiryo UI"/>
        <family val="3"/>
        <charset val="128"/>
      </rPr>
      <t xml:space="preserve">
 本事業を活用して実施する事業の名称を記載してください。 分野名と同一ではなく、 外部専門人材が主として取り組む内容がわかるものとしてください。
</t>
    </r>
    <r>
      <rPr>
        <u/>
        <sz val="11"/>
        <color theme="1"/>
        <rFont val="Meiryo UI"/>
        <family val="3"/>
        <charset val="128"/>
      </rPr>
      <t>■分野</t>
    </r>
    <r>
      <rPr>
        <sz val="11"/>
        <color theme="1"/>
        <rFont val="Meiryo UI"/>
        <family val="3"/>
        <charset val="128"/>
      </rPr>
      <t xml:space="preserve">
 外部専門人材を登用し実施する取組が該当する分野を以下 の (1) から (4) より選択してください。複数の分野に該当する場合、最も関連性の高いものを 「 ○ 」、それ以外に関連性のあるものを「 △ 」としてください。
(1)インバウンドに関するデータ分析・誘客 戦略の策定
(2)外国人旅行者に選好される魅力的なコンテンツの開発・強化
(3)外国人旅行者が快適かつ安全に周遊・滞在できる受入環境の整備
(4)国外向けの戦略的な情報発信・プロモーション
(1) ,(4)のいずれかの分野に該当する場合、別紙「日本政府観光局（ＪＮＴＯ）の確認に係るチェックリスト」についても提出をしてください。
</t>
    </r>
    <r>
      <rPr>
        <u/>
        <sz val="11"/>
        <color theme="1"/>
        <rFont val="Meiryo UI"/>
        <family val="3"/>
        <charset val="128"/>
      </rPr>
      <t>■専門人材の拠点地域の所在市区町村</t>
    </r>
    <r>
      <rPr>
        <sz val="11"/>
        <color theme="1"/>
        <rFont val="Meiryo UI"/>
        <family val="3"/>
        <charset val="128"/>
      </rPr>
      <t xml:space="preserve">
原則としてDMO のマネジメントエリア外の人材を登用する取組を対象とします。外部専門人材の居住地もしくは勤務地等をもとに、外部専門人材が拠点とする地域の市区町村を記載してください。
</t>
    </r>
    <r>
      <rPr>
        <u/>
        <sz val="11"/>
        <color theme="1"/>
        <rFont val="Meiryo UI"/>
        <family val="3"/>
        <charset val="128"/>
      </rPr>
      <t>■登用区分</t>
    </r>
    <r>
      <rPr>
        <sz val="11"/>
        <color theme="1"/>
        <rFont val="Meiryo UI"/>
        <family val="3"/>
        <charset val="128"/>
      </rPr>
      <t xml:space="preserve">
令和6年度から新たに外部専門人材を登用する場合は 「新規」 を選択してください。
昨年度以前に以下の事業を活用して登用した外部専門人材を引き続き登用する場合は 「 継続 」を選択してください。 なお、詳細についてはQ&amp;Aの 「 「外部専門人材の登用」について 」 も参照ください。
令和元年「観光振興事業費補助金（世界に誇る観光地を形成するための DMO 体制整備事業）」
令和2年「観光振興事業費補助金（世界に誇る観光地を形成するための DMO 体制整備事業）」
令和3年「観光振興事業費補助金（世界に誇る観光地を形成するための DMO 体制整備事業）」
令和4年「訪日外国人旅行者周遊促進事業費補助金（観光地域づくり法人の体制強化事業 ）」
令和5年「観光振興事業費補助金（世界に誇る観光地を形成するための DMO 体制整備事業）」
            「訪日外国人旅行者周遊促進事業費補助金（観光地域づくり法人の体制強化事業 ）」
</t>
    </r>
    <r>
      <rPr>
        <u/>
        <sz val="11"/>
        <color theme="1"/>
        <rFont val="Meiryo UI"/>
        <family val="3"/>
        <charset val="128"/>
      </rPr>
      <t xml:space="preserve">■人材登用の背景、目的、課題人材登用の背景、目的、課題
</t>
    </r>
    <r>
      <rPr>
        <sz val="11"/>
        <color theme="1"/>
        <rFont val="Meiryo UI"/>
        <family val="3"/>
        <charset val="128"/>
      </rPr>
      <t xml:space="preserve">DMO の現状の課題については、申請する補助対象事業に関わる課題に限定せず、広くDMO及び地域の課題全般について記載いただき、その上で課題と外部専門人材を登用して取組む内容の整合性についてわかるように記載してください。
</t>
    </r>
    <r>
      <rPr>
        <u/>
        <sz val="11"/>
        <color theme="1"/>
        <rFont val="Meiryo UI"/>
        <family val="3"/>
        <charset val="128"/>
      </rPr>
      <t xml:space="preserve">
■外部専門人材の詳細
</t>
    </r>
    <r>
      <rPr>
        <sz val="11"/>
        <color theme="1"/>
        <rFont val="Meiryo UI"/>
        <family val="3"/>
        <charset val="128"/>
      </rPr>
      <t xml:space="preserve">課題及び取組内容と登用する外部専門人材との適合性についてわかるように記載してください。
</t>
    </r>
    <r>
      <rPr>
        <u/>
        <sz val="11"/>
        <color theme="1"/>
        <rFont val="Meiryo UI"/>
        <family val="3"/>
        <charset val="128"/>
      </rPr>
      <t xml:space="preserve">
■事業内容の詳細
</t>
    </r>
    <r>
      <rPr>
        <sz val="11"/>
        <color theme="1"/>
        <rFont val="Meiryo UI"/>
        <family val="3"/>
        <charset val="128"/>
      </rPr>
      <t xml:space="preserve">今年度中に取組む内容について、外部専門人材が果たす役割がわかるよう具体的に記載ください。
継続登用を申請する場合は、以下の 2 項目について記載してください。
　・外部専門人材による前年度の取組、成果
　・昨年度の取組において 計画通りの成果に至らなかった理由 （当初計画と乖離が生じた場合のみ）
前年度の取組と成果を記載するにあたり、前年度の申請内容に準じたものとし、 DMO自体の取組ではなく、 専門人材の取組に限定して記載してください 。
「(2) 外国人旅行者に選好される魅力的なコンテンツの開発・強化 」の 分野に申請をする場合は、インバウンド向けの口コミ・ SNS 投稿促進策について記載してください。
</t>
    </r>
    <r>
      <rPr>
        <u/>
        <sz val="11"/>
        <color theme="1"/>
        <rFont val="Meiryo UI"/>
        <family val="3"/>
        <charset val="128"/>
      </rPr>
      <t>■期待される効果</t>
    </r>
    <r>
      <rPr>
        <sz val="11"/>
        <color theme="1"/>
        <rFont val="Meiryo UI"/>
        <family val="3"/>
        <charset val="128"/>
      </rPr>
      <t xml:space="preserve">
地域への効果と 、 DMO の体制整備に資する効果のそれぞれを記載してください。DMO の体制整備に資する効果については、補助対象期間の終了後の事業の継続性及び 、自走の可能性についてもわかるように記載してください。</t>
    </r>
    <r>
      <rPr>
        <u/>
        <sz val="11"/>
        <color theme="1"/>
        <rFont val="Meiryo UI"/>
        <family val="3"/>
        <charset val="128"/>
      </rPr>
      <t xml:space="preserve">
■成果指標</t>
    </r>
    <r>
      <rPr>
        <sz val="11"/>
        <color theme="1"/>
        <rFont val="Meiryo UI"/>
        <family val="3"/>
        <charset val="128"/>
      </rPr>
      <t xml:space="preserve">
専門人材を登用した取組成果に対して客観的に測定可能な指標を、現状値と目標値の双方を1つ以上記載してください。目標値については最長で事業実施年度末時点までの目標としてください。専門人材が取組む内容に直接的に関わりが認められる指標としてください。</t>
    </r>
    <r>
      <rPr>
        <u/>
        <sz val="11"/>
        <color theme="1"/>
        <rFont val="Meiryo UI"/>
        <family val="3"/>
        <charset val="128"/>
      </rPr>
      <t xml:space="preserve">
■事業実施期間、日数等
</t>
    </r>
    <r>
      <rPr>
        <sz val="11"/>
        <color theme="1"/>
        <rFont val="Meiryo UI"/>
        <family val="3"/>
        <charset val="128"/>
      </rPr>
      <t>「補助対象事業に従事する日数」は、事業実施期間中の平均的な1週間あたりの従事日数を記載してください。</t>
    </r>
    <r>
      <rPr>
        <u/>
        <sz val="11"/>
        <color theme="1"/>
        <rFont val="Meiryo UI"/>
        <family val="3"/>
        <charset val="128"/>
      </rPr>
      <t xml:space="preserve">
■スケジュール
</t>
    </r>
    <r>
      <rPr>
        <sz val="11"/>
        <color theme="1"/>
        <rFont val="Meiryo UI"/>
        <family val="3"/>
        <charset val="128"/>
      </rPr>
      <t>「今年度の具体的取組事項」に記載したそれぞれの事項について、想定されるスケジュール等を記載してください。</t>
    </r>
    <r>
      <rPr>
        <u/>
        <sz val="11"/>
        <color theme="1"/>
        <rFont val="Meiryo UI"/>
        <family val="3"/>
        <charset val="128"/>
      </rPr>
      <t xml:space="preserve">
■補助対象経費
</t>
    </r>
    <r>
      <rPr>
        <sz val="11"/>
        <color theme="1"/>
        <rFont val="Meiryo UI"/>
        <family val="3"/>
        <charset val="128"/>
      </rPr>
      <t xml:space="preserve">消費税仕入控除を行う場合には、｢d.消費税仕入控除相当額｣に金額を記入してください。消費税仕入控除相当額を計上しない場合は、理由をプルダウンから選択してください。
経費内訳については項目ごとに内訳を記載し、別シートの「補助対象経費算定根拠資料」にて時間単価及び直接作業時間等について詳細を示すとともに、別途算定根拠資料がある場合は別添で提出してください。
</t>
    </r>
    <rPh sb="1543" eb="1545">
      <t>セイビ</t>
    </rPh>
    <rPh sb="1573" eb="1575">
      <t>セイビ</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</si>
</sst>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45">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11"/>
      <color theme="0" tint="-4.9989318521683403E-2"/>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8"/>
      <color theme="0" tint="-4.9989318521683403E-2"/>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u/>
      <sz val="9"/>
      <color theme="0"/>
      <name val="Meiryo UI"/>
      <family val="3"/>
      <charset val="128"/>
    </font>
    <font>
      <sz val="11"/>
      <color theme="1"/>
      <name val="Meiryo UI"/>
      <family val="3"/>
      <charset val="128"/>
    </font>
    <font>
      <u/>
      <sz val="11"/>
      <color theme="1"/>
      <name val="Meiryo UI"/>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bgColor indexed="64"/>
      </patternFill>
    </fill>
  </fills>
  <borders count="101">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516">
    <xf numFmtId="0" fontId="0" fillId="0" borderId="0" xfId="0"/>
    <xf numFmtId="0" fontId="35" fillId="0" borderId="0" xfId="0" applyFont="1"/>
    <xf numFmtId="38" fontId="35" fillId="0" borderId="0" xfId="0" applyNumberFormat="1" applyFont="1"/>
    <xf numFmtId="0" fontId="35" fillId="3" borderId="18" xfId="0" applyFont="1" applyFill="1" applyBorder="1"/>
    <xf numFmtId="0" fontId="6" fillId="0" borderId="0" xfId="0" applyFont="1" applyProtection="1">
      <protection locked="0"/>
    </xf>
    <xf numFmtId="0" fontId="21" fillId="0" borderId="0" xfId="0" applyFont="1" applyProtection="1">
      <protection locked="0"/>
    </xf>
    <xf numFmtId="0" fontId="13" fillId="0" borderId="0" xfId="0" applyFont="1" applyAlignment="1" applyProtection="1">
      <protection locked="0"/>
    </xf>
    <xf numFmtId="0" fontId="26" fillId="0" borderId="0" xfId="0" applyFont="1" applyProtection="1">
      <protection locked="0"/>
    </xf>
    <xf numFmtId="0" fontId="13" fillId="0" borderId="0" xfId="0" applyFont="1" applyFill="1" applyAlignment="1" applyProtection="1">
      <protection locked="0"/>
    </xf>
    <xf numFmtId="0" fontId="21"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21" fillId="0" borderId="0" xfId="0" applyFont="1" applyFill="1" applyBorder="1" applyAlignment="1" applyProtection="1">
      <protection locked="0"/>
    </xf>
    <xf numFmtId="0" fontId="0" fillId="0" borderId="0" xfId="0" applyFill="1" applyBorder="1" applyAlignment="1" applyProtection="1">
      <protection locked="0"/>
    </xf>
    <xf numFmtId="0" fontId="21" fillId="0" borderId="0" xfId="0" applyFont="1" applyFill="1" applyProtection="1">
      <protection locked="0"/>
    </xf>
    <xf numFmtId="177" fontId="21"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21" fillId="0" borderId="0" xfId="0" applyNumberFormat="1" applyFont="1" applyFill="1" applyBorder="1" applyAlignment="1" applyProtection="1">
      <alignment horizontal="right" vertical="center"/>
      <protection locked="0"/>
    </xf>
    <xf numFmtId="178" fontId="0" fillId="0" borderId="0" xfId="0" applyNumberFormat="1" applyFill="1" applyBorder="1" applyAlignment="1" applyProtection="1">
      <alignment horizontal="right" vertical="center"/>
      <protection locked="0"/>
    </xf>
    <xf numFmtId="0" fontId="21" fillId="0" borderId="71" xfId="0" applyFont="1" applyBorder="1" applyProtection="1">
      <protection locked="0"/>
    </xf>
    <xf numFmtId="0" fontId="6" fillId="0" borderId="71" xfId="0" applyFont="1" applyBorder="1" applyProtection="1">
      <protection locked="0"/>
    </xf>
    <xf numFmtId="0" fontId="21" fillId="0" borderId="0" xfId="0" applyFont="1" applyBorder="1" applyProtection="1">
      <protection locked="0"/>
    </xf>
    <xf numFmtId="0" fontId="6" fillId="0" borderId="0" xfId="0" applyFont="1" applyBorder="1" applyProtection="1">
      <protection locked="0"/>
    </xf>
    <xf numFmtId="0" fontId="21" fillId="4" borderId="0" xfId="0" applyFont="1" applyFill="1" applyProtection="1">
      <protection locked="0"/>
    </xf>
    <xf numFmtId="0" fontId="13" fillId="0" borderId="0" xfId="0" applyFont="1" applyAlignment="1" applyProtection="1">
      <alignment vertical="top"/>
      <protection locked="0"/>
    </xf>
    <xf numFmtId="0" fontId="21" fillId="0" borderId="0" xfId="0" applyFont="1" applyAlignment="1" applyProtection="1">
      <alignment horizontal="left" vertical="top"/>
      <protection locked="0"/>
    </xf>
    <xf numFmtId="0" fontId="21" fillId="0" borderId="0" xfId="0" applyFont="1" applyAlignment="1" applyProtection="1">
      <alignment horizontal="left"/>
      <protection locked="0"/>
    </xf>
    <xf numFmtId="0" fontId="21" fillId="3" borderId="18" xfId="0" applyFont="1" applyFill="1" applyBorder="1" applyAlignment="1" applyProtection="1">
      <alignment horizontal="right"/>
      <protection locked="0"/>
    </xf>
    <xf numFmtId="0" fontId="21" fillId="4" borderId="18" xfId="0" applyFont="1" applyFill="1" applyBorder="1" applyAlignment="1" applyProtection="1">
      <alignment horizontal="right"/>
      <protection locked="0"/>
    </xf>
    <xf numFmtId="0" fontId="8" fillId="0" borderId="0" xfId="0" applyFont="1" applyProtection="1">
      <protection locked="0"/>
    </xf>
    <xf numFmtId="0" fontId="13" fillId="0" borderId="71" xfId="0" applyFont="1" applyBorder="1" applyAlignment="1" applyProtection="1">
      <protection locked="0"/>
    </xf>
    <xf numFmtId="0" fontId="8" fillId="0" borderId="71" xfId="0" applyFont="1" applyBorder="1" applyProtection="1">
      <protection locked="0"/>
    </xf>
    <xf numFmtId="0" fontId="13" fillId="0" borderId="0" xfId="0" applyFont="1" applyAlignment="1" applyProtection="1">
      <alignment vertical="center"/>
      <protection locked="0"/>
    </xf>
    <xf numFmtId="0" fontId="21" fillId="0" borderId="0" xfId="0" applyFont="1" applyAlignment="1" applyProtection="1">
      <alignment vertical="center"/>
      <protection locked="0"/>
    </xf>
    <xf numFmtId="0" fontId="21" fillId="0" borderId="0" xfId="0" applyFont="1" applyBorder="1" applyAlignment="1" applyProtection="1">
      <protection locked="0"/>
    </xf>
    <xf numFmtId="0" fontId="27" fillId="0" borderId="0" xfId="0" applyFont="1" applyBorder="1" applyAlignment="1" applyProtection="1">
      <protection locked="0"/>
    </xf>
    <xf numFmtId="178" fontId="21" fillId="0" borderId="0" xfId="0" applyNumberFormat="1" applyFont="1" applyBorder="1" applyAlignment="1" applyProtection="1">
      <protection locked="0"/>
    </xf>
    <xf numFmtId="178" fontId="27" fillId="0" borderId="0" xfId="0" applyNumberFormat="1" applyFont="1" applyBorder="1" applyAlignment="1" applyProtection="1">
      <protection locked="0"/>
    </xf>
    <xf numFmtId="0" fontId="21" fillId="4" borderId="15" xfId="0" applyFont="1" applyFill="1" applyBorder="1" applyAlignment="1" applyProtection="1">
      <alignment vertical="top"/>
      <protection locked="0"/>
    </xf>
    <xf numFmtId="0" fontId="21" fillId="4" borderId="31" xfId="0" applyFont="1" applyFill="1" applyBorder="1" applyProtection="1">
      <protection locked="0"/>
    </xf>
    <xf numFmtId="0" fontId="21" fillId="4" borderId="69" xfId="0" applyFont="1" applyFill="1" applyBorder="1" applyProtection="1">
      <protection locked="0"/>
    </xf>
    <xf numFmtId="0" fontId="21" fillId="3" borderId="72" xfId="0" applyFont="1" applyFill="1" applyBorder="1" applyProtection="1">
      <protection locked="0"/>
    </xf>
    <xf numFmtId="0" fontId="21" fillId="4" borderId="2" xfId="0" applyFont="1" applyFill="1" applyBorder="1" applyProtection="1">
      <protection locked="0"/>
    </xf>
    <xf numFmtId="0" fontId="21" fillId="4" borderId="0" xfId="0" applyFont="1" applyFill="1" applyBorder="1" applyProtection="1">
      <protection locked="0"/>
    </xf>
    <xf numFmtId="0" fontId="21" fillId="4" borderId="63" xfId="0" applyFont="1" applyFill="1" applyBorder="1" applyProtection="1">
      <protection locked="0"/>
    </xf>
    <xf numFmtId="0" fontId="21" fillId="0" borderId="72" xfId="0" applyFont="1" applyBorder="1" applyProtection="1">
      <protection locked="0"/>
    </xf>
    <xf numFmtId="0" fontId="21" fillId="0" borderId="0" xfId="0" quotePrefix="1" applyFont="1" applyAlignment="1" applyProtection="1">
      <alignment horizontal="left"/>
      <protection locked="0"/>
    </xf>
    <xf numFmtId="0" fontId="22" fillId="0" borderId="0" xfId="0" applyFont="1" applyFill="1" applyAlignment="1" applyProtection="1">
      <alignment horizontal="right"/>
      <protection locked="0"/>
    </xf>
    <xf numFmtId="0" fontId="21" fillId="4" borderId="74" xfId="0" applyFont="1" applyFill="1" applyBorder="1" applyProtection="1">
      <protection locked="0"/>
    </xf>
    <xf numFmtId="0" fontId="21" fillId="4" borderId="18" xfId="0" applyFont="1" applyFill="1" applyBorder="1" applyProtection="1">
      <protection locked="0"/>
    </xf>
    <xf numFmtId="0" fontId="21" fillId="4" borderId="64" xfId="0" applyFont="1" applyFill="1" applyBorder="1" applyProtection="1">
      <protection locked="0"/>
    </xf>
    <xf numFmtId="177" fontId="21" fillId="0" borderId="0" xfId="0" applyNumberFormat="1" applyFont="1" applyBorder="1" applyAlignment="1" applyProtection="1">
      <protection locked="0"/>
    </xf>
    <xf numFmtId="177" fontId="0" fillId="0" borderId="0" xfId="0" applyNumberFormat="1" applyBorder="1" applyAlignment="1" applyProtection="1">
      <protection locked="0"/>
    </xf>
    <xf numFmtId="0" fontId="0" fillId="0" borderId="0" xfId="0" applyBorder="1" applyAlignment="1" applyProtection="1">
      <protection locked="0"/>
    </xf>
    <xf numFmtId="0" fontId="13" fillId="0" borderId="0" xfId="18" applyFont="1" applyAlignment="1" applyProtection="1">
      <alignment horizontal="center"/>
      <protection locked="0"/>
    </xf>
    <xf numFmtId="0" fontId="7" fillId="0" borderId="0" xfId="18" applyFont="1" applyFill="1" applyAlignment="1" applyProtection="1">
      <alignment horizontal="left" vertical="center"/>
      <protection locked="0"/>
    </xf>
    <xf numFmtId="0" fontId="8"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3" fillId="0" borderId="0" xfId="18" applyFont="1" applyFill="1" applyAlignment="1" applyProtection="1">
      <alignment horizontal="left" vertical="center"/>
      <protection locked="0"/>
    </xf>
    <xf numFmtId="0" fontId="16"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6" fillId="0" borderId="0" xfId="18" applyFont="1" applyFill="1" applyBorder="1" applyAlignment="1" applyProtection="1">
      <alignment horizontal="left" vertical="center"/>
      <protection locked="0"/>
    </xf>
    <xf numFmtId="0" fontId="12" fillId="0" borderId="0" xfId="18" applyFont="1" applyFill="1" applyBorder="1" applyAlignment="1" applyProtection="1">
      <alignment horizontal="left" vertical="center"/>
      <protection locked="0"/>
    </xf>
    <xf numFmtId="0" fontId="21" fillId="0" borderId="22" xfId="18" applyFont="1" applyBorder="1" applyAlignment="1" applyProtection="1">
      <alignment horizontal="center" vertical="center"/>
      <protection locked="0"/>
    </xf>
    <xf numFmtId="0" fontId="18" fillId="0" borderId="33" xfId="18" applyFont="1" applyBorder="1" applyAlignment="1" applyProtection="1">
      <alignment horizontal="center" vertical="center"/>
      <protection locked="0"/>
    </xf>
    <xf numFmtId="0" fontId="21" fillId="0" borderId="27" xfId="18" applyFont="1" applyBorder="1" applyAlignment="1" applyProtection="1">
      <alignment horizontal="center" vertical="center"/>
      <protection locked="0"/>
    </xf>
    <xf numFmtId="0" fontId="18" fillId="0" borderId="61" xfId="18" applyFont="1" applyBorder="1" applyAlignment="1" applyProtection="1">
      <alignment horizontal="center" vertical="center"/>
      <protection locked="0"/>
    </xf>
    <xf numFmtId="0" fontId="18" fillId="0" borderId="0" xfId="18" applyFont="1" applyBorder="1" applyAlignment="1" applyProtection="1">
      <alignment horizontal="left" vertical="center"/>
      <protection locked="0"/>
    </xf>
    <xf numFmtId="0" fontId="6" fillId="0" borderId="0" xfId="18" applyFont="1" applyBorder="1" applyAlignment="1" applyProtection="1">
      <alignment horizontal="left" vertical="center"/>
      <protection locked="0"/>
    </xf>
    <xf numFmtId="0" fontId="7" fillId="0" borderId="0" xfId="18" applyFont="1" applyBorder="1" applyAlignment="1" applyProtection="1">
      <alignment horizontal="left" vertical="center"/>
      <protection locked="0"/>
    </xf>
    <xf numFmtId="0" fontId="10" fillId="0" borderId="0" xfId="18" applyFont="1" applyFill="1" applyBorder="1" applyAlignment="1" applyProtection="1">
      <alignment horizontal="left" vertical="center"/>
      <protection locked="0"/>
    </xf>
    <xf numFmtId="0" fontId="22" fillId="0" borderId="0" xfId="18" applyFont="1" applyFill="1" applyBorder="1" applyAlignment="1" applyProtection="1">
      <alignment horizontal="left" vertical="center"/>
      <protection locked="0"/>
    </xf>
    <xf numFmtId="0" fontId="8" fillId="0" borderId="0" xfId="18" applyFont="1" applyBorder="1" applyAlignment="1" applyProtection="1">
      <alignment horizontal="left" vertical="center"/>
      <protection locked="0"/>
    </xf>
    <xf numFmtId="0" fontId="9" fillId="0" borderId="0" xfId="18" applyFont="1" applyBorder="1" applyAlignment="1" applyProtection="1">
      <alignment horizontal="left" vertical="center"/>
      <protection locked="0"/>
    </xf>
    <xf numFmtId="0" fontId="16" fillId="3" borderId="13" xfId="18" applyFont="1" applyFill="1" applyBorder="1" applyAlignment="1" applyProtection="1">
      <alignment horizontal="left" vertical="center"/>
      <protection locked="0"/>
    </xf>
    <xf numFmtId="0" fontId="19" fillId="0" borderId="0" xfId="18" applyFont="1" applyFill="1" applyBorder="1" applyAlignment="1" applyProtection="1">
      <alignment horizontal="left" vertical="center"/>
      <protection locked="0"/>
    </xf>
    <xf numFmtId="0" fontId="11" fillId="0" borderId="0" xfId="18" applyFont="1" applyAlignment="1" applyProtection="1">
      <alignment horizontal="left" vertical="center"/>
      <protection locked="0"/>
    </xf>
    <xf numFmtId="0" fontId="24" fillId="0" borderId="0" xfId="18" applyFont="1" applyAlignment="1" applyProtection="1">
      <alignment horizontal="left" vertical="center"/>
      <protection locked="0"/>
    </xf>
    <xf numFmtId="0" fontId="12" fillId="0" borderId="0" xfId="18" applyFont="1" applyAlignment="1" applyProtection="1">
      <alignment horizontal="left" vertical="center"/>
      <protection locked="0"/>
    </xf>
    <xf numFmtId="0" fontId="17" fillId="0" borderId="0" xfId="18" applyFont="1" applyAlignment="1" applyProtection="1">
      <alignment horizontal="left" vertical="center"/>
      <protection locked="0"/>
    </xf>
    <xf numFmtId="0" fontId="36" fillId="0" borderId="19" xfId="18" applyFont="1" applyFill="1" applyBorder="1" applyAlignment="1" applyProtection="1">
      <alignment horizontal="left" vertical="center"/>
      <protection locked="0"/>
    </xf>
    <xf numFmtId="0" fontId="35" fillId="0" borderId="19" xfId="18" applyFont="1" applyFill="1" applyBorder="1" applyAlignment="1" applyProtection="1">
      <alignment horizontal="center" vertical="center"/>
      <protection locked="0"/>
    </xf>
    <xf numFmtId="176" fontId="34" fillId="3" borderId="19" xfId="18" applyNumberFormat="1" applyFont="1" applyFill="1" applyBorder="1" applyAlignment="1" applyProtection="1">
      <alignment horizontal="center" vertical="center"/>
      <protection locked="0"/>
    </xf>
    <xf numFmtId="0" fontId="36" fillId="0" borderId="32" xfId="18" applyFont="1" applyFill="1" applyBorder="1" applyAlignment="1" applyProtection="1">
      <alignment horizontal="left" vertical="center"/>
      <protection locked="0"/>
    </xf>
    <xf numFmtId="0" fontId="33" fillId="0" borderId="19" xfId="18" applyFont="1" applyFill="1" applyBorder="1" applyAlignment="1" applyProtection="1">
      <alignment horizontal="center" vertical="center" shrinkToFit="1"/>
      <protection locked="0"/>
    </xf>
    <xf numFmtId="0" fontId="34" fillId="3" borderId="32" xfId="18" applyFont="1" applyFill="1" applyBorder="1" applyAlignment="1" applyProtection="1">
      <alignment horizontal="left" vertical="center" shrinkToFit="1"/>
      <protection locked="0"/>
    </xf>
    <xf numFmtId="0" fontId="18" fillId="0" borderId="0" xfId="18" applyFont="1" applyAlignment="1" applyProtection="1">
      <alignment horizontal="left" vertical="center"/>
      <protection locked="0"/>
    </xf>
    <xf numFmtId="0" fontId="21" fillId="8" borderId="68" xfId="18" applyFont="1" applyFill="1" applyBorder="1" applyAlignment="1" applyProtection="1">
      <alignment horizontal="center" vertical="center" shrinkToFit="1"/>
      <protection locked="0"/>
    </xf>
    <xf numFmtId="0" fontId="43" fillId="0" borderId="0" xfId="0" applyFont="1" applyAlignment="1">
      <alignment vertical="top" wrapText="1"/>
    </xf>
    <xf numFmtId="0" fontId="18" fillId="0" borderId="30" xfId="18" applyFont="1" applyBorder="1" applyAlignment="1" applyProtection="1">
      <alignment horizontal="center" vertical="top"/>
      <protection locked="0"/>
    </xf>
    <xf numFmtId="0" fontId="18" fillId="0" borderId="24" xfId="18" applyFont="1" applyBorder="1" applyAlignment="1" applyProtection="1">
      <alignment horizontal="center" vertical="top"/>
      <protection locked="0"/>
    </xf>
    <xf numFmtId="0" fontId="18" fillId="0" borderId="55" xfId="18" applyFont="1" applyBorder="1" applyAlignment="1" applyProtection="1">
      <alignment horizontal="center" vertical="top"/>
      <protection locked="0"/>
    </xf>
    <xf numFmtId="0" fontId="18" fillId="0" borderId="53" xfId="18" applyFont="1" applyBorder="1" applyAlignment="1" applyProtection="1">
      <alignment horizontal="center" vertical="top"/>
      <protection locked="0"/>
    </xf>
    <xf numFmtId="0" fontId="18" fillId="0" borderId="0" xfId="18" applyFont="1" applyBorder="1" applyAlignment="1" applyProtection="1">
      <alignment horizontal="center" vertical="top"/>
      <protection locked="0"/>
    </xf>
    <xf numFmtId="0" fontId="18" fillId="0" borderId="42" xfId="18" applyFont="1" applyBorder="1" applyAlignment="1" applyProtection="1">
      <alignment horizontal="center" vertical="top"/>
      <protection locked="0"/>
    </xf>
    <xf numFmtId="0" fontId="18" fillId="0" borderId="48" xfId="18" applyFont="1" applyBorder="1" applyAlignment="1" applyProtection="1">
      <alignment horizontal="center" vertical="top"/>
      <protection locked="0"/>
    </xf>
    <xf numFmtId="0" fontId="18" fillId="0" borderId="50" xfId="18" applyFont="1" applyBorder="1" applyAlignment="1" applyProtection="1">
      <alignment horizontal="center" vertical="top"/>
      <protection locked="0"/>
    </xf>
    <xf numFmtId="0" fontId="18" fillId="0" borderId="38" xfId="18" applyFont="1" applyBorder="1" applyAlignment="1" applyProtection="1">
      <alignment horizontal="center" vertical="top"/>
      <protection locked="0"/>
    </xf>
    <xf numFmtId="0" fontId="16" fillId="3" borderId="19"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4" fillId="0" borderId="32" xfId="18" applyBorder="1" applyAlignment="1" applyProtection="1">
      <alignment horizontal="left" vertical="center"/>
      <protection locked="0"/>
    </xf>
    <xf numFmtId="38" fontId="16" fillId="0" borderId="40" xfId="19" applyFont="1" applyFill="1" applyBorder="1" applyAlignment="1" applyProtection="1">
      <alignment horizontal="right" vertical="center"/>
      <protection locked="0"/>
    </xf>
    <xf numFmtId="38" fontId="4" fillId="0" borderId="45" xfId="19" applyFont="1" applyBorder="1" applyAlignment="1" applyProtection="1">
      <alignment horizontal="right" vertical="center"/>
      <protection locked="0"/>
    </xf>
    <xf numFmtId="38" fontId="16" fillId="0" borderId="45" xfId="19" applyFont="1" applyFill="1" applyBorder="1" applyAlignment="1" applyProtection="1">
      <alignment horizontal="right" vertical="center"/>
      <protection locked="0"/>
    </xf>
    <xf numFmtId="14" fontId="18" fillId="0" borderId="26" xfId="18" applyNumberFormat="1" applyFont="1" applyBorder="1" applyAlignment="1" applyProtection="1">
      <alignment horizontal="center" vertical="center"/>
      <protection locked="0"/>
    </xf>
    <xf numFmtId="0" fontId="4" fillId="0" borderId="26" xfId="18" applyBorder="1" applyAlignment="1" applyProtection="1">
      <alignment horizontal="center" vertical="center"/>
      <protection locked="0"/>
    </xf>
    <xf numFmtId="0" fontId="16" fillId="3" borderId="26" xfId="18" applyFont="1" applyFill="1" applyBorder="1" applyAlignment="1" applyProtection="1">
      <alignment horizontal="center" vertical="center"/>
      <protection locked="0"/>
    </xf>
    <xf numFmtId="0" fontId="4" fillId="3" borderId="26" xfId="18" applyFill="1" applyBorder="1" applyAlignment="1" applyProtection="1">
      <alignment horizontal="center"/>
      <protection locked="0"/>
    </xf>
    <xf numFmtId="0" fontId="4" fillId="0" borderId="30" xfId="18" applyBorder="1" applyAlignment="1" applyProtection="1">
      <alignment horizontal="center"/>
      <protection locked="0"/>
    </xf>
    <xf numFmtId="0" fontId="4" fillId="0" borderId="24" xfId="18" applyBorder="1" applyAlignment="1" applyProtection="1">
      <alignment horizontal="center"/>
      <protection locked="0"/>
    </xf>
    <xf numFmtId="0" fontId="4" fillId="0" borderId="55" xfId="18" applyBorder="1" applyAlignment="1" applyProtection="1">
      <alignment horizontal="center"/>
      <protection locked="0"/>
    </xf>
    <xf numFmtId="0" fontId="4" fillId="0" borderId="53" xfId="18" applyBorder="1" applyAlignment="1" applyProtection="1">
      <alignment horizontal="center"/>
      <protection locked="0"/>
    </xf>
    <xf numFmtId="0" fontId="4" fillId="0" borderId="0" xfId="18" applyBorder="1" applyAlignment="1" applyProtection="1">
      <alignment horizontal="center"/>
      <protection locked="0"/>
    </xf>
    <xf numFmtId="0" fontId="4" fillId="0" borderId="42" xfId="18" applyBorder="1" applyAlignment="1" applyProtection="1">
      <alignment horizontal="center"/>
      <protection locked="0"/>
    </xf>
    <xf numFmtId="0" fontId="4" fillId="0" borderId="48" xfId="18" applyBorder="1" applyAlignment="1" applyProtection="1">
      <alignment horizontal="center"/>
      <protection locked="0"/>
    </xf>
    <xf numFmtId="0" fontId="4" fillId="0" borderId="50" xfId="18" applyBorder="1" applyAlignment="1" applyProtection="1">
      <alignment horizontal="center"/>
      <protection locked="0"/>
    </xf>
    <xf numFmtId="0" fontId="4" fillId="0" borderId="38" xfId="18" applyBorder="1" applyAlignment="1" applyProtection="1">
      <alignment horizontal="center"/>
      <protection locked="0"/>
    </xf>
    <xf numFmtId="0" fontId="18" fillId="3" borderId="11" xfId="18" applyFont="1" applyFill="1" applyBorder="1" applyAlignment="1" applyProtection="1">
      <alignment vertical="center"/>
      <protection locked="0"/>
    </xf>
    <xf numFmtId="0" fontId="4" fillId="0" borderId="26" xfId="18" applyBorder="1" applyAlignment="1" applyProtection="1">
      <alignment vertical="center"/>
      <protection locked="0"/>
    </xf>
    <xf numFmtId="0" fontId="4" fillId="0" borderId="11" xfId="18" applyBorder="1" applyAlignment="1" applyProtection="1">
      <alignment vertical="center"/>
      <protection locked="0"/>
    </xf>
    <xf numFmtId="0" fontId="18" fillId="0" borderId="11" xfId="18" applyFont="1" applyBorder="1" applyAlignment="1" applyProtection="1">
      <alignment vertical="center"/>
      <protection locked="0"/>
    </xf>
    <xf numFmtId="0" fontId="16" fillId="3" borderId="7" xfId="18" applyFont="1" applyFill="1" applyBorder="1" applyAlignment="1" applyProtection="1">
      <alignment horizontal="left" vertical="center"/>
      <protection locked="0"/>
    </xf>
    <xf numFmtId="0" fontId="4" fillId="0" borderId="33" xfId="18" applyBorder="1" applyAlignment="1" applyProtection="1">
      <alignment horizontal="left" vertical="center"/>
      <protection locked="0"/>
    </xf>
    <xf numFmtId="38" fontId="16" fillId="0" borderId="38" xfId="19" applyFont="1" applyFill="1" applyBorder="1" applyAlignment="1" applyProtection="1">
      <alignment horizontal="right" vertical="center"/>
      <protection locked="0"/>
    </xf>
    <xf numFmtId="38" fontId="4" fillId="0" borderId="22" xfId="19" applyFont="1" applyBorder="1" applyAlignment="1" applyProtection="1">
      <alignment horizontal="right" vertical="center"/>
      <protection locked="0"/>
    </xf>
    <xf numFmtId="38" fontId="16" fillId="0" borderId="22" xfId="19" applyFont="1" applyFill="1" applyBorder="1" applyAlignment="1" applyProtection="1">
      <alignment horizontal="right" vertical="center"/>
      <protection locked="0"/>
    </xf>
    <xf numFmtId="38" fontId="16" fillId="0" borderId="22" xfId="19" applyFont="1" applyFill="1" applyBorder="1" applyAlignment="1" applyProtection="1">
      <alignment horizontal="right" vertical="center"/>
    </xf>
    <xf numFmtId="38" fontId="4" fillId="0" borderId="22" xfId="19" applyFont="1" applyBorder="1" applyAlignment="1" applyProtection="1">
      <alignment horizontal="right" vertical="center"/>
    </xf>
    <xf numFmtId="38" fontId="4" fillId="0" borderId="33" xfId="19" applyFont="1" applyBorder="1" applyAlignment="1" applyProtection="1">
      <alignment horizontal="right" vertical="center"/>
    </xf>
    <xf numFmtId="0" fontId="19" fillId="2" borderId="6" xfId="18" applyFont="1" applyFill="1" applyBorder="1" applyAlignment="1" applyProtection="1">
      <alignment horizontal="left" vertical="center"/>
      <protection locked="0"/>
    </xf>
    <xf numFmtId="0" fontId="20" fillId="2" borderId="21" xfId="18" applyFont="1" applyFill="1" applyBorder="1" applyAlignment="1" applyProtection="1">
      <alignment horizontal="left" vertical="center"/>
      <protection locked="0"/>
    </xf>
    <xf numFmtId="0" fontId="4" fillId="0" borderId="21" xfId="18" applyBorder="1" applyAlignment="1" applyProtection="1">
      <alignment horizontal="left" vertical="center"/>
      <protection locked="0"/>
    </xf>
    <xf numFmtId="0" fontId="4" fillId="0" borderId="62" xfId="18" applyBorder="1" applyAlignment="1" applyProtection="1">
      <alignment horizontal="left" vertical="center"/>
      <protection locked="0"/>
    </xf>
    <xf numFmtId="38" fontId="16" fillId="0" borderId="57" xfId="19" applyFont="1" applyFill="1" applyBorder="1" applyAlignment="1" applyProtection="1">
      <alignment horizontal="right" vertical="center"/>
      <protection locked="0"/>
    </xf>
    <xf numFmtId="38" fontId="4" fillId="0" borderId="57" xfId="19" applyFont="1" applyBorder="1" applyAlignment="1" applyProtection="1">
      <alignment horizontal="right" vertical="center"/>
      <protection locked="0"/>
    </xf>
    <xf numFmtId="14" fontId="18" fillId="0" borderId="27" xfId="18" applyNumberFormat="1" applyFont="1" applyBorder="1" applyAlignment="1" applyProtection="1">
      <alignment horizontal="center" vertical="center"/>
      <protection locked="0"/>
    </xf>
    <xf numFmtId="0" fontId="4" fillId="0" borderId="27" xfId="18" applyBorder="1" applyAlignment="1" applyProtection="1">
      <alignment horizontal="center" vertical="center"/>
      <protection locked="0"/>
    </xf>
    <xf numFmtId="0" fontId="4" fillId="0" borderId="17" xfId="18" applyBorder="1" applyAlignment="1" applyProtection="1">
      <alignment horizontal="center" shrinkToFit="1"/>
      <protection locked="0"/>
    </xf>
    <xf numFmtId="0" fontId="4" fillId="0" borderId="52" xfId="18" applyBorder="1" applyAlignment="1" applyProtection="1">
      <alignment horizontal="center" shrinkToFit="1"/>
      <protection locked="0"/>
    </xf>
    <xf numFmtId="0" fontId="16" fillId="3" borderId="1" xfId="18" applyFont="1" applyFill="1" applyBorder="1" applyAlignment="1" applyProtection="1">
      <alignment horizontal="center" vertical="center"/>
      <protection locked="0"/>
    </xf>
    <xf numFmtId="0" fontId="16" fillId="3" borderId="17" xfId="18" applyFont="1" applyFill="1" applyBorder="1" applyAlignment="1" applyProtection="1">
      <alignment horizontal="center" vertical="center"/>
      <protection locked="0"/>
    </xf>
    <xf numFmtId="0" fontId="16" fillId="3" borderId="52" xfId="18" applyFont="1" applyFill="1" applyBorder="1" applyAlignment="1" applyProtection="1">
      <alignment horizontal="center" vertical="center"/>
      <protection locked="0"/>
    </xf>
    <xf numFmtId="0" fontId="4" fillId="0" borderId="12" xfId="18" applyBorder="1" applyAlignment="1" applyProtection="1">
      <alignment vertical="center"/>
      <protection locked="0"/>
    </xf>
    <xf numFmtId="0" fontId="4" fillId="0" borderId="27" xfId="18" applyBorder="1" applyAlignment="1" applyProtection="1">
      <alignment vertical="center"/>
      <protection locked="0"/>
    </xf>
    <xf numFmtId="38" fontId="16"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38" fontId="4" fillId="0" borderId="36" xfId="19" applyFont="1" applyBorder="1" applyAlignment="1" applyProtection="1">
      <alignment horizontal="right" vertical="center"/>
    </xf>
    <xf numFmtId="0" fontId="16" fillId="3" borderId="11" xfId="18" applyFont="1" applyFill="1" applyBorder="1" applyAlignment="1" applyProtection="1">
      <alignment horizontal="left" vertical="center"/>
      <protection locked="0"/>
    </xf>
    <xf numFmtId="0" fontId="4" fillId="0" borderId="34" xfId="18" applyBorder="1" applyAlignment="1" applyProtection="1">
      <alignment horizontal="left" vertical="center"/>
      <protection locked="0"/>
    </xf>
    <xf numFmtId="38" fontId="16" fillId="0" borderId="39" xfId="19" applyFont="1" applyFill="1" applyBorder="1" applyAlignment="1" applyProtection="1">
      <alignment horizontal="right" vertical="center"/>
      <protection locked="0"/>
    </xf>
    <xf numFmtId="38" fontId="4" fillId="0" borderId="44" xfId="19" applyFont="1" applyBorder="1" applyAlignment="1" applyProtection="1">
      <alignment horizontal="right" vertical="center"/>
      <protection locked="0"/>
    </xf>
    <xf numFmtId="38" fontId="16" fillId="0" borderId="44" xfId="19" applyFont="1" applyFill="1" applyBorder="1" applyAlignment="1" applyProtection="1">
      <alignment horizontal="right" vertical="center"/>
      <protection locked="0"/>
    </xf>
    <xf numFmtId="38" fontId="16" fillId="0" borderId="26" xfId="19" applyFont="1" applyFill="1" applyBorder="1" applyAlignment="1" applyProtection="1">
      <alignment horizontal="right" vertical="center"/>
      <protection locked="0"/>
    </xf>
    <xf numFmtId="38" fontId="4" fillId="0" borderId="26" xfId="19" applyFont="1" applyBorder="1" applyAlignment="1" applyProtection="1">
      <alignment horizontal="right" vertical="center"/>
      <protection locked="0"/>
    </xf>
    <xf numFmtId="0" fontId="16" fillId="3" borderId="5" xfId="18" applyFont="1" applyFill="1" applyBorder="1" applyAlignment="1" applyProtection="1">
      <alignment horizontal="left" vertical="center"/>
      <protection locked="0"/>
    </xf>
    <xf numFmtId="0" fontId="4" fillId="0" borderId="36" xfId="18" applyBorder="1" applyAlignment="1" applyProtection="1">
      <alignment horizontal="left" vertical="center"/>
      <protection locked="0"/>
    </xf>
    <xf numFmtId="38" fontId="16" fillId="0" borderId="41" xfId="19" applyFont="1" applyFill="1" applyBorder="1" applyAlignment="1" applyProtection="1">
      <alignment horizontal="right" vertical="center"/>
      <protection locked="0"/>
    </xf>
    <xf numFmtId="38" fontId="4" fillId="0" borderId="46" xfId="19" applyFont="1" applyBorder="1" applyAlignment="1" applyProtection="1">
      <alignment horizontal="right" vertical="center"/>
      <protection locked="0"/>
    </xf>
    <xf numFmtId="38" fontId="16" fillId="0" borderId="46" xfId="19" applyFont="1" applyFill="1" applyBorder="1" applyAlignment="1" applyProtection="1">
      <alignment horizontal="right" vertical="center"/>
      <protection locked="0"/>
    </xf>
    <xf numFmtId="0" fontId="16" fillId="3" borderId="16" xfId="18" applyFont="1" applyFill="1" applyBorder="1" applyAlignment="1" applyProtection="1">
      <alignment horizontal="left" vertical="center"/>
      <protection locked="0"/>
    </xf>
    <xf numFmtId="0" fontId="4" fillId="0" borderId="35" xfId="18" applyBorder="1" applyAlignment="1" applyProtection="1">
      <alignment horizontal="left" vertical="center"/>
      <protection locked="0"/>
    </xf>
    <xf numFmtId="38" fontId="16" fillId="0" borderId="26" xfId="19" applyFont="1" applyFill="1" applyBorder="1" applyAlignment="1" applyProtection="1">
      <alignment horizontal="right" vertical="center"/>
    </xf>
    <xf numFmtId="38" fontId="4" fillId="0" borderId="26" xfId="19" applyFont="1" applyBorder="1" applyAlignment="1" applyProtection="1">
      <alignment horizontal="right" vertical="center"/>
    </xf>
    <xf numFmtId="38" fontId="4" fillId="0" borderId="34" xfId="19" applyFont="1" applyBorder="1" applyAlignment="1" applyProtection="1">
      <alignment horizontal="right" vertical="center"/>
    </xf>
    <xf numFmtId="38" fontId="16" fillId="0" borderId="57" xfId="19" applyFont="1" applyFill="1" applyBorder="1" applyAlignment="1" applyProtection="1">
      <alignment horizontal="right" vertical="center"/>
    </xf>
    <xf numFmtId="38" fontId="4" fillId="0" borderId="57" xfId="19" applyFont="1" applyBorder="1" applyAlignment="1" applyProtection="1">
      <alignment horizontal="right" vertical="center"/>
    </xf>
    <xf numFmtId="38" fontId="4" fillId="0" borderId="35" xfId="19" applyFont="1" applyBorder="1" applyAlignment="1" applyProtection="1">
      <alignment horizontal="right" vertical="center"/>
    </xf>
    <xf numFmtId="0" fontId="16" fillId="3" borderId="4" xfId="18" applyFont="1" applyFill="1" applyBorder="1" applyAlignment="1" applyProtection="1">
      <alignment horizontal="left" vertical="center"/>
      <protection locked="0"/>
    </xf>
    <xf numFmtId="0" fontId="16" fillId="3" borderId="37" xfId="18" applyFont="1" applyFill="1" applyBorder="1" applyAlignment="1" applyProtection="1">
      <alignment horizontal="left" vertical="center"/>
      <protection locked="0"/>
    </xf>
    <xf numFmtId="0" fontId="18" fillId="0" borderId="26" xfId="18" applyFont="1" applyBorder="1" applyAlignment="1" applyProtection="1">
      <alignment horizontal="left" vertical="top" wrapText="1"/>
      <protection locked="0"/>
    </xf>
    <xf numFmtId="0" fontId="4" fillId="0" borderId="26" xfId="18" applyBorder="1" applyAlignment="1" applyProtection="1">
      <alignment horizontal="left" vertical="top" wrapText="1"/>
      <protection locked="0"/>
    </xf>
    <xf numFmtId="0" fontId="4" fillId="0" borderId="27" xfId="18" applyBorder="1" applyAlignment="1" applyProtection="1">
      <alignment horizontal="left" vertical="top" wrapText="1"/>
      <protection locked="0"/>
    </xf>
    <xf numFmtId="0" fontId="17" fillId="2" borderId="6" xfId="18" applyFont="1" applyFill="1" applyBorder="1" applyAlignment="1" applyProtection="1">
      <alignment horizontal="left" vertical="center"/>
      <protection locked="0"/>
    </xf>
    <xf numFmtId="0" fontId="18" fillId="2" borderId="21" xfId="18" applyFont="1" applyFill="1" applyBorder="1" applyAlignment="1" applyProtection="1">
      <alignment horizontal="left" vertical="center"/>
      <protection locked="0"/>
    </xf>
    <xf numFmtId="0" fontId="18" fillId="2" borderId="62" xfId="18" applyFont="1" applyFill="1" applyBorder="1" applyAlignment="1" applyProtection="1">
      <alignment horizontal="left" vertical="center"/>
      <protection locked="0"/>
    </xf>
    <xf numFmtId="0" fontId="16" fillId="3" borderId="10" xfId="18" applyFont="1" applyFill="1" applyBorder="1" applyAlignment="1" applyProtection="1">
      <alignment horizontal="left" vertical="center"/>
      <protection locked="0"/>
    </xf>
    <xf numFmtId="0" fontId="16" fillId="3" borderId="25" xfId="18" applyFont="1" applyFill="1" applyBorder="1" applyAlignment="1" applyProtection="1">
      <alignment horizontal="left" vertical="center"/>
      <protection locked="0"/>
    </xf>
    <xf numFmtId="0" fontId="16" fillId="3" borderId="56" xfId="18" applyFont="1" applyFill="1" applyBorder="1" applyAlignment="1" applyProtection="1">
      <alignment horizontal="left" vertical="center"/>
      <protection locked="0"/>
    </xf>
    <xf numFmtId="0" fontId="16" fillId="3" borderId="8" xfId="18" applyFont="1" applyFill="1"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16" fillId="3" borderId="65" xfId="18" applyFont="1" applyFill="1" applyBorder="1" applyAlignment="1" applyProtection="1">
      <alignment horizontal="left" vertical="center"/>
      <protection locked="0"/>
    </xf>
    <xf numFmtId="0" fontId="19" fillId="2" borderId="14" xfId="18" applyFont="1" applyFill="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4" fillId="0" borderId="68" xfId="18" applyBorder="1" applyAlignment="1" applyProtection="1">
      <alignment horizontal="left" vertical="center"/>
      <protection locked="0"/>
    </xf>
    <xf numFmtId="0" fontId="16" fillId="3" borderId="30" xfId="18" applyFont="1" applyFill="1" applyBorder="1" applyAlignment="1" applyProtection="1">
      <alignment horizontal="left" vertical="center"/>
      <protection locked="0"/>
    </xf>
    <xf numFmtId="0" fontId="4" fillId="0" borderId="24" xfId="18" applyBorder="1" applyAlignment="1" applyProtection="1">
      <alignment horizontal="left"/>
      <protection locked="0"/>
    </xf>
    <xf numFmtId="0" fontId="4" fillId="0" borderId="55" xfId="18" applyBorder="1" applyAlignment="1" applyProtection="1">
      <alignment horizontal="left"/>
      <protection locked="0"/>
    </xf>
    <xf numFmtId="0" fontId="4" fillId="0" borderId="66" xfId="18" applyBorder="1" applyAlignment="1" applyProtection="1">
      <alignment horizontal="left"/>
      <protection locked="0"/>
    </xf>
    <xf numFmtId="0" fontId="16" fillId="3" borderId="21" xfId="18" applyFont="1" applyFill="1" applyBorder="1" applyAlignment="1" applyProtection="1">
      <alignment horizontal="center" vertical="center"/>
      <protection locked="0"/>
    </xf>
    <xf numFmtId="0" fontId="4" fillId="3" borderId="21" xfId="18" applyFill="1" applyBorder="1" applyAlignment="1" applyProtection="1">
      <alignment horizontal="center"/>
      <protection locked="0"/>
    </xf>
    <xf numFmtId="0" fontId="4" fillId="0" borderId="21" xfId="18" applyBorder="1" applyAlignment="1" applyProtection="1">
      <alignment horizontal="center"/>
      <protection locked="0"/>
    </xf>
    <xf numFmtId="0" fontId="18" fillId="0" borderId="21" xfId="18" applyFont="1" applyBorder="1" applyAlignment="1" applyProtection="1">
      <alignment horizontal="left" vertical="top" wrapText="1"/>
      <protection locked="0"/>
    </xf>
    <xf numFmtId="0" fontId="4" fillId="0" borderId="21" xfId="18" applyBorder="1" applyAlignment="1" applyProtection="1">
      <alignment horizontal="left" vertical="top" wrapText="1"/>
      <protection locked="0"/>
    </xf>
    <xf numFmtId="0" fontId="4" fillId="0" borderId="62" xfId="18" applyBorder="1" applyAlignment="1" applyProtection="1">
      <alignment horizontal="left" vertical="top" wrapText="1"/>
      <protection locked="0"/>
    </xf>
    <xf numFmtId="0" fontId="4" fillId="0" borderId="34" xfId="18" applyBorder="1" applyAlignment="1" applyProtection="1">
      <alignment horizontal="left" vertical="top" wrapText="1"/>
      <protection locked="0"/>
    </xf>
    <xf numFmtId="0" fontId="16" fillId="3" borderId="26" xfId="18" applyFont="1" applyFill="1" applyBorder="1" applyAlignment="1" applyProtection="1">
      <alignment horizontal="left" vertical="center"/>
      <protection locked="0"/>
    </xf>
    <xf numFmtId="0" fontId="18" fillId="0" borderId="26" xfId="18" applyFont="1" applyBorder="1" applyAlignment="1" applyProtection="1">
      <alignment horizontal="left"/>
      <protection locked="0"/>
    </xf>
    <xf numFmtId="0" fontId="18" fillId="0" borderId="27" xfId="18" applyFont="1" applyBorder="1" applyAlignment="1" applyProtection="1">
      <alignment horizontal="left"/>
      <protection locked="0"/>
    </xf>
    <xf numFmtId="0" fontId="4" fillId="0" borderId="61" xfId="18" applyBorder="1" applyAlignment="1" applyProtection="1">
      <alignment horizontal="left" vertical="top" wrapText="1"/>
      <protection locked="0"/>
    </xf>
    <xf numFmtId="0" fontId="18" fillId="3" borderId="30" xfId="18" applyFont="1" applyFill="1" applyBorder="1" applyAlignment="1" applyProtection="1">
      <alignment horizontal="center" vertical="top"/>
      <protection locked="0"/>
    </xf>
    <xf numFmtId="0" fontId="18" fillId="3" borderId="24" xfId="18" applyFont="1" applyFill="1" applyBorder="1" applyAlignment="1" applyProtection="1">
      <alignment horizontal="center" vertical="top"/>
      <protection locked="0"/>
    </xf>
    <xf numFmtId="0" fontId="18" fillId="3" borderId="55" xfId="18" applyFont="1" applyFill="1" applyBorder="1" applyAlignment="1" applyProtection="1">
      <alignment horizontal="center" vertical="top"/>
      <protection locked="0"/>
    </xf>
    <xf numFmtId="0" fontId="18" fillId="3" borderId="53" xfId="18" applyFont="1" applyFill="1" applyBorder="1" applyAlignment="1" applyProtection="1">
      <alignment horizontal="center" vertical="top"/>
      <protection locked="0"/>
    </xf>
    <xf numFmtId="0" fontId="18" fillId="3" borderId="0" xfId="18" applyFont="1" applyFill="1" applyBorder="1" applyAlignment="1" applyProtection="1">
      <alignment horizontal="center" vertical="top"/>
      <protection locked="0"/>
    </xf>
    <xf numFmtId="0" fontId="18" fillId="3" borderId="42" xfId="18" applyFont="1" applyFill="1" applyBorder="1" applyAlignment="1" applyProtection="1">
      <alignment horizontal="center" vertical="top"/>
      <protection locked="0"/>
    </xf>
    <xf numFmtId="0" fontId="18" fillId="3" borderId="48" xfId="18" applyFont="1" applyFill="1" applyBorder="1" applyAlignment="1" applyProtection="1">
      <alignment horizontal="center" vertical="top"/>
      <protection locked="0"/>
    </xf>
    <xf numFmtId="0" fontId="18" fillId="3" borderId="50" xfId="18" applyFont="1" applyFill="1" applyBorder="1" applyAlignment="1" applyProtection="1">
      <alignment horizontal="center" vertical="top"/>
      <protection locked="0"/>
    </xf>
    <xf numFmtId="0" fontId="18" fillId="3" borderId="38" xfId="18" applyFont="1" applyFill="1" applyBorder="1" applyAlignment="1" applyProtection="1">
      <alignment horizontal="center" vertical="top"/>
      <protection locked="0"/>
    </xf>
    <xf numFmtId="0" fontId="4" fillId="3" borderId="30" xfId="18" applyFill="1" applyBorder="1" applyAlignment="1" applyProtection="1">
      <alignment horizontal="center"/>
      <protection locked="0"/>
    </xf>
    <xf numFmtId="0" fontId="4" fillId="3" borderId="24" xfId="18" applyFill="1" applyBorder="1" applyAlignment="1" applyProtection="1">
      <alignment horizontal="center"/>
      <protection locked="0"/>
    </xf>
    <xf numFmtId="0" fontId="4" fillId="3" borderId="55" xfId="18" applyFill="1" applyBorder="1" applyAlignment="1" applyProtection="1">
      <alignment horizontal="center"/>
      <protection locked="0"/>
    </xf>
    <xf numFmtId="0" fontId="4" fillId="3" borderId="53" xfId="18" applyFill="1" applyBorder="1" applyAlignment="1" applyProtection="1">
      <alignment horizontal="center"/>
      <protection locked="0"/>
    </xf>
    <xf numFmtId="0" fontId="4" fillId="3" borderId="0" xfId="18" applyFill="1" applyBorder="1" applyAlignment="1" applyProtection="1">
      <alignment horizontal="center"/>
      <protection locked="0"/>
    </xf>
    <xf numFmtId="0" fontId="4" fillId="3" borderId="42" xfId="18" applyFill="1" applyBorder="1" applyAlignment="1" applyProtection="1">
      <alignment horizontal="center"/>
      <protection locked="0"/>
    </xf>
    <xf numFmtId="0" fontId="4" fillId="3" borderId="48" xfId="18" applyFill="1" applyBorder="1" applyAlignment="1" applyProtection="1">
      <alignment horizontal="center"/>
      <protection locked="0"/>
    </xf>
    <xf numFmtId="0" fontId="4" fillId="3" borderId="50" xfId="18" applyFill="1" applyBorder="1" applyAlignment="1" applyProtection="1">
      <alignment horizontal="center"/>
      <protection locked="0"/>
    </xf>
    <xf numFmtId="0" fontId="4" fillId="3" borderId="38" xfId="18" applyFill="1" applyBorder="1" applyAlignment="1" applyProtection="1">
      <alignment horizontal="center"/>
      <protection locked="0"/>
    </xf>
    <xf numFmtId="0" fontId="4" fillId="3" borderId="66" xfId="18" applyFill="1" applyBorder="1" applyAlignment="1" applyProtection="1">
      <alignment horizontal="center"/>
      <protection locked="0"/>
    </xf>
    <xf numFmtId="0" fontId="4" fillId="3" borderId="63" xfId="18" applyFill="1" applyBorder="1" applyAlignment="1" applyProtection="1">
      <alignment horizontal="center"/>
      <protection locked="0"/>
    </xf>
    <xf numFmtId="0" fontId="4" fillId="3" borderId="70" xfId="18" applyFill="1" applyBorder="1" applyAlignment="1" applyProtection="1">
      <alignment horizontal="center"/>
      <protection locked="0"/>
    </xf>
    <xf numFmtId="0" fontId="16" fillId="3" borderId="6" xfId="18" applyFont="1" applyFill="1" applyBorder="1" applyAlignment="1" applyProtection="1">
      <alignment horizontal="left" vertical="center"/>
      <protection locked="0"/>
    </xf>
    <xf numFmtId="0" fontId="18" fillId="0" borderId="11" xfId="18" applyFont="1" applyBorder="1" applyAlignment="1" applyProtection="1">
      <alignment horizontal="left"/>
      <protection locked="0"/>
    </xf>
    <xf numFmtId="0" fontId="18" fillId="0" borderId="12" xfId="18" applyFont="1" applyBorder="1" applyAlignment="1" applyProtection="1">
      <alignment horizontal="left"/>
      <protection locked="0"/>
    </xf>
    <xf numFmtId="0" fontId="16" fillId="3" borderId="21" xfId="18" applyFont="1" applyFill="1" applyBorder="1" applyAlignment="1" applyProtection="1">
      <alignment horizontal="left" vertical="center"/>
      <protection locked="0"/>
    </xf>
    <xf numFmtId="0" fontId="18" fillId="0" borderId="21" xfId="18" applyFont="1" applyBorder="1" applyAlignment="1" applyProtection="1">
      <alignment horizontal="left"/>
      <protection locked="0"/>
    </xf>
    <xf numFmtId="0" fontId="16" fillId="3" borderId="22" xfId="18" applyFont="1" applyFill="1" applyBorder="1" applyAlignment="1" applyProtection="1">
      <alignment horizontal="left" vertical="center"/>
      <protection locked="0"/>
    </xf>
    <xf numFmtId="0" fontId="18" fillId="0" borderId="22" xfId="18" applyFont="1" applyBorder="1" applyAlignment="1" applyProtection="1">
      <alignment horizontal="left"/>
      <protection locked="0"/>
    </xf>
    <xf numFmtId="0" fontId="18" fillId="0" borderId="22" xfId="18" applyFont="1"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33" xfId="18" applyBorder="1" applyAlignment="1" applyProtection="1">
      <alignment horizontal="left" vertical="top" wrapText="1"/>
      <protection locked="0"/>
    </xf>
    <xf numFmtId="0" fontId="19" fillId="2" borderId="15" xfId="18" applyFont="1" applyFill="1" applyBorder="1" applyAlignment="1" applyProtection="1">
      <alignment horizontal="left" vertical="center"/>
      <protection locked="0"/>
    </xf>
    <xf numFmtId="0" fontId="20" fillId="2" borderId="31" xfId="18" applyFont="1" applyFill="1" applyBorder="1" applyAlignment="1" applyProtection="1">
      <alignment horizontal="left" vertical="center"/>
      <protection locked="0"/>
    </xf>
    <xf numFmtId="0" fontId="20" fillId="2" borderId="69" xfId="18" applyFont="1" applyFill="1" applyBorder="1" applyAlignment="1" applyProtection="1">
      <alignment horizontal="left" vertical="center"/>
      <protection locked="0"/>
    </xf>
    <xf numFmtId="0" fontId="20" fillId="2" borderId="29" xfId="18" applyFont="1" applyFill="1" applyBorder="1" applyAlignment="1" applyProtection="1">
      <alignment horizontal="left" vertical="center"/>
      <protection locked="0"/>
    </xf>
    <xf numFmtId="0" fontId="20" fillId="2" borderId="68" xfId="18" applyFont="1" applyFill="1" applyBorder="1" applyAlignment="1" applyProtection="1">
      <alignment horizontal="left" vertical="center"/>
      <protection locked="0"/>
    </xf>
    <xf numFmtId="0" fontId="18" fillId="3" borderId="11" xfId="18" applyFont="1" applyFill="1" applyBorder="1" applyAlignment="1" applyProtection="1">
      <alignment horizontal="left" vertical="center"/>
      <protection locked="0"/>
    </xf>
    <xf numFmtId="0" fontId="4" fillId="0" borderId="26" xfId="18" applyBorder="1" applyAlignment="1" applyProtection="1">
      <alignment horizontal="left"/>
      <protection locked="0"/>
    </xf>
    <xf numFmtId="0" fontId="33" fillId="3" borderId="4" xfId="18" applyFont="1" applyFill="1" applyBorder="1" applyAlignment="1" applyProtection="1">
      <alignment horizontal="left" vertical="center" shrinkToFit="1"/>
      <protection locked="0"/>
    </xf>
    <xf numFmtId="0" fontId="35" fillId="0" borderId="19" xfId="0" applyFont="1" applyBorder="1" applyAlignment="1" applyProtection="1">
      <alignment horizontal="left" vertical="center" shrinkToFit="1"/>
      <protection locked="0"/>
    </xf>
    <xf numFmtId="0" fontId="35" fillId="0" borderId="19" xfId="0" applyFont="1" applyBorder="1" applyAlignment="1" applyProtection="1">
      <alignment vertical="center" shrinkToFit="1"/>
      <protection locked="0"/>
    </xf>
    <xf numFmtId="0" fontId="33" fillId="0" borderId="19" xfId="18" applyFont="1" applyFill="1" applyBorder="1" applyAlignment="1" applyProtection="1">
      <alignment horizontal="center" vertical="center" shrinkToFit="1"/>
      <protection locked="0"/>
    </xf>
    <xf numFmtId="0" fontId="35" fillId="0" borderId="19" xfId="0" applyFont="1" applyBorder="1" applyAlignment="1" applyProtection="1">
      <alignment horizontal="center" vertical="center" shrinkToFit="1"/>
      <protection locked="0"/>
    </xf>
    <xf numFmtId="0" fontId="35" fillId="0" borderId="32" xfId="0" applyFont="1" applyBorder="1" applyAlignment="1" applyProtection="1">
      <alignment horizontal="center" vertical="center" shrinkToFit="1"/>
      <protection locked="0"/>
    </xf>
    <xf numFmtId="0" fontId="35" fillId="0" borderId="19" xfId="18" applyFont="1" applyBorder="1" applyAlignment="1" applyProtection="1">
      <alignment horizontal="center" vertical="center" shrinkToFit="1"/>
      <protection locked="0"/>
    </xf>
    <xf numFmtId="0" fontId="35" fillId="0" borderId="19" xfId="18" applyFon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35" fillId="0" borderId="19" xfId="18"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8" fillId="3" borderId="59" xfId="18" applyFont="1" applyFill="1" applyBorder="1" applyAlignment="1" applyProtection="1">
      <alignment horizontal="center" vertical="center"/>
      <protection locked="0"/>
    </xf>
    <xf numFmtId="0" fontId="18" fillId="3" borderId="94" xfId="18" applyFont="1" applyFill="1" applyBorder="1" applyAlignment="1" applyProtection="1">
      <alignment horizontal="center" vertical="center"/>
      <protection locked="0"/>
    </xf>
    <xf numFmtId="0" fontId="18" fillId="3" borderId="60" xfId="18" applyFont="1" applyFill="1" applyBorder="1" applyAlignment="1" applyProtection="1">
      <alignment horizontal="center" vertical="center"/>
      <protection locked="0"/>
    </xf>
    <xf numFmtId="0" fontId="18" fillId="3" borderId="95" xfId="18" applyFont="1" applyFill="1" applyBorder="1" applyAlignment="1" applyProtection="1">
      <alignment horizontal="center" vertical="center"/>
      <protection locked="0"/>
    </xf>
    <xf numFmtId="0" fontId="18" fillId="0" borderId="9" xfId="18" applyFont="1"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66"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0"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4" fillId="0" borderId="3" xfId="18" applyBorder="1" applyAlignment="1" applyProtection="1">
      <alignment horizontal="left" vertical="top" wrapText="1"/>
      <protection locked="0"/>
    </xf>
    <xf numFmtId="0" fontId="4" fillId="0" borderId="18" xfId="18" applyBorder="1" applyAlignment="1" applyProtection="1">
      <alignment horizontal="left" vertical="top" wrapText="1"/>
      <protection locked="0"/>
    </xf>
    <xf numFmtId="0" fontId="4" fillId="0" borderId="64" xfId="18" applyBorder="1" applyAlignment="1" applyProtection="1">
      <alignment horizontal="left" vertical="top" wrapText="1"/>
      <protection locked="0"/>
    </xf>
    <xf numFmtId="0" fontId="18" fillId="0" borderId="11" xfId="18" applyFont="1" applyBorder="1" applyAlignment="1" applyProtection="1">
      <alignment horizontal="left" vertical="top" wrapText="1"/>
      <protection locked="0"/>
    </xf>
    <xf numFmtId="0" fontId="4" fillId="0" borderId="11" xfId="18" applyBorder="1" applyAlignment="1" applyProtection="1">
      <alignment horizontal="left" vertical="top" wrapText="1"/>
      <protection locked="0"/>
    </xf>
    <xf numFmtId="0" fontId="4" fillId="0" borderId="13" xfId="18" applyBorder="1" applyAlignment="1" applyProtection="1">
      <alignment horizontal="left" vertical="top" wrapText="1"/>
      <protection locked="0"/>
    </xf>
    <xf numFmtId="0" fontId="4" fillId="0" borderId="28" xfId="18" applyBorder="1" applyAlignment="1" applyProtection="1">
      <alignment horizontal="left" vertical="top" wrapText="1"/>
      <protection locked="0"/>
    </xf>
    <xf numFmtId="0" fontId="4" fillId="0" borderId="67" xfId="18" applyBorder="1" applyAlignment="1" applyProtection="1">
      <alignment horizontal="left" vertical="top" wrapText="1"/>
      <protection locked="0"/>
    </xf>
    <xf numFmtId="0" fontId="4" fillId="0" borderId="12" xfId="18" applyBorder="1" applyAlignment="1" applyProtection="1">
      <alignment horizontal="left" vertical="top" wrapText="1"/>
      <protection locked="0"/>
    </xf>
    <xf numFmtId="0" fontId="4" fillId="0" borderId="26" xfId="18" applyBorder="1" applyAlignment="1" applyProtection="1">
      <alignment horizontal="center"/>
      <protection locked="0"/>
    </xf>
    <xf numFmtId="0" fontId="17" fillId="2" borderId="5" xfId="18" applyFont="1" applyFill="1" applyBorder="1" applyAlignment="1" applyProtection="1">
      <alignment horizontal="left" vertical="center"/>
      <protection locked="0"/>
    </xf>
    <xf numFmtId="0" fontId="4" fillId="0" borderId="20" xfId="18" applyBorder="1" applyAlignment="1" applyProtection="1">
      <alignment horizontal="left" vertical="center"/>
      <protection locked="0"/>
    </xf>
    <xf numFmtId="0" fontId="18" fillId="0" borderId="20" xfId="18" applyFont="1" applyBorder="1" applyAlignment="1" applyProtection="1">
      <alignment horizontal="left" vertical="center"/>
      <protection locked="0"/>
    </xf>
    <xf numFmtId="0" fontId="16" fillId="3" borderId="33" xfId="18" applyFont="1" applyFill="1" applyBorder="1" applyAlignment="1" applyProtection="1">
      <alignment horizontal="left" vertical="center"/>
      <protection locked="0"/>
    </xf>
    <xf numFmtId="0" fontId="17" fillId="2" borderId="8" xfId="18" applyFont="1" applyFill="1" applyBorder="1" applyAlignment="1" applyProtection="1">
      <alignment horizontal="left" vertical="center"/>
      <protection locked="0"/>
    </xf>
    <xf numFmtId="0" fontId="18" fillId="2" borderId="23" xfId="18" applyFont="1" applyFill="1" applyBorder="1" applyAlignment="1" applyProtection="1">
      <alignment horizontal="left" vertical="center"/>
      <protection locked="0"/>
    </xf>
    <xf numFmtId="0" fontId="18" fillId="2" borderId="65" xfId="18" applyFont="1" applyFill="1" applyBorder="1" applyAlignment="1" applyProtection="1">
      <alignment horizontal="left" vertical="center"/>
      <protection locked="0"/>
    </xf>
    <xf numFmtId="0" fontId="18" fillId="0" borderId="2" xfId="18" applyFont="1" applyFill="1" applyBorder="1" applyAlignment="1" applyProtection="1">
      <alignment horizontal="left" vertical="top" wrapText="1"/>
      <protection locked="0"/>
    </xf>
    <xf numFmtId="0" fontId="16" fillId="3" borderId="8" xfId="18" applyFont="1" applyFill="1" applyBorder="1" applyAlignment="1" applyProtection="1">
      <alignment horizontal="left" vertical="center" wrapText="1"/>
      <protection locked="0"/>
    </xf>
    <xf numFmtId="0" fontId="4" fillId="0" borderId="26" xfId="18" applyBorder="1" applyAlignment="1" applyProtection="1">
      <alignment horizontal="left" vertical="center"/>
      <protection locked="0"/>
    </xf>
    <xf numFmtId="0" fontId="18" fillId="3" borderId="26" xfId="18" applyFont="1" applyFill="1" applyBorder="1" applyAlignment="1" applyProtection="1">
      <alignment horizontal="left" vertical="center"/>
      <protection locked="0"/>
    </xf>
    <xf numFmtId="0" fontId="18" fillId="3" borderId="11" xfId="18" applyFont="1" applyFill="1" applyBorder="1" applyAlignment="1" applyProtection="1">
      <alignment horizontal="left" vertical="center" wrapText="1"/>
      <protection locked="0"/>
    </xf>
    <xf numFmtId="0" fontId="21" fillId="3" borderId="48" xfId="18" applyFont="1" applyFill="1" applyBorder="1" applyAlignment="1" applyProtection="1">
      <alignment horizontal="left" vertical="center" shrinkToFit="1"/>
      <protection locked="0"/>
    </xf>
    <xf numFmtId="0" fontId="4" fillId="0" borderId="50" xfId="18" applyBorder="1" applyAlignment="1" applyProtection="1">
      <alignment horizontal="left" vertical="center" shrinkToFit="1"/>
      <protection locked="0"/>
    </xf>
    <xf numFmtId="0" fontId="4" fillId="0" borderId="38" xfId="18" applyBorder="1" applyAlignment="1" applyProtection="1">
      <alignment horizontal="left" vertical="center" shrinkToFit="1"/>
      <protection locked="0"/>
    </xf>
    <xf numFmtId="0" fontId="21" fillId="3" borderId="49" xfId="18" applyFont="1" applyFill="1" applyBorder="1" applyAlignment="1" applyProtection="1">
      <alignment horizontal="left" vertical="center" shrinkToFit="1"/>
      <protection locked="0"/>
    </xf>
    <xf numFmtId="0" fontId="4" fillId="0" borderId="51" xfId="18" applyBorder="1" applyAlignment="1" applyProtection="1">
      <alignment horizontal="left" vertical="center" shrinkToFit="1"/>
      <protection locked="0"/>
    </xf>
    <xf numFmtId="0" fontId="4" fillId="0" borderId="58" xfId="18" applyBorder="1" applyAlignment="1" applyProtection="1">
      <alignment horizontal="left" vertical="center" shrinkToFit="1"/>
      <protection locked="0"/>
    </xf>
    <xf numFmtId="0" fontId="17" fillId="2" borderId="4" xfId="18" applyFont="1" applyFill="1" applyBorder="1" applyAlignment="1" applyProtection="1">
      <alignment horizontal="left" vertical="center"/>
      <protection locked="0"/>
    </xf>
    <xf numFmtId="0" fontId="18" fillId="0" borderId="19" xfId="18" applyFont="1" applyBorder="1" applyAlignment="1" applyProtection="1">
      <alignment horizontal="left" vertical="center"/>
      <protection locked="0"/>
    </xf>
    <xf numFmtId="0" fontId="17" fillId="2" borderId="1"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4" fillId="0" borderId="37" xfId="18" applyBorder="1" applyAlignment="1" applyProtection="1">
      <alignment horizontal="left" vertical="center"/>
      <protection locked="0"/>
    </xf>
    <xf numFmtId="0" fontId="32" fillId="0" borderId="47" xfId="18" applyFont="1" applyBorder="1" applyAlignment="1" applyProtection="1">
      <alignment horizontal="left" vertical="center"/>
      <protection locked="0"/>
    </xf>
    <xf numFmtId="0" fontId="32" fillId="0" borderId="17" xfId="18" applyFont="1" applyBorder="1" applyAlignment="1" applyProtection="1">
      <alignment horizontal="left" vertical="center"/>
      <protection locked="0"/>
    </xf>
    <xf numFmtId="0" fontId="32" fillId="0" borderId="52" xfId="18" applyFont="1" applyBorder="1" applyAlignment="1" applyProtection="1">
      <alignment horizontal="left" vertical="center"/>
      <protection locked="0"/>
    </xf>
    <xf numFmtId="0" fontId="16" fillId="0" borderId="47" xfId="18" applyFont="1" applyFill="1" applyBorder="1" applyAlignment="1" applyProtection="1">
      <alignment horizontal="left" vertical="center"/>
      <protection locked="0"/>
    </xf>
    <xf numFmtId="0" fontId="4" fillId="0" borderId="52" xfId="18" applyBorder="1" applyAlignment="1" applyProtection="1">
      <alignment horizontal="left" vertical="center"/>
      <protection locked="0"/>
    </xf>
    <xf numFmtId="0" fontId="17" fillId="2" borderId="2" xfId="18" applyFont="1" applyFill="1" applyBorder="1" applyAlignment="1" applyProtection="1">
      <alignment horizontal="left" vertical="center"/>
      <protection locked="0"/>
    </xf>
    <xf numFmtId="0" fontId="4" fillId="0" borderId="0" xfId="18" applyBorder="1" applyAlignment="1" applyProtection="1">
      <alignment horizontal="left" vertical="center"/>
      <protection locked="0"/>
    </xf>
    <xf numFmtId="0" fontId="4" fillId="0" borderId="42" xfId="18" applyBorder="1" applyAlignment="1" applyProtection="1">
      <alignment horizontal="left" vertical="center"/>
      <protection locked="0"/>
    </xf>
    <xf numFmtId="0" fontId="4" fillId="0" borderId="3" xfId="18"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4" fillId="0" borderId="43" xfId="18" applyBorder="1" applyAlignment="1" applyProtection="1">
      <alignment horizontal="left" vertical="center"/>
      <protection locked="0"/>
    </xf>
    <xf numFmtId="0" fontId="40" fillId="7" borderId="2" xfId="18" applyFont="1" applyFill="1" applyBorder="1" applyAlignment="1" applyProtection="1">
      <alignment horizontal="center" vertical="center" wrapText="1"/>
      <protection locked="0"/>
    </xf>
    <xf numFmtId="0" fontId="40" fillId="7" borderId="0" xfId="18" applyFont="1" applyFill="1" applyBorder="1" applyAlignment="1" applyProtection="1">
      <alignment horizontal="center" vertical="center"/>
      <protection locked="0"/>
    </xf>
    <xf numFmtId="0" fontId="40" fillId="7" borderId="42" xfId="18" applyFont="1" applyFill="1" applyBorder="1" applyAlignment="1" applyProtection="1">
      <alignment horizontal="center" vertical="center"/>
      <protection locked="0"/>
    </xf>
    <xf numFmtId="0" fontId="40" fillId="7" borderId="74" xfId="18" applyFont="1" applyFill="1" applyBorder="1" applyAlignment="1" applyProtection="1">
      <alignment horizontal="center" vertical="center"/>
      <protection locked="0"/>
    </xf>
    <xf numFmtId="0" fontId="40" fillId="7" borderId="18" xfId="18" applyFont="1" applyFill="1" applyBorder="1" applyAlignment="1" applyProtection="1">
      <alignment horizontal="center" vertical="center"/>
      <protection locked="0"/>
    </xf>
    <xf numFmtId="0" fontId="40" fillId="7" borderId="43" xfId="18" applyFont="1" applyFill="1" applyBorder="1" applyAlignment="1" applyProtection="1">
      <alignment horizontal="center" vertical="center"/>
      <protection locked="0"/>
    </xf>
    <xf numFmtId="0" fontId="40" fillId="7" borderId="15" xfId="18" applyFont="1" applyFill="1" applyBorder="1" applyAlignment="1" applyProtection="1">
      <alignment horizontal="left" vertical="center" wrapText="1"/>
      <protection locked="0"/>
    </xf>
    <xf numFmtId="0" fontId="40" fillId="7" borderId="31" xfId="18" applyFont="1" applyFill="1" applyBorder="1" applyAlignment="1" applyProtection="1">
      <alignment horizontal="left" vertical="center" wrapText="1"/>
      <protection locked="0"/>
    </xf>
    <xf numFmtId="0" fontId="14" fillId="0" borderId="0" xfId="18" applyFont="1" applyAlignment="1" applyProtection="1">
      <alignment horizontal="left" vertical="center"/>
      <protection locked="0"/>
    </xf>
    <xf numFmtId="0" fontId="4" fillId="0" borderId="0" xfId="18" applyAlignment="1" applyProtection="1">
      <alignment vertical="center"/>
      <protection locked="0"/>
    </xf>
    <xf numFmtId="0" fontId="14" fillId="0" borderId="0" xfId="18" applyFont="1" applyAlignment="1" applyProtection="1">
      <alignment horizontal="right" vertical="center"/>
      <protection locked="0"/>
    </xf>
    <xf numFmtId="0" fontId="15"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8" fillId="0" borderId="47" xfId="18" applyFont="1" applyBorder="1" applyAlignment="1" applyProtection="1">
      <alignment horizontal="left" vertical="center"/>
      <protection locked="0"/>
    </xf>
    <xf numFmtId="0" fontId="17" fillId="2" borderId="17" xfId="18" applyFont="1" applyFill="1" applyBorder="1" applyAlignment="1" applyProtection="1">
      <alignment horizontal="left" vertical="center"/>
      <protection locked="0"/>
    </xf>
    <xf numFmtId="0" fontId="18" fillId="0" borderId="17" xfId="18" applyFont="1" applyBorder="1" applyAlignment="1" applyProtection="1">
      <alignment horizontal="left" vertical="center"/>
      <protection locked="0"/>
    </xf>
    <xf numFmtId="0" fontId="4" fillId="0" borderId="47" xfId="18" applyBorder="1" applyAlignment="1" applyProtection="1">
      <alignment horizontal="left" vertical="center"/>
      <protection locked="0"/>
    </xf>
    <xf numFmtId="0" fontId="18" fillId="0" borderId="54" xfId="18" applyFont="1" applyBorder="1" applyAlignment="1" applyProtection="1">
      <alignment horizontal="center" vertical="top"/>
      <protection locked="0"/>
    </xf>
    <xf numFmtId="0" fontId="18" fillId="0" borderId="18" xfId="18" applyFont="1" applyBorder="1" applyAlignment="1" applyProtection="1">
      <alignment horizontal="center" vertical="top"/>
      <protection locked="0"/>
    </xf>
    <xf numFmtId="0" fontId="18" fillId="0" borderId="43" xfId="18" applyFont="1" applyBorder="1" applyAlignment="1" applyProtection="1">
      <alignment horizontal="center" vertical="top"/>
      <protection locked="0"/>
    </xf>
    <xf numFmtId="0" fontId="4" fillId="0" borderId="54" xfId="18" applyBorder="1" applyAlignment="1" applyProtection="1">
      <alignment horizontal="center"/>
      <protection locked="0"/>
    </xf>
    <xf numFmtId="0" fontId="4" fillId="0" borderId="18" xfId="18" applyBorder="1" applyAlignment="1" applyProtection="1">
      <alignment horizontal="center"/>
      <protection locked="0"/>
    </xf>
    <xf numFmtId="0" fontId="4" fillId="0" borderId="43" xfId="18" applyBorder="1" applyAlignment="1" applyProtection="1">
      <alignment horizontal="center"/>
      <protection locked="0"/>
    </xf>
    <xf numFmtId="177" fontId="28" fillId="0" borderId="87" xfId="0" applyNumberFormat="1" applyFont="1" applyFill="1" applyBorder="1" applyAlignment="1" applyProtection="1"/>
    <xf numFmtId="177" fontId="29" fillId="0" borderId="88" xfId="0" applyNumberFormat="1" applyFont="1" applyFill="1" applyBorder="1" applyAlignment="1" applyProtection="1"/>
    <xf numFmtId="177" fontId="29" fillId="0" borderId="89" xfId="0" applyNumberFormat="1" applyFont="1" applyFill="1" applyBorder="1" applyAlignment="1" applyProtection="1"/>
    <xf numFmtId="0" fontId="21" fillId="0" borderId="75" xfId="0" applyFont="1" applyBorder="1" applyAlignment="1" applyProtection="1">
      <protection locked="0"/>
    </xf>
    <xf numFmtId="0" fontId="27" fillId="0" borderId="75" xfId="0" applyFont="1" applyBorder="1" applyAlignment="1" applyProtection="1">
      <protection locked="0"/>
    </xf>
    <xf numFmtId="0" fontId="21" fillId="4" borderId="75" xfId="0" applyFont="1" applyFill="1" applyBorder="1" applyAlignment="1" applyProtection="1">
      <protection locked="0"/>
    </xf>
    <xf numFmtId="0" fontId="27" fillId="4" borderId="75" xfId="0" applyFont="1" applyFill="1" applyBorder="1" applyAlignment="1" applyProtection="1">
      <protection locked="0"/>
    </xf>
    <xf numFmtId="0" fontId="21" fillId="6" borderId="72" xfId="0" applyFont="1" applyFill="1" applyBorder="1" applyAlignment="1" applyProtection="1">
      <alignment vertical="top"/>
      <protection locked="0"/>
    </xf>
    <xf numFmtId="0" fontId="0" fillId="6" borderId="72" xfId="0" applyFill="1" applyBorder="1" applyAlignment="1" applyProtection="1">
      <alignment vertical="top"/>
      <protection locked="0"/>
    </xf>
    <xf numFmtId="177" fontId="21" fillId="4" borderId="72" xfId="0" applyNumberFormat="1" applyFont="1" applyFill="1" applyBorder="1" applyAlignment="1" applyProtection="1">
      <protection locked="0"/>
    </xf>
    <xf numFmtId="177" fontId="0" fillId="4" borderId="72" xfId="0" applyNumberFormat="1" applyFill="1" applyBorder="1" applyAlignment="1" applyProtection="1">
      <protection locked="0"/>
    </xf>
    <xf numFmtId="177" fontId="0" fillId="4" borderId="1" xfId="0" applyNumberFormat="1" applyFill="1" applyBorder="1" applyAlignment="1" applyProtection="1">
      <protection locked="0"/>
    </xf>
    <xf numFmtId="177" fontId="21" fillId="0" borderId="83" xfId="0" applyNumberFormat="1" applyFont="1" applyFill="1" applyBorder="1" applyAlignment="1" applyProtection="1"/>
    <xf numFmtId="177" fontId="0" fillId="0" borderId="84" xfId="0" applyNumberFormat="1" applyFill="1" applyBorder="1" applyAlignment="1" applyProtection="1"/>
    <xf numFmtId="177" fontId="0" fillId="0" borderId="85" xfId="0" applyNumberFormat="1" applyFill="1" applyBorder="1" applyAlignment="1" applyProtection="1"/>
    <xf numFmtId="177" fontId="21" fillId="5" borderId="72" xfId="0" applyNumberFormat="1" applyFont="1" applyFill="1" applyBorder="1" applyAlignment="1" applyProtection="1">
      <protection locked="0"/>
    </xf>
    <xf numFmtId="177" fontId="0" fillId="5" borderId="72" xfId="0" applyNumberFormat="1" applyFill="1" applyBorder="1" applyAlignment="1" applyProtection="1">
      <protection locked="0"/>
    </xf>
    <xf numFmtId="0" fontId="21" fillId="5" borderId="81" xfId="0" applyFont="1" applyFill="1" applyBorder="1" applyAlignment="1" applyProtection="1"/>
    <xf numFmtId="0" fontId="0" fillId="5" borderId="72" xfId="0" applyFill="1" applyBorder="1" applyAlignment="1" applyProtection="1"/>
    <xf numFmtId="0" fontId="21" fillId="5" borderId="15" xfId="0" applyFont="1" applyFill="1" applyBorder="1" applyAlignment="1" applyProtection="1">
      <alignment horizontal="left" vertical="center" wrapText="1"/>
      <protection locked="0"/>
    </xf>
    <xf numFmtId="0" fontId="0" fillId="0" borderId="31" xfId="0" applyBorder="1" applyAlignment="1" applyProtection="1">
      <protection locked="0"/>
    </xf>
    <xf numFmtId="0" fontId="0" fillId="0" borderId="69" xfId="0" applyBorder="1" applyAlignment="1" applyProtection="1">
      <protection locked="0"/>
    </xf>
    <xf numFmtId="0" fontId="0" fillId="0" borderId="2" xfId="0" applyBorder="1" applyAlignment="1" applyProtection="1">
      <protection locked="0"/>
    </xf>
    <xf numFmtId="0" fontId="0" fillId="0" borderId="0" xfId="0" applyAlignment="1" applyProtection="1">
      <protection locked="0"/>
    </xf>
    <xf numFmtId="0" fontId="0" fillId="0" borderId="63" xfId="0" applyBorder="1" applyAlignment="1" applyProtection="1">
      <protection locked="0"/>
    </xf>
    <xf numFmtId="0" fontId="0" fillId="0" borderId="74" xfId="0" applyBorder="1" applyAlignment="1" applyProtection="1">
      <protection locked="0"/>
    </xf>
    <xf numFmtId="0" fontId="0" fillId="0" borderId="18" xfId="0" applyBorder="1" applyAlignment="1" applyProtection="1">
      <protection locked="0"/>
    </xf>
    <xf numFmtId="0" fontId="0" fillId="0" borderId="64" xfId="0" applyBorder="1" applyAlignment="1" applyProtection="1">
      <protection locked="0"/>
    </xf>
    <xf numFmtId="0" fontId="21" fillId="5" borderId="72" xfId="0" applyFont="1" applyFill="1" applyBorder="1" applyAlignment="1" applyProtection="1">
      <alignment horizontal="left" vertical="center" wrapText="1"/>
      <protection locked="0"/>
    </xf>
    <xf numFmtId="0" fontId="27" fillId="5" borderId="72" xfId="0" applyFont="1" applyFill="1" applyBorder="1" applyAlignment="1" applyProtection="1">
      <alignment horizontal="left" vertical="center" wrapText="1"/>
      <protection locked="0"/>
    </xf>
    <xf numFmtId="0" fontId="27" fillId="5" borderId="1" xfId="0" applyFont="1" applyFill="1" applyBorder="1" applyAlignment="1" applyProtection="1">
      <alignment horizontal="left" vertical="center" wrapText="1"/>
      <protection locked="0"/>
    </xf>
    <xf numFmtId="0" fontId="27" fillId="5" borderId="52" xfId="0" applyFont="1" applyFill="1" applyBorder="1" applyAlignment="1" applyProtection="1">
      <alignment horizontal="left" vertical="center" wrapText="1"/>
      <protection locked="0"/>
    </xf>
    <xf numFmtId="0" fontId="21" fillId="6" borderId="72" xfId="0" applyFont="1" applyFill="1" applyBorder="1" applyAlignment="1" applyProtection="1">
      <alignment vertical="top" wrapText="1"/>
      <protection locked="0"/>
    </xf>
    <xf numFmtId="0" fontId="0" fillId="6" borderId="72" xfId="0" applyFill="1" applyBorder="1" applyAlignment="1" applyProtection="1">
      <alignment vertical="top" wrapText="1"/>
      <protection locked="0"/>
    </xf>
    <xf numFmtId="0" fontId="21" fillId="6" borderId="15" xfId="0" applyFont="1" applyFill="1" applyBorder="1" applyAlignment="1" applyProtection="1">
      <alignment vertical="top"/>
      <protection locked="0"/>
    </xf>
    <xf numFmtId="0" fontId="21" fillId="6" borderId="31" xfId="0" applyFont="1" applyFill="1" applyBorder="1" applyAlignment="1" applyProtection="1">
      <alignment vertical="top"/>
      <protection locked="0"/>
    </xf>
    <xf numFmtId="0" fontId="21" fillId="6" borderId="69" xfId="0" applyFont="1" applyFill="1" applyBorder="1" applyAlignment="1" applyProtection="1">
      <alignment vertical="top"/>
      <protection locked="0"/>
    </xf>
    <xf numFmtId="0" fontId="21" fillId="6" borderId="74" xfId="0" applyFont="1" applyFill="1" applyBorder="1" applyAlignment="1" applyProtection="1">
      <alignment vertical="top"/>
      <protection locked="0"/>
    </xf>
    <xf numFmtId="0" fontId="21" fillId="6" borderId="18" xfId="0" applyFont="1" applyFill="1" applyBorder="1" applyAlignment="1" applyProtection="1">
      <alignment vertical="top"/>
      <protection locked="0"/>
    </xf>
    <xf numFmtId="0" fontId="21" fillId="6" borderId="64" xfId="0" applyFont="1" applyFill="1" applyBorder="1" applyAlignment="1" applyProtection="1">
      <alignment vertical="top"/>
      <protection locked="0"/>
    </xf>
    <xf numFmtId="0" fontId="21" fillId="6" borderId="15" xfId="0" applyFont="1" applyFill="1" applyBorder="1" applyAlignment="1" applyProtection="1">
      <alignment vertical="top" wrapText="1"/>
      <protection locked="0"/>
    </xf>
    <xf numFmtId="0" fontId="21" fillId="6" borderId="31" xfId="0" applyFont="1" applyFill="1" applyBorder="1" applyAlignment="1" applyProtection="1">
      <alignment vertical="top" wrapText="1"/>
      <protection locked="0"/>
    </xf>
    <xf numFmtId="0" fontId="21" fillId="6" borderId="69" xfId="0" applyFont="1" applyFill="1" applyBorder="1" applyAlignment="1" applyProtection="1">
      <alignment vertical="top" wrapText="1"/>
      <protection locked="0"/>
    </xf>
    <xf numFmtId="0" fontId="21" fillId="6" borderId="74" xfId="0" applyFont="1" applyFill="1" applyBorder="1" applyAlignment="1" applyProtection="1">
      <alignment vertical="top" wrapText="1"/>
      <protection locked="0"/>
    </xf>
    <xf numFmtId="0" fontId="21" fillId="6" borderId="18" xfId="0" applyFont="1" applyFill="1" applyBorder="1" applyAlignment="1" applyProtection="1">
      <alignment vertical="top" wrapText="1"/>
      <protection locked="0"/>
    </xf>
    <xf numFmtId="0" fontId="21" fillId="6" borderId="64" xfId="0" applyFont="1" applyFill="1" applyBorder="1" applyAlignment="1" applyProtection="1">
      <alignment vertical="top" wrapText="1"/>
      <protection locked="0"/>
    </xf>
    <xf numFmtId="0" fontId="0" fillId="6" borderId="1" xfId="0" applyFill="1" applyBorder="1" applyAlignment="1" applyProtection="1">
      <alignment vertical="top"/>
      <protection locked="0"/>
    </xf>
    <xf numFmtId="0" fontId="21" fillId="6" borderId="81" xfId="0" applyFont="1" applyFill="1" applyBorder="1" applyAlignment="1" applyProtection="1">
      <alignment vertical="top"/>
      <protection locked="0"/>
    </xf>
    <xf numFmtId="0" fontId="21" fillId="0" borderId="76" xfId="0" applyFont="1" applyBorder="1" applyAlignment="1" applyProtection="1">
      <protection locked="0"/>
    </xf>
    <xf numFmtId="0" fontId="27" fillId="0" borderId="76" xfId="0" applyFont="1" applyBorder="1" applyAlignment="1" applyProtection="1">
      <protection locked="0"/>
    </xf>
    <xf numFmtId="0" fontId="21" fillId="0" borderId="78" xfId="0" applyFont="1" applyBorder="1" applyAlignment="1" applyProtection="1">
      <protection locked="0"/>
    </xf>
    <xf numFmtId="0" fontId="27" fillId="0" borderId="78" xfId="0" applyFont="1" applyBorder="1" applyAlignment="1" applyProtection="1">
      <protection locked="0"/>
    </xf>
    <xf numFmtId="177" fontId="21" fillId="0" borderId="76" xfId="0" applyNumberFormat="1" applyFont="1" applyBorder="1" applyAlignment="1" applyProtection="1"/>
    <xf numFmtId="177" fontId="27" fillId="0" borderId="76" xfId="0" applyNumberFormat="1" applyFont="1" applyBorder="1" applyAlignment="1" applyProtection="1"/>
    <xf numFmtId="177" fontId="27" fillId="0" borderId="74" xfId="0" applyNumberFormat="1" applyFont="1" applyBorder="1" applyAlignment="1" applyProtection="1"/>
    <xf numFmtId="0" fontId="21" fillId="4" borderId="72" xfId="0" applyFont="1" applyFill="1" applyBorder="1" applyAlignment="1" applyProtection="1">
      <protection locked="0"/>
    </xf>
    <xf numFmtId="0" fontId="0" fillId="4" borderId="72" xfId="0" applyFill="1" applyBorder="1" applyAlignment="1" applyProtection="1">
      <protection locked="0"/>
    </xf>
    <xf numFmtId="0" fontId="0" fillId="4" borderId="1" xfId="0" applyFill="1" applyBorder="1" applyAlignment="1" applyProtection="1">
      <protection locked="0"/>
    </xf>
    <xf numFmtId="0" fontId="21" fillId="0" borderId="81" xfId="0" applyFont="1" applyBorder="1" applyAlignment="1" applyProtection="1"/>
    <xf numFmtId="0" fontId="0" fillId="0" borderId="72" xfId="0" applyBorder="1" applyAlignment="1" applyProtection="1"/>
    <xf numFmtId="177" fontId="21" fillId="0" borderId="72" xfId="0" applyNumberFormat="1" applyFont="1" applyBorder="1" applyAlignment="1" applyProtection="1"/>
    <xf numFmtId="177" fontId="0" fillId="0" borderId="72" xfId="0" applyNumberFormat="1" applyBorder="1" applyAlignment="1" applyProtection="1"/>
    <xf numFmtId="0" fontId="21" fillId="5" borderId="72" xfId="0" applyFont="1" applyFill="1" applyBorder="1" applyAlignment="1" applyProtection="1">
      <protection locked="0"/>
    </xf>
    <xf numFmtId="0" fontId="0" fillId="5" borderId="72" xfId="0" applyFill="1" applyBorder="1" applyAlignment="1" applyProtection="1">
      <protection locked="0"/>
    </xf>
    <xf numFmtId="0" fontId="0" fillId="5" borderId="1" xfId="0" applyFill="1" applyBorder="1" applyAlignment="1" applyProtection="1">
      <protection locked="0"/>
    </xf>
    <xf numFmtId="0" fontId="21" fillId="6" borderId="1" xfId="0" applyFont="1" applyFill="1" applyBorder="1" applyAlignment="1" applyProtection="1">
      <alignment horizontal="left" vertical="top"/>
      <protection locked="0"/>
    </xf>
    <xf numFmtId="0" fontId="21" fillId="6" borderId="17" xfId="0" applyFont="1" applyFill="1" applyBorder="1" applyAlignment="1" applyProtection="1">
      <alignment horizontal="left" vertical="top"/>
      <protection locked="0"/>
    </xf>
    <xf numFmtId="0" fontId="21" fillId="6" borderId="52" xfId="0" applyFont="1" applyFill="1" applyBorder="1" applyAlignment="1" applyProtection="1">
      <alignment horizontal="left" vertical="top"/>
      <protection locked="0"/>
    </xf>
    <xf numFmtId="177" fontId="21" fillId="5" borderId="72" xfId="0" applyNumberFormat="1" applyFont="1" applyFill="1" applyBorder="1" applyAlignment="1" applyProtection="1"/>
    <xf numFmtId="177" fontId="0" fillId="5" borderId="72" xfId="0" applyNumberFormat="1" applyFill="1" applyBorder="1" applyAlignment="1" applyProtection="1"/>
    <xf numFmtId="177" fontId="0" fillId="5" borderId="1" xfId="0" applyNumberFormat="1" applyFill="1" applyBorder="1" applyAlignment="1" applyProtection="1"/>
    <xf numFmtId="177" fontId="21" fillId="5" borderId="82" xfId="0" applyNumberFormat="1" applyFont="1" applyFill="1" applyBorder="1" applyAlignment="1" applyProtection="1"/>
    <xf numFmtId="177" fontId="0" fillId="5" borderId="82" xfId="0" applyNumberFormat="1" applyFill="1" applyBorder="1" applyAlignment="1" applyProtection="1"/>
    <xf numFmtId="177" fontId="21" fillId="4" borderId="75" xfId="0" applyNumberFormat="1" applyFont="1" applyFill="1" applyBorder="1" applyAlignment="1" applyProtection="1">
      <protection locked="0"/>
    </xf>
    <xf numFmtId="177" fontId="27" fillId="4" borderId="75" xfId="0" applyNumberFormat="1" applyFont="1" applyFill="1" applyBorder="1" applyAlignment="1" applyProtection="1">
      <protection locked="0"/>
    </xf>
    <xf numFmtId="177" fontId="21" fillId="0" borderId="75" xfId="0" applyNumberFormat="1" applyFont="1" applyBorder="1" applyAlignment="1" applyProtection="1"/>
    <xf numFmtId="177" fontId="27" fillId="0" borderId="75" xfId="0" applyNumberFormat="1" applyFont="1" applyBorder="1" applyAlignment="1" applyProtection="1"/>
    <xf numFmtId="177" fontId="21" fillId="0" borderId="86" xfId="0" applyNumberFormat="1" applyFont="1" applyBorder="1" applyAlignment="1" applyProtection="1"/>
    <xf numFmtId="177" fontId="27" fillId="0" borderId="86" xfId="0" applyNumberFormat="1" applyFont="1" applyBorder="1" applyAlignment="1" applyProtection="1"/>
    <xf numFmtId="0" fontId="21" fillId="0" borderId="72" xfId="0" applyFont="1" applyBorder="1" applyAlignment="1" applyProtection="1">
      <protection locked="0"/>
    </xf>
    <xf numFmtId="0" fontId="27" fillId="0" borderId="72" xfId="0" applyFont="1" applyBorder="1" applyAlignment="1" applyProtection="1">
      <protection locked="0"/>
    </xf>
    <xf numFmtId="0" fontId="27" fillId="4" borderId="72" xfId="0" applyFont="1" applyFill="1" applyBorder="1" applyAlignment="1" applyProtection="1">
      <protection locked="0"/>
    </xf>
    <xf numFmtId="177" fontId="27" fillId="4" borderId="72" xfId="0" applyNumberFormat="1" applyFont="1" applyFill="1" applyBorder="1" applyAlignment="1" applyProtection="1">
      <protection locked="0"/>
    </xf>
    <xf numFmtId="177" fontId="27" fillId="0" borderId="72" xfId="0" applyNumberFormat="1" applyFont="1" applyBorder="1" applyAlignment="1" applyProtection="1"/>
    <xf numFmtId="0" fontId="21" fillId="3" borderId="1" xfId="0" applyFont="1" applyFill="1" applyBorder="1" applyAlignment="1" applyProtection="1">
      <protection locked="0"/>
    </xf>
    <xf numFmtId="0" fontId="21" fillId="3" borderId="17" xfId="0" applyFont="1" applyFill="1" applyBorder="1" applyAlignment="1" applyProtection="1">
      <protection locked="0"/>
    </xf>
    <xf numFmtId="0" fontId="21" fillId="3" borderId="52" xfId="0" applyFont="1" applyFill="1" applyBorder="1" applyAlignment="1" applyProtection="1">
      <protection locked="0"/>
    </xf>
    <xf numFmtId="0" fontId="21" fillId="3" borderId="72" xfId="0" applyFont="1" applyFill="1" applyBorder="1" applyAlignment="1" applyProtection="1">
      <protection locked="0"/>
    </xf>
    <xf numFmtId="0" fontId="27" fillId="3" borderId="72" xfId="0" applyFont="1" applyFill="1" applyBorder="1" applyAlignment="1" applyProtection="1">
      <protection locked="0"/>
    </xf>
    <xf numFmtId="177" fontId="21" fillId="3" borderId="72" xfId="0" applyNumberFormat="1" applyFont="1" applyFill="1" applyBorder="1" applyAlignment="1" applyProtection="1">
      <protection locked="0"/>
    </xf>
    <xf numFmtId="177" fontId="27" fillId="3" borderId="72" xfId="0" applyNumberFormat="1" applyFont="1" applyFill="1" applyBorder="1" applyAlignment="1" applyProtection="1">
      <protection locked="0"/>
    </xf>
    <xf numFmtId="177" fontId="21" fillId="3" borderId="72" xfId="0" applyNumberFormat="1" applyFont="1" applyFill="1" applyBorder="1" applyAlignment="1" applyProtection="1"/>
    <xf numFmtId="177" fontId="27" fillId="3" borderId="72" xfId="0" applyNumberFormat="1" applyFont="1" applyFill="1" applyBorder="1" applyAlignment="1" applyProtection="1"/>
    <xf numFmtId="0" fontId="21" fillId="5" borderId="72" xfId="0" applyFont="1" applyFill="1" applyBorder="1" applyAlignment="1" applyProtection="1">
      <alignment vertical="top"/>
      <protection locked="0"/>
    </xf>
    <xf numFmtId="0" fontId="27" fillId="5" borderId="72" xfId="0" applyFont="1" applyFill="1" applyBorder="1" applyAlignment="1" applyProtection="1">
      <alignment vertical="top"/>
      <protection locked="0"/>
    </xf>
    <xf numFmtId="0" fontId="21" fillId="5" borderId="72" xfId="0" applyFont="1" applyFill="1" applyBorder="1" applyAlignment="1" applyProtection="1">
      <alignment vertical="top" wrapText="1"/>
      <protection locked="0"/>
    </xf>
    <xf numFmtId="0" fontId="21" fillId="0" borderId="74" xfId="0" applyFont="1" applyBorder="1" applyAlignment="1" applyProtection="1">
      <protection locked="0"/>
    </xf>
    <xf numFmtId="0" fontId="27" fillId="0" borderId="18" xfId="0" applyFont="1" applyBorder="1" applyAlignment="1" applyProtection="1">
      <protection locked="0"/>
    </xf>
    <xf numFmtId="0" fontId="27" fillId="0" borderId="64" xfId="0" applyFont="1" applyBorder="1" applyAlignment="1" applyProtection="1">
      <protection locked="0"/>
    </xf>
    <xf numFmtId="178" fontId="21" fillId="0" borderId="76" xfId="0" applyNumberFormat="1" applyFont="1" applyBorder="1" applyAlignment="1" applyProtection="1"/>
    <xf numFmtId="178" fontId="27" fillId="0" borderId="76" xfId="0" applyNumberFormat="1" applyFont="1" applyBorder="1" applyAlignment="1" applyProtection="1"/>
    <xf numFmtId="178" fontId="27" fillId="0" borderId="74" xfId="0" applyNumberFormat="1" applyFont="1" applyBorder="1" applyAlignment="1" applyProtection="1"/>
    <xf numFmtId="178" fontId="28" fillId="0" borderId="87" xfId="0" applyNumberFormat="1" applyFont="1" applyFill="1" applyBorder="1" applyAlignment="1" applyProtection="1"/>
    <xf numFmtId="178" fontId="29" fillId="0" borderId="88" xfId="0" applyNumberFormat="1" applyFont="1" applyFill="1" applyBorder="1" applyAlignment="1" applyProtection="1"/>
    <xf numFmtId="178" fontId="29" fillId="0" borderId="89" xfId="0" applyNumberFormat="1" applyFont="1" applyFill="1" applyBorder="1" applyAlignment="1" applyProtection="1"/>
    <xf numFmtId="178" fontId="21" fillId="4" borderId="80" xfId="0" applyNumberFormat="1" applyFont="1" applyFill="1" applyBorder="1" applyAlignment="1" applyProtection="1">
      <protection locked="0"/>
    </xf>
    <xf numFmtId="178" fontId="27" fillId="4" borderId="80" xfId="0" applyNumberFormat="1" applyFont="1" applyFill="1" applyBorder="1" applyAlignment="1" applyProtection="1">
      <protection locked="0"/>
    </xf>
    <xf numFmtId="178" fontId="27" fillId="4" borderId="73" xfId="0" applyNumberFormat="1" applyFont="1" applyFill="1" applyBorder="1" applyAlignment="1" applyProtection="1">
      <protection locked="0"/>
    </xf>
    <xf numFmtId="178" fontId="21" fillId="0" borderId="90" xfId="0" applyNumberFormat="1" applyFont="1" applyBorder="1" applyAlignment="1" applyProtection="1"/>
    <xf numFmtId="178" fontId="27" fillId="0" borderId="82" xfId="0" applyNumberFormat="1" applyFont="1" applyBorder="1" applyAlignment="1" applyProtection="1"/>
    <xf numFmtId="0" fontId="21" fillId="4" borderId="1"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52" xfId="0" applyFont="1" applyFill="1" applyBorder="1" applyAlignment="1" applyProtection="1">
      <alignment vertical="center"/>
      <protection locked="0"/>
    </xf>
    <xf numFmtId="0" fontId="21" fillId="4" borderId="73" xfId="0" applyFont="1" applyFill="1" applyBorder="1" applyAlignment="1" applyProtection="1">
      <alignment vertical="center"/>
      <protection locked="0"/>
    </xf>
    <xf numFmtId="0" fontId="27" fillId="4" borderId="77" xfId="0" applyFont="1" applyFill="1" applyBorder="1" applyAlignment="1" applyProtection="1">
      <alignment vertical="center"/>
      <protection locked="0"/>
    </xf>
    <xf numFmtId="0" fontId="27" fillId="4" borderId="79" xfId="0" applyFont="1" applyFill="1" applyBorder="1" applyAlignment="1" applyProtection="1">
      <alignment vertical="center"/>
      <protection locked="0"/>
    </xf>
    <xf numFmtId="178" fontId="21" fillId="4" borderId="72" xfId="0" applyNumberFormat="1" applyFont="1" applyFill="1" applyBorder="1" applyAlignment="1" applyProtection="1">
      <protection locked="0"/>
    </xf>
    <xf numFmtId="178" fontId="27" fillId="4" borderId="72" xfId="0" applyNumberFormat="1" applyFont="1" applyFill="1" applyBorder="1" applyAlignment="1" applyProtection="1">
      <protection locked="0"/>
    </xf>
    <xf numFmtId="178" fontId="27" fillId="4" borderId="1" xfId="0" applyNumberFormat="1" applyFont="1" applyFill="1" applyBorder="1" applyAlignment="1" applyProtection="1">
      <protection locked="0"/>
    </xf>
    <xf numFmtId="178" fontId="21" fillId="0" borderId="81" xfId="0" applyNumberFormat="1" applyFont="1" applyBorder="1" applyAlignment="1" applyProtection="1"/>
    <xf numFmtId="178" fontId="27" fillId="0" borderId="72" xfId="0" applyNumberFormat="1" applyFont="1" applyBorder="1" applyAlignment="1" applyProtection="1"/>
    <xf numFmtId="0" fontId="21" fillId="3" borderId="1" xfId="0" applyFont="1" applyFill="1" applyBorder="1" applyAlignment="1" applyProtection="1">
      <alignment vertical="center"/>
      <protection locked="0"/>
    </xf>
    <xf numFmtId="0" fontId="27" fillId="3" borderId="17" xfId="0" applyFont="1" applyFill="1" applyBorder="1" applyAlignment="1" applyProtection="1">
      <alignment vertical="center"/>
      <protection locked="0"/>
    </xf>
    <xf numFmtId="0" fontId="27" fillId="3" borderId="52" xfId="0" applyFont="1" applyFill="1" applyBorder="1" applyAlignment="1" applyProtection="1">
      <alignment vertical="center"/>
      <protection locked="0"/>
    </xf>
    <xf numFmtId="178" fontId="21" fillId="3" borderId="72" xfId="0" applyNumberFormat="1" applyFont="1" applyFill="1" applyBorder="1" applyAlignment="1" applyProtection="1">
      <protection locked="0"/>
    </xf>
    <xf numFmtId="178" fontId="27" fillId="3" borderId="72" xfId="0" applyNumberFormat="1" applyFont="1" applyFill="1" applyBorder="1" applyAlignment="1" applyProtection="1">
      <protection locked="0"/>
    </xf>
    <xf numFmtId="0" fontId="21" fillId="5" borderId="72" xfId="0" applyFont="1" applyFill="1" applyBorder="1" applyAlignment="1" applyProtection="1">
      <alignment vertical="center"/>
      <protection locked="0"/>
    </xf>
    <xf numFmtId="0" fontId="27" fillId="5" borderId="72" xfId="0" applyFont="1" applyFill="1" applyBorder="1" applyAlignment="1" applyProtection="1">
      <alignment vertical="center"/>
      <protection locked="0"/>
    </xf>
    <xf numFmtId="0" fontId="27" fillId="5" borderId="1" xfId="0" applyFont="1" applyFill="1" applyBorder="1" applyAlignment="1" applyProtection="1">
      <alignment vertical="center"/>
      <protection locked="0"/>
    </xf>
    <xf numFmtId="0" fontId="21" fillId="5" borderId="81" xfId="0" applyFont="1" applyFill="1" applyBorder="1" applyAlignment="1" applyProtection="1">
      <alignment vertical="center"/>
      <protection locked="0"/>
    </xf>
    <xf numFmtId="178" fontId="27" fillId="3" borderId="1" xfId="0" applyNumberFormat="1" applyFont="1" applyFill="1" applyBorder="1" applyAlignment="1" applyProtection="1">
      <protection locked="0"/>
    </xf>
    <xf numFmtId="178" fontId="21" fillId="3" borderId="81" xfId="0" applyNumberFormat="1" applyFont="1" applyFill="1" applyBorder="1" applyAlignment="1" applyProtection="1"/>
    <xf numFmtId="178" fontId="27" fillId="3" borderId="72" xfId="0" applyNumberFormat="1" applyFont="1" applyFill="1" applyBorder="1" applyAlignment="1" applyProtection="1"/>
    <xf numFmtId="0" fontId="21" fillId="4" borderId="18" xfId="0" applyFont="1" applyFill="1" applyBorder="1" applyAlignment="1" applyProtection="1">
      <protection locked="0"/>
    </xf>
    <xf numFmtId="0" fontId="0" fillId="4" borderId="18" xfId="0" applyFill="1" applyBorder="1" applyAlignment="1" applyProtection="1">
      <protection locked="0"/>
    </xf>
    <xf numFmtId="0" fontId="21" fillId="5" borderId="1" xfId="0" applyFont="1" applyFill="1" applyBorder="1" applyAlignment="1" applyProtection="1">
      <alignment vertical="center"/>
      <protection locked="0"/>
    </xf>
    <xf numFmtId="0" fontId="27" fillId="5" borderId="17" xfId="0" applyFont="1" applyFill="1" applyBorder="1" applyAlignment="1" applyProtection="1">
      <alignment vertical="center"/>
      <protection locked="0"/>
    </xf>
    <xf numFmtId="0" fontId="27" fillId="5" borderId="52" xfId="0" applyFont="1" applyFill="1" applyBorder="1" applyAlignment="1" applyProtection="1">
      <alignment vertical="center"/>
      <protection locked="0"/>
    </xf>
    <xf numFmtId="179" fontId="21" fillId="3" borderId="52" xfId="19" applyNumberFormat="1" applyFont="1" applyFill="1" applyBorder="1" applyAlignment="1" applyProtection="1">
      <protection locked="0"/>
    </xf>
    <xf numFmtId="179" fontId="27" fillId="3" borderId="72" xfId="19" applyNumberFormat="1" applyFont="1" applyFill="1" applyBorder="1" applyAlignment="1" applyProtection="1">
      <protection locked="0"/>
    </xf>
    <xf numFmtId="178" fontId="21" fillId="3" borderId="72" xfId="0" applyNumberFormat="1" applyFont="1" applyFill="1" applyBorder="1" applyAlignment="1" applyProtection="1"/>
    <xf numFmtId="178" fontId="27" fillId="3" borderId="1" xfId="0" applyNumberFormat="1" applyFont="1" applyFill="1" applyBorder="1" applyAlignment="1" applyProtection="1"/>
    <xf numFmtId="177" fontId="21" fillId="3" borderId="1" xfId="0" applyNumberFormat="1" applyFont="1" applyFill="1" applyBorder="1" applyAlignment="1" applyProtection="1"/>
    <xf numFmtId="0" fontId="0" fillId="0" borderId="17" xfId="0" applyBorder="1" applyAlignment="1" applyProtection="1"/>
    <xf numFmtId="0" fontId="0" fillId="0" borderId="52" xfId="0" applyBorder="1" applyAlignment="1" applyProtection="1"/>
    <xf numFmtId="177" fontId="21" fillId="4" borderId="76" xfId="0" applyNumberFormat="1" applyFont="1" applyFill="1" applyBorder="1" applyAlignment="1" applyProtection="1">
      <protection locked="0"/>
    </xf>
    <xf numFmtId="177" fontId="27" fillId="4" borderId="76" xfId="0" applyNumberFormat="1" applyFont="1" applyFill="1" applyBorder="1" applyAlignment="1" applyProtection="1">
      <protection locked="0"/>
    </xf>
    <xf numFmtId="177" fontId="27" fillId="4" borderId="74" xfId="0" applyNumberFormat="1" applyFont="1" applyFill="1" applyBorder="1" applyAlignment="1" applyProtection="1">
      <protection locked="0"/>
    </xf>
    <xf numFmtId="177" fontId="21" fillId="4" borderId="5" xfId="0" applyNumberFormat="1" applyFont="1" applyFill="1" applyBorder="1" applyAlignment="1" applyProtection="1">
      <protection locked="0"/>
    </xf>
    <xf numFmtId="177" fontId="27" fillId="4" borderId="20" xfId="0" applyNumberFormat="1" applyFont="1" applyFill="1" applyBorder="1" applyAlignment="1" applyProtection="1">
      <protection locked="0"/>
    </xf>
    <xf numFmtId="177" fontId="21" fillId="4" borderId="20" xfId="0" applyNumberFormat="1" applyFont="1" applyFill="1" applyBorder="1" applyAlignment="1" applyProtection="1">
      <protection locked="0"/>
    </xf>
    <xf numFmtId="177" fontId="27" fillId="4" borderId="36" xfId="0" applyNumberFormat="1" applyFont="1" applyFill="1" applyBorder="1" applyAlignment="1" applyProtection="1">
      <protection locked="0"/>
    </xf>
    <xf numFmtId="179" fontId="21" fillId="4" borderId="64" xfId="19" applyNumberFormat="1" applyFont="1" applyFill="1" applyBorder="1" applyAlignment="1" applyProtection="1">
      <protection locked="0"/>
    </xf>
    <xf numFmtId="179" fontId="27" fillId="4" borderId="76" xfId="19" applyNumberFormat="1" applyFont="1" applyFill="1" applyBorder="1" applyAlignment="1" applyProtection="1">
      <protection locked="0"/>
    </xf>
    <xf numFmtId="178" fontId="21" fillId="4" borderId="76" xfId="0" applyNumberFormat="1" applyFont="1" applyFill="1" applyBorder="1" applyAlignment="1" applyProtection="1">
      <protection locked="0"/>
    </xf>
    <xf numFmtId="178" fontId="27" fillId="4" borderId="76" xfId="0" applyNumberFormat="1" applyFont="1" applyFill="1" applyBorder="1" applyAlignment="1" applyProtection="1">
      <protection locked="0"/>
    </xf>
    <xf numFmtId="177" fontId="28" fillId="0" borderId="91" xfId="0" applyNumberFormat="1" applyFont="1" applyFill="1" applyBorder="1" applyAlignment="1" applyProtection="1">
      <alignment horizontal="right"/>
    </xf>
    <xf numFmtId="0" fontId="0" fillId="0" borderId="92" xfId="0" applyBorder="1" applyAlignment="1" applyProtection="1">
      <alignment horizontal="right"/>
    </xf>
    <xf numFmtId="0" fontId="0" fillId="0" borderId="93" xfId="0" applyBorder="1" applyAlignment="1" applyProtection="1">
      <alignment horizontal="right"/>
    </xf>
    <xf numFmtId="0" fontId="21" fillId="5" borderId="82" xfId="0" applyFont="1" applyFill="1" applyBorder="1" applyAlignment="1" applyProtection="1">
      <alignment horizontal="left" vertical="center" wrapText="1"/>
      <protection locked="0"/>
    </xf>
    <xf numFmtId="0" fontId="27" fillId="5" borderId="82" xfId="0" applyFont="1" applyFill="1" applyBorder="1" applyAlignment="1" applyProtection="1">
      <alignment horizontal="left" vertical="center" wrapText="1"/>
      <protection locked="0"/>
    </xf>
    <xf numFmtId="0" fontId="21" fillId="5" borderId="4" xfId="0" applyFont="1" applyFill="1" applyBorder="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1" fillId="5" borderId="19" xfId="0" applyFont="1" applyFill="1" applyBorder="1" applyAlignment="1" applyProtection="1">
      <alignment horizontal="left" vertical="center" wrapText="1"/>
      <protection locked="0"/>
    </xf>
    <xf numFmtId="0" fontId="27" fillId="5" borderId="32" xfId="0" applyFont="1" applyFill="1" applyBorder="1" applyAlignment="1" applyProtection="1">
      <alignment horizontal="left" vertical="center" wrapText="1"/>
      <protection locked="0"/>
    </xf>
    <xf numFmtId="0" fontId="21" fillId="3" borderId="18" xfId="0" applyFont="1" applyFill="1" applyBorder="1" applyAlignment="1" applyProtection="1">
      <protection locked="0"/>
    </xf>
    <xf numFmtId="0" fontId="0" fillId="3" borderId="18" xfId="0" applyFill="1" applyBorder="1" applyAlignment="1" applyProtection="1">
      <protection locked="0"/>
    </xf>
    <xf numFmtId="0" fontId="21" fillId="3" borderId="72" xfId="0" applyFont="1" applyFill="1" applyBorder="1" applyAlignment="1" applyProtection="1">
      <alignment vertical="center"/>
      <protection locked="0"/>
    </xf>
    <xf numFmtId="0" fontId="0" fillId="3" borderId="72" xfId="0" applyFill="1" applyBorder="1" applyAlignment="1" applyProtection="1">
      <alignment vertical="center"/>
      <protection locked="0"/>
    </xf>
    <xf numFmtId="0" fontId="21" fillId="4" borderId="72" xfId="0" applyFont="1" applyFill="1" applyBorder="1" applyAlignment="1" applyProtection="1">
      <alignment vertical="center"/>
      <protection locked="0"/>
    </xf>
    <xf numFmtId="0" fontId="0" fillId="4" borderId="72" xfId="0" applyFill="1" applyBorder="1" applyAlignment="1" applyProtection="1">
      <alignment vertical="center"/>
      <protection locked="0"/>
    </xf>
    <xf numFmtId="0" fontId="21" fillId="4" borderId="0" xfId="0" applyFont="1" applyFill="1" applyAlignment="1" applyProtection="1">
      <protection locked="0"/>
    </xf>
    <xf numFmtId="0" fontId="0" fillId="4" borderId="0" xfId="0" applyFill="1" applyAlignment="1" applyProtection="1">
      <protection locked="0"/>
    </xf>
    <xf numFmtId="0" fontId="21" fillId="0" borderId="72" xfId="0" applyFont="1" applyFill="1" applyBorder="1" applyAlignment="1" applyProtection="1">
      <alignment horizontal="center"/>
      <protection locked="0"/>
    </xf>
    <xf numFmtId="0" fontId="0" fillId="0" borderId="72" xfId="0" applyFill="1" applyBorder="1" applyAlignment="1" applyProtection="1">
      <alignment horizontal="center"/>
      <protection locked="0"/>
    </xf>
    <xf numFmtId="177" fontId="21" fillId="4" borderId="72" xfId="0" applyNumberFormat="1" applyFont="1" applyFill="1" applyBorder="1" applyAlignment="1" applyProtection="1">
      <alignment horizontal="right"/>
      <protection locked="0"/>
    </xf>
    <xf numFmtId="177" fontId="0" fillId="4" borderId="72" xfId="0" applyNumberFormat="1" applyFill="1" applyBorder="1" applyAlignment="1" applyProtection="1">
      <alignment horizontal="right"/>
      <protection locked="0"/>
    </xf>
    <xf numFmtId="177" fontId="27" fillId="3" borderId="1" xfId="0" applyNumberFormat="1" applyFont="1" applyFill="1" applyBorder="1" applyAlignment="1" applyProtection="1">
      <protection locked="0"/>
    </xf>
    <xf numFmtId="177" fontId="21" fillId="3" borderId="4" xfId="0" applyNumberFormat="1" applyFont="1" applyFill="1" applyBorder="1" applyAlignment="1" applyProtection="1">
      <protection locked="0"/>
    </xf>
    <xf numFmtId="177" fontId="27" fillId="3" borderId="19" xfId="0" applyNumberFormat="1" applyFont="1" applyFill="1" applyBorder="1" applyAlignment="1" applyProtection="1">
      <protection locked="0"/>
    </xf>
    <xf numFmtId="177" fontId="21" fillId="3" borderId="19" xfId="0" applyNumberFormat="1" applyFont="1" applyFill="1" applyBorder="1" applyAlignment="1" applyProtection="1">
      <protection locked="0"/>
    </xf>
    <xf numFmtId="177" fontId="27" fillId="3" borderId="32" xfId="0" applyNumberFormat="1" applyFont="1" applyFill="1" applyBorder="1" applyAlignment="1" applyProtection="1">
      <protection locked="0"/>
    </xf>
    <xf numFmtId="0" fontId="43" fillId="0" borderId="97" xfId="0" applyFont="1" applyBorder="1" applyAlignment="1">
      <alignment vertical="top" wrapText="1"/>
    </xf>
    <xf numFmtId="0" fontId="43" fillId="0" borderId="98" xfId="0" applyFont="1" applyBorder="1" applyAlignment="1">
      <alignment vertical="top" wrapText="1"/>
    </xf>
    <xf numFmtId="0" fontId="43" fillId="0" borderId="99" xfId="0" applyFont="1" applyBorder="1" applyAlignment="1">
      <alignment vertical="top" wrapText="1"/>
    </xf>
    <xf numFmtId="0" fontId="43" fillId="0" borderId="96" xfId="0" applyFont="1" applyBorder="1" applyAlignment="1">
      <alignment vertical="top" wrapText="1"/>
    </xf>
    <xf numFmtId="0" fontId="43" fillId="0" borderId="0" xfId="0" applyFont="1" applyBorder="1" applyAlignment="1">
      <alignment vertical="top" wrapText="1"/>
    </xf>
    <xf numFmtId="0" fontId="43" fillId="0" borderId="100" xfId="0" applyFont="1" applyBorder="1" applyAlignment="1">
      <alignment vertical="top" wrapText="1"/>
    </xf>
    <xf numFmtId="0" fontId="43" fillId="0" borderId="91" xfId="0" applyFont="1" applyBorder="1" applyAlignment="1">
      <alignment vertical="top" wrapText="1"/>
    </xf>
    <xf numFmtId="0" fontId="43" fillId="0" borderId="92" xfId="0" applyFont="1" applyBorder="1" applyAlignment="1">
      <alignment vertical="top" wrapText="1"/>
    </xf>
    <xf numFmtId="0" fontId="43" fillId="0" borderId="93" xfId="0" applyFont="1" applyBorder="1" applyAlignment="1">
      <alignment vertical="top" wrapText="1"/>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48949</xdr:colOff>
      <xdr:row>100</xdr:row>
      <xdr:rowOff>123247</xdr:rowOff>
    </xdr:from>
    <xdr:to>
      <xdr:col>32</xdr:col>
      <xdr:colOff>152400</xdr:colOff>
      <xdr:row>102</xdr:row>
      <xdr:rowOff>224109</xdr:rowOff>
    </xdr:to>
    <xdr:grpSp>
      <xdr:nvGrpSpPr>
        <xdr:cNvPr id="3" name="グループ化 52">
          <a:extLst>
            <a:ext uri="{FF2B5EF4-FFF2-40B4-BE49-F238E27FC236}">
              <a16:creationId xmlns:a16="http://schemas.microsoft.com/office/drawing/2014/main" id="{00000000-0008-0000-0000-000003000000}"/>
            </a:ext>
          </a:extLst>
        </xdr:cNvPr>
        <xdr:cNvGrpSpPr/>
      </xdr:nvGrpSpPr>
      <xdr:grpSpPr>
        <a:xfrm>
          <a:off x="2039674" y="23345197"/>
          <a:ext cx="5580326" cy="577112"/>
          <a:chOff x="2134184" y="20663257"/>
          <a:chExt cx="5541630" cy="575072"/>
        </a:xfrm>
      </xdr:grpSpPr>
      <xdr:sp macro="" textlink="">
        <xdr:nvSpPr>
          <xdr:cNvPr id="5" name="テキスト ボックス 41">
            <a:extLst>
              <a:ext uri="{FF2B5EF4-FFF2-40B4-BE49-F238E27FC236}">
                <a16:creationId xmlns:a16="http://schemas.microsoft.com/office/drawing/2014/main" id="{00000000-0008-0000-0000-000005000000}"/>
              </a:ext>
            </a:extLst>
          </xdr:cNvPr>
          <xdr:cNvSpPr txBox="1"/>
        </xdr:nvSpPr>
        <xdr:spPr>
          <a:xfrm>
            <a:off x="2134184" y="20766575"/>
            <a:ext cx="1340301" cy="18986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調査、事業計画策定</a:t>
            </a:r>
            <a:endParaRPr kumimoji="1" lang="en-US" altLang="ja-JP" sz="800">
              <a:solidFill>
                <a:sysClr val="windowText" lastClr="000000"/>
              </a:solidFill>
              <a:latin typeface="Meiryo UI"/>
              <a:ea typeface="Meiryo UI"/>
              <a:cs typeface="Meiryo UI"/>
            </a:endParaRPr>
          </a:p>
        </xdr:txBody>
      </xdr:sp>
      <xdr:cxnSp macro="">
        <xdr:nvCxnSpPr>
          <xdr:cNvPr id="8" name="直線矢印コネクタ 44">
            <a:extLst>
              <a:ext uri="{FF2B5EF4-FFF2-40B4-BE49-F238E27FC236}">
                <a16:creationId xmlns:a16="http://schemas.microsoft.com/office/drawing/2014/main" id="{00000000-0008-0000-0000-000008000000}"/>
              </a:ext>
            </a:extLst>
          </xdr:cNvPr>
          <xdr:cNvCxnSpPr/>
        </xdr:nvCxnSpPr>
        <xdr:spPr>
          <a:xfrm>
            <a:off x="2317496" y="20673357"/>
            <a:ext cx="1134582" cy="118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5">
            <a:extLst>
              <a:ext uri="{FF2B5EF4-FFF2-40B4-BE49-F238E27FC236}">
                <a16:creationId xmlns:a16="http://schemas.microsoft.com/office/drawing/2014/main" id="{00000000-0008-0000-0000-000009000000}"/>
              </a:ext>
            </a:extLst>
          </xdr:cNvPr>
          <xdr:cNvCxnSpPr/>
        </xdr:nvCxnSpPr>
        <xdr:spPr>
          <a:xfrm flipV="1">
            <a:off x="3496894" y="20674524"/>
            <a:ext cx="1120354" cy="12"/>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50">
            <a:extLst>
              <a:ext uri="{FF2B5EF4-FFF2-40B4-BE49-F238E27FC236}">
                <a16:creationId xmlns:a16="http://schemas.microsoft.com/office/drawing/2014/main" id="{00000000-0008-0000-0000-00000E000000}"/>
              </a:ext>
            </a:extLst>
          </xdr:cNvPr>
          <xdr:cNvCxnSpPr/>
        </xdr:nvCxnSpPr>
        <xdr:spPr>
          <a:xfrm flipV="1">
            <a:off x="6846753" y="20967556"/>
            <a:ext cx="365572" cy="13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41">
            <a:extLst>
              <a:ext uri="{FF2B5EF4-FFF2-40B4-BE49-F238E27FC236}">
                <a16:creationId xmlns:a16="http://schemas.microsoft.com/office/drawing/2014/main" id="{00000000-0008-0000-0000-000010000000}"/>
              </a:ext>
            </a:extLst>
          </xdr:cNvPr>
          <xdr:cNvSpPr txBox="1"/>
        </xdr:nvSpPr>
        <xdr:spPr>
          <a:xfrm>
            <a:off x="3523423" y="20766576"/>
            <a:ext cx="1127434" cy="18984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コンテンツ企画支援</a:t>
            </a:r>
            <a:endParaRPr kumimoji="1" lang="en-US" altLang="ja-JP" sz="800">
              <a:solidFill>
                <a:sysClr val="windowText" lastClr="000000"/>
              </a:solidFill>
              <a:latin typeface="Meiryo UI"/>
              <a:ea typeface="Meiryo UI"/>
              <a:cs typeface="Meiryo UI"/>
            </a:endParaRPr>
          </a:p>
        </xdr:txBody>
      </xdr:sp>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446310" y="21048468"/>
            <a:ext cx="1221185" cy="18986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効果検証</a:t>
            </a:r>
            <a:endParaRPr kumimoji="1" lang="en-US" altLang="ja-JP" sz="800">
              <a:solidFill>
                <a:sysClr val="windowText" lastClr="000000"/>
              </a:solidFill>
              <a:latin typeface="Meiryo UI"/>
              <a:ea typeface="Meiryo UI"/>
              <a:cs typeface="Meiryo UI"/>
            </a:endParaRPr>
          </a:p>
        </xdr:txBody>
      </xdr:sp>
      <xdr:sp macro="" textlink="">
        <xdr:nvSpPr>
          <xdr:cNvPr id="18" name="テキスト ボックス 41">
            <a:extLst>
              <a:ext uri="{FF2B5EF4-FFF2-40B4-BE49-F238E27FC236}">
                <a16:creationId xmlns:a16="http://schemas.microsoft.com/office/drawing/2014/main" id="{00000000-0008-0000-0000-000012000000}"/>
              </a:ext>
            </a:extLst>
          </xdr:cNvPr>
          <xdr:cNvSpPr txBox="1"/>
        </xdr:nvSpPr>
        <xdr:spPr>
          <a:xfrm>
            <a:off x="6712310" y="21048461"/>
            <a:ext cx="963504" cy="18986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次期施策の検討</a:t>
            </a:r>
            <a:endParaRPr kumimoji="1" lang="en-US" altLang="ja-JP" sz="800">
              <a:solidFill>
                <a:sysClr val="windowText" lastClr="000000"/>
              </a:solidFill>
              <a:latin typeface="Meiryo UI"/>
              <a:ea typeface="Meiryo UI"/>
              <a:cs typeface="Meiryo UI"/>
            </a:endParaRPr>
          </a:p>
        </xdr:txBody>
      </xdr:sp>
      <xdr:sp macro="" textlink="">
        <xdr:nvSpPr>
          <xdr:cNvPr id="22" name="テキスト ボックス 41">
            <a:extLst>
              <a:ext uri="{FF2B5EF4-FFF2-40B4-BE49-F238E27FC236}">
                <a16:creationId xmlns:a16="http://schemas.microsoft.com/office/drawing/2014/main" id="{00000000-0008-0000-0000-000016000000}"/>
              </a:ext>
            </a:extLst>
          </xdr:cNvPr>
          <xdr:cNvSpPr txBox="1"/>
        </xdr:nvSpPr>
        <xdr:spPr>
          <a:xfrm>
            <a:off x="4710999" y="20755284"/>
            <a:ext cx="1721223" cy="189859"/>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コンテンツ販売支援</a:t>
            </a:r>
            <a:endParaRPr kumimoji="1" lang="en-US" altLang="ja-JP" sz="800">
              <a:solidFill>
                <a:sysClr val="windowText" lastClr="000000"/>
              </a:solidFill>
              <a:latin typeface="Meiryo UI"/>
              <a:ea typeface="Meiryo UI"/>
              <a:cs typeface="Meiryo UI"/>
            </a:endParaRPr>
          </a:p>
        </xdr:txBody>
      </xdr:sp>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a:off x="5502326" y="20967710"/>
            <a:ext cx="1310816" cy="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684469" y="20663257"/>
            <a:ext cx="1859787" cy="1129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17</xdr:row>
      <xdr:rowOff>22225</xdr:rowOff>
    </xdr:from>
    <xdr:to>
      <xdr:col>3</xdr:col>
      <xdr:colOff>89535</xdr:colOff>
      <xdr:row>18</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92</xdr:row>
      <xdr:rowOff>11430</xdr:rowOff>
    </xdr:from>
    <xdr:to>
      <xdr:col>3</xdr:col>
      <xdr:colOff>111760</xdr:colOff>
      <xdr:row>93</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104775</xdr:colOff>
          <xdr:row>11</xdr:row>
          <xdr:rowOff>57150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L127"/>
  <sheetViews>
    <sheetView showGridLines="0" tabSelected="1" view="pageBreakPreview" zoomScaleNormal="100" zoomScaleSheetLayoutView="100" workbookViewId="0">
      <pane ySplit="1" topLeftCell="A94" activePane="bottomLeft" state="frozen"/>
      <selection pane="bottomLeft" activeCell="AD104" sqref="AD104:AG106"/>
    </sheetView>
  </sheetViews>
  <sheetFormatPr defaultColWidth="2.625" defaultRowHeight="15.75"/>
  <cols>
    <col min="1" max="1" width="1.125" style="57" customWidth="1"/>
    <col min="2" max="32" width="3.125" style="57" customWidth="1"/>
    <col min="33" max="33" width="5.625" style="57" customWidth="1"/>
    <col min="34" max="34" width="1.125" style="54" customWidth="1"/>
    <col min="35" max="35" width="2.625" style="54"/>
    <col min="36" max="36" width="2.625" style="55"/>
    <col min="37" max="61" width="2.625" style="54"/>
    <col min="62" max="64" width="2.625" style="56"/>
    <col min="65" max="16384" width="2.625" style="57"/>
  </cols>
  <sheetData>
    <row r="1" spans="2:64" ht="24.75" customHeight="1">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row>
    <row r="2" spans="2:64" s="54" customFormat="1" ht="18.75" customHeight="1">
      <c r="B2" s="310" t="s">
        <v>175</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2" t="s">
        <v>163</v>
      </c>
      <c r="AE2" s="311"/>
      <c r="AF2" s="311"/>
      <c r="AG2" s="311"/>
      <c r="AH2" s="58"/>
      <c r="AJ2" s="55"/>
      <c r="AP2" s="55"/>
      <c r="BJ2" s="56"/>
      <c r="BK2" s="56"/>
      <c r="BL2" s="56"/>
    </row>
    <row r="3" spans="2:64" s="54" customFormat="1" ht="18.75" customHeight="1">
      <c r="B3" s="313" t="s">
        <v>173</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J3" s="55"/>
      <c r="AP3" s="55"/>
      <c r="BJ3" s="56"/>
      <c r="BK3" s="56"/>
      <c r="BL3" s="56"/>
    </row>
    <row r="4" spans="2:64" s="54" customFormat="1" ht="18.75" customHeight="1">
      <c r="B4" s="59" t="s">
        <v>63</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J4" s="55"/>
      <c r="AP4" s="55"/>
      <c r="BJ4" s="56"/>
      <c r="BK4" s="56"/>
      <c r="BL4" s="56"/>
    </row>
    <row r="5" spans="2:64" s="54" customFormat="1" ht="6.75" customHeight="1">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J5" s="55"/>
      <c r="AP5" s="55"/>
      <c r="BJ5" s="56"/>
      <c r="BK5" s="56"/>
      <c r="BL5" s="56"/>
    </row>
    <row r="6" spans="2:64" s="54" customFormat="1" ht="18.75" customHeight="1">
      <c r="B6" s="61" t="s">
        <v>48</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J6" s="55"/>
      <c r="AP6" s="55"/>
      <c r="BJ6" s="56"/>
      <c r="BK6" s="56"/>
      <c r="BL6" s="56"/>
    </row>
    <row r="7" spans="2:64" s="54" customFormat="1" ht="18.75" customHeight="1">
      <c r="B7" s="288" t="s">
        <v>65</v>
      </c>
      <c r="C7" s="289"/>
      <c r="D7" s="289"/>
      <c r="E7" s="290"/>
      <c r="F7" s="315"/>
      <c r="G7" s="289"/>
      <c r="H7" s="289"/>
      <c r="I7" s="289"/>
      <c r="J7" s="295"/>
      <c r="K7" s="316" t="s">
        <v>104</v>
      </c>
      <c r="L7" s="289"/>
      <c r="M7" s="289"/>
      <c r="N7" s="290"/>
      <c r="O7" s="315"/>
      <c r="P7" s="317"/>
      <c r="Q7" s="317"/>
      <c r="R7" s="317"/>
      <c r="S7" s="317"/>
      <c r="T7" s="317"/>
      <c r="U7" s="317"/>
      <c r="V7" s="317"/>
      <c r="W7" s="316" t="s">
        <v>178</v>
      </c>
      <c r="X7" s="289"/>
      <c r="Y7" s="289"/>
      <c r="Z7" s="290"/>
      <c r="AA7" s="318"/>
      <c r="AB7" s="289"/>
      <c r="AC7" s="289"/>
      <c r="AD7" s="289"/>
      <c r="AE7" s="289"/>
      <c r="AF7" s="289"/>
      <c r="AG7" s="295"/>
      <c r="AH7" s="62"/>
      <c r="AJ7" s="55"/>
      <c r="AP7" s="55"/>
      <c r="BJ7" s="56"/>
      <c r="BK7" s="56"/>
      <c r="BL7" s="56"/>
    </row>
    <row r="8" spans="2:64" s="54" customFormat="1" ht="6.75" customHeight="1">
      <c r="B8" s="5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J8" s="55"/>
      <c r="AP8" s="55"/>
      <c r="BJ8" s="56"/>
      <c r="BK8" s="56"/>
      <c r="BL8" s="56"/>
    </row>
    <row r="9" spans="2:64" s="54" customFormat="1" ht="18.75" customHeight="1">
      <c r="B9" s="288" t="s">
        <v>66</v>
      </c>
      <c r="C9" s="289"/>
      <c r="D9" s="289"/>
      <c r="E9" s="290"/>
      <c r="F9" s="315"/>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95"/>
      <c r="AH9" s="62"/>
      <c r="AJ9" s="55"/>
      <c r="BJ9" s="56"/>
      <c r="BK9" s="56"/>
      <c r="BL9" s="56"/>
    </row>
    <row r="10" spans="2:64" s="54" customFormat="1" ht="18.75" customHeight="1">
      <c r="B10" s="296" t="s">
        <v>67</v>
      </c>
      <c r="C10" s="297"/>
      <c r="D10" s="297"/>
      <c r="E10" s="298"/>
      <c r="F10" s="280" t="s">
        <v>100</v>
      </c>
      <c r="G10" s="281"/>
      <c r="H10" s="281"/>
      <c r="I10" s="281"/>
      <c r="J10" s="281"/>
      <c r="K10" s="281"/>
      <c r="L10" s="281"/>
      <c r="M10" s="281"/>
      <c r="N10" s="281"/>
      <c r="O10" s="281"/>
      <c r="P10" s="281"/>
      <c r="Q10" s="281"/>
      <c r="R10" s="282"/>
      <c r="S10" s="63"/>
      <c r="T10" s="280" t="s">
        <v>8</v>
      </c>
      <c r="U10" s="281"/>
      <c r="V10" s="281"/>
      <c r="W10" s="281"/>
      <c r="X10" s="281"/>
      <c r="Y10" s="281"/>
      <c r="Z10" s="281"/>
      <c r="AA10" s="281"/>
      <c r="AB10" s="281"/>
      <c r="AC10" s="281"/>
      <c r="AD10" s="281"/>
      <c r="AE10" s="281"/>
      <c r="AF10" s="282"/>
      <c r="AG10" s="64"/>
      <c r="AH10" s="62"/>
      <c r="AJ10" s="55"/>
      <c r="BJ10" s="56"/>
      <c r="BK10" s="56"/>
      <c r="BL10" s="56"/>
    </row>
    <row r="11" spans="2:64" s="54" customFormat="1" ht="18.75" customHeight="1">
      <c r="B11" s="299"/>
      <c r="C11" s="300"/>
      <c r="D11" s="300"/>
      <c r="E11" s="301"/>
      <c r="F11" s="283" t="s">
        <v>101</v>
      </c>
      <c r="G11" s="284"/>
      <c r="H11" s="284"/>
      <c r="I11" s="284"/>
      <c r="J11" s="284"/>
      <c r="K11" s="284"/>
      <c r="L11" s="284"/>
      <c r="M11" s="284"/>
      <c r="N11" s="284"/>
      <c r="O11" s="284"/>
      <c r="P11" s="284"/>
      <c r="Q11" s="284"/>
      <c r="R11" s="285"/>
      <c r="S11" s="65"/>
      <c r="T11" s="283" t="s">
        <v>111</v>
      </c>
      <c r="U11" s="284"/>
      <c r="V11" s="284"/>
      <c r="W11" s="284"/>
      <c r="X11" s="284"/>
      <c r="Y11" s="284"/>
      <c r="Z11" s="284"/>
      <c r="AA11" s="284"/>
      <c r="AB11" s="284"/>
      <c r="AC11" s="284"/>
      <c r="AD11" s="284"/>
      <c r="AE11" s="284"/>
      <c r="AF11" s="285"/>
      <c r="AG11" s="66"/>
      <c r="AH11" s="62"/>
      <c r="AJ11" s="55"/>
      <c r="BJ11" s="56"/>
      <c r="BK11" s="56"/>
      <c r="BL11" s="56"/>
    </row>
    <row r="12" spans="2:64" s="54" customFormat="1" ht="18.75" customHeight="1">
      <c r="B12" s="308" t="s">
        <v>177</v>
      </c>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87"/>
      <c r="AH12" s="62"/>
      <c r="AJ12" s="55"/>
      <c r="BJ12" s="56"/>
      <c r="BK12" s="56"/>
      <c r="BL12" s="56"/>
    </row>
    <row r="13" spans="2:64" s="54" customFormat="1" ht="18.75" customHeight="1">
      <c r="B13" s="302" t="s">
        <v>174</v>
      </c>
      <c r="C13" s="303"/>
      <c r="D13" s="303"/>
      <c r="E13" s="304"/>
      <c r="F13" s="280" t="s">
        <v>167</v>
      </c>
      <c r="G13" s="281"/>
      <c r="H13" s="281"/>
      <c r="I13" s="281"/>
      <c r="J13" s="281"/>
      <c r="K13" s="281"/>
      <c r="L13" s="281"/>
      <c r="M13" s="281"/>
      <c r="N13" s="281"/>
      <c r="O13" s="281"/>
      <c r="P13" s="281"/>
      <c r="Q13" s="281"/>
      <c r="R13" s="282"/>
      <c r="S13" s="63"/>
      <c r="T13" s="280" t="s">
        <v>168</v>
      </c>
      <c r="U13" s="281"/>
      <c r="V13" s="281"/>
      <c r="W13" s="281"/>
      <c r="X13" s="281"/>
      <c r="Y13" s="281"/>
      <c r="Z13" s="281"/>
      <c r="AA13" s="281"/>
      <c r="AB13" s="281"/>
      <c r="AC13" s="281"/>
      <c r="AD13" s="281"/>
      <c r="AE13" s="281"/>
      <c r="AF13" s="282"/>
      <c r="AG13" s="64"/>
      <c r="AH13" s="62"/>
      <c r="AJ13" s="55"/>
      <c r="BJ13" s="56"/>
      <c r="BK13" s="56"/>
      <c r="BL13" s="56"/>
    </row>
    <row r="14" spans="2:64" s="54" customFormat="1" ht="18.75" customHeight="1">
      <c r="B14" s="305"/>
      <c r="C14" s="306"/>
      <c r="D14" s="306"/>
      <c r="E14" s="307"/>
      <c r="F14" s="283" t="s">
        <v>169</v>
      </c>
      <c r="G14" s="284"/>
      <c r="H14" s="284"/>
      <c r="I14" s="284"/>
      <c r="J14" s="284"/>
      <c r="K14" s="284"/>
      <c r="L14" s="284"/>
      <c r="M14" s="284"/>
      <c r="N14" s="284"/>
      <c r="O14" s="284"/>
      <c r="P14" s="284"/>
      <c r="Q14" s="284"/>
      <c r="R14" s="285"/>
      <c r="S14" s="65"/>
      <c r="T14" s="283" t="s">
        <v>170</v>
      </c>
      <c r="U14" s="284"/>
      <c r="V14" s="284"/>
      <c r="W14" s="284"/>
      <c r="X14" s="284"/>
      <c r="Y14" s="284"/>
      <c r="Z14" s="284"/>
      <c r="AA14" s="284"/>
      <c r="AB14" s="284"/>
      <c r="AC14" s="284"/>
      <c r="AD14" s="284"/>
      <c r="AE14" s="284"/>
      <c r="AF14" s="285"/>
      <c r="AG14" s="66"/>
      <c r="AH14" s="62"/>
      <c r="AJ14" s="55"/>
      <c r="BJ14" s="56"/>
      <c r="BK14" s="56"/>
      <c r="BL14" s="56"/>
    </row>
    <row r="15" spans="2:64" s="54" customFormat="1" ht="6.75" customHeight="1">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J15" s="55"/>
      <c r="AP15" s="55"/>
      <c r="BJ15" s="56"/>
      <c r="BK15" s="56"/>
      <c r="BL15" s="56"/>
    </row>
    <row r="16" spans="2:64" s="54" customFormat="1" ht="18.75" customHeight="1">
      <c r="B16" s="286" t="s">
        <v>69</v>
      </c>
      <c r="C16" s="99"/>
      <c r="D16" s="99"/>
      <c r="E16" s="99"/>
      <c r="F16" s="287"/>
      <c r="G16" s="99"/>
      <c r="H16" s="99"/>
      <c r="I16" s="99"/>
      <c r="J16" s="100"/>
      <c r="K16" s="288" t="s">
        <v>105</v>
      </c>
      <c r="L16" s="289"/>
      <c r="M16" s="289"/>
      <c r="N16" s="289"/>
      <c r="O16" s="289"/>
      <c r="P16" s="289"/>
      <c r="Q16" s="289"/>
      <c r="R16" s="289"/>
      <c r="S16" s="290"/>
      <c r="T16" s="291"/>
      <c r="U16" s="292"/>
      <c r="V16" s="292"/>
      <c r="W16" s="292"/>
      <c r="X16" s="292"/>
      <c r="Y16" s="292"/>
      <c r="Z16" s="292"/>
      <c r="AA16" s="292"/>
      <c r="AB16" s="292"/>
      <c r="AC16" s="292"/>
      <c r="AD16" s="292"/>
      <c r="AE16" s="292"/>
      <c r="AF16" s="292"/>
      <c r="AG16" s="293"/>
      <c r="AH16" s="62"/>
      <c r="AJ16" s="55"/>
      <c r="BJ16" s="56"/>
      <c r="BK16" s="56"/>
      <c r="BL16" s="56"/>
    </row>
    <row r="17" spans="2:64" s="54" customFormat="1" ht="18.75" customHeight="1">
      <c r="B17" s="286" t="s">
        <v>70</v>
      </c>
      <c r="C17" s="99"/>
      <c r="D17" s="99"/>
      <c r="E17" s="99"/>
      <c r="F17" s="294"/>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95"/>
      <c r="BA17" s="56"/>
      <c r="BB17" s="56"/>
      <c r="BC17" s="56"/>
    </row>
    <row r="18" spans="2:64" s="54" customFormat="1" ht="18.75" customHeight="1">
      <c r="B18" s="268" t="s">
        <v>15</v>
      </c>
      <c r="C18" s="269"/>
      <c r="D18" s="269"/>
      <c r="E18" s="269"/>
      <c r="F18" s="270"/>
      <c r="G18" s="269"/>
      <c r="H18" s="269"/>
      <c r="I18" s="269"/>
      <c r="J18" s="155"/>
      <c r="K18" s="67"/>
      <c r="L18" s="67"/>
      <c r="M18" s="67"/>
      <c r="N18" s="68"/>
      <c r="O18" s="68"/>
      <c r="P18" s="68"/>
      <c r="Q18" s="68"/>
      <c r="R18" s="68"/>
      <c r="S18" s="68"/>
      <c r="T18" s="68"/>
      <c r="U18" s="68"/>
      <c r="V18" s="68"/>
      <c r="W18" s="68"/>
      <c r="X18" s="68"/>
      <c r="Y18" s="68"/>
      <c r="Z18" s="68"/>
      <c r="AA18" s="68"/>
      <c r="AB18" s="68"/>
      <c r="AC18" s="68"/>
      <c r="AD18" s="68"/>
      <c r="AE18" s="68"/>
      <c r="AF18" s="68"/>
      <c r="AG18" s="68"/>
      <c r="AH18" s="69"/>
      <c r="AJ18" s="55"/>
      <c r="BJ18" s="56"/>
      <c r="BK18" s="56"/>
      <c r="BL18" s="56"/>
    </row>
    <row r="19" spans="2:64" s="54" customFormat="1" ht="6.75" customHeight="1">
      <c r="B19" s="5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J19" s="55"/>
      <c r="AP19" s="55"/>
      <c r="BJ19" s="56"/>
      <c r="BK19" s="56"/>
      <c r="BL19" s="56"/>
    </row>
    <row r="20" spans="2:64" s="70" customFormat="1" ht="18.75" customHeight="1">
      <c r="B20" s="61" t="s">
        <v>52</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J20" s="71"/>
    </row>
    <row r="21" spans="2:64" s="54" customFormat="1" ht="18.75" customHeight="1">
      <c r="B21" s="172" t="s">
        <v>71</v>
      </c>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4"/>
      <c r="AH21" s="62"/>
      <c r="AJ21" s="55"/>
      <c r="BJ21" s="56"/>
      <c r="BK21" s="56"/>
      <c r="BL21" s="56"/>
    </row>
    <row r="22" spans="2:64" s="54" customFormat="1" ht="18.75" customHeight="1">
      <c r="B22" s="121" t="s">
        <v>72</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71"/>
      <c r="AH22" s="62"/>
      <c r="AJ22" s="55"/>
      <c r="BJ22" s="56"/>
      <c r="BK22" s="56"/>
      <c r="BL22" s="56"/>
    </row>
    <row r="23" spans="2:64" s="54" customFormat="1" ht="18.75" customHeight="1">
      <c r="B23" s="275"/>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7"/>
      <c r="AH23" s="62"/>
      <c r="AJ23" s="55"/>
      <c r="BJ23" s="56"/>
      <c r="BK23" s="56"/>
      <c r="BL23" s="56"/>
    </row>
    <row r="24" spans="2:64" s="54" customFormat="1" ht="18.75" customHeight="1">
      <c r="B24" s="255"/>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7"/>
      <c r="AH24" s="62"/>
      <c r="AJ24" s="55"/>
      <c r="BJ24" s="56"/>
      <c r="BK24" s="56"/>
      <c r="BL24" s="56"/>
    </row>
    <row r="25" spans="2:64" s="54" customFormat="1" ht="18.75" customHeight="1">
      <c r="B25" s="258"/>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60"/>
      <c r="AH25" s="62"/>
      <c r="AJ25" s="55"/>
      <c r="BJ25" s="56"/>
      <c r="BK25" s="56"/>
      <c r="BL25" s="56"/>
    </row>
    <row r="26" spans="2:64" s="54" customFormat="1" ht="18.75" customHeight="1">
      <c r="B26" s="178" t="s">
        <v>73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80"/>
      <c r="AH26" s="62"/>
      <c r="AJ26" s="55"/>
      <c r="BJ26" s="56"/>
      <c r="BK26" s="56"/>
      <c r="BL26" s="56"/>
    </row>
    <row r="27" spans="2:64" s="54" customFormat="1" ht="18.75" customHeight="1">
      <c r="B27" s="252"/>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4"/>
      <c r="AH27" s="62"/>
      <c r="AJ27" s="55"/>
      <c r="BJ27" s="56"/>
      <c r="BK27" s="56"/>
      <c r="BL27" s="56"/>
    </row>
    <row r="28" spans="2:64" s="54" customFormat="1" ht="18.75" customHeight="1">
      <c r="B28" s="255"/>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7"/>
      <c r="AH28" s="62"/>
      <c r="AJ28" s="55"/>
      <c r="BJ28" s="56"/>
      <c r="BK28" s="56"/>
      <c r="BL28" s="56"/>
    </row>
    <row r="29" spans="2:64" s="54" customFormat="1" ht="18.75" customHeight="1">
      <c r="B29" s="258"/>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60"/>
      <c r="AH29" s="62"/>
      <c r="AJ29" s="55"/>
      <c r="BJ29" s="56"/>
      <c r="BK29" s="56"/>
      <c r="BL29" s="56"/>
    </row>
    <row r="30" spans="2:64" s="54" customFormat="1" ht="18.75" customHeight="1">
      <c r="B30" s="172" t="s">
        <v>74</v>
      </c>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4"/>
      <c r="AH30" s="62"/>
      <c r="AJ30" s="55"/>
      <c r="BJ30" s="56"/>
      <c r="BK30" s="56"/>
      <c r="BL30" s="56"/>
    </row>
    <row r="31" spans="2:64" s="54" customFormat="1" ht="18.75" customHeight="1">
      <c r="B31" s="175" t="s">
        <v>75</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7"/>
      <c r="AH31" s="62"/>
      <c r="AJ31" s="55"/>
      <c r="BJ31" s="56"/>
      <c r="BK31" s="56"/>
      <c r="BL31" s="56"/>
    </row>
    <row r="32" spans="2:64" s="54" customFormat="1" ht="18.75" customHeight="1">
      <c r="B32" s="252"/>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4"/>
      <c r="AH32" s="62"/>
      <c r="AJ32" s="55"/>
      <c r="BJ32" s="56"/>
      <c r="BK32" s="56"/>
      <c r="BL32" s="56"/>
    </row>
    <row r="33" spans="2:64" s="54" customFormat="1" ht="18.75" customHeight="1">
      <c r="B33" s="255"/>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7"/>
      <c r="AH33" s="62"/>
      <c r="AJ33" s="55"/>
      <c r="BJ33" s="56"/>
      <c r="BK33" s="56"/>
      <c r="BL33" s="56"/>
    </row>
    <row r="34" spans="2:64" s="54" customFormat="1" ht="18.75" customHeight="1">
      <c r="B34" s="258"/>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60"/>
      <c r="AH34" s="62"/>
      <c r="AJ34" s="55"/>
      <c r="BJ34" s="56"/>
      <c r="BK34" s="56"/>
      <c r="BL34" s="56"/>
    </row>
    <row r="35" spans="2:64" s="54" customFormat="1" ht="18.75" customHeight="1">
      <c r="B35" s="178" t="s">
        <v>76</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80"/>
      <c r="AH35" s="62"/>
      <c r="AJ35" s="55"/>
      <c r="BJ35" s="56"/>
      <c r="BK35" s="56"/>
      <c r="BL35" s="56"/>
    </row>
    <row r="36" spans="2:64" s="54" customFormat="1" ht="18.75" customHeight="1">
      <c r="B36" s="252"/>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4"/>
      <c r="AH36" s="62"/>
      <c r="AJ36" s="55"/>
      <c r="BJ36" s="56"/>
      <c r="BK36" s="56"/>
      <c r="BL36" s="56"/>
    </row>
    <row r="37" spans="2:64" s="54" customFormat="1" ht="18.75" customHeight="1">
      <c r="B37" s="255"/>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7"/>
      <c r="AH37" s="62"/>
      <c r="AJ37" s="55"/>
      <c r="BJ37" s="56"/>
      <c r="BK37" s="56"/>
      <c r="BL37" s="56"/>
    </row>
    <row r="38" spans="2:64" s="54" customFormat="1" ht="18.75" customHeight="1">
      <c r="B38" s="258"/>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60"/>
      <c r="AH38" s="62"/>
      <c r="AJ38" s="55"/>
      <c r="BJ38" s="56"/>
      <c r="BK38" s="56"/>
      <c r="BL38" s="56"/>
    </row>
    <row r="39" spans="2:64" s="54" customFormat="1" ht="18.75" customHeight="1">
      <c r="B39" s="272" t="s">
        <v>68</v>
      </c>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4"/>
      <c r="AH39" s="62"/>
      <c r="AJ39" s="55"/>
      <c r="BJ39" s="56"/>
      <c r="BK39" s="56"/>
      <c r="BL39" s="56"/>
    </row>
    <row r="40" spans="2:64" s="54" customFormat="1" ht="29.25" customHeight="1">
      <c r="B40" s="276" t="s">
        <v>139</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80"/>
      <c r="AH40" s="62"/>
      <c r="AJ40" s="55"/>
      <c r="BJ40" s="56"/>
      <c r="BK40" s="56"/>
      <c r="BL40" s="56"/>
    </row>
    <row r="41" spans="2:64" s="54" customFormat="1" ht="18.75" customHeight="1">
      <c r="B41" s="235" t="s">
        <v>77</v>
      </c>
      <c r="C41" s="277"/>
      <c r="D41" s="277"/>
      <c r="E41" s="277"/>
      <c r="F41" s="277"/>
      <c r="G41" s="277"/>
      <c r="H41" s="277"/>
      <c r="I41" s="277"/>
      <c r="J41" s="277"/>
      <c r="K41" s="277"/>
      <c r="L41" s="277"/>
      <c r="M41" s="277"/>
      <c r="N41" s="277"/>
      <c r="O41" s="277"/>
      <c r="P41" s="277"/>
      <c r="Q41" s="277"/>
      <c r="R41" s="278" t="s">
        <v>107</v>
      </c>
      <c r="S41" s="277"/>
      <c r="T41" s="277"/>
      <c r="U41" s="277"/>
      <c r="V41" s="277"/>
      <c r="W41" s="277"/>
      <c r="X41" s="277"/>
      <c r="Y41" s="277"/>
      <c r="Z41" s="277"/>
      <c r="AA41" s="277"/>
      <c r="AB41" s="277"/>
      <c r="AC41" s="277"/>
      <c r="AD41" s="277"/>
      <c r="AE41" s="277"/>
      <c r="AF41" s="277"/>
      <c r="AG41" s="148"/>
      <c r="AH41" s="62"/>
      <c r="AJ41" s="55"/>
      <c r="BJ41" s="56"/>
      <c r="BK41" s="56"/>
      <c r="BL41" s="56"/>
    </row>
    <row r="42" spans="2:64" s="54" customFormat="1" ht="18.75" customHeight="1">
      <c r="B42" s="261" t="s">
        <v>136</v>
      </c>
      <c r="C42" s="170"/>
      <c r="D42" s="170"/>
      <c r="E42" s="170"/>
      <c r="F42" s="170"/>
      <c r="G42" s="170"/>
      <c r="H42" s="170"/>
      <c r="I42" s="170"/>
      <c r="J42" s="170"/>
      <c r="K42" s="170"/>
      <c r="L42" s="170"/>
      <c r="M42" s="170"/>
      <c r="N42" s="170"/>
      <c r="O42" s="170"/>
      <c r="P42" s="170"/>
      <c r="Q42" s="170"/>
      <c r="R42" s="169"/>
      <c r="S42" s="170"/>
      <c r="T42" s="170"/>
      <c r="U42" s="170"/>
      <c r="V42" s="170"/>
      <c r="W42" s="170"/>
      <c r="X42" s="170"/>
      <c r="Y42" s="170"/>
      <c r="Z42" s="170"/>
      <c r="AA42" s="170"/>
      <c r="AB42" s="170"/>
      <c r="AC42" s="170"/>
      <c r="AD42" s="170"/>
      <c r="AE42" s="170"/>
      <c r="AF42" s="170"/>
      <c r="AG42" s="194"/>
      <c r="AH42" s="62"/>
      <c r="AJ42" s="55"/>
      <c r="BJ42" s="56"/>
      <c r="BK42" s="56"/>
      <c r="BL42" s="56"/>
    </row>
    <row r="43" spans="2:64" s="54" customFormat="1" ht="18.75" customHeight="1">
      <c r="B43" s="262"/>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94"/>
      <c r="AH43" s="62"/>
      <c r="AJ43" s="55"/>
      <c r="BJ43" s="56"/>
      <c r="BK43" s="56"/>
      <c r="BL43" s="56"/>
    </row>
    <row r="44" spans="2:64" s="54" customFormat="1" ht="18.75" customHeight="1">
      <c r="B44" s="261" t="s">
        <v>136</v>
      </c>
      <c r="C44" s="170"/>
      <c r="D44" s="170"/>
      <c r="E44" s="170"/>
      <c r="F44" s="170"/>
      <c r="G44" s="170"/>
      <c r="H44" s="170"/>
      <c r="I44" s="170"/>
      <c r="J44" s="170"/>
      <c r="K44" s="170"/>
      <c r="L44" s="170"/>
      <c r="M44" s="170"/>
      <c r="N44" s="170"/>
      <c r="O44" s="170"/>
      <c r="P44" s="170"/>
      <c r="Q44" s="170"/>
      <c r="R44" s="169"/>
      <c r="S44" s="170"/>
      <c r="T44" s="170"/>
      <c r="U44" s="170"/>
      <c r="V44" s="170"/>
      <c r="W44" s="170"/>
      <c r="X44" s="170"/>
      <c r="Y44" s="170"/>
      <c r="Z44" s="170"/>
      <c r="AA44" s="170"/>
      <c r="AB44" s="170"/>
      <c r="AC44" s="170"/>
      <c r="AD44" s="170"/>
      <c r="AE44" s="170"/>
      <c r="AF44" s="170"/>
      <c r="AG44" s="194"/>
      <c r="AH44" s="62"/>
      <c r="AJ44" s="55"/>
      <c r="BJ44" s="56"/>
      <c r="BK44" s="56"/>
      <c r="BL44" s="56"/>
    </row>
    <row r="45" spans="2:64" s="54" customFormat="1" ht="18.75" customHeight="1">
      <c r="B45" s="262"/>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94"/>
      <c r="AH45" s="62"/>
      <c r="AJ45" s="55"/>
      <c r="BJ45" s="56"/>
      <c r="BK45" s="56"/>
      <c r="BL45" s="56"/>
    </row>
    <row r="46" spans="2:64" s="54" customFormat="1" ht="18.75" customHeight="1">
      <c r="B46" s="261" t="s">
        <v>136</v>
      </c>
      <c r="C46" s="170"/>
      <c r="D46" s="170"/>
      <c r="E46" s="170"/>
      <c r="F46" s="170"/>
      <c r="G46" s="170"/>
      <c r="H46" s="170"/>
      <c r="I46" s="170"/>
      <c r="J46" s="170"/>
      <c r="K46" s="170"/>
      <c r="L46" s="170"/>
      <c r="M46" s="170"/>
      <c r="N46" s="170"/>
      <c r="O46" s="170"/>
      <c r="P46" s="170"/>
      <c r="Q46" s="170"/>
      <c r="R46" s="169"/>
      <c r="S46" s="170"/>
      <c r="T46" s="170"/>
      <c r="U46" s="170"/>
      <c r="V46" s="170"/>
      <c r="W46" s="170"/>
      <c r="X46" s="170"/>
      <c r="Y46" s="170"/>
      <c r="Z46" s="170"/>
      <c r="AA46" s="170"/>
      <c r="AB46" s="170"/>
      <c r="AC46" s="170"/>
      <c r="AD46" s="170"/>
      <c r="AE46" s="170"/>
      <c r="AF46" s="170"/>
      <c r="AG46" s="194"/>
      <c r="AH46" s="62"/>
      <c r="AJ46" s="55"/>
      <c r="BJ46" s="56"/>
      <c r="BK46" s="56"/>
      <c r="BL46" s="56"/>
    </row>
    <row r="47" spans="2:64" s="54" customFormat="1" ht="18.75" customHeight="1">
      <c r="B47" s="262"/>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94"/>
      <c r="AH47" s="62"/>
      <c r="AJ47" s="55"/>
      <c r="BJ47" s="56"/>
      <c r="BK47" s="56"/>
      <c r="BL47" s="56"/>
    </row>
    <row r="48" spans="2:64" s="54" customFormat="1" ht="18.75" customHeight="1">
      <c r="B48" s="261" t="s">
        <v>136</v>
      </c>
      <c r="C48" s="170"/>
      <c r="D48" s="170"/>
      <c r="E48" s="170"/>
      <c r="F48" s="170"/>
      <c r="G48" s="170"/>
      <c r="H48" s="170"/>
      <c r="I48" s="170"/>
      <c r="J48" s="170"/>
      <c r="K48" s="170"/>
      <c r="L48" s="170"/>
      <c r="M48" s="170"/>
      <c r="N48" s="170"/>
      <c r="O48" s="170"/>
      <c r="P48" s="170"/>
      <c r="Q48" s="170"/>
      <c r="R48" s="169"/>
      <c r="S48" s="170"/>
      <c r="T48" s="170"/>
      <c r="U48" s="170"/>
      <c r="V48" s="170"/>
      <c r="W48" s="170"/>
      <c r="X48" s="170"/>
      <c r="Y48" s="170"/>
      <c r="Z48" s="170"/>
      <c r="AA48" s="170"/>
      <c r="AB48" s="170"/>
      <c r="AC48" s="170"/>
      <c r="AD48" s="170"/>
      <c r="AE48" s="170"/>
      <c r="AF48" s="170"/>
      <c r="AG48" s="194"/>
      <c r="AH48" s="62"/>
      <c r="AJ48" s="55"/>
      <c r="BJ48" s="56"/>
      <c r="BK48" s="56"/>
      <c r="BL48" s="56"/>
    </row>
    <row r="49" spans="2:64" s="54" customFormat="1" ht="18.75" customHeight="1">
      <c r="B49" s="262"/>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94"/>
      <c r="AH49" s="62"/>
      <c r="AJ49" s="55"/>
      <c r="BJ49" s="56"/>
      <c r="BK49" s="56"/>
      <c r="BL49" s="56"/>
    </row>
    <row r="50" spans="2:64" s="54" customFormat="1" ht="18.75" customHeight="1">
      <c r="B50" s="261" t="s">
        <v>136</v>
      </c>
      <c r="C50" s="170"/>
      <c r="D50" s="170"/>
      <c r="E50" s="170"/>
      <c r="F50" s="170"/>
      <c r="G50" s="170"/>
      <c r="H50" s="170"/>
      <c r="I50" s="170"/>
      <c r="J50" s="170"/>
      <c r="K50" s="170"/>
      <c r="L50" s="170"/>
      <c r="M50" s="170"/>
      <c r="N50" s="170"/>
      <c r="O50" s="170"/>
      <c r="P50" s="170"/>
      <c r="Q50" s="170"/>
      <c r="R50" s="169"/>
      <c r="S50" s="170"/>
      <c r="T50" s="170"/>
      <c r="U50" s="170"/>
      <c r="V50" s="170"/>
      <c r="W50" s="170"/>
      <c r="X50" s="170"/>
      <c r="Y50" s="170"/>
      <c r="Z50" s="170"/>
      <c r="AA50" s="170"/>
      <c r="AB50" s="170"/>
      <c r="AC50" s="170"/>
      <c r="AD50" s="170"/>
      <c r="AE50" s="170"/>
      <c r="AF50" s="170"/>
      <c r="AG50" s="194"/>
      <c r="AH50" s="62"/>
      <c r="AJ50" s="55"/>
      <c r="BJ50" s="56"/>
      <c r="BK50" s="56"/>
      <c r="BL50" s="56"/>
    </row>
    <row r="51" spans="2:64" s="54" customFormat="1" ht="18.75" customHeight="1">
      <c r="B51" s="266"/>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98"/>
      <c r="AH51" s="62"/>
      <c r="AJ51" s="55"/>
      <c r="BJ51" s="56"/>
      <c r="BK51" s="56"/>
      <c r="BL51" s="56"/>
    </row>
    <row r="52" spans="2:64" s="54" customFormat="1" ht="29.25" customHeight="1">
      <c r="B52" s="276" t="s">
        <v>138</v>
      </c>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80"/>
      <c r="AH52" s="62"/>
      <c r="AJ52" s="55"/>
      <c r="BJ52" s="56"/>
      <c r="BK52" s="56"/>
      <c r="BL52" s="56"/>
    </row>
    <row r="53" spans="2:64" s="54" customFormat="1" ht="18.75" customHeight="1">
      <c r="B53" s="252"/>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4"/>
      <c r="AH53" s="62"/>
      <c r="AJ53" s="55"/>
      <c r="BJ53" s="56"/>
      <c r="BK53" s="56"/>
      <c r="BL53" s="56"/>
    </row>
    <row r="54" spans="2:64" s="54" customFormat="1" ht="18.75" customHeight="1">
      <c r="B54" s="255"/>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7"/>
      <c r="AH54" s="62"/>
      <c r="AJ54" s="55"/>
      <c r="BJ54" s="56"/>
      <c r="BK54" s="56"/>
      <c r="BL54" s="56"/>
    </row>
    <row r="55" spans="2:64" s="54" customFormat="1" ht="18.75" customHeight="1">
      <c r="B55" s="258"/>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60"/>
      <c r="AH55" s="62"/>
      <c r="AJ55" s="55"/>
      <c r="BJ55" s="56"/>
      <c r="BK55" s="56"/>
      <c r="BL55" s="56"/>
    </row>
    <row r="56" spans="2:64" s="54" customFormat="1" ht="18.75" customHeight="1">
      <c r="B56" s="178" t="s">
        <v>80</v>
      </c>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80"/>
      <c r="AH56" s="62"/>
      <c r="AJ56" s="55"/>
      <c r="BJ56" s="56"/>
      <c r="BK56" s="56"/>
      <c r="BL56" s="56"/>
    </row>
    <row r="57" spans="2:64" s="54" customFormat="1" ht="18.75" customHeight="1">
      <c r="B57" s="252"/>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4"/>
      <c r="AH57" s="62"/>
      <c r="AJ57" s="55"/>
      <c r="BJ57" s="56"/>
      <c r="BK57" s="56"/>
      <c r="BL57" s="56"/>
    </row>
    <row r="58" spans="2:64" s="54" customFormat="1" ht="18.75" customHeight="1">
      <c r="B58" s="255"/>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7"/>
      <c r="AH58" s="62"/>
      <c r="AJ58" s="55"/>
      <c r="BJ58" s="56"/>
      <c r="BK58" s="56"/>
      <c r="BL58" s="56"/>
    </row>
    <row r="59" spans="2:64" s="54" customFormat="1" ht="18.75" customHeight="1">
      <c r="B59" s="258"/>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60"/>
      <c r="AH59" s="62"/>
      <c r="AJ59" s="55"/>
      <c r="BJ59" s="56"/>
      <c r="BK59" s="56"/>
      <c r="BL59" s="56"/>
    </row>
    <row r="60" spans="2:64" s="54" customFormat="1" ht="29.25" customHeight="1">
      <c r="B60" s="279" t="s">
        <v>137</v>
      </c>
      <c r="C60" s="277"/>
      <c r="D60" s="277"/>
      <c r="E60" s="277"/>
      <c r="F60" s="277"/>
      <c r="G60" s="277"/>
      <c r="H60" s="277"/>
      <c r="I60" s="277"/>
      <c r="J60" s="277"/>
      <c r="K60" s="277"/>
      <c r="L60" s="277"/>
      <c r="M60" s="277"/>
      <c r="N60" s="277"/>
      <c r="O60" s="277"/>
      <c r="P60" s="277"/>
      <c r="Q60" s="277"/>
      <c r="R60" s="278" t="s">
        <v>109</v>
      </c>
      <c r="S60" s="277"/>
      <c r="T60" s="277"/>
      <c r="U60" s="277"/>
      <c r="V60" s="277"/>
      <c r="W60" s="277"/>
      <c r="X60" s="277"/>
      <c r="Y60" s="277"/>
      <c r="Z60" s="277"/>
      <c r="AA60" s="277"/>
      <c r="AB60" s="277"/>
      <c r="AC60" s="277"/>
      <c r="AD60" s="277"/>
      <c r="AE60" s="277"/>
      <c r="AF60" s="277"/>
      <c r="AG60" s="148"/>
      <c r="AH60" s="62"/>
      <c r="AJ60" s="55"/>
      <c r="BJ60" s="56"/>
      <c r="BK60" s="56"/>
      <c r="BL60" s="56"/>
    </row>
    <row r="61" spans="2:64" s="54" customFormat="1" ht="18.75" customHeight="1">
      <c r="B61" s="261" t="s">
        <v>136</v>
      </c>
      <c r="C61" s="170"/>
      <c r="D61" s="170"/>
      <c r="E61" s="170"/>
      <c r="F61" s="170"/>
      <c r="G61" s="170"/>
      <c r="H61" s="170"/>
      <c r="I61" s="170"/>
      <c r="J61" s="170"/>
      <c r="K61" s="170"/>
      <c r="L61" s="170"/>
      <c r="M61" s="170"/>
      <c r="N61" s="170"/>
      <c r="O61" s="170"/>
      <c r="P61" s="170"/>
      <c r="Q61" s="170"/>
      <c r="R61" s="169"/>
      <c r="S61" s="170"/>
      <c r="T61" s="170"/>
      <c r="U61" s="170"/>
      <c r="V61" s="170"/>
      <c r="W61" s="170"/>
      <c r="X61" s="170"/>
      <c r="Y61" s="170"/>
      <c r="Z61" s="170"/>
      <c r="AA61" s="170"/>
      <c r="AB61" s="170"/>
      <c r="AC61" s="170"/>
      <c r="AD61" s="170"/>
      <c r="AE61" s="170"/>
      <c r="AF61" s="170"/>
      <c r="AG61" s="194"/>
      <c r="AH61" s="62"/>
      <c r="AJ61" s="55"/>
      <c r="BJ61" s="56"/>
      <c r="BK61" s="56"/>
      <c r="BL61" s="56"/>
    </row>
    <row r="62" spans="2:64" s="54" customFormat="1" ht="18.75" customHeight="1">
      <c r="B62" s="262"/>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94"/>
      <c r="AH62" s="62"/>
      <c r="AJ62" s="55"/>
      <c r="BJ62" s="56"/>
      <c r="BK62" s="56"/>
      <c r="BL62" s="56"/>
    </row>
    <row r="63" spans="2:64" s="54" customFormat="1" ht="18.75" customHeight="1">
      <c r="B63" s="261" t="s">
        <v>136</v>
      </c>
      <c r="C63" s="170"/>
      <c r="D63" s="170"/>
      <c r="E63" s="170"/>
      <c r="F63" s="170"/>
      <c r="G63" s="170"/>
      <c r="H63" s="170"/>
      <c r="I63" s="170"/>
      <c r="J63" s="170"/>
      <c r="K63" s="170"/>
      <c r="L63" s="170"/>
      <c r="M63" s="170"/>
      <c r="N63" s="170"/>
      <c r="O63" s="170"/>
      <c r="P63" s="170"/>
      <c r="Q63" s="170"/>
      <c r="R63" s="169"/>
      <c r="S63" s="170"/>
      <c r="T63" s="170"/>
      <c r="U63" s="170"/>
      <c r="V63" s="170"/>
      <c r="W63" s="170"/>
      <c r="X63" s="170"/>
      <c r="Y63" s="170"/>
      <c r="Z63" s="170"/>
      <c r="AA63" s="170"/>
      <c r="AB63" s="170"/>
      <c r="AC63" s="170"/>
      <c r="AD63" s="170"/>
      <c r="AE63" s="170"/>
      <c r="AF63" s="170"/>
      <c r="AG63" s="194"/>
      <c r="AH63" s="62"/>
      <c r="AJ63" s="55"/>
      <c r="BJ63" s="56"/>
      <c r="BK63" s="56"/>
      <c r="BL63" s="56"/>
    </row>
    <row r="64" spans="2:64" s="54" customFormat="1" ht="18.75" customHeight="1">
      <c r="B64" s="262"/>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94"/>
      <c r="AH64" s="62"/>
      <c r="AJ64" s="55"/>
      <c r="BJ64" s="56"/>
      <c r="BK64" s="56"/>
      <c r="BL64" s="56"/>
    </row>
    <row r="65" spans="2:64" s="54" customFormat="1" ht="18.75" customHeight="1">
      <c r="B65" s="261" t="s">
        <v>136</v>
      </c>
      <c r="C65" s="170"/>
      <c r="D65" s="170"/>
      <c r="E65" s="170"/>
      <c r="F65" s="170"/>
      <c r="G65" s="170"/>
      <c r="H65" s="170"/>
      <c r="I65" s="170"/>
      <c r="J65" s="170"/>
      <c r="K65" s="170"/>
      <c r="L65" s="170"/>
      <c r="M65" s="170"/>
      <c r="N65" s="170"/>
      <c r="O65" s="170"/>
      <c r="P65" s="170"/>
      <c r="Q65" s="170"/>
      <c r="R65" s="169"/>
      <c r="S65" s="170"/>
      <c r="T65" s="170"/>
      <c r="U65" s="170"/>
      <c r="V65" s="170"/>
      <c r="W65" s="170"/>
      <c r="X65" s="170"/>
      <c r="Y65" s="170"/>
      <c r="Z65" s="170"/>
      <c r="AA65" s="170"/>
      <c r="AB65" s="170"/>
      <c r="AC65" s="170"/>
      <c r="AD65" s="170"/>
      <c r="AE65" s="170"/>
      <c r="AF65" s="170"/>
      <c r="AG65" s="194"/>
      <c r="AH65" s="62"/>
      <c r="AJ65" s="55"/>
      <c r="BJ65" s="56"/>
      <c r="BK65" s="56"/>
      <c r="BL65" s="56"/>
    </row>
    <row r="66" spans="2:64" s="54" customFormat="1" ht="18.75" customHeight="1">
      <c r="B66" s="262"/>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94"/>
      <c r="AH66" s="62"/>
      <c r="AJ66" s="55"/>
      <c r="BJ66" s="56"/>
      <c r="BK66" s="56"/>
      <c r="BL66" s="56"/>
    </row>
    <row r="67" spans="2:64" s="54" customFormat="1" ht="18.75" customHeight="1">
      <c r="B67" s="261" t="s">
        <v>136</v>
      </c>
      <c r="C67" s="170"/>
      <c r="D67" s="170"/>
      <c r="E67" s="170"/>
      <c r="F67" s="170"/>
      <c r="G67" s="170"/>
      <c r="H67" s="170"/>
      <c r="I67" s="170"/>
      <c r="J67" s="170"/>
      <c r="K67" s="170"/>
      <c r="L67" s="170"/>
      <c r="M67" s="170"/>
      <c r="N67" s="170"/>
      <c r="O67" s="170"/>
      <c r="P67" s="170"/>
      <c r="Q67" s="170"/>
      <c r="R67" s="169"/>
      <c r="S67" s="170"/>
      <c r="T67" s="170"/>
      <c r="U67" s="170"/>
      <c r="V67" s="170"/>
      <c r="W67" s="170"/>
      <c r="X67" s="170"/>
      <c r="Y67" s="170"/>
      <c r="Z67" s="170"/>
      <c r="AA67" s="170"/>
      <c r="AB67" s="170"/>
      <c r="AC67" s="170"/>
      <c r="AD67" s="170"/>
      <c r="AE67" s="170"/>
      <c r="AF67" s="170"/>
      <c r="AG67" s="194"/>
      <c r="AH67" s="62"/>
      <c r="AJ67" s="55"/>
      <c r="BJ67" s="56"/>
      <c r="BK67" s="56"/>
      <c r="BL67" s="56"/>
    </row>
    <row r="68" spans="2:64" s="54" customFormat="1" ht="18.75" customHeight="1">
      <c r="B68" s="262"/>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94"/>
      <c r="AH68" s="62"/>
      <c r="AJ68" s="55"/>
      <c r="BJ68" s="56"/>
      <c r="BK68" s="56"/>
      <c r="BL68" s="56"/>
    </row>
    <row r="69" spans="2:64" s="54" customFormat="1" ht="18.75" customHeight="1">
      <c r="B69" s="261" t="s">
        <v>136</v>
      </c>
      <c r="C69" s="170"/>
      <c r="D69" s="170"/>
      <c r="E69" s="170"/>
      <c r="F69" s="170"/>
      <c r="G69" s="170"/>
      <c r="H69" s="170"/>
      <c r="I69" s="170"/>
      <c r="J69" s="170"/>
      <c r="K69" s="170"/>
      <c r="L69" s="170"/>
      <c r="M69" s="170"/>
      <c r="N69" s="170"/>
      <c r="O69" s="170"/>
      <c r="P69" s="170"/>
      <c r="Q69" s="170"/>
      <c r="R69" s="169"/>
      <c r="S69" s="170"/>
      <c r="T69" s="170"/>
      <c r="U69" s="170"/>
      <c r="V69" s="170"/>
      <c r="W69" s="170"/>
      <c r="X69" s="170"/>
      <c r="Y69" s="170"/>
      <c r="Z69" s="170"/>
      <c r="AA69" s="170"/>
      <c r="AB69" s="170"/>
      <c r="AC69" s="170"/>
      <c r="AD69" s="170"/>
      <c r="AE69" s="170"/>
      <c r="AF69" s="170"/>
      <c r="AG69" s="194"/>
      <c r="AH69" s="62"/>
      <c r="AJ69" s="55"/>
      <c r="BJ69" s="56"/>
      <c r="BK69" s="56"/>
      <c r="BL69" s="56"/>
    </row>
    <row r="70" spans="2:64" s="54" customFormat="1" ht="18.75" customHeight="1">
      <c r="B70" s="266"/>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98"/>
      <c r="AH70" s="62"/>
      <c r="AJ70" s="55"/>
      <c r="BJ70" s="56"/>
      <c r="BK70" s="56"/>
      <c r="BL70" s="56"/>
    </row>
    <row r="71" spans="2:64" s="54" customFormat="1" ht="18.75" customHeight="1">
      <c r="B71" s="172" t="s">
        <v>81</v>
      </c>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4"/>
      <c r="AH71" s="62"/>
      <c r="AJ71" s="55"/>
      <c r="BJ71" s="56"/>
      <c r="BK71" s="56"/>
      <c r="BL71" s="56"/>
    </row>
    <row r="72" spans="2:64" s="54" customFormat="1" ht="18.75" customHeight="1">
      <c r="B72" s="175" t="s">
        <v>26</v>
      </c>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7"/>
      <c r="AH72" s="62"/>
      <c r="AJ72" s="55"/>
      <c r="BJ72" s="56"/>
      <c r="BK72" s="56"/>
      <c r="BL72" s="56"/>
    </row>
    <row r="73" spans="2:64" s="54" customFormat="1" ht="18.75" customHeight="1">
      <c r="B73" s="261"/>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94"/>
      <c r="AH73" s="62"/>
      <c r="AJ73" s="55"/>
      <c r="BJ73" s="56"/>
      <c r="BK73" s="56"/>
      <c r="BL73" s="56"/>
    </row>
    <row r="74" spans="2:64" s="54" customFormat="1" ht="18.75" customHeight="1">
      <c r="B74" s="262"/>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94"/>
      <c r="AH74" s="62"/>
      <c r="AJ74" s="55"/>
      <c r="BJ74" s="56"/>
      <c r="BK74" s="56"/>
      <c r="BL74" s="56"/>
    </row>
    <row r="75" spans="2:64" s="54" customFormat="1" ht="18.75" customHeight="1">
      <c r="B75" s="263"/>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5"/>
      <c r="AH75" s="62"/>
      <c r="AJ75" s="55"/>
      <c r="BJ75" s="56"/>
      <c r="BK75" s="56"/>
      <c r="BL75" s="56"/>
    </row>
    <row r="76" spans="2:64" s="54" customFormat="1" ht="18.75" customHeight="1">
      <c r="B76" s="178" t="s">
        <v>188</v>
      </c>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80"/>
      <c r="AH76" s="62"/>
      <c r="AJ76" s="55"/>
      <c r="BJ76" s="56"/>
      <c r="BK76" s="56"/>
      <c r="BL76" s="56"/>
    </row>
    <row r="77" spans="2:64" s="54" customFormat="1" ht="18.75" customHeight="1">
      <c r="B77" s="261"/>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94"/>
      <c r="AH77" s="62"/>
      <c r="AJ77" s="55"/>
      <c r="BJ77" s="56"/>
      <c r="BK77" s="56"/>
      <c r="BL77" s="56"/>
    </row>
    <row r="78" spans="2:64" s="54" customFormat="1" ht="18.75" customHeight="1">
      <c r="B78" s="262"/>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94"/>
      <c r="AH78" s="62"/>
      <c r="AJ78" s="55"/>
      <c r="BJ78" s="56"/>
      <c r="BK78" s="56"/>
      <c r="BL78" s="56"/>
    </row>
    <row r="79" spans="2:64" s="54" customFormat="1" ht="18.75" customHeight="1">
      <c r="B79" s="266"/>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98"/>
      <c r="AH79" s="62"/>
      <c r="AJ79" s="55"/>
      <c r="BJ79" s="56"/>
      <c r="BK79" s="56"/>
      <c r="BL79" s="56"/>
    </row>
    <row r="80" spans="2:64" s="69" customFormat="1" ht="6.75" customHeight="1">
      <c r="B80" s="61"/>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J80" s="72"/>
      <c r="AP80" s="72"/>
      <c r="BJ80" s="73"/>
      <c r="BK80" s="73"/>
      <c r="BL80" s="73"/>
    </row>
    <row r="81" spans="2:64" s="70" customFormat="1" ht="18.75" customHeight="1">
      <c r="B81" s="181" t="s">
        <v>82</v>
      </c>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3"/>
      <c r="AH81" s="61"/>
      <c r="AJ81" s="71"/>
    </row>
    <row r="82" spans="2:64" s="76" customFormat="1" ht="18.75" customHeight="1">
      <c r="B82" s="74"/>
      <c r="C82" s="184" t="s">
        <v>95</v>
      </c>
      <c r="D82" s="185"/>
      <c r="E82" s="185"/>
      <c r="F82" s="185"/>
      <c r="G82" s="185"/>
      <c r="H82" s="185"/>
      <c r="I82" s="185"/>
      <c r="J82" s="185"/>
      <c r="K82" s="185"/>
      <c r="L82" s="185"/>
      <c r="M82" s="185"/>
      <c r="N82" s="185"/>
      <c r="O82" s="185"/>
      <c r="P82" s="185"/>
      <c r="Q82" s="185"/>
      <c r="R82" s="185"/>
      <c r="S82" s="186"/>
      <c r="T82" s="184" t="s">
        <v>112</v>
      </c>
      <c r="U82" s="185"/>
      <c r="V82" s="185"/>
      <c r="W82" s="185"/>
      <c r="X82" s="185"/>
      <c r="Y82" s="185"/>
      <c r="Z82" s="185"/>
      <c r="AA82" s="185"/>
      <c r="AB82" s="185"/>
      <c r="AC82" s="185"/>
      <c r="AD82" s="185"/>
      <c r="AE82" s="185"/>
      <c r="AF82" s="185"/>
      <c r="AG82" s="187"/>
      <c r="AH82" s="75"/>
      <c r="AJ82" s="77"/>
    </row>
    <row r="83" spans="2:64" s="78" customFormat="1" ht="18.75" customHeight="1">
      <c r="B83" s="220" t="s">
        <v>79</v>
      </c>
      <c r="C83" s="223" t="s">
        <v>96</v>
      </c>
      <c r="D83" s="224"/>
      <c r="E83" s="188" t="s">
        <v>99</v>
      </c>
      <c r="F83" s="189"/>
      <c r="G83" s="189"/>
      <c r="H83" s="191"/>
      <c r="I83" s="192"/>
      <c r="J83" s="192"/>
      <c r="K83" s="192"/>
      <c r="L83" s="192"/>
      <c r="M83" s="192"/>
      <c r="N83" s="192"/>
      <c r="O83" s="192"/>
      <c r="P83" s="192"/>
      <c r="Q83" s="192"/>
      <c r="R83" s="192"/>
      <c r="S83" s="192"/>
      <c r="T83" s="188" t="s">
        <v>99</v>
      </c>
      <c r="U83" s="190"/>
      <c r="V83" s="190"/>
      <c r="W83" s="191"/>
      <c r="X83" s="192"/>
      <c r="Y83" s="192"/>
      <c r="Z83" s="192"/>
      <c r="AA83" s="192"/>
      <c r="AB83" s="192"/>
      <c r="AC83" s="192"/>
      <c r="AD83" s="192"/>
      <c r="AE83" s="192"/>
      <c r="AF83" s="192"/>
      <c r="AG83" s="193"/>
      <c r="AH83" s="62"/>
      <c r="BJ83" s="79"/>
      <c r="BK83" s="79"/>
      <c r="BL83" s="79"/>
    </row>
    <row r="84" spans="2:64" s="78" customFormat="1" ht="18.75" customHeight="1">
      <c r="B84" s="147"/>
      <c r="C84" s="196"/>
      <c r="D84" s="196"/>
      <c r="E84" s="104"/>
      <c r="F84" s="105"/>
      <c r="G84" s="105"/>
      <c r="H84" s="170"/>
      <c r="I84" s="170"/>
      <c r="J84" s="170"/>
      <c r="K84" s="170"/>
      <c r="L84" s="170"/>
      <c r="M84" s="170"/>
      <c r="N84" s="170"/>
      <c r="O84" s="170"/>
      <c r="P84" s="170"/>
      <c r="Q84" s="170"/>
      <c r="R84" s="170"/>
      <c r="S84" s="170"/>
      <c r="T84" s="104"/>
      <c r="U84" s="105"/>
      <c r="V84" s="105"/>
      <c r="W84" s="170"/>
      <c r="X84" s="170"/>
      <c r="Y84" s="170"/>
      <c r="Z84" s="170"/>
      <c r="AA84" s="170"/>
      <c r="AB84" s="170"/>
      <c r="AC84" s="170"/>
      <c r="AD84" s="170"/>
      <c r="AE84" s="170"/>
      <c r="AF84" s="170"/>
      <c r="AG84" s="194"/>
      <c r="AH84" s="62"/>
      <c r="BJ84" s="79"/>
      <c r="BK84" s="79"/>
      <c r="BL84" s="79"/>
    </row>
    <row r="85" spans="2:64" s="78" customFormat="1" ht="18.75" customHeight="1">
      <c r="B85" s="221"/>
      <c r="C85" s="195" t="s">
        <v>97</v>
      </c>
      <c r="D85" s="196"/>
      <c r="E85" s="106" t="s">
        <v>99</v>
      </c>
      <c r="F85" s="107"/>
      <c r="G85" s="107"/>
      <c r="H85" s="169"/>
      <c r="I85" s="170"/>
      <c r="J85" s="170"/>
      <c r="K85" s="170"/>
      <c r="L85" s="170"/>
      <c r="M85" s="170"/>
      <c r="N85" s="170"/>
      <c r="O85" s="170"/>
      <c r="P85" s="170"/>
      <c r="Q85" s="170"/>
      <c r="R85" s="170"/>
      <c r="S85" s="170"/>
      <c r="T85" s="106" t="s">
        <v>99</v>
      </c>
      <c r="U85" s="267"/>
      <c r="V85" s="267"/>
      <c r="W85" s="169"/>
      <c r="X85" s="170"/>
      <c r="Y85" s="170"/>
      <c r="Z85" s="170"/>
      <c r="AA85" s="170"/>
      <c r="AB85" s="170"/>
      <c r="AC85" s="170"/>
      <c r="AD85" s="170"/>
      <c r="AE85" s="170"/>
      <c r="AF85" s="170"/>
      <c r="AG85" s="194"/>
      <c r="AH85" s="62"/>
      <c r="BJ85" s="79"/>
      <c r="BK85" s="79"/>
      <c r="BL85" s="79"/>
    </row>
    <row r="86" spans="2:64" s="78" customFormat="1" ht="18.75" customHeight="1">
      <c r="B86" s="222"/>
      <c r="C86" s="197"/>
      <c r="D86" s="197"/>
      <c r="E86" s="135"/>
      <c r="F86" s="136"/>
      <c r="G86" s="136"/>
      <c r="H86" s="171"/>
      <c r="I86" s="171"/>
      <c r="J86" s="171"/>
      <c r="K86" s="171"/>
      <c r="L86" s="171"/>
      <c r="M86" s="171"/>
      <c r="N86" s="171"/>
      <c r="O86" s="171"/>
      <c r="P86" s="171"/>
      <c r="Q86" s="171"/>
      <c r="R86" s="171"/>
      <c r="S86" s="171"/>
      <c r="T86" s="135"/>
      <c r="U86" s="136"/>
      <c r="V86" s="136"/>
      <c r="W86" s="171"/>
      <c r="X86" s="171"/>
      <c r="Y86" s="171"/>
      <c r="Z86" s="171"/>
      <c r="AA86" s="171"/>
      <c r="AB86" s="171"/>
      <c r="AC86" s="171"/>
      <c r="AD86" s="171"/>
      <c r="AE86" s="171"/>
      <c r="AF86" s="171"/>
      <c r="AG86" s="198"/>
      <c r="AH86" s="62"/>
      <c r="BJ86" s="79"/>
      <c r="BK86" s="79"/>
      <c r="BL86" s="79"/>
    </row>
    <row r="87" spans="2:64" s="54" customFormat="1" ht="18.75" customHeight="1">
      <c r="B87" s="220" t="s">
        <v>83</v>
      </c>
      <c r="C87" s="223" t="s">
        <v>96</v>
      </c>
      <c r="D87" s="224"/>
      <c r="E87" s="188" t="s">
        <v>99</v>
      </c>
      <c r="F87" s="189"/>
      <c r="G87" s="189"/>
      <c r="H87" s="191"/>
      <c r="I87" s="192"/>
      <c r="J87" s="192"/>
      <c r="K87" s="192"/>
      <c r="L87" s="192"/>
      <c r="M87" s="192"/>
      <c r="N87" s="192"/>
      <c r="O87" s="192"/>
      <c r="P87" s="192"/>
      <c r="Q87" s="192"/>
      <c r="R87" s="192"/>
      <c r="S87" s="192"/>
      <c r="T87" s="188" t="s">
        <v>99</v>
      </c>
      <c r="U87" s="189"/>
      <c r="V87" s="189"/>
      <c r="W87" s="191"/>
      <c r="X87" s="192"/>
      <c r="Y87" s="192"/>
      <c r="Z87" s="192"/>
      <c r="AA87" s="192"/>
      <c r="AB87" s="192"/>
      <c r="AC87" s="192"/>
      <c r="AD87" s="192"/>
      <c r="AE87" s="192"/>
      <c r="AF87" s="192"/>
      <c r="AG87" s="193"/>
      <c r="AH87" s="62"/>
      <c r="AJ87" s="55"/>
      <c r="BJ87" s="56"/>
      <c r="BK87" s="56"/>
      <c r="BL87" s="56"/>
    </row>
    <row r="88" spans="2:64" s="54" customFormat="1" ht="18.75" customHeight="1">
      <c r="B88" s="147"/>
      <c r="C88" s="196"/>
      <c r="D88" s="196"/>
      <c r="E88" s="104"/>
      <c r="F88" s="105"/>
      <c r="G88" s="105"/>
      <c r="H88" s="170"/>
      <c r="I88" s="170"/>
      <c r="J88" s="170"/>
      <c r="K88" s="170"/>
      <c r="L88" s="170"/>
      <c r="M88" s="170"/>
      <c r="N88" s="170"/>
      <c r="O88" s="170"/>
      <c r="P88" s="170"/>
      <c r="Q88" s="170"/>
      <c r="R88" s="170"/>
      <c r="S88" s="170"/>
      <c r="T88" s="104"/>
      <c r="U88" s="105"/>
      <c r="V88" s="105"/>
      <c r="W88" s="170"/>
      <c r="X88" s="170"/>
      <c r="Y88" s="170"/>
      <c r="Z88" s="170"/>
      <c r="AA88" s="170"/>
      <c r="AB88" s="170"/>
      <c r="AC88" s="170"/>
      <c r="AD88" s="170"/>
      <c r="AE88" s="170"/>
      <c r="AF88" s="170"/>
      <c r="AG88" s="194"/>
      <c r="AH88" s="62"/>
      <c r="AJ88" s="55"/>
      <c r="BJ88" s="56"/>
      <c r="BK88" s="56"/>
      <c r="BL88" s="56"/>
    </row>
    <row r="89" spans="2:64" s="54" customFormat="1" ht="18.75" customHeight="1">
      <c r="B89" s="221"/>
      <c r="C89" s="195" t="s">
        <v>97</v>
      </c>
      <c r="D89" s="196"/>
      <c r="E89" s="106" t="s">
        <v>99</v>
      </c>
      <c r="F89" s="107"/>
      <c r="G89" s="107"/>
      <c r="H89" s="169"/>
      <c r="I89" s="170"/>
      <c r="J89" s="170"/>
      <c r="K89" s="170"/>
      <c r="L89" s="170"/>
      <c r="M89" s="170"/>
      <c r="N89" s="170"/>
      <c r="O89" s="170"/>
      <c r="P89" s="170"/>
      <c r="Q89" s="170"/>
      <c r="R89" s="170"/>
      <c r="S89" s="170"/>
      <c r="T89" s="106" t="s">
        <v>99</v>
      </c>
      <c r="U89" s="107"/>
      <c r="V89" s="107"/>
      <c r="W89" s="169"/>
      <c r="X89" s="170"/>
      <c r="Y89" s="170"/>
      <c r="Z89" s="170"/>
      <c r="AA89" s="170"/>
      <c r="AB89" s="170"/>
      <c r="AC89" s="170"/>
      <c r="AD89" s="170"/>
      <c r="AE89" s="170"/>
      <c r="AF89" s="170"/>
      <c r="AG89" s="194"/>
      <c r="AH89" s="62"/>
      <c r="AJ89" s="55"/>
      <c r="BJ89" s="56"/>
      <c r="BK89" s="56"/>
      <c r="BL89" s="56"/>
    </row>
    <row r="90" spans="2:64" s="54" customFormat="1" ht="18.75" customHeight="1">
      <c r="B90" s="222"/>
      <c r="C90" s="197"/>
      <c r="D90" s="197"/>
      <c r="E90" s="135"/>
      <c r="F90" s="136"/>
      <c r="G90" s="136"/>
      <c r="H90" s="171"/>
      <c r="I90" s="171"/>
      <c r="J90" s="171"/>
      <c r="K90" s="171"/>
      <c r="L90" s="171"/>
      <c r="M90" s="171"/>
      <c r="N90" s="171"/>
      <c r="O90" s="171"/>
      <c r="P90" s="171"/>
      <c r="Q90" s="171"/>
      <c r="R90" s="171"/>
      <c r="S90" s="171"/>
      <c r="T90" s="135"/>
      <c r="U90" s="136"/>
      <c r="V90" s="136"/>
      <c r="W90" s="171"/>
      <c r="X90" s="171"/>
      <c r="Y90" s="171"/>
      <c r="Z90" s="171"/>
      <c r="AA90" s="171"/>
      <c r="AB90" s="171"/>
      <c r="AC90" s="171"/>
      <c r="AD90" s="171"/>
      <c r="AE90" s="171"/>
      <c r="AF90" s="171"/>
      <c r="AG90" s="198"/>
      <c r="AH90" s="62"/>
      <c r="AJ90" s="55"/>
      <c r="BJ90" s="56"/>
      <c r="BK90" s="56"/>
      <c r="BL90" s="56"/>
    </row>
    <row r="91" spans="2:64" s="54" customFormat="1" ht="18.75" customHeight="1">
      <c r="B91" s="121" t="s">
        <v>84</v>
      </c>
      <c r="C91" s="225" t="s">
        <v>96</v>
      </c>
      <c r="D91" s="226"/>
      <c r="E91" s="188" t="s">
        <v>99</v>
      </c>
      <c r="F91" s="189"/>
      <c r="G91" s="189"/>
      <c r="H91" s="227"/>
      <c r="I91" s="228"/>
      <c r="J91" s="228"/>
      <c r="K91" s="228"/>
      <c r="L91" s="228"/>
      <c r="M91" s="228"/>
      <c r="N91" s="228"/>
      <c r="O91" s="228"/>
      <c r="P91" s="228"/>
      <c r="Q91" s="228"/>
      <c r="R91" s="228"/>
      <c r="S91" s="228"/>
      <c r="T91" s="188" t="s">
        <v>99</v>
      </c>
      <c r="U91" s="189"/>
      <c r="V91" s="189"/>
      <c r="W91" s="227"/>
      <c r="X91" s="228"/>
      <c r="Y91" s="228"/>
      <c r="Z91" s="228"/>
      <c r="AA91" s="228"/>
      <c r="AB91" s="228"/>
      <c r="AC91" s="228"/>
      <c r="AD91" s="228"/>
      <c r="AE91" s="228"/>
      <c r="AF91" s="228"/>
      <c r="AG91" s="229"/>
      <c r="AH91" s="62"/>
      <c r="AJ91" s="55"/>
      <c r="BJ91" s="56"/>
      <c r="BK91" s="56"/>
      <c r="BL91" s="56"/>
    </row>
    <row r="92" spans="2:64" s="54" customFormat="1" ht="18.75" customHeight="1">
      <c r="B92" s="147"/>
      <c r="C92" s="196"/>
      <c r="D92" s="196"/>
      <c r="E92" s="104"/>
      <c r="F92" s="105"/>
      <c r="G92" s="105"/>
      <c r="H92" s="170"/>
      <c r="I92" s="170"/>
      <c r="J92" s="170"/>
      <c r="K92" s="170"/>
      <c r="L92" s="170"/>
      <c r="M92" s="170"/>
      <c r="N92" s="170"/>
      <c r="O92" s="170"/>
      <c r="P92" s="170"/>
      <c r="Q92" s="170"/>
      <c r="R92" s="170"/>
      <c r="S92" s="170"/>
      <c r="T92" s="104"/>
      <c r="U92" s="105"/>
      <c r="V92" s="105"/>
      <c r="W92" s="170"/>
      <c r="X92" s="170"/>
      <c r="Y92" s="170"/>
      <c r="Z92" s="170"/>
      <c r="AA92" s="170"/>
      <c r="AB92" s="170"/>
      <c r="AC92" s="170"/>
      <c r="AD92" s="170"/>
      <c r="AE92" s="170"/>
      <c r="AF92" s="170"/>
      <c r="AG92" s="194"/>
      <c r="AH92" s="62"/>
      <c r="AJ92" s="55"/>
      <c r="BJ92" s="56"/>
      <c r="BK92" s="56"/>
      <c r="BL92" s="56"/>
    </row>
    <row r="93" spans="2:64" s="54" customFormat="1" ht="18.75" customHeight="1">
      <c r="B93" s="221"/>
      <c r="C93" s="195" t="s">
        <v>97</v>
      </c>
      <c r="D93" s="196"/>
      <c r="E93" s="106" t="s">
        <v>99</v>
      </c>
      <c r="F93" s="107"/>
      <c r="G93" s="107"/>
      <c r="H93" s="169"/>
      <c r="I93" s="170"/>
      <c r="J93" s="170"/>
      <c r="K93" s="170"/>
      <c r="L93" s="170"/>
      <c r="M93" s="170"/>
      <c r="N93" s="170"/>
      <c r="O93" s="170"/>
      <c r="P93" s="170"/>
      <c r="Q93" s="170"/>
      <c r="R93" s="170"/>
      <c r="S93" s="170"/>
      <c r="T93" s="106" t="s">
        <v>99</v>
      </c>
      <c r="U93" s="107"/>
      <c r="V93" s="107"/>
      <c r="W93" s="169"/>
      <c r="X93" s="170"/>
      <c r="Y93" s="170"/>
      <c r="Z93" s="170"/>
      <c r="AA93" s="170"/>
      <c r="AB93" s="170"/>
      <c r="AC93" s="170"/>
      <c r="AD93" s="170"/>
      <c r="AE93" s="170"/>
      <c r="AF93" s="170"/>
      <c r="AG93" s="194"/>
      <c r="AH93" s="62"/>
      <c r="AJ93" s="55"/>
      <c r="BJ93" s="56"/>
      <c r="BK93" s="56"/>
      <c r="BL93" s="56"/>
    </row>
    <row r="94" spans="2:64" s="54" customFormat="1" ht="18.75" customHeight="1">
      <c r="B94" s="222"/>
      <c r="C94" s="197"/>
      <c r="D94" s="197"/>
      <c r="E94" s="135"/>
      <c r="F94" s="136"/>
      <c r="G94" s="136"/>
      <c r="H94" s="171"/>
      <c r="I94" s="171"/>
      <c r="J94" s="171"/>
      <c r="K94" s="171"/>
      <c r="L94" s="171"/>
      <c r="M94" s="171"/>
      <c r="N94" s="171"/>
      <c r="O94" s="171"/>
      <c r="P94" s="171"/>
      <c r="Q94" s="171"/>
      <c r="R94" s="171"/>
      <c r="S94" s="171"/>
      <c r="T94" s="135"/>
      <c r="U94" s="136"/>
      <c r="V94" s="136"/>
      <c r="W94" s="171"/>
      <c r="X94" s="171"/>
      <c r="Y94" s="171"/>
      <c r="Z94" s="171"/>
      <c r="AA94" s="171"/>
      <c r="AB94" s="171"/>
      <c r="AC94" s="171"/>
      <c r="AD94" s="171"/>
      <c r="AE94" s="171"/>
      <c r="AF94" s="171"/>
      <c r="AG94" s="198"/>
      <c r="AH94" s="62"/>
      <c r="AJ94" s="55"/>
      <c r="BJ94" s="56"/>
      <c r="BK94" s="56"/>
      <c r="BL94" s="56"/>
    </row>
    <row r="95" spans="2:64" s="54" customFormat="1" ht="6.75" customHeight="1">
      <c r="B95" s="59"/>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J95" s="55"/>
      <c r="AP95" s="55"/>
      <c r="BJ95" s="56"/>
      <c r="BK95" s="56"/>
      <c r="BL95" s="56"/>
    </row>
    <row r="96" spans="2:64" s="70" customFormat="1" ht="18.75" customHeight="1">
      <c r="B96" s="230" t="s">
        <v>85</v>
      </c>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2"/>
      <c r="AH96" s="61"/>
    </row>
    <row r="97" spans="2:64" s="70" customFormat="1" ht="18.75" customHeight="1">
      <c r="B97" s="237" t="s">
        <v>47</v>
      </c>
      <c r="C97" s="238"/>
      <c r="D97" s="238"/>
      <c r="E97" s="244"/>
      <c r="F97" s="245"/>
      <c r="G97" s="80" t="s">
        <v>132</v>
      </c>
      <c r="H97" s="81"/>
      <c r="I97" s="80" t="s">
        <v>133</v>
      </c>
      <c r="J97" s="82" t="s">
        <v>134</v>
      </c>
      <c r="K97" s="246"/>
      <c r="L97" s="247"/>
      <c r="M97" s="80" t="s">
        <v>132</v>
      </c>
      <c r="N97" s="81"/>
      <c r="O97" s="83" t="s">
        <v>133</v>
      </c>
      <c r="P97" s="237" t="s">
        <v>106</v>
      </c>
      <c r="Q97" s="239"/>
      <c r="R97" s="239"/>
      <c r="S97" s="239"/>
      <c r="T97" s="239"/>
      <c r="U97" s="243"/>
      <c r="V97" s="239"/>
      <c r="W97" s="240"/>
      <c r="X97" s="241"/>
      <c r="Y97" s="242"/>
      <c r="Z97" s="237" t="s">
        <v>113</v>
      </c>
      <c r="AA97" s="239"/>
      <c r="AB97" s="239"/>
      <c r="AC97" s="239"/>
      <c r="AD97" s="239"/>
      <c r="AE97" s="239"/>
      <c r="AF97" s="84"/>
      <c r="AG97" s="85" t="s">
        <v>135</v>
      </c>
    </row>
    <row r="98" spans="2:64" s="54" customFormat="1" ht="6.75" customHeight="1">
      <c r="B98" s="59"/>
      <c r="C98" s="60"/>
      <c r="D98" s="60"/>
      <c r="E98" s="60"/>
      <c r="F98" s="60"/>
      <c r="G98" s="60"/>
      <c r="H98" s="60"/>
      <c r="I98" s="60"/>
      <c r="J98" s="60"/>
      <c r="K98" s="60"/>
      <c r="L98" s="60"/>
      <c r="M98" s="60"/>
      <c r="N98" s="60"/>
      <c r="O98" s="60"/>
      <c r="P98" s="60"/>
      <c r="Q98" s="60"/>
      <c r="R98" s="60"/>
      <c r="S98" s="60"/>
      <c r="T98" s="60"/>
      <c r="U98" s="71"/>
      <c r="V98" s="70"/>
      <c r="W98" s="71"/>
      <c r="X98" s="70"/>
      <c r="Y98" s="71"/>
      <c r="Z98" s="70"/>
      <c r="AA98" s="71"/>
      <c r="AB98" s="60"/>
      <c r="AC98" s="60"/>
      <c r="AD98" s="60"/>
      <c r="AE98" s="60"/>
      <c r="AF98" s="60"/>
      <c r="AG98" s="60"/>
      <c r="AJ98" s="55"/>
      <c r="AP98" s="55"/>
      <c r="BJ98" s="56"/>
      <c r="BK98" s="56"/>
      <c r="BL98" s="56"/>
    </row>
    <row r="99" spans="2:64" s="70" customFormat="1" ht="18.75" customHeight="1">
      <c r="B99" s="181" t="s">
        <v>86</v>
      </c>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4"/>
      <c r="AH99" s="61"/>
      <c r="AJ99" s="71"/>
      <c r="AL99" s="71"/>
    </row>
    <row r="100" spans="2:64" s="54" customFormat="1" ht="18.75" customHeight="1">
      <c r="B100" s="235" t="s">
        <v>87</v>
      </c>
      <c r="C100" s="236"/>
      <c r="D100" s="236"/>
      <c r="E100" s="236"/>
      <c r="F100" s="236"/>
      <c r="G100" s="236"/>
      <c r="H100" s="236"/>
      <c r="I100" s="236"/>
      <c r="J100" s="248" t="s">
        <v>182</v>
      </c>
      <c r="K100" s="249"/>
      <c r="L100" s="249"/>
      <c r="M100" s="250"/>
      <c r="N100" s="248" t="s">
        <v>183</v>
      </c>
      <c r="O100" s="249"/>
      <c r="P100" s="249"/>
      <c r="Q100" s="250"/>
      <c r="R100" s="248" t="s">
        <v>184</v>
      </c>
      <c r="S100" s="249"/>
      <c r="T100" s="249"/>
      <c r="U100" s="250"/>
      <c r="V100" s="248" t="s">
        <v>185</v>
      </c>
      <c r="W100" s="249"/>
      <c r="X100" s="249"/>
      <c r="Y100" s="250"/>
      <c r="Z100" s="248" t="s">
        <v>186</v>
      </c>
      <c r="AA100" s="249"/>
      <c r="AB100" s="249"/>
      <c r="AC100" s="250"/>
      <c r="AD100" s="248" t="s">
        <v>187</v>
      </c>
      <c r="AE100" s="249"/>
      <c r="AF100" s="249"/>
      <c r="AG100" s="251"/>
      <c r="AH100" s="62"/>
      <c r="AJ100" s="55"/>
      <c r="BJ100" s="56"/>
      <c r="BK100" s="56"/>
      <c r="BL100" s="56"/>
    </row>
    <row r="101" spans="2:64" s="54" customFormat="1" ht="18.75" customHeight="1">
      <c r="B101" s="117" t="s">
        <v>88</v>
      </c>
      <c r="C101" s="118"/>
      <c r="D101" s="118"/>
      <c r="E101" s="118"/>
      <c r="F101" s="118"/>
      <c r="G101" s="118"/>
      <c r="H101" s="118"/>
      <c r="I101" s="118"/>
      <c r="J101" s="199"/>
      <c r="K101" s="200"/>
      <c r="L101" s="200"/>
      <c r="M101" s="201"/>
      <c r="N101" s="208"/>
      <c r="O101" s="209"/>
      <c r="P101" s="209"/>
      <c r="Q101" s="210"/>
      <c r="R101" s="208"/>
      <c r="S101" s="209"/>
      <c r="T101" s="209"/>
      <c r="U101" s="210"/>
      <c r="V101" s="199"/>
      <c r="W101" s="200"/>
      <c r="X101" s="200"/>
      <c r="Y101" s="201"/>
      <c r="Z101" s="208"/>
      <c r="AA101" s="209"/>
      <c r="AB101" s="209"/>
      <c r="AC101" s="210"/>
      <c r="AD101" s="208"/>
      <c r="AE101" s="209"/>
      <c r="AF101" s="209"/>
      <c r="AG101" s="217"/>
      <c r="AH101" s="62"/>
      <c r="AJ101" s="55"/>
      <c r="BJ101" s="56"/>
      <c r="BK101" s="56"/>
      <c r="BL101" s="56"/>
    </row>
    <row r="102" spans="2:64" s="54" customFormat="1" ht="18.75" customHeight="1">
      <c r="B102" s="119"/>
      <c r="C102" s="118"/>
      <c r="D102" s="118"/>
      <c r="E102" s="118"/>
      <c r="F102" s="118"/>
      <c r="G102" s="118"/>
      <c r="H102" s="118"/>
      <c r="I102" s="118"/>
      <c r="J102" s="202"/>
      <c r="K102" s="203"/>
      <c r="L102" s="203"/>
      <c r="M102" s="204"/>
      <c r="N102" s="211"/>
      <c r="O102" s="212"/>
      <c r="P102" s="212"/>
      <c r="Q102" s="213"/>
      <c r="R102" s="211"/>
      <c r="S102" s="212"/>
      <c r="T102" s="212"/>
      <c r="U102" s="213"/>
      <c r="V102" s="202"/>
      <c r="W102" s="203"/>
      <c r="X102" s="203"/>
      <c r="Y102" s="204"/>
      <c r="Z102" s="211"/>
      <c r="AA102" s="212"/>
      <c r="AB102" s="212"/>
      <c r="AC102" s="213"/>
      <c r="AD102" s="211"/>
      <c r="AE102" s="212"/>
      <c r="AF102" s="212"/>
      <c r="AG102" s="218"/>
      <c r="AH102" s="62"/>
      <c r="AJ102" s="55"/>
      <c r="BJ102" s="56"/>
      <c r="BK102" s="56"/>
      <c r="BL102" s="56"/>
    </row>
    <row r="103" spans="2:64" s="54" customFormat="1" ht="18.75" customHeight="1">
      <c r="B103" s="119"/>
      <c r="C103" s="118"/>
      <c r="D103" s="118"/>
      <c r="E103" s="118"/>
      <c r="F103" s="118"/>
      <c r="G103" s="118"/>
      <c r="H103" s="118"/>
      <c r="I103" s="118"/>
      <c r="J103" s="205"/>
      <c r="K103" s="206"/>
      <c r="L103" s="206"/>
      <c r="M103" s="207"/>
      <c r="N103" s="214"/>
      <c r="O103" s="215"/>
      <c r="P103" s="215"/>
      <c r="Q103" s="216"/>
      <c r="R103" s="214"/>
      <c r="S103" s="215"/>
      <c r="T103" s="215"/>
      <c r="U103" s="216"/>
      <c r="V103" s="205"/>
      <c r="W103" s="206"/>
      <c r="X103" s="206"/>
      <c r="Y103" s="207"/>
      <c r="Z103" s="214"/>
      <c r="AA103" s="215"/>
      <c r="AB103" s="215"/>
      <c r="AC103" s="216"/>
      <c r="AD103" s="214"/>
      <c r="AE103" s="215"/>
      <c r="AF103" s="215"/>
      <c r="AG103" s="219"/>
      <c r="AH103" s="62"/>
      <c r="AJ103" s="55"/>
      <c r="BJ103" s="56"/>
      <c r="BK103" s="56"/>
      <c r="BL103" s="56"/>
    </row>
    <row r="104" spans="2:64" s="54" customFormat="1" ht="18.75" customHeight="1">
      <c r="B104" s="120"/>
      <c r="C104" s="118"/>
      <c r="D104" s="118"/>
      <c r="E104" s="118"/>
      <c r="F104" s="118"/>
      <c r="G104" s="118"/>
      <c r="H104" s="118"/>
      <c r="I104" s="118"/>
      <c r="J104" s="89"/>
      <c r="K104" s="90"/>
      <c r="L104" s="90"/>
      <c r="M104" s="91"/>
      <c r="N104" s="108"/>
      <c r="O104" s="109"/>
      <c r="P104" s="109"/>
      <c r="Q104" s="110"/>
      <c r="R104" s="108"/>
      <c r="S104" s="109"/>
      <c r="T104" s="109"/>
      <c r="U104" s="110"/>
      <c r="V104" s="89"/>
      <c r="W104" s="90"/>
      <c r="X104" s="90"/>
      <c r="Y104" s="91"/>
      <c r="Z104" s="108"/>
      <c r="AA104" s="109"/>
      <c r="AB104" s="109"/>
      <c r="AC104" s="110"/>
      <c r="AD104" s="108"/>
      <c r="AE104" s="109"/>
      <c r="AF104" s="109"/>
      <c r="AG104" s="110"/>
      <c r="AH104" s="62"/>
      <c r="AJ104" s="55"/>
      <c r="BJ104" s="56"/>
      <c r="BK104" s="56"/>
      <c r="BL104" s="56"/>
    </row>
    <row r="105" spans="2:64" s="54" customFormat="1" ht="18.75" customHeight="1">
      <c r="B105" s="119"/>
      <c r="C105" s="118"/>
      <c r="D105" s="118"/>
      <c r="E105" s="118"/>
      <c r="F105" s="118"/>
      <c r="G105" s="118"/>
      <c r="H105" s="118"/>
      <c r="I105" s="118"/>
      <c r="J105" s="92"/>
      <c r="K105" s="93"/>
      <c r="L105" s="93"/>
      <c r="M105" s="94"/>
      <c r="N105" s="111"/>
      <c r="O105" s="112"/>
      <c r="P105" s="112"/>
      <c r="Q105" s="113"/>
      <c r="R105" s="111"/>
      <c r="S105" s="112"/>
      <c r="T105" s="112"/>
      <c r="U105" s="113"/>
      <c r="V105" s="92"/>
      <c r="W105" s="93"/>
      <c r="X105" s="93"/>
      <c r="Y105" s="94"/>
      <c r="Z105" s="111"/>
      <c r="AA105" s="112"/>
      <c r="AB105" s="112"/>
      <c r="AC105" s="113"/>
      <c r="AD105" s="111"/>
      <c r="AE105" s="112"/>
      <c r="AF105" s="112"/>
      <c r="AG105" s="113"/>
      <c r="AH105" s="62"/>
      <c r="AJ105" s="55"/>
      <c r="BJ105" s="56"/>
      <c r="BK105" s="56"/>
      <c r="BL105" s="56"/>
    </row>
    <row r="106" spans="2:64" s="54" customFormat="1" ht="18.75" customHeight="1">
      <c r="B106" s="119"/>
      <c r="C106" s="118"/>
      <c r="D106" s="118"/>
      <c r="E106" s="118"/>
      <c r="F106" s="118"/>
      <c r="G106" s="118"/>
      <c r="H106" s="118"/>
      <c r="I106" s="118"/>
      <c r="J106" s="95"/>
      <c r="K106" s="96"/>
      <c r="L106" s="96"/>
      <c r="M106" s="97"/>
      <c r="N106" s="114"/>
      <c r="O106" s="115"/>
      <c r="P106" s="115"/>
      <c r="Q106" s="116"/>
      <c r="R106" s="114"/>
      <c r="S106" s="115"/>
      <c r="T106" s="115"/>
      <c r="U106" s="116"/>
      <c r="V106" s="95"/>
      <c r="W106" s="96"/>
      <c r="X106" s="96"/>
      <c r="Y106" s="97"/>
      <c r="Z106" s="114"/>
      <c r="AA106" s="115"/>
      <c r="AB106" s="115"/>
      <c r="AC106" s="116"/>
      <c r="AD106" s="114"/>
      <c r="AE106" s="115"/>
      <c r="AF106" s="115"/>
      <c r="AG106" s="116"/>
      <c r="AH106" s="62"/>
      <c r="AJ106" s="55"/>
      <c r="BJ106" s="56"/>
      <c r="BK106" s="56"/>
      <c r="BL106" s="56"/>
    </row>
    <row r="107" spans="2:64" s="54" customFormat="1" ht="18.75" customHeight="1">
      <c r="B107" s="120"/>
      <c r="C107" s="118"/>
      <c r="D107" s="118"/>
      <c r="E107" s="118"/>
      <c r="F107" s="118"/>
      <c r="G107" s="118"/>
      <c r="H107" s="118"/>
      <c r="I107" s="118"/>
      <c r="J107" s="89"/>
      <c r="K107" s="90"/>
      <c r="L107" s="90"/>
      <c r="M107" s="91"/>
      <c r="N107" s="108"/>
      <c r="O107" s="109"/>
      <c r="P107" s="109"/>
      <c r="Q107" s="110"/>
      <c r="R107" s="108"/>
      <c r="S107" s="109"/>
      <c r="T107" s="109"/>
      <c r="U107" s="110"/>
      <c r="V107" s="89"/>
      <c r="W107" s="90"/>
      <c r="X107" s="90"/>
      <c r="Y107" s="91"/>
      <c r="Z107" s="108"/>
      <c r="AA107" s="109"/>
      <c r="AB107" s="109"/>
      <c r="AC107" s="110"/>
      <c r="AD107" s="108"/>
      <c r="AE107" s="109"/>
      <c r="AF107" s="109"/>
      <c r="AG107" s="110"/>
      <c r="AH107" s="62"/>
      <c r="AJ107" s="55"/>
      <c r="BJ107" s="56"/>
      <c r="BK107" s="56"/>
      <c r="BL107" s="56"/>
    </row>
    <row r="108" spans="2:64" s="54" customFormat="1" ht="18.75" customHeight="1">
      <c r="B108" s="119"/>
      <c r="C108" s="118"/>
      <c r="D108" s="118"/>
      <c r="E108" s="118"/>
      <c r="F108" s="118"/>
      <c r="G108" s="118"/>
      <c r="H108" s="118"/>
      <c r="I108" s="118"/>
      <c r="J108" s="92"/>
      <c r="K108" s="93"/>
      <c r="L108" s="93"/>
      <c r="M108" s="94"/>
      <c r="N108" s="111"/>
      <c r="O108" s="112"/>
      <c r="P108" s="112"/>
      <c r="Q108" s="113"/>
      <c r="R108" s="111"/>
      <c r="S108" s="112"/>
      <c r="T108" s="112"/>
      <c r="U108" s="113"/>
      <c r="V108" s="92"/>
      <c r="W108" s="93"/>
      <c r="X108" s="93"/>
      <c r="Y108" s="94"/>
      <c r="Z108" s="111"/>
      <c r="AA108" s="112"/>
      <c r="AB108" s="112"/>
      <c r="AC108" s="113"/>
      <c r="AD108" s="111"/>
      <c r="AE108" s="112"/>
      <c r="AF108" s="112"/>
      <c r="AG108" s="113"/>
      <c r="AH108" s="62"/>
      <c r="AJ108" s="55"/>
      <c r="BJ108" s="56"/>
      <c r="BK108" s="56"/>
      <c r="BL108" s="56"/>
    </row>
    <row r="109" spans="2:64" s="54" customFormat="1" ht="18.75" customHeight="1">
      <c r="B109" s="119"/>
      <c r="C109" s="118"/>
      <c r="D109" s="118"/>
      <c r="E109" s="118"/>
      <c r="F109" s="118"/>
      <c r="G109" s="118"/>
      <c r="H109" s="118"/>
      <c r="I109" s="118"/>
      <c r="J109" s="95"/>
      <c r="K109" s="96"/>
      <c r="L109" s="96"/>
      <c r="M109" s="97"/>
      <c r="N109" s="114"/>
      <c r="O109" s="115"/>
      <c r="P109" s="115"/>
      <c r="Q109" s="116"/>
      <c r="R109" s="114"/>
      <c r="S109" s="115"/>
      <c r="T109" s="115"/>
      <c r="U109" s="116"/>
      <c r="V109" s="95"/>
      <c r="W109" s="96"/>
      <c r="X109" s="96"/>
      <c r="Y109" s="97"/>
      <c r="Z109" s="114"/>
      <c r="AA109" s="115"/>
      <c r="AB109" s="115"/>
      <c r="AC109" s="116"/>
      <c r="AD109" s="114"/>
      <c r="AE109" s="115"/>
      <c r="AF109" s="115"/>
      <c r="AG109" s="116"/>
      <c r="AH109" s="62"/>
      <c r="AJ109" s="55"/>
      <c r="BJ109" s="56"/>
      <c r="BK109" s="56"/>
      <c r="BL109" s="56"/>
    </row>
    <row r="110" spans="2:64" s="54" customFormat="1" ht="18.75" customHeight="1">
      <c r="B110" s="120"/>
      <c r="C110" s="118"/>
      <c r="D110" s="118"/>
      <c r="E110" s="118"/>
      <c r="F110" s="118"/>
      <c r="G110" s="118"/>
      <c r="H110" s="118"/>
      <c r="I110" s="118"/>
      <c r="J110" s="89"/>
      <c r="K110" s="90"/>
      <c r="L110" s="90"/>
      <c r="M110" s="91"/>
      <c r="N110" s="108"/>
      <c r="O110" s="109"/>
      <c r="P110" s="109"/>
      <c r="Q110" s="110"/>
      <c r="R110" s="89"/>
      <c r="S110" s="90"/>
      <c r="T110" s="90"/>
      <c r="U110" s="91"/>
      <c r="V110" s="89"/>
      <c r="W110" s="90"/>
      <c r="X110" s="90"/>
      <c r="Y110" s="91"/>
      <c r="Z110" s="108"/>
      <c r="AA110" s="109"/>
      <c r="AB110" s="109"/>
      <c r="AC110" s="110"/>
      <c r="AD110" s="108"/>
      <c r="AE110" s="109"/>
      <c r="AF110" s="109"/>
      <c r="AG110" s="110"/>
      <c r="AH110" s="62"/>
      <c r="AJ110" s="55"/>
      <c r="BJ110" s="56"/>
      <c r="BK110" s="56"/>
      <c r="BL110" s="56"/>
    </row>
    <row r="111" spans="2:64" s="54" customFormat="1" ht="18.75" customHeight="1">
      <c r="B111" s="119"/>
      <c r="C111" s="118"/>
      <c r="D111" s="118"/>
      <c r="E111" s="118"/>
      <c r="F111" s="118"/>
      <c r="G111" s="118"/>
      <c r="H111" s="118"/>
      <c r="I111" s="118"/>
      <c r="J111" s="92"/>
      <c r="K111" s="93"/>
      <c r="L111" s="93"/>
      <c r="M111" s="94"/>
      <c r="N111" s="111"/>
      <c r="O111" s="112"/>
      <c r="P111" s="112"/>
      <c r="Q111" s="113"/>
      <c r="R111" s="92"/>
      <c r="S111" s="93"/>
      <c r="T111" s="93"/>
      <c r="U111" s="94"/>
      <c r="V111" s="92"/>
      <c r="W111" s="93"/>
      <c r="X111" s="93"/>
      <c r="Y111" s="94"/>
      <c r="Z111" s="111"/>
      <c r="AA111" s="112"/>
      <c r="AB111" s="112"/>
      <c r="AC111" s="113"/>
      <c r="AD111" s="111"/>
      <c r="AE111" s="112"/>
      <c r="AF111" s="112"/>
      <c r="AG111" s="113"/>
      <c r="AH111" s="62"/>
      <c r="AJ111" s="55"/>
      <c r="BJ111" s="56"/>
      <c r="BK111" s="56"/>
      <c r="BL111" s="56"/>
    </row>
    <row r="112" spans="2:64" s="54" customFormat="1" ht="18.75" customHeight="1">
      <c r="B112" s="119"/>
      <c r="C112" s="118"/>
      <c r="D112" s="118"/>
      <c r="E112" s="118"/>
      <c r="F112" s="118"/>
      <c r="G112" s="118"/>
      <c r="H112" s="118"/>
      <c r="I112" s="118"/>
      <c r="J112" s="95"/>
      <c r="K112" s="96"/>
      <c r="L112" s="96"/>
      <c r="M112" s="97"/>
      <c r="N112" s="114"/>
      <c r="O112" s="115"/>
      <c r="P112" s="115"/>
      <c r="Q112" s="116"/>
      <c r="R112" s="95"/>
      <c r="S112" s="96"/>
      <c r="T112" s="96"/>
      <c r="U112" s="97"/>
      <c r="V112" s="95"/>
      <c r="W112" s="96"/>
      <c r="X112" s="96"/>
      <c r="Y112" s="97"/>
      <c r="Z112" s="114"/>
      <c r="AA112" s="115"/>
      <c r="AB112" s="115"/>
      <c r="AC112" s="116"/>
      <c r="AD112" s="114"/>
      <c r="AE112" s="115"/>
      <c r="AF112" s="115"/>
      <c r="AG112" s="116"/>
      <c r="AH112" s="62"/>
      <c r="AJ112" s="55"/>
      <c r="BJ112" s="56"/>
      <c r="BK112" s="56"/>
      <c r="BL112" s="56"/>
    </row>
    <row r="113" spans="2:64" s="54" customFormat="1" ht="18.75" customHeight="1">
      <c r="B113" s="120"/>
      <c r="C113" s="118"/>
      <c r="D113" s="118"/>
      <c r="E113" s="118"/>
      <c r="F113" s="118"/>
      <c r="G113" s="118"/>
      <c r="H113" s="118"/>
      <c r="I113" s="118"/>
      <c r="J113" s="89"/>
      <c r="K113" s="90"/>
      <c r="L113" s="90"/>
      <c r="M113" s="91"/>
      <c r="N113" s="108"/>
      <c r="O113" s="109"/>
      <c r="P113" s="109"/>
      <c r="Q113" s="110"/>
      <c r="R113" s="89"/>
      <c r="S113" s="90"/>
      <c r="T113" s="90"/>
      <c r="U113" s="91"/>
      <c r="V113" s="89"/>
      <c r="W113" s="90"/>
      <c r="X113" s="90"/>
      <c r="Y113" s="91"/>
      <c r="Z113" s="108"/>
      <c r="AA113" s="109"/>
      <c r="AB113" s="109"/>
      <c r="AC113" s="110"/>
      <c r="AD113" s="108"/>
      <c r="AE113" s="109"/>
      <c r="AF113" s="109"/>
      <c r="AG113" s="110"/>
      <c r="AH113" s="62"/>
      <c r="AJ113" s="55"/>
      <c r="BJ113" s="56"/>
      <c r="BK113" s="56"/>
      <c r="BL113" s="56"/>
    </row>
    <row r="114" spans="2:64" s="54" customFormat="1" ht="18.75" customHeight="1">
      <c r="B114" s="119"/>
      <c r="C114" s="118"/>
      <c r="D114" s="118"/>
      <c r="E114" s="118"/>
      <c r="F114" s="118"/>
      <c r="G114" s="118"/>
      <c r="H114" s="118"/>
      <c r="I114" s="118"/>
      <c r="J114" s="92"/>
      <c r="K114" s="93"/>
      <c r="L114" s="93"/>
      <c r="M114" s="94"/>
      <c r="N114" s="111"/>
      <c r="O114" s="112"/>
      <c r="P114" s="112"/>
      <c r="Q114" s="113"/>
      <c r="R114" s="92"/>
      <c r="S114" s="93"/>
      <c r="T114" s="93"/>
      <c r="U114" s="94"/>
      <c r="V114" s="92"/>
      <c r="W114" s="93"/>
      <c r="X114" s="93"/>
      <c r="Y114" s="94"/>
      <c r="Z114" s="111"/>
      <c r="AA114" s="112"/>
      <c r="AB114" s="112"/>
      <c r="AC114" s="113"/>
      <c r="AD114" s="111"/>
      <c r="AE114" s="112"/>
      <c r="AF114" s="112"/>
      <c r="AG114" s="113"/>
      <c r="AH114" s="62"/>
      <c r="AJ114" s="55"/>
      <c r="BJ114" s="56"/>
      <c r="BK114" s="56"/>
      <c r="BL114" s="56"/>
    </row>
    <row r="115" spans="2:64" s="54" customFormat="1" ht="18.75" customHeight="1">
      <c r="B115" s="119"/>
      <c r="C115" s="118"/>
      <c r="D115" s="118"/>
      <c r="E115" s="118"/>
      <c r="F115" s="118"/>
      <c r="G115" s="118"/>
      <c r="H115" s="118"/>
      <c r="I115" s="118"/>
      <c r="J115" s="95"/>
      <c r="K115" s="96"/>
      <c r="L115" s="96"/>
      <c r="M115" s="97"/>
      <c r="N115" s="114"/>
      <c r="O115" s="115"/>
      <c r="P115" s="115"/>
      <c r="Q115" s="116"/>
      <c r="R115" s="95"/>
      <c r="S115" s="96"/>
      <c r="T115" s="96"/>
      <c r="U115" s="97"/>
      <c r="V115" s="95"/>
      <c r="W115" s="96"/>
      <c r="X115" s="96"/>
      <c r="Y115" s="97"/>
      <c r="Z115" s="114"/>
      <c r="AA115" s="115"/>
      <c r="AB115" s="115"/>
      <c r="AC115" s="116"/>
      <c r="AD115" s="114"/>
      <c r="AE115" s="115"/>
      <c r="AF115" s="115"/>
      <c r="AG115" s="116"/>
      <c r="AH115" s="62"/>
      <c r="AJ115" s="55"/>
      <c r="BJ115" s="56"/>
      <c r="BK115" s="56"/>
      <c r="BL115" s="56"/>
    </row>
    <row r="116" spans="2:64" s="54" customFormat="1" ht="18.75" customHeight="1">
      <c r="B116" s="120"/>
      <c r="C116" s="118"/>
      <c r="D116" s="118"/>
      <c r="E116" s="118"/>
      <c r="F116" s="118"/>
      <c r="G116" s="118"/>
      <c r="H116" s="118"/>
      <c r="I116" s="118"/>
      <c r="J116" s="89"/>
      <c r="K116" s="90"/>
      <c r="L116" s="90"/>
      <c r="M116" s="91"/>
      <c r="N116" s="108"/>
      <c r="O116" s="109"/>
      <c r="P116" s="109"/>
      <c r="Q116" s="110"/>
      <c r="R116" s="89"/>
      <c r="S116" s="90"/>
      <c r="T116" s="90"/>
      <c r="U116" s="91"/>
      <c r="V116" s="89"/>
      <c r="W116" s="90"/>
      <c r="X116" s="90"/>
      <c r="Y116" s="91"/>
      <c r="Z116" s="108"/>
      <c r="AA116" s="109"/>
      <c r="AB116" s="109"/>
      <c r="AC116" s="110"/>
      <c r="AD116" s="108"/>
      <c r="AE116" s="109"/>
      <c r="AF116" s="109"/>
      <c r="AG116" s="110"/>
      <c r="AH116" s="62"/>
      <c r="AJ116" s="55"/>
      <c r="BJ116" s="56"/>
      <c r="BK116" s="56"/>
      <c r="BL116" s="56"/>
    </row>
    <row r="117" spans="2:64" s="54" customFormat="1" ht="18.75" customHeight="1">
      <c r="B117" s="119"/>
      <c r="C117" s="118"/>
      <c r="D117" s="118"/>
      <c r="E117" s="118"/>
      <c r="F117" s="118"/>
      <c r="G117" s="118"/>
      <c r="H117" s="118"/>
      <c r="I117" s="118"/>
      <c r="J117" s="92"/>
      <c r="K117" s="93"/>
      <c r="L117" s="93"/>
      <c r="M117" s="94"/>
      <c r="N117" s="111"/>
      <c r="O117" s="112"/>
      <c r="P117" s="112"/>
      <c r="Q117" s="113"/>
      <c r="R117" s="92"/>
      <c r="S117" s="93"/>
      <c r="T117" s="93"/>
      <c r="U117" s="94"/>
      <c r="V117" s="92"/>
      <c r="W117" s="93"/>
      <c r="X117" s="93"/>
      <c r="Y117" s="94"/>
      <c r="Z117" s="111"/>
      <c r="AA117" s="112"/>
      <c r="AB117" s="112"/>
      <c r="AC117" s="113"/>
      <c r="AD117" s="111"/>
      <c r="AE117" s="112"/>
      <c r="AF117" s="112"/>
      <c r="AG117" s="113"/>
      <c r="AH117" s="62"/>
      <c r="AJ117" s="55"/>
      <c r="BJ117" s="56"/>
      <c r="BK117" s="56"/>
      <c r="BL117" s="56"/>
    </row>
    <row r="118" spans="2:64" s="54" customFormat="1" ht="18.75" customHeight="1">
      <c r="B118" s="142"/>
      <c r="C118" s="143"/>
      <c r="D118" s="143"/>
      <c r="E118" s="143"/>
      <c r="F118" s="143"/>
      <c r="G118" s="143"/>
      <c r="H118" s="143"/>
      <c r="I118" s="143"/>
      <c r="J118" s="319"/>
      <c r="K118" s="320"/>
      <c r="L118" s="320"/>
      <c r="M118" s="321"/>
      <c r="N118" s="322"/>
      <c r="O118" s="323"/>
      <c r="P118" s="323"/>
      <c r="Q118" s="324"/>
      <c r="R118" s="95"/>
      <c r="S118" s="96"/>
      <c r="T118" s="96"/>
      <c r="U118" s="97"/>
      <c r="V118" s="95"/>
      <c r="W118" s="96"/>
      <c r="X118" s="96"/>
      <c r="Y118" s="97"/>
      <c r="Z118" s="114"/>
      <c r="AA118" s="115"/>
      <c r="AB118" s="115"/>
      <c r="AC118" s="116"/>
      <c r="AD118" s="114"/>
      <c r="AE118" s="115"/>
      <c r="AF118" s="115"/>
      <c r="AG118" s="116"/>
      <c r="AH118" s="62"/>
      <c r="AJ118" s="55"/>
      <c r="BJ118" s="56"/>
      <c r="BK118" s="56"/>
      <c r="BL118" s="56"/>
    </row>
    <row r="119" spans="2:64" s="54" customFormat="1" ht="6.75" customHeight="1">
      <c r="B119" s="59"/>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J119" s="55"/>
      <c r="AP119" s="55"/>
      <c r="BJ119" s="56"/>
      <c r="BK119" s="56"/>
      <c r="BL119" s="56"/>
    </row>
    <row r="120" spans="2:64" s="70" customFormat="1" ht="18.75" customHeight="1">
      <c r="B120" s="129" t="s">
        <v>89</v>
      </c>
      <c r="C120" s="130"/>
      <c r="D120" s="130"/>
      <c r="E120" s="130"/>
      <c r="F120" s="130"/>
      <c r="G120" s="130"/>
      <c r="H120" s="130"/>
      <c r="I120" s="130"/>
      <c r="J120" s="130"/>
      <c r="K120" s="130"/>
      <c r="L120" s="130"/>
      <c r="M120" s="130"/>
      <c r="N120" s="130"/>
      <c r="O120" s="131"/>
      <c r="P120" s="131"/>
      <c r="Q120" s="131"/>
      <c r="R120" s="131"/>
      <c r="S120" s="131"/>
      <c r="T120" s="131"/>
      <c r="U120" s="131"/>
      <c r="V120" s="131"/>
      <c r="W120" s="131"/>
      <c r="X120" s="131"/>
      <c r="Y120" s="131"/>
      <c r="Z120" s="131"/>
      <c r="AA120" s="131"/>
      <c r="AB120" s="131"/>
      <c r="AC120" s="131"/>
      <c r="AD120" s="131"/>
      <c r="AE120" s="131"/>
      <c r="AF120" s="131"/>
      <c r="AG120" s="132"/>
      <c r="AH120" s="61"/>
      <c r="AJ120" s="71"/>
    </row>
    <row r="121" spans="2:64" s="70" customFormat="1" ht="18.75" customHeight="1">
      <c r="B121" s="167"/>
      <c r="C121" s="100"/>
      <c r="D121" s="168" t="s">
        <v>98</v>
      </c>
      <c r="E121" s="99"/>
      <c r="F121" s="99"/>
      <c r="G121" s="99"/>
      <c r="H121" s="99"/>
      <c r="I121" s="99"/>
      <c r="J121" s="98" t="s">
        <v>103</v>
      </c>
      <c r="K121" s="99"/>
      <c r="L121" s="99"/>
      <c r="M121" s="99"/>
      <c r="N121" s="99"/>
      <c r="O121" s="99"/>
      <c r="P121" s="98" t="s">
        <v>164</v>
      </c>
      <c r="Q121" s="99"/>
      <c r="R121" s="99"/>
      <c r="S121" s="99"/>
      <c r="T121" s="99"/>
      <c r="U121" s="99"/>
      <c r="V121" s="98" t="s">
        <v>91</v>
      </c>
      <c r="W121" s="99"/>
      <c r="X121" s="99"/>
      <c r="Y121" s="99"/>
      <c r="Z121" s="99"/>
      <c r="AA121" s="99"/>
      <c r="AB121" s="98" t="s">
        <v>114</v>
      </c>
      <c r="AC121" s="99"/>
      <c r="AD121" s="99"/>
      <c r="AE121" s="99"/>
      <c r="AF121" s="99"/>
      <c r="AG121" s="100"/>
      <c r="AH121" s="61"/>
      <c r="AJ121" s="71"/>
    </row>
    <row r="122" spans="2:64" s="70" customFormat="1" ht="18.75" customHeight="1">
      <c r="B122" s="121" t="s">
        <v>90</v>
      </c>
      <c r="C122" s="122"/>
      <c r="D122" s="123"/>
      <c r="E122" s="124"/>
      <c r="F122" s="124"/>
      <c r="G122" s="124"/>
      <c r="H122" s="124"/>
      <c r="I122" s="124"/>
      <c r="J122" s="125"/>
      <c r="K122" s="124"/>
      <c r="L122" s="124"/>
      <c r="M122" s="124"/>
      <c r="N122" s="124"/>
      <c r="O122" s="124"/>
      <c r="P122" s="126">
        <f>D122*J122</f>
        <v>0</v>
      </c>
      <c r="Q122" s="127"/>
      <c r="R122" s="127"/>
      <c r="S122" s="127"/>
      <c r="T122" s="127"/>
      <c r="U122" s="127"/>
      <c r="V122" s="125"/>
      <c r="W122" s="124"/>
      <c r="X122" s="124"/>
      <c r="Y122" s="124"/>
      <c r="Z122" s="124"/>
      <c r="AA122" s="124"/>
      <c r="AB122" s="126">
        <f>P122-V122</f>
        <v>0</v>
      </c>
      <c r="AC122" s="127"/>
      <c r="AD122" s="127"/>
      <c r="AE122" s="127"/>
      <c r="AF122" s="127"/>
      <c r="AG122" s="128"/>
      <c r="AH122" s="61"/>
      <c r="AJ122" s="71"/>
    </row>
    <row r="123" spans="2:64" s="70" customFormat="1" ht="18.75" customHeight="1">
      <c r="B123" s="147" t="s">
        <v>92</v>
      </c>
      <c r="C123" s="148"/>
      <c r="D123" s="149"/>
      <c r="E123" s="150"/>
      <c r="F123" s="150"/>
      <c r="G123" s="150"/>
      <c r="H123" s="150"/>
      <c r="I123" s="150"/>
      <c r="J123" s="151"/>
      <c r="K123" s="150"/>
      <c r="L123" s="150"/>
      <c r="M123" s="150"/>
      <c r="N123" s="150"/>
      <c r="O123" s="150"/>
      <c r="P123" s="152"/>
      <c r="Q123" s="153"/>
      <c r="R123" s="153"/>
      <c r="S123" s="153"/>
      <c r="T123" s="153"/>
      <c r="U123" s="153"/>
      <c r="V123" s="152"/>
      <c r="W123" s="153"/>
      <c r="X123" s="153"/>
      <c r="Y123" s="153"/>
      <c r="Z123" s="153"/>
      <c r="AA123" s="153"/>
      <c r="AB123" s="161">
        <f>P123-V123</f>
        <v>0</v>
      </c>
      <c r="AC123" s="162"/>
      <c r="AD123" s="162"/>
      <c r="AE123" s="162"/>
      <c r="AF123" s="162"/>
      <c r="AG123" s="163"/>
      <c r="AH123" s="61"/>
      <c r="AJ123" s="71"/>
    </row>
    <row r="124" spans="2:64" s="70" customFormat="1" ht="18.75" customHeight="1">
      <c r="B124" s="159" t="s">
        <v>93</v>
      </c>
      <c r="C124" s="160"/>
      <c r="D124" s="101"/>
      <c r="E124" s="102"/>
      <c r="F124" s="102"/>
      <c r="G124" s="102"/>
      <c r="H124" s="102"/>
      <c r="I124" s="102"/>
      <c r="J124" s="103"/>
      <c r="K124" s="102"/>
      <c r="L124" s="102"/>
      <c r="M124" s="102"/>
      <c r="N124" s="102"/>
      <c r="O124" s="102"/>
      <c r="P124" s="133"/>
      <c r="Q124" s="134"/>
      <c r="R124" s="134"/>
      <c r="S124" s="134"/>
      <c r="T124" s="134"/>
      <c r="U124" s="134"/>
      <c r="V124" s="133"/>
      <c r="W124" s="134"/>
      <c r="X124" s="134"/>
      <c r="Y124" s="134"/>
      <c r="Z124" s="134"/>
      <c r="AA124" s="134"/>
      <c r="AB124" s="164">
        <f t="shared" ref="AB124" si="0">P124-V124</f>
        <v>0</v>
      </c>
      <c r="AC124" s="165"/>
      <c r="AD124" s="165"/>
      <c r="AE124" s="165"/>
      <c r="AF124" s="165"/>
      <c r="AG124" s="166"/>
      <c r="AH124" s="61"/>
      <c r="AJ124" s="71"/>
    </row>
    <row r="125" spans="2:64" s="70" customFormat="1" ht="18.75" customHeight="1">
      <c r="B125" s="154" t="s">
        <v>94</v>
      </c>
      <c r="C125" s="155"/>
      <c r="D125" s="156"/>
      <c r="E125" s="157"/>
      <c r="F125" s="157"/>
      <c r="G125" s="157"/>
      <c r="H125" s="157"/>
      <c r="I125" s="157"/>
      <c r="J125" s="158"/>
      <c r="K125" s="157"/>
      <c r="L125" s="157"/>
      <c r="M125" s="157"/>
      <c r="N125" s="157"/>
      <c r="O125" s="157"/>
      <c r="P125" s="144">
        <f>SUM(P122:U124)</f>
        <v>0</v>
      </c>
      <c r="Q125" s="145"/>
      <c r="R125" s="145"/>
      <c r="S125" s="145"/>
      <c r="T125" s="145"/>
      <c r="U125" s="145"/>
      <c r="V125" s="144">
        <f t="shared" ref="V125" si="1">SUM(V122:AA124)</f>
        <v>0</v>
      </c>
      <c r="W125" s="145"/>
      <c r="X125" s="145"/>
      <c r="Y125" s="145"/>
      <c r="Z125" s="145"/>
      <c r="AA125" s="145"/>
      <c r="AB125" s="144">
        <f t="shared" ref="AB125" si="2">SUM(AB122:AG124)</f>
        <v>0</v>
      </c>
      <c r="AC125" s="145"/>
      <c r="AD125" s="145"/>
      <c r="AE125" s="145"/>
      <c r="AF125" s="145"/>
      <c r="AG125" s="146"/>
      <c r="AH125" s="61"/>
      <c r="AJ125" s="71"/>
    </row>
    <row r="126" spans="2:64" s="70" customFormat="1" ht="18.75" customHeight="1">
      <c r="B126" s="139" t="s">
        <v>165</v>
      </c>
      <c r="C126" s="140"/>
      <c r="D126" s="140"/>
      <c r="E126" s="140"/>
      <c r="F126" s="140"/>
      <c r="G126" s="140"/>
      <c r="H126" s="140"/>
      <c r="I126" s="140"/>
      <c r="J126" s="140"/>
      <c r="K126" s="140"/>
      <c r="L126" s="140"/>
      <c r="M126" s="140"/>
      <c r="N126" s="140"/>
      <c r="O126" s="141"/>
      <c r="P126" s="137"/>
      <c r="Q126" s="137"/>
      <c r="R126" s="137"/>
      <c r="S126" s="137"/>
      <c r="T126" s="137"/>
      <c r="U126" s="137"/>
      <c r="V126" s="137"/>
      <c r="W126" s="137"/>
      <c r="X126" s="137"/>
      <c r="Y126" s="137"/>
      <c r="Z126" s="137"/>
      <c r="AA126" s="137"/>
      <c r="AB126" s="137"/>
      <c r="AC126" s="137"/>
      <c r="AD126" s="137"/>
      <c r="AE126" s="137"/>
      <c r="AF126" s="137"/>
      <c r="AG126" s="138"/>
      <c r="AH126" s="61"/>
      <c r="AJ126" s="71"/>
    </row>
    <row r="127" spans="2:64">
      <c r="B127" s="86" t="s">
        <v>166</v>
      </c>
    </row>
  </sheetData>
  <mergeCells count="214">
    <mergeCell ref="N104:Q106"/>
    <mergeCell ref="R113:U115"/>
    <mergeCell ref="V113:Y115"/>
    <mergeCell ref="Z113:AC115"/>
    <mergeCell ref="R116:U118"/>
    <mergeCell ref="V116:Y118"/>
    <mergeCell ref="Z116:AC118"/>
    <mergeCell ref="V107:Y109"/>
    <mergeCell ref="Z107:AC109"/>
    <mergeCell ref="V110:Y112"/>
    <mergeCell ref="Z110:AC112"/>
    <mergeCell ref="R104:U106"/>
    <mergeCell ref="V104:Y106"/>
    <mergeCell ref="J107:M109"/>
    <mergeCell ref="J110:M112"/>
    <mergeCell ref="J113:M115"/>
    <mergeCell ref="J116:M118"/>
    <mergeCell ref="N113:Q115"/>
    <mergeCell ref="N116:Q118"/>
    <mergeCell ref="N110:Q112"/>
    <mergeCell ref="N107:Q109"/>
    <mergeCell ref="R107:U109"/>
    <mergeCell ref="R110:U112"/>
    <mergeCell ref="B12:AF12"/>
    <mergeCell ref="B2:AC2"/>
    <mergeCell ref="AD2:AG2"/>
    <mergeCell ref="B3:AG3"/>
    <mergeCell ref="B7:E7"/>
    <mergeCell ref="F7:J7"/>
    <mergeCell ref="K7:N7"/>
    <mergeCell ref="B9:E9"/>
    <mergeCell ref="F9:AG9"/>
    <mergeCell ref="W7:Z7"/>
    <mergeCell ref="O7:V7"/>
    <mergeCell ref="AA7:AG7"/>
    <mergeCell ref="B40:AG40"/>
    <mergeCell ref="B41:Q41"/>
    <mergeCell ref="R41:AG41"/>
    <mergeCell ref="B52:AG52"/>
    <mergeCell ref="B56:AG56"/>
    <mergeCell ref="B60:Q60"/>
    <mergeCell ref="R60:AG60"/>
    <mergeCell ref="B42:Q43"/>
    <mergeCell ref="F10:R10"/>
    <mergeCell ref="T10:AF10"/>
    <mergeCell ref="F11:R11"/>
    <mergeCell ref="T11:AF11"/>
    <mergeCell ref="B16:E16"/>
    <mergeCell ref="F16:J16"/>
    <mergeCell ref="K16:S16"/>
    <mergeCell ref="T16:AG16"/>
    <mergeCell ref="B17:E17"/>
    <mergeCell ref="F17:AG17"/>
    <mergeCell ref="B10:E11"/>
    <mergeCell ref="F13:R13"/>
    <mergeCell ref="T13:AF13"/>
    <mergeCell ref="F14:R14"/>
    <mergeCell ref="T14:AF14"/>
    <mergeCell ref="B13:E14"/>
    <mergeCell ref="B18:E18"/>
    <mergeCell ref="F18:J18"/>
    <mergeCell ref="B21:AG21"/>
    <mergeCell ref="B22:AG22"/>
    <mergeCell ref="B26:AG26"/>
    <mergeCell ref="B30:AG30"/>
    <mergeCell ref="B31:AG31"/>
    <mergeCell ref="B35:AG35"/>
    <mergeCell ref="B39:AG39"/>
    <mergeCell ref="B23:AG25"/>
    <mergeCell ref="B27:AG29"/>
    <mergeCell ref="B32:AG34"/>
    <mergeCell ref="B36:AG38"/>
    <mergeCell ref="R42:AG43"/>
    <mergeCell ref="B44:Q45"/>
    <mergeCell ref="R44:AG45"/>
    <mergeCell ref="B46:Q47"/>
    <mergeCell ref="R46:AG47"/>
    <mergeCell ref="B48:Q49"/>
    <mergeCell ref="R48:AG49"/>
    <mergeCell ref="B50:Q51"/>
    <mergeCell ref="R50:AG51"/>
    <mergeCell ref="B53:AG55"/>
    <mergeCell ref="B57:AG59"/>
    <mergeCell ref="B73:AG75"/>
    <mergeCell ref="B77:AG79"/>
    <mergeCell ref="B83:B86"/>
    <mergeCell ref="C83:D84"/>
    <mergeCell ref="H83:S84"/>
    <mergeCell ref="W83:AG84"/>
    <mergeCell ref="C85:D86"/>
    <mergeCell ref="W85:AG86"/>
    <mergeCell ref="E85:G85"/>
    <mergeCell ref="T85:V85"/>
    <mergeCell ref="E86:G86"/>
    <mergeCell ref="T86:V86"/>
    <mergeCell ref="R63:AG64"/>
    <mergeCell ref="B65:Q66"/>
    <mergeCell ref="R65:AG66"/>
    <mergeCell ref="B67:Q68"/>
    <mergeCell ref="R67:AG68"/>
    <mergeCell ref="B69:Q70"/>
    <mergeCell ref="R69:AG70"/>
    <mergeCell ref="B61:Q62"/>
    <mergeCell ref="R61:AG62"/>
    <mergeCell ref="B63:Q64"/>
    <mergeCell ref="B97:D97"/>
    <mergeCell ref="Z97:AE97"/>
    <mergeCell ref="W97:Y97"/>
    <mergeCell ref="U97:V97"/>
    <mergeCell ref="P97:T97"/>
    <mergeCell ref="E97:F97"/>
    <mergeCell ref="K97:L97"/>
    <mergeCell ref="J100:M100"/>
    <mergeCell ref="N100:Q100"/>
    <mergeCell ref="R100:U100"/>
    <mergeCell ref="V100:Y100"/>
    <mergeCell ref="Z100:AC100"/>
    <mergeCell ref="AD100:AG100"/>
    <mergeCell ref="V101:Y103"/>
    <mergeCell ref="AD101:AG103"/>
    <mergeCell ref="Z101:AC103"/>
    <mergeCell ref="B87:B90"/>
    <mergeCell ref="C87:D88"/>
    <mergeCell ref="H87:S88"/>
    <mergeCell ref="T89:V89"/>
    <mergeCell ref="B91:B94"/>
    <mergeCell ref="C91:D92"/>
    <mergeCell ref="H91:S92"/>
    <mergeCell ref="W91:AG92"/>
    <mergeCell ref="C93:D94"/>
    <mergeCell ref="H93:S94"/>
    <mergeCell ref="W93:AG94"/>
    <mergeCell ref="E91:G91"/>
    <mergeCell ref="T91:V91"/>
    <mergeCell ref="E92:G92"/>
    <mergeCell ref="T92:V92"/>
    <mergeCell ref="E93:G93"/>
    <mergeCell ref="T93:V93"/>
    <mergeCell ref="E94:G94"/>
    <mergeCell ref="B96:AG96"/>
    <mergeCell ref="B99:AG99"/>
    <mergeCell ref="B100:I100"/>
    <mergeCell ref="V121:AA121"/>
    <mergeCell ref="H85:S86"/>
    <mergeCell ref="E90:G90"/>
    <mergeCell ref="T90:V90"/>
    <mergeCell ref="B71:AG71"/>
    <mergeCell ref="B72:AG72"/>
    <mergeCell ref="B76:AG76"/>
    <mergeCell ref="B81:AG81"/>
    <mergeCell ref="C82:S82"/>
    <mergeCell ref="T82:AG82"/>
    <mergeCell ref="E83:G83"/>
    <mergeCell ref="T83:V83"/>
    <mergeCell ref="E84:G84"/>
    <mergeCell ref="T84:V84"/>
    <mergeCell ref="W87:AG88"/>
    <mergeCell ref="C89:D90"/>
    <mergeCell ref="H89:S90"/>
    <mergeCell ref="W89:AG90"/>
    <mergeCell ref="E87:G87"/>
    <mergeCell ref="T87:V87"/>
    <mergeCell ref="E88:G88"/>
    <mergeCell ref="J101:M103"/>
    <mergeCell ref="N101:Q103"/>
    <mergeCell ref="R101:U103"/>
    <mergeCell ref="B104:I106"/>
    <mergeCell ref="T94:V94"/>
    <mergeCell ref="P126:AG126"/>
    <mergeCell ref="B126:O126"/>
    <mergeCell ref="B113:I115"/>
    <mergeCell ref="B116:I118"/>
    <mergeCell ref="AB125:AG125"/>
    <mergeCell ref="B123:C123"/>
    <mergeCell ref="D123:I123"/>
    <mergeCell ref="J123:O123"/>
    <mergeCell ref="P123:U123"/>
    <mergeCell ref="V123:AA123"/>
    <mergeCell ref="B125:C125"/>
    <mergeCell ref="D125:I125"/>
    <mergeCell ref="J125:O125"/>
    <mergeCell ref="P125:U125"/>
    <mergeCell ref="V125:AA125"/>
    <mergeCell ref="B124:C124"/>
    <mergeCell ref="AB123:AG123"/>
    <mergeCell ref="AB124:AG124"/>
    <mergeCell ref="B121:C121"/>
    <mergeCell ref="D121:I121"/>
    <mergeCell ref="J121:O121"/>
    <mergeCell ref="P121:U121"/>
    <mergeCell ref="J104:M106"/>
    <mergeCell ref="AB121:AG121"/>
    <mergeCell ref="D124:I124"/>
    <mergeCell ref="J124:O124"/>
    <mergeCell ref="T88:V88"/>
    <mergeCell ref="E89:G89"/>
    <mergeCell ref="Z104:AC106"/>
    <mergeCell ref="AD104:AG106"/>
    <mergeCell ref="AD107:AG109"/>
    <mergeCell ref="AD110:AG112"/>
    <mergeCell ref="AD113:AG115"/>
    <mergeCell ref="AD116:AG118"/>
    <mergeCell ref="B101:I103"/>
    <mergeCell ref="B110:I112"/>
    <mergeCell ref="B107:I109"/>
    <mergeCell ref="B122:C122"/>
    <mergeCell ref="D122:I122"/>
    <mergeCell ref="J122:O122"/>
    <mergeCell ref="P122:U122"/>
    <mergeCell ref="V122:AA122"/>
    <mergeCell ref="AB122:AG122"/>
    <mergeCell ref="B120:AG120"/>
    <mergeCell ref="P124:U124"/>
    <mergeCell ref="V124:AA124"/>
  </mergeCells>
  <phoneticPr fontId="5"/>
  <conditionalFormatting sqref="AB125:AG125">
    <cfRule type="cellIs" dxfId="1" priority="1" operator="greaterThan">
      <formula>15000000</formula>
    </cfRule>
    <cfRule type="cellIs" dxfId="0" priority="2" operator="greaterThan">
      <formula>10000000</formula>
    </cfRule>
  </conditionalFormatting>
  <dataValidations count="9">
    <dataValidation type="list" allowBlank="1" showInputMessage="1" showErrorMessage="1" sqref="F7:J7" xr:uid="{00000000-0002-0000-0000-000000000000}">
      <formula1>"広域連携DMO,地域連携DMO,地域DMO"</formula1>
    </dataValidation>
    <dataValidation type="list" allowBlank="1" showInputMessage="1" showErrorMessage="1" sqref="U97" xr:uid="{00000000-0002-0000-0000-000001000000}">
      <formula1>"常勤,非常勤"</formula1>
    </dataValidation>
    <dataValidation type="list" allowBlank="1" showInputMessage="1" showErrorMessage="1" sqref="W97" xr:uid="{00000000-0002-0000-0000-000002000000}">
      <formula1>"正規職員,出向職員,非正規職員,その他"</formula1>
    </dataValidation>
    <dataValidation type="list" allowBlank="1" showInputMessage="1" showErrorMessage="1" sqref="S13:S14 S10:S11 AG10:AG11 AG13:AG14" xr:uid="{00000000-0002-0000-0000-000004000000}">
      <formula1>"○,△"</formula1>
    </dataValidation>
    <dataValidation type="list" allowBlank="1" showInputMessage="1" showErrorMessage="1" sqref="F18:J18" xr:uid="{00000000-0002-0000-0000-000005000000}">
      <formula1>"新規,継続（2年目）,継続（3年目）"</formula1>
    </dataValidation>
    <dataValidation type="list" allowBlank="1" showInputMessage="1" showErrorMessage="1" sqref="AG12" xr:uid="{24759D8C-19B4-4BC0-8948-E84EA8C730D4}">
      <formula1>"○"</formula1>
    </dataValidation>
    <dataValidation type="list" allowBlank="1" showInputMessage="1" showErrorMessage="1" sqref="AH10:AH14" xr:uid="{00000000-0002-0000-0000-000006000000}">
      <formula1>$AJ$9:$AJ$18</formula1>
    </dataValidation>
    <dataValidation type="list" allowBlank="1" showInputMessage="1" showErrorMessage="1" sqref="AZ117" xr:uid="{A46280C3-0149-4574-BA37-C8BFC378D8EF}">
      <formula1>"⑥ ⑥国、地方公共団体の一般会計に係る業務の仕入れに係る消費税額の控除の特例が適用されるため,⑦課税事業者であるが、自己負担額が増加する等の理由から、確定申告後に消費税等仕入控除税額の報告及び返還を選択するため"</formula1>
    </dataValidation>
    <dataValidation type="list" allowBlank="1" showInputMessage="1" showErrorMessage="1" sqref="P126:AG126" xr:uid="{6A79D542-9DCF-485E-8938-F3524F2B4DA7}">
      <formula1>"①消費税法において納税義務者とならない,②免税事業者であり、消費税を納める義務が免除,③簡易課税事業者であり、仕入れに係る消費税額の控除の特例が適用,④消費税法別表第３に掲げる法人であり、特定収入割合が５％を超える見込み,⑤課税事業者であるが、自己負担額が増加する等の理由から、確定申告後に消費税等仕入れ控除全額の報告及び返還を希望"</formula1>
    </dataValidation>
  </dataValidations>
  <pageMargins left="0.70866141732283472" right="0.70866141732283472" top="0.74803149606299213" bottom="0.74803149606299213" header="0.31496062992125984" footer="0.31496062992125984"/>
  <pageSetup paperSize="9" scale="84" fitToHeight="0" orientation="portrait" r:id="rId1"/>
  <rowBreaks count="3" manualBreakCount="3">
    <brk id="38" max="33" man="1"/>
    <brk id="70" max="33" man="1"/>
    <brk id="119" max="3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96"/>
  <sheetViews>
    <sheetView showGridLines="0" view="pageBreakPreview" zoomScale="85" zoomScaleSheetLayoutView="85" workbookViewId="0">
      <selection activeCell="AF101" sqref="AF101"/>
    </sheetView>
  </sheetViews>
  <sheetFormatPr defaultColWidth="2.125" defaultRowHeight="12"/>
  <cols>
    <col min="1" max="1" width="2.875" style="6" customWidth="1"/>
    <col min="2" max="2" width="2.625" style="5" bestFit="1" customWidth="1"/>
    <col min="3" max="16384" width="2.125" style="5"/>
  </cols>
  <sheetData>
    <row r="1" spans="1:125" ht="15.75">
      <c r="A1" s="4" t="s">
        <v>176</v>
      </c>
    </row>
    <row r="2" spans="1:125">
      <c r="B2" s="7" t="s">
        <v>120</v>
      </c>
    </row>
    <row r="4" spans="1:125" ht="18.75" customHeight="1">
      <c r="B4" s="492" t="s">
        <v>16</v>
      </c>
      <c r="C4" s="493"/>
      <c r="D4" s="493"/>
      <c r="E4" s="493"/>
      <c r="F4" s="493"/>
      <c r="G4" s="493"/>
      <c r="H4" s="493"/>
      <c r="I4" s="493"/>
      <c r="J4" s="493"/>
      <c r="K4" s="493"/>
      <c r="L4" s="493"/>
      <c r="M4" s="493"/>
      <c r="N4" s="493"/>
      <c r="O4" s="493"/>
      <c r="P4" s="493"/>
      <c r="Q4" s="493"/>
      <c r="R4" s="494"/>
      <c r="S4" s="495"/>
      <c r="T4" s="495"/>
      <c r="U4" s="495"/>
      <c r="V4" s="495"/>
      <c r="W4" s="495"/>
      <c r="X4" s="495"/>
      <c r="Y4" s="495"/>
      <c r="Z4" s="495"/>
      <c r="AA4" s="495"/>
      <c r="AB4" s="495"/>
      <c r="AC4" s="495"/>
    </row>
    <row r="5" spans="1:125" ht="18.75" customHeight="1">
      <c r="B5" s="492" t="s">
        <v>29</v>
      </c>
      <c r="C5" s="493"/>
      <c r="D5" s="493"/>
      <c r="E5" s="493"/>
      <c r="F5" s="493"/>
      <c r="G5" s="493"/>
      <c r="H5" s="493"/>
      <c r="I5" s="493"/>
      <c r="J5" s="493"/>
      <c r="K5" s="493"/>
      <c r="L5" s="493"/>
      <c r="M5" s="493"/>
      <c r="N5" s="493"/>
      <c r="O5" s="493"/>
      <c r="P5" s="493"/>
      <c r="Q5" s="493"/>
      <c r="R5" s="494"/>
      <c r="S5" s="495"/>
      <c r="T5" s="495"/>
      <c r="U5" s="495"/>
      <c r="V5" s="495"/>
      <c r="W5" s="495"/>
      <c r="X5" s="495"/>
      <c r="Y5" s="495"/>
      <c r="Z5" s="495"/>
      <c r="AA5" s="495"/>
      <c r="AB5" s="495"/>
      <c r="AC5" s="495"/>
    </row>
    <row r="6" spans="1:125" s="13" customFormat="1" ht="18.75" customHeight="1">
      <c r="A6" s="8"/>
      <c r="B6" s="9"/>
      <c r="C6" s="10"/>
      <c r="D6" s="10"/>
      <c r="E6" s="10"/>
      <c r="F6" s="10"/>
      <c r="G6" s="10"/>
      <c r="H6" s="10"/>
      <c r="I6" s="10"/>
      <c r="J6" s="10"/>
      <c r="K6" s="10"/>
      <c r="L6" s="10"/>
      <c r="M6" s="10"/>
      <c r="N6" s="10"/>
      <c r="O6" s="10"/>
      <c r="P6" s="10"/>
      <c r="Q6" s="10"/>
      <c r="R6" s="11"/>
      <c r="S6" s="12"/>
      <c r="T6" s="12"/>
      <c r="U6" s="12"/>
      <c r="V6" s="12"/>
      <c r="W6" s="12"/>
      <c r="X6" s="12"/>
      <c r="Y6" s="12"/>
      <c r="Z6" s="12"/>
      <c r="AA6" s="12"/>
      <c r="AB6" s="12"/>
      <c r="AC6" s="12"/>
    </row>
    <row r="7" spans="1:125" s="13" customFormat="1" ht="18.75" customHeight="1">
      <c r="A7" s="8"/>
      <c r="B7" s="14"/>
      <c r="C7" s="15"/>
      <c r="D7" s="15"/>
      <c r="E7" s="15"/>
      <c r="F7" s="15"/>
      <c r="G7" s="15"/>
      <c r="H7" s="15"/>
      <c r="I7" s="9"/>
      <c r="J7" s="16"/>
      <c r="K7" s="17"/>
      <c r="L7" s="17"/>
      <c r="M7" s="17"/>
      <c r="N7" s="17"/>
      <c r="O7" s="17"/>
      <c r="P7" s="17"/>
      <c r="Q7" s="9"/>
      <c r="R7" s="14"/>
      <c r="S7" s="15"/>
      <c r="T7" s="15"/>
      <c r="U7" s="15"/>
      <c r="V7" s="15"/>
      <c r="W7" s="15"/>
      <c r="X7" s="15"/>
      <c r="Y7" s="9"/>
      <c r="Z7" s="14"/>
      <c r="AA7" s="15"/>
      <c r="AB7" s="15"/>
      <c r="AC7" s="15"/>
      <c r="AD7" s="15"/>
      <c r="AE7" s="15"/>
      <c r="AF7" s="15"/>
      <c r="AG7" s="9"/>
      <c r="AH7" s="14"/>
      <c r="AI7" s="15"/>
      <c r="AJ7" s="15"/>
      <c r="AK7" s="15"/>
      <c r="AL7" s="15"/>
      <c r="AM7" s="15"/>
      <c r="AN7" s="15"/>
    </row>
    <row r="8" spans="1:125" s="20" customFormat="1" ht="15.75">
      <c r="A8" s="18"/>
      <c r="B8" s="19" t="s">
        <v>127</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row>
    <row r="9" spans="1:125" s="20" customFormat="1" ht="15.75">
      <c r="B9" s="21" t="s">
        <v>121</v>
      </c>
    </row>
    <row r="10" spans="1:125" ht="15.75">
      <c r="A10" s="4"/>
    </row>
    <row r="11" spans="1:125" ht="14.25">
      <c r="B11" s="496" t="s">
        <v>126</v>
      </c>
      <c r="C11" s="497"/>
      <c r="D11" s="497"/>
      <c r="E11" s="497"/>
      <c r="F11" s="497"/>
      <c r="G11" s="497"/>
      <c r="H11" s="497"/>
      <c r="I11" s="497"/>
      <c r="J11" s="497"/>
      <c r="K11" s="497"/>
      <c r="L11" s="22"/>
    </row>
    <row r="12" spans="1:125" ht="14.25">
      <c r="B12" s="498" t="s">
        <v>172</v>
      </c>
      <c r="C12" s="499"/>
      <c r="D12" s="499"/>
      <c r="E12" s="499"/>
      <c r="F12" s="499"/>
      <c r="G12" s="499"/>
      <c r="H12" s="500"/>
      <c r="I12" s="501"/>
      <c r="J12" s="501"/>
      <c r="K12" s="501"/>
      <c r="L12" s="501"/>
    </row>
    <row r="14" spans="1:125">
      <c r="B14" s="5" t="s">
        <v>179</v>
      </c>
    </row>
    <row r="15" spans="1:125" s="24" customFormat="1" ht="17.25" customHeight="1">
      <c r="A15" s="23"/>
      <c r="B15" s="353" t="s">
        <v>30</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c r="BH15" s="354"/>
      <c r="BI15" s="354"/>
      <c r="BJ15" s="354"/>
      <c r="BK15" s="354"/>
      <c r="BL15" s="354"/>
      <c r="BM15" s="354"/>
      <c r="BN15" s="354"/>
      <c r="BO15" s="354"/>
      <c r="BP15" s="354"/>
      <c r="BQ15" s="353" t="s">
        <v>13</v>
      </c>
      <c r="BR15" s="354"/>
      <c r="BS15" s="354"/>
      <c r="BT15" s="354"/>
      <c r="BU15" s="354"/>
      <c r="BV15" s="354"/>
      <c r="BW15" s="354"/>
      <c r="BX15" s="354"/>
      <c r="BY15" s="354"/>
      <c r="BZ15" s="354"/>
      <c r="CA15" s="354"/>
      <c r="CB15" s="354"/>
      <c r="CC15" s="354"/>
      <c r="CD15" s="354"/>
      <c r="CE15" s="354"/>
      <c r="CF15" s="344" t="s">
        <v>115</v>
      </c>
      <c r="CG15" s="345"/>
      <c r="CH15" s="345"/>
      <c r="CI15" s="345"/>
      <c r="CJ15" s="345"/>
      <c r="CK15" s="345"/>
      <c r="CL15" s="346"/>
    </row>
    <row r="16" spans="1:125" s="24" customFormat="1" ht="21.75" customHeight="1">
      <c r="A16" s="23"/>
      <c r="B16" s="353" t="s">
        <v>38</v>
      </c>
      <c r="C16" s="354"/>
      <c r="D16" s="354"/>
      <c r="E16" s="354"/>
      <c r="F16" s="354"/>
      <c r="G16" s="354"/>
      <c r="H16" s="354"/>
      <c r="I16" s="484" t="s">
        <v>21</v>
      </c>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4" t="s">
        <v>5</v>
      </c>
      <c r="AI16" s="485"/>
      <c r="AJ16" s="485"/>
      <c r="AK16" s="485"/>
      <c r="AL16" s="485"/>
      <c r="AM16" s="485"/>
      <c r="AN16" s="485"/>
      <c r="AO16" s="485"/>
      <c r="AP16" s="485"/>
      <c r="AQ16" s="485"/>
      <c r="AR16" s="485"/>
      <c r="AS16" s="485"/>
      <c r="AT16" s="485"/>
      <c r="AU16" s="485"/>
      <c r="AV16" s="485"/>
      <c r="AW16" s="485"/>
      <c r="AX16" s="485"/>
      <c r="AY16" s="485"/>
      <c r="AZ16" s="485"/>
      <c r="BA16" s="485"/>
      <c r="BB16" s="485"/>
      <c r="BC16" s="485"/>
      <c r="BD16" s="485"/>
      <c r="BE16" s="485"/>
      <c r="BF16" s="485"/>
      <c r="BG16" s="485"/>
      <c r="BH16" s="485"/>
      <c r="BI16" s="485"/>
      <c r="BJ16" s="485"/>
      <c r="BK16" s="485"/>
      <c r="BL16" s="485"/>
      <c r="BM16" s="485"/>
      <c r="BN16" s="485"/>
      <c r="BO16" s="485"/>
      <c r="BP16" s="485"/>
      <c r="BQ16" s="353" t="s">
        <v>0</v>
      </c>
      <c r="BR16" s="354"/>
      <c r="BS16" s="354"/>
      <c r="BT16" s="354"/>
      <c r="BU16" s="354"/>
      <c r="BV16" s="353" t="s">
        <v>18</v>
      </c>
      <c r="BW16" s="354"/>
      <c r="BX16" s="354"/>
      <c r="BY16" s="354"/>
      <c r="BZ16" s="354"/>
      <c r="CA16" s="353" t="s">
        <v>10</v>
      </c>
      <c r="CB16" s="354"/>
      <c r="CC16" s="354"/>
      <c r="CD16" s="354"/>
      <c r="CE16" s="354"/>
      <c r="CF16" s="347"/>
      <c r="CG16" s="348"/>
      <c r="CH16" s="348"/>
      <c r="CI16" s="348"/>
      <c r="CJ16" s="348"/>
      <c r="CK16" s="348"/>
      <c r="CL16" s="349"/>
    </row>
    <row r="17" spans="1:125" s="24" customFormat="1" ht="18.75" customHeight="1">
      <c r="A17" s="23"/>
      <c r="B17" s="354"/>
      <c r="C17" s="354"/>
      <c r="D17" s="354"/>
      <c r="E17" s="354"/>
      <c r="F17" s="354"/>
      <c r="G17" s="354"/>
      <c r="H17" s="355"/>
      <c r="I17" s="486" t="s">
        <v>1</v>
      </c>
      <c r="J17" s="487"/>
      <c r="K17" s="487"/>
      <c r="L17" s="487"/>
      <c r="M17" s="487"/>
      <c r="N17" s="488" t="s">
        <v>39</v>
      </c>
      <c r="O17" s="487"/>
      <c r="P17" s="487"/>
      <c r="Q17" s="487"/>
      <c r="R17" s="487"/>
      <c r="S17" s="488" t="s">
        <v>40</v>
      </c>
      <c r="T17" s="487"/>
      <c r="U17" s="487"/>
      <c r="V17" s="487"/>
      <c r="W17" s="487"/>
      <c r="X17" s="488" t="s">
        <v>41</v>
      </c>
      <c r="Y17" s="487"/>
      <c r="Z17" s="487"/>
      <c r="AA17" s="487"/>
      <c r="AB17" s="487"/>
      <c r="AC17" s="488" t="s">
        <v>180</v>
      </c>
      <c r="AD17" s="487"/>
      <c r="AE17" s="487"/>
      <c r="AF17" s="487"/>
      <c r="AG17" s="489"/>
      <c r="AH17" s="486" t="s">
        <v>42</v>
      </c>
      <c r="AI17" s="487"/>
      <c r="AJ17" s="487"/>
      <c r="AK17" s="487"/>
      <c r="AL17" s="487"/>
      <c r="AM17" s="488" t="s">
        <v>17</v>
      </c>
      <c r="AN17" s="487"/>
      <c r="AO17" s="487"/>
      <c r="AP17" s="487"/>
      <c r="AQ17" s="487"/>
      <c r="AR17" s="488" t="s">
        <v>44</v>
      </c>
      <c r="AS17" s="487"/>
      <c r="AT17" s="487"/>
      <c r="AU17" s="487"/>
      <c r="AV17" s="487"/>
      <c r="AW17" s="488" t="s">
        <v>20</v>
      </c>
      <c r="AX17" s="487"/>
      <c r="AY17" s="487"/>
      <c r="AZ17" s="487"/>
      <c r="BA17" s="487"/>
      <c r="BB17" s="488" t="s">
        <v>45</v>
      </c>
      <c r="BC17" s="487"/>
      <c r="BD17" s="487"/>
      <c r="BE17" s="487"/>
      <c r="BF17" s="487"/>
      <c r="BG17" s="488" t="s">
        <v>34</v>
      </c>
      <c r="BH17" s="487"/>
      <c r="BI17" s="487"/>
      <c r="BJ17" s="487"/>
      <c r="BK17" s="487"/>
      <c r="BL17" s="488" t="s">
        <v>181</v>
      </c>
      <c r="BM17" s="487"/>
      <c r="BN17" s="487"/>
      <c r="BO17" s="487"/>
      <c r="BP17" s="489"/>
      <c r="BQ17" s="356"/>
      <c r="BR17" s="354"/>
      <c r="BS17" s="354"/>
      <c r="BT17" s="354"/>
      <c r="BU17" s="354"/>
      <c r="BV17" s="354"/>
      <c r="BW17" s="354"/>
      <c r="BX17" s="354"/>
      <c r="BY17" s="354"/>
      <c r="BZ17" s="354"/>
      <c r="CA17" s="354"/>
      <c r="CB17" s="354"/>
      <c r="CC17" s="354"/>
      <c r="CD17" s="354"/>
      <c r="CE17" s="354"/>
      <c r="CF17" s="350"/>
      <c r="CG17" s="351"/>
      <c r="CH17" s="351"/>
      <c r="CI17" s="351"/>
      <c r="CJ17" s="351"/>
      <c r="CK17" s="351"/>
      <c r="CL17" s="352"/>
    </row>
    <row r="18" spans="1:125" s="24" customFormat="1" ht="18.75" customHeight="1">
      <c r="A18" s="6"/>
      <c r="B18" s="414">
        <v>8000000</v>
      </c>
      <c r="C18" s="415"/>
      <c r="D18" s="415"/>
      <c r="E18" s="415"/>
      <c r="F18" s="415"/>
      <c r="G18" s="415"/>
      <c r="H18" s="502"/>
      <c r="I18" s="503"/>
      <c r="J18" s="504"/>
      <c r="K18" s="504"/>
      <c r="L18" s="504"/>
      <c r="M18" s="504"/>
      <c r="N18" s="505"/>
      <c r="O18" s="504"/>
      <c r="P18" s="504"/>
      <c r="Q18" s="504"/>
      <c r="R18" s="504"/>
      <c r="S18" s="505">
        <v>100000</v>
      </c>
      <c r="T18" s="504"/>
      <c r="U18" s="504"/>
      <c r="V18" s="504"/>
      <c r="W18" s="504"/>
      <c r="X18" s="505"/>
      <c r="Y18" s="504"/>
      <c r="Z18" s="504"/>
      <c r="AA18" s="504"/>
      <c r="AB18" s="504"/>
      <c r="AC18" s="505"/>
      <c r="AD18" s="504"/>
      <c r="AE18" s="504"/>
      <c r="AF18" s="504"/>
      <c r="AG18" s="506"/>
      <c r="AH18" s="503">
        <v>300000</v>
      </c>
      <c r="AI18" s="504"/>
      <c r="AJ18" s="504"/>
      <c r="AK18" s="504"/>
      <c r="AL18" s="504"/>
      <c r="AM18" s="505">
        <v>50000</v>
      </c>
      <c r="AN18" s="504"/>
      <c r="AO18" s="504"/>
      <c r="AP18" s="504"/>
      <c r="AQ18" s="504"/>
      <c r="AR18" s="505"/>
      <c r="AS18" s="504"/>
      <c r="AT18" s="504"/>
      <c r="AU18" s="504"/>
      <c r="AV18" s="504"/>
      <c r="AW18" s="505">
        <v>700000</v>
      </c>
      <c r="AX18" s="504"/>
      <c r="AY18" s="504"/>
      <c r="AZ18" s="504"/>
      <c r="BA18" s="504"/>
      <c r="BB18" s="505">
        <v>20000</v>
      </c>
      <c r="BC18" s="504"/>
      <c r="BD18" s="504"/>
      <c r="BE18" s="504"/>
      <c r="BF18" s="504"/>
      <c r="BG18" s="505"/>
      <c r="BH18" s="504"/>
      <c r="BI18" s="504"/>
      <c r="BJ18" s="504"/>
      <c r="BK18" s="504"/>
      <c r="BL18" s="505"/>
      <c r="BM18" s="504"/>
      <c r="BN18" s="504"/>
      <c r="BO18" s="504"/>
      <c r="BP18" s="506"/>
      <c r="BQ18" s="463">
        <v>240</v>
      </c>
      <c r="BR18" s="464"/>
      <c r="BS18" s="464"/>
      <c r="BT18" s="464"/>
      <c r="BU18" s="464"/>
      <c r="BV18" s="449">
        <v>8</v>
      </c>
      <c r="BW18" s="450"/>
      <c r="BX18" s="450"/>
      <c r="BY18" s="450"/>
      <c r="BZ18" s="450"/>
      <c r="CA18" s="465">
        <f>BQ18*BV18</f>
        <v>1920</v>
      </c>
      <c r="CB18" s="457"/>
      <c r="CC18" s="457"/>
      <c r="CD18" s="457"/>
      <c r="CE18" s="466"/>
      <c r="CF18" s="467">
        <f>ROUNDDOWN(((B18-SUM(I18:AG18)+SUM(AH18:BP18))/CA18),0)</f>
        <v>4671</v>
      </c>
      <c r="CG18" s="468"/>
      <c r="CH18" s="468"/>
      <c r="CI18" s="468"/>
      <c r="CJ18" s="468"/>
      <c r="CK18" s="468"/>
      <c r="CL18" s="469"/>
    </row>
    <row r="19" spans="1:125" ht="18.75" customHeight="1" thickBot="1">
      <c r="B19" s="470"/>
      <c r="C19" s="471"/>
      <c r="D19" s="471"/>
      <c r="E19" s="471"/>
      <c r="F19" s="471"/>
      <c r="G19" s="471"/>
      <c r="H19" s="472"/>
      <c r="I19" s="473"/>
      <c r="J19" s="474"/>
      <c r="K19" s="474"/>
      <c r="L19" s="474"/>
      <c r="M19" s="474"/>
      <c r="N19" s="475"/>
      <c r="O19" s="474"/>
      <c r="P19" s="474"/>
      <c r="Q19" s="474"/>
      <c r="R19" s="474"/>
      <c r="S19" s="475"/>
      <c r="T19" s="474"/>
      <c r="U19" s="474"/>
      <c r="V19" s="474"/>
      <c r="W19" s="474"/>
      <c r="X19" s="475"/>
      <c r="Y19" s="474"/>
      <c r="Z19" s="474"/>
      <c r="AA19" s="474"/>
      <c r="AB19" s="474"/>
      <c r="AC19" s="475"/>
      <c r="AD19" s="474"/>
      <c r="AE19" s="474"/>
      <c r="AF19" s="474"/>
      <c r="AG19" s="476"/>
      <c r="AH19" s="473"/>
      <c r="AI19" s="474"/>
      <c r="AJ19" s="474"/>
      <c r="AK19" s="474"/>
      <c r="AL19" s="474"/>
      <c r="AM19" s="475"/>
      <c r="AN19" s="474"/>
      <c r="AO19" s="474"/>
      <c r="AP19" s="474"/>
      <c r="AQ19" s="474"/>
      <c r="AR19" s="475"/>
      <c r="AS19" s="474"/>
      <c r="AT19" s="474"/>
      <c r="AU19" s="474"/>
      <c r="AV19" s="474"/>
      <c r="AW19" s="475"/>
      <c r="AX19" s="474"/>
      <c r="AY19" s="474"/>
      <c r="AZ19" s="474"/>
      <c r="BA19" s="474"/>
      <c r="BB19" s="475"/>
      <c r="BC19" s="474"/>
      <c r="BD19" s="474"/>
      <c r="BE19" s="474"/>
      <c r="BF19" s="474"/>
      <c r="BG19" s="475"/>
      <c r="BH19" s="474"/>
      <c r="BI19" s="474"/>
      <c r="BJ19" s="474"/>
      <c r="BK19" s="474"/>
      <c r="BL19" s="475"/>
      <c r="BM19" s="474"/>
      <c r="BN19" s="474"/>
      <c r="BO19" s="474"/>
      <c r="BP19" s="476"/>
      <c r="BQ19" s="477"/>
      <c r="BR19" s="478"/>
      <c r="BS19" s="478"/>
      <c r="BT19" s="478"/>
      <c r="BU19" s="478"/>
      <c r="BV19" s="479"/>
      <c r="BW19" s="480"/>
      <c r="BX19" s="480"/>
      <c r="BY19" s="480"/>
      <c r="BZ19" s="480"/>
      <c r="CA19" s="424">
        <f>BQ19*BV19</f>
        <v>0</v>
      </c>
      <c r="CB19" s="425"/>
      <c r="CC19" s="425"/>
      <c r="CD19" s="425"/>
      <c r="CE19" s="426"/>
      <c r="CF19" s="481" t="e">
        <f>ROUNDDOWN(((B19-SUM(I19:AG19)+SUM(AH19:BP19))/CA19),0)</f>
        <v>#DIV/0!</v>
      </c>
      <c r="CG19" s="482"/>
      <c r="CH19" s="482"/>
      <c r="CI19" s="482"/>
      <c r="CJ19" s="482"/>
      <c r="CK19" s="482"/>
      <c r="CL19" s="483"/>
      <c r="CM19" s="25" t="s">
        <v>130</v>
      </c>
    </row>
    <row r="21" spans="1:125">
      <c r="B21" s="5" t="s">
        <v>117</v>
      </c>
    </row>
    <row r="22" spans="1:125" ht="14.25">
      <c r="B22" s="26" t="s">
        <v>78</v>
      </c>
      <c r="C22" s="490" t="s">
        <v>171</v>
      </c>
      <c r="D22" s="491"/>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row>
    <row r="23" spans="1:125" ht="14.25">
      <c r="B23" s="26" t="s">
        <v>78</v>
      </c>
      <c r="C23" s="490" t="s">
        <v>116</v>
      </c>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row>
    <row r="24" spans="1:125" ht="14.25">
      <c r="B24" s="27" t="s">
        <v>78</v>
      </c>
      <c r="C24" s="458"/>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row>
    <row r="25" spans="1:125" ht="14.25">
      <c r="B25" s="27" t="s">
        <v>78</v>
      </c>
      <c r="C25" s="458"/>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row>
    <row r="26" spans="1:125" ht="14.25">
      <c r="B26" s="27" t="s">
        <v>78</v>
      </c>
      <c r="C26" s="458"/>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row>
    <row r="27" spans="1:125" ht="14.25">
      <c r="B27" s="27" t="s">
        <v>78</v>
      </c>
      <c r="C27" s="458"/>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row>
    <row r="28" spans="1:125" ht="14.25">
      <c r="B28" s="27" t="s">
        <v>78</v>
      </c>
      <c r="C28" s="458"/>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row>
    <row r="29" spans="1:125" ht="14.25">
      <c r="B29" s="27" t="s">
        <v>78</v>
      </c>
      <c r="C29" s="458"/>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row>
    <row r="30" spans="1:125">
      <c r="CF30" s="28"/>
    </row>
    <row r="31" spans="1:125">
      <c r="A31" s="29"/>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30"/>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row>
    <row r="32" spans="1:125" ht="15.75">
      <c r="A32" s="4"/>
      <c r="B32" s="4" t="s">
        <v>33</v>
      </c>
    </row>
    <row r="33" spans="1:69">
      <c r="B33" s="5" t="s">
        <v>124</v>
      </c>
    </row>
    <row r="34" spans="1:69" s="32" customFormat="1" ht="18" customHeight="1">
      <c r="A34" s="31"/>
      <c r="B34" s="460" t="s">
        <v>32</v>
      </c>
      <c r="C34" s="461"/>
      <c r="D34" s="461"/>
      <c r="E34" s="461"/>
      <c r="F34" s="461"/>
      <c r="G34" s="461"/>
      <c r="H34" s="461"/>
      <c r="I34" s="461"/>
      <c r="J34" s="461"/>
      <c r="K34" s="461"/>
      <c r="L34" s="461"/>
      <c r="M34" s="461"/>
      <c r="N34" s="461"/>
      <c r="O34" s="461"/>
      <c r="P34" s="461"/>
      <c r="Q34" s="462"/>
      <c r="R34" s="451" t="s">
        <v>12</v>
      </c>
      <c r="S34" s="452"/>
      <c r="T34" s="452"/>
      <c r="U34" s="452"/>
      <c r="V34" s="451" t="s">
        <v>9</v>
      </c>
      <c r="W34" s="452"/>
      <c r="X34" s="452"/>
      <c r="Y34" s="452"/>
      <c r="Z34" s="451" t="s">
        <v>7</v>
      </c>
      <c r="AA34" s="452"/>
      <c r="AB34" s="452"/>
      <c r="AC34" s="452"/>
      <c r="AD34" s="451" t="s">
        <v>6</v>
      </c>
      <c r="AE34" s="452"/>
      <c r="AF34" s="452"/>
      <c r="AG34" s="452"/>
      <c r="AH34" s="451" t="s">
        <v>4</v>
      </c>
      <c r="AI34" s="452"/>
      <c r="AJ34" s="452"/>
      <c r="AK34" s="452"/>
      <c r="AL34" s="451" t="s">
        <v>3</v>
      </c>
      <c r="AM34" s="452"/>
      <c r="AN34" s="452"/>
      <c r="AO34" s="453"/>
      <c r="AP34" s="454" t="s">
        <v>23</v>
      </c>
      <c r="AQ34" s="452"/>
      <c r="AR34" s="452"/>
      <c r="AS34" s="452"/>
    </row>
    <row r="35" spans="1:69" ht="18.75" customHeight="1">
      <c r="B35" s="446" t="s">
        <v>122</v>
      </c>
      <c r="C35" s="447"/>
      <c r="D35" s="447"/>
      <c r="E35" s="447"/>
      <c r="F35" s="447"/>
      <c r="G35" s="447"/>
      <c r="H35" s="447"/>
      <c r="I35" s="447"/>
      <c r="J35" s="447"/>
      <c r="K35" s="447"/>
      <c r="L35" s="447"/>
      <c r="M35" s="447"/>
      <c r="N35" s="447"/>
      <c r="O35" s="447"/>
      <c r="P35" s="447"/>
      <c r="Q35" s="448"/>
      <c r="R35" s="449"/>
      <c r="S35" s="450"/>
      <c r="T35" s="450"/>
      <c r="U35" s="450"/>
      <c r="V35" s="449"/>
      <c r="W35" s="450"/>
      <c r="X35" s="450"/>
      <c r="Y35" s="450"/>
      <c r="Z35" s="449"/>
      <c r="AA35" s="450"/>
      <c r="AB35" s="450"/>
      <c r="AC35" s="450"/>
      <c r="AD35" s="449"/>
      <c r="AE35" s="450"/>
      <c r="AF35" s="450"/>
      <c r="AG35" s="450"/>
      <c r="AH35" s="449"/>
      <c r="AI35" s="450"/>
      <c r="AJ35" s="450"/>
      <c r="AK35" s="450"/>
      <c r="AL35" s="449"/>
      <c r="AM35" s="450"/>
      <c r="AN35" s="450"/>
      <c r="AO35" s="455"/>
      <c r="AP35" s="456">
        <f t="shared" ref="AP35:AP45" si="0">SUM(R35:AO35)</f>
        <v>0</v>
      </c>
      <c r="AQ35" s="457"/>
      <c r="AR35" s="457"/>
      <c r="AS35" s="457"/>
    </row>
    <row r="36" spans="1:69" ht="18.75" customHeight="1">
      <c r="B36" s="435"/>
      <c r="C36" s="436"/>
      <c r="D36" s="436"/>
      <c r="E36" s="436"/>
      <c r="F36" s="436"/>
      <c r="G36" s="436"/>
      <c r="H36" s="436"/>
      <c r="I36" s="436"/>
      <c r="J36" s="436"/>
      <c r="K36" s="436"/>
      <c r="L36" s="436"/>
      <c r="M36" s="436"/>
      <c r="N36" s="436"/>
      <c r="O36" s="436"/>
      <c r="P36" s="436"/>
      <c r="Q36" s="437"/>
      <c r="R36" s="441"/>
      <c r="S36" s="442"/>
      <c r="T36" s="442"/>
      <c r="U36" s="442"/>
      <c r="V36" s="441"/>
      <c r="W36" s="442"/>
      <c r="X36" s="442"/>
      <c r="Y36" s="442"/>
      <c r="Z36" s="441"/>
      <c r="AA36" s="442"/>
      <c r="AB36" s="442"/>
      <c r="AC36" s="442"/>
      <c r="AD36" s="441"/>
      <c r="AE36" s="442"/>
      <c r="AF36" s="442"/>
      <c r="AG36" s="442"/>
      <c r="AH36" s="441"/>
      <c r="AI36" s="442"/>
      <c r="AJ36" s="442"/>
      <c r="AK36" s="442"/>
      <c r="AL36" s="441"/>
      <c r="AM36" s="442"/>
      <c r="AN36" s="442"/>
      <c r="AO36" s="443"/>
      <c r="AP36" s="444">
        <f t="shared" si="0"/>
        <v>0</v>
      </c>
      <c r="AQ36" s="445"/>
      <c r="AR36" s="445"/>
      <c r="AS36" s="445"/>
    </row>
    <row r="37" spans="1:69" ht="18.75" customHeight="1">
      <c r="B37" s="435"/>
      <c r="C37" s="436"/>
      <c r="D37" s="436"/>
      <c r="E37" s="436"/>
      <c r="F37" s="436"/>
      <c r="G37" s="436"/>
      <c r="H37" s="436"/>
      <c r="I37" s="436"/>
      <c r="J37" s="436"/>
      <c r="K37" s="436"/>
      <c r="L37" s="436"/>
      <c r="M37" s="436"/>
      <c r="N37" s="436"/>
      <c r="O37" s="436"/>
      <c r="P37" s="436"/>
      <c r="Q37" s="437"/>
      <c r="R37" s="441"/>
      <c r="S37" s="442"/>
      <c r="T37" s="442"/>
      <c r="U37" s="442"/>
      <c r="V37" s="441"/>
      <c r="W37" s="442"/>
      <c r="X37" s="442"/>
      <c r="Y37" s="442"/>
      <c r="Z37" s="441"/>
      <c r="AA37" s="442"/>
      <c r="AB37" s="442"/>
      <c r="AC37" s="442"/>
      <c r="AD37" s="441"/>
      <c r="AE37" s="442"/>
      <c r="AF37" s="442"/>
      <c r="AG37" s="442"/>
      <c r="AH37" s="441"/>
      <c r="AI37" s="442"/>
      <c r="AJ37" s="442"/>
      <c r="AK37" s="442"/>
      <c r="AL37" s="441"/>
      <c r="AM37" s="442"/>
      <c r="AN37" s="442"/>
      <c r="AO37" s="443"/>
      <c r="AP37" s="444">
        <f t="shared" si="0"/>
        <v>0</v>
      </c>
      <c r="AQ37" s="445"/>
      <c r="AR37" s="445"/>
      <c r="AS37" s="445"/>
    </row>
    <row r="38" spans="1:69" ht="18.75" customHeight="1">
      <c r="B38" s="435"/>
      <c r="C38" s="436"/>
      <c r="D38" s="436"/>
      <c r="E38" s="436"/>
      <c r="F38" s="436"/>
      <c r="G38" s="436"/>
      <c r="H38" s="436"/>
      <c r="I38" s="436"/>
      <c r="J38" s="436"/>
      <c r="K38" s="436"/>
      <c r="L38" s="436"/>
      <c r="M38" s="436"/>
      <c r="N38" s="436"/>
      <c r="O38" s="436"/>
      <c r="P38" s="436"/>
      <c r="Q38" s="437"/>
      <c r="R38" s="441"/>
      <c r="S38" s="442"/>
      <c r="T38" s="442"/>
      <c r="U38" s="442"/>
      <c r="V38" s="441"/>
      <c r="W38" s="442"/>
      <c r="X38" s="442"/>
      <c r="Y38" s="442"/>
      <c r="Z38" s="441"/>
      <c r="AA38" s="442"/>
      <c r="AB38" s="442"/>
      <c r="AC38" s="442"/>
      <c r="AD38" s="441"/>
      <c r="AE38" s="442"/>
      <c r="AF38" s="442"/>
      <c r="AG38" s="442"/>
      <c r="AH38" s="441"/>
      <c r="AI38" s="442"/>
      <c r="AJ38" s="442"/>
      <c r="AK38" s="442"/>
      <c r="AL38" s="441"/>
      <c r="AM38" s="442"/>
      <c r="AN38" s="442"/>
      <c r="AO38" s="443"/>
      <c r="AP38" s="444">
        <f t="shared" si="0"/>
        <v>0</v>
      </c>
      <c r="AQ38" s="445"/>
      <c r="AR38" s="445"/>
      <c r="AS38" s="445"/>
    </row>
    <row r="39" spans="1:69" ht="18.75" customHeight="1">
      <c r="B39" s="435"/>
      <c r="C39" s="436"/>
      <c r="D39" s="436"/>
      <c r="E39" s="436"/>
      <c r="F39" s="436"/>
      <c r="G39" s="436"/>
      <c r="H39" s="436"/>
      <c r="I39" s="436"/>
      <c r="J39" s="436"/>
      <c r="K39" s="436"/>
      <c r="L39" s="436"/>
      <c r="M39" s="436"/>
      <c r="N39" s="436"/>
      <c r="O39" s="436"/>
      <c r="P39" s="436"/>
      <c r="Q39" s="437"/>
      <c r="R39" s="441"/>
      <c r="S39" s="442"/>
      <c r="T39" s="442"/>
      <c r="U39" s="442"/>
      <c r="V39" s="441"/>
      <c r="W39" s="442"/>
      <c r="X39" s="442"/>
      <c r="Y39" s="442"/>
      <c r="Z39" s="441"/>
      <c r="AA39" s="442"/>
      <c r="AB39" s="442"/>
      <c r="AC39" s="442"/>
      <c r="AD39" s="441"/>
      <c r="AE39" s="442"/>
      <c r="AF39" s="442"/>
      <c r="AG39" s="442"/>
      <c r="AH39" s="441"/>
      <c r="AI39" s="442"/>
      <c r="AJ39" s="442"/>
      <c r="AK39" s="442"/>
      <c r="AL39" s="441"/>
      <c r="AM39" s="442"/>
      <c r="AN39" s="442"/>
      <c r="AO39" s="443"/>
      <c r="AP39" s="444">
        <f t="shared" si="0"/>
        <v>0</v>
      </c>
      <c r="AQ39" s="445"/>
      <c r="AR39" s="445"/>
      <c r="AS39" s="445"/>
    </row>
    <row r="40" spans="1:69" ht="18.75" customHeight="1">
      <c r="B40" s="435"/>
      <c r="C40" s="436"/>
      <c r="D40" s="436"/>
      <c r="E40" s="436"/>
      <c r="F40" s="436"/>
      <c r="G40" s="436"/>
      <c r="H40" s="436"/>
      <c r="I40" s="436"/>
      <c r="J40" s="436"/>
      <c r="K40" s="436"/>
      <c r="L40" s="436"/>
      <c r="M40" s="436"/>
      <c r="N40" s="436"/>
      <c r="O40" s="436"/>
      <c r="P40" s="436"/>
      <c r="Q40" s="437"/>
      <c r="R40" s="441"/>
      <c r="S40" s="442"/>
      <c r="T40" s="442"/>
      <c r="U40" s="442"/>
      <c r="V40" s="441"/>
      <c r="W40" s="442"/>
      <c r="X40" s="442"/>
      <c r="Y40" s="442"/>
      <c r="Z40" s="441"/>
      <c r="AA40" s="442"/>
      <c r="AB40" s="442"/>
      <c r="AC40" s="442"/>
      <c r="AD40" s="441"/>
      <c r="AE40" s="442"/>
      <c r="AF40" s="442"/>
      <c r="AG40" s="442"/>
      <c r="AH40" s="441"/>
      <c r="AI40" s="442"/>
      <c r="AJ40" s="442"/>
      <c r="AK40" s="442"/>
      <c r="AL40" s="441"/>
      <c r="AM40" s="442"/>
      <c r="AN40" s="442"/>
      <c r="AO40" s="443"/>
      <c r="AP40" s="444">
        <f t="shared" si="0"/>
        <v>0</v>
      </c>
      <c r="AQ40" s="445"/>
      <c r="AR40" s="445"/>
      <c r="AS40" s="445"/>
    </row>
    <row r="41" spans="1:69" ht="18.75" customHeight="1">
      <c r="B41" s="435"/>
      <c r="C41" s="436"/>
      <c r="D41" s="436"/>
      <c r="E41" s="436"/>
      <c r="F41" s="436"/>
      <c r="G41" s="436"/>
      <c r="H41" s="436"/>
      <c r="I41" s="436"/>
      <c r="J41" s="436"/>
      <c r="K41" s="436"/>
      <c r="L41" s="436"/>
      <c r="M41" s="436"/>
      <c r="N41" s="436"/>
      <c r="O41" s="436"/>
      <c r="P41" s="436"/>
      <c r="Q41" s="437"/>
      <c r="R41" s="441"/>
      <c r="S41" s="442"/>
      <c r="T41" s="442"/>
      <c r="U41" s="442"/>
      <c r="V41" s="441"/>
      <c r="W41" s="442"/>
      <c r="X41" s="442"/>
      <c r="Y41" s="442"/>
      <c r="Z41" s="441"/>
      <c r="AA41" s="442"/>
      <c r="AB41" s="442"/>
      <c r="AC41" s="442"/>
      <c r="AD41" s="441"/>
      <c r="AE41" s="442"/>
      <c r="AF41" s="442"/>
      <c r="AG41" s="442"/>
      <c r="AH41" s="441"/>
      <c r="AI41" s="442"/>
      <c r="AJ41" s="442"/>
      <c r="AK41" s="442"/>
      <c r="AL41" s="441"/>
      <c r="AM41" s="442"/>
      <c r="AN41" s="442"/>
      <c r="AO41" s="443"/>
      <c r="AP41" s="444">
        <f t="shared" si="0"/>
        <v>0</v>
      </c>
      <c r="AQ41" s="445"/>
      <c r="AR41" s="445"/>
      <c r="AS41" s="445"/>
    </row>
    <row r="42" spans="1:69" ht="18.75" customHeight="1">
      <c r="B42" s="435"/>
      <c r="C42" s="436"/>
      <c r="D42" s="436"/>
      <c r="E42" s="436"/>
      <c r="F42" s="436"/>
      <c r="G42" s="436"/>
      <c r="H42" s="436"/>
      <c r="I42" s="436"/>
      <c r="J42" s="436"/>
      <c r="K42" s="436"/>
      <c r="L42" s="436"/>
      <c r="M42" s="436"/>
      <c r="N42" s="436"/>
      <c r="O42" s="436"/>
      <c r="P42" s="436"/>
      <c r="Q42" s="437"/>
      <c r="R42" s="441"/>
      <c r="S42" s="442"/>
      <c r="T42" s="442"/>
      <c r="U42" s="442"/>
      <c r="V42" s="441"/>
      <c r="W42" s="442"/>
      <c r="X42" s="442"/>
      <c r="Y42" s="442"/>
      <c r="Z42" s="441"/>
      <c r="AA42" s="442"/>
      <c r="AB42" s="442"/>
      <c r="AC42" s="442"/>
      <c r="AD42" s="441"/>
      <c r="AE42" s="442"/>
      <c r="AF42" s="442"/>
      <c r="AG42" s="442"/>
      <c r="AH42" s="441"/>
      <c r="AI42" s="442"/>
      <c r="AJ42" s="442"/>
      <c r="AK42" s="442"/>
      <c r="AL42" s="441"/>
      <c r="AM42" s="442"/>
      <c r="AN42" s="442"/>
      <c r="AO42" s="443"/>
      <c r="AP42" s="444">
        <f t="shared" si="0"/>
        <v>0</v>
      </c>
      <c r="AQ42" s="445"/>
      <c r="AR42" s="445"/>
      <c r="AS42" s="445"/>
    </row>
    <row r="43" spans="1:69" ht="18.75" customHeight="1">
      <c r="B43" s="435"/>
      <c r="C43" s="436"/>
      <c r="D43" s="436"/>
      <c r="E43" s="436"/>
      <c r="F43" s="436"/>
      <c r="G43" s="436"/>
      <c r="H43" s="436"/>
      <c r="I43" s="436"/>
      <c r="J43" s="436"/>
      <c r="K43" s="436"/>
      <c r="L43" s="436"/>
      <c r="M43" s="436"/>
      <c r="N43" s="436"/>
      <c r="O43" s="436"/>
      <c r="P43" s="436"/>
      <c r="Q43" s="437"/>
      <c r="R43" s="441"/>
      <c r="S43" s="442"/>
      <c r="T43" s="442"/>
      <c r="U43" s="442"/>
      <c r="V43" s="441"/>
      <c r="W43" s="442"/>
      <c r="X43" s="442"/>
      <c r="Y43" s="442"/>
      <c r="Z43" s="441"/>
      <c r="AA43" s="442"/>
      <c r="AB43" s="442"/>
      <c r="AC43" s="442"/>
      <c r="AD43" s="441"/>
      <c r="AE43" s="442"/>
      <c r="AF43" s="442"/>
      <c r="AG43" s="442"/>
      <c r="AH43" s="441"/>
      <c r="AI43" s="442"/>
      <c r="AJ43" s="442"/>
      <c r="AK43" s="442"/>
      <c r="AL43" s="441"/>
      <c r="AM43" s="442"/>
      <c r="AN43" s="442"/>
      <c r="AO43" s="443"/>
      <c r="AP43" s="444">
        <f t="shared" si="0"/>
        <v>0</v>
      </c>
      <c r="AQ43" s="445"/>
      <c r="AR43" s="445"/>
      <c r="AS43" s="445"/>
    </row>
    <row r="44" spans="1:69" ht="18.75" customHeight="1">
      <c r="B44" s="435"/>
      <c r="C44" s="436"/>
      <c r="D44" s="436"/>
      <c r="E44" s="436"/>
      <c r="F44" s="436"/>
      <c r="G44" s="436"/>
      <c r="H44" s="436"/>
      <c r="I44" s="436"/>
      <c r="J44" s="436"/>
      <c r="K44" s="436"/>
      <c r="L44" s="436"/>
      <c r="M44" s="436"/>
      <c r="N44" s="436"/>
      <c r="O44" s="436"/>
      <c r="P44" s="436"/>
      <c r="Q44" s="437"/>
      <c r="R44" s="441"/>
      <c r="S44" s="442"/>
      <c r="T44" s="442"/>
      <c r="U44" s="442"/>
      <c r="V44" s="441"/>
      <c r="W44" s="442"/>
      <c r="X44" s="442"/>
      <c r="Y44" s="442"/>
      <c r="Z44" s="441"/>
      <c r="AA44" s="442"/>
      <c r="AB44" s="442"/>
      <c r="AC44" s="442"/>
      <c r="AD44" s="441"/>
      <c r="AE44" s="442"/>
      <c r="AF44" s="442"/>
      <c r="AG44" s="442"/>
      <c r="AH44" s="441"/>
      <c r="AI44" s="442"/>
      <c r="AJ44" s="442"/>
      <c r="AK44" s="442"/>
      <c r="AL44" s="441"/>
      <c r="AM44" s="442"/>
      <c r="AN44" s="442"/>
      <c r="AO44" s="443"/>
      <c r="AP44" s="444">
        <f t="shared" si="0"/>
        <v>0</v>
      </c>
      <c r="AQ44" s="445"/>
      <c r="AR44" s="445"/>
      <c r="AS44" s="445"/>
    </row>
    <row r="45" spans="1:69" ht="18.75" customHeight="1" thickBot="1">
      <c r="B45" s="438"/>
      <c r="C45" s="439"/>
      <c r="D45" s="439"/>
      <c r="E45" s="439"/>
      <c r="F45" s="439"/>
      <c r="G45" s="439"/>
      <c r="H45" s="439"/>
      <c r="I45" s="439"/>
      <c r="J45" s="439"/>
      <c r="K45" s="439"/>
      <c r="L45" s="439"/>
      <c r="M45" s="439"/>
      <c r="N45" s="439"/>
      <c r="O45" s="439"/>
      <c r="P45" s="439"/>
      <c r="Q45" s="440"/>
      <c r="R45" s="430"/>
      <c r="S45" s="431"/>
      <c r="T45" s="431"/>
      <c r="U45" s="431"/>
      <c r="V45" s="430"/>
      <c r="W45" s="431"/>
      <c r="X45" s="431"/>
      <c r="Y45" s="431"/>
      <c r="Z45" s="430"/>
      <c r="AA45" s="431"/>
      <c r="AB45" s="431"/>
      <c r="AC45" s="431"/>
      <c r="AD45" s="430"/>
      <c r="AE45" s="431"/>
      <c r="AF45" s="431"/>
      <c r="AG45" s="431"/>
      <c r="AH45" s="430"/>
      <c r="AI45" s="431"/>
      <c r="AJ45" s="431"/>
      <c r="AK45" s="431"/>
      <c r="AL45" s="430"/>
      <c r="AM45" s="431"/>
      <c r="AN45" s="431"/>
      <c r="AO45" s="432"/>
      <c r="AP45" s="433">
        <f t="shared" si="0"/>
        <v>0</v>
      </c>
      <c r="AQ45" s="434"/>
      <c r="AR45" s="434"/>
      <c r="AS45" s="434"/>
    </row>
    <row r="46" spans="1:69" ht="18.75" customHeight="1" thickTop="1" thickBot="1">
      <c r="B46" s="421" t="s">
        <v>22</v>
      </c>
      <c r="C46" s="422"/>
      <c r="D46" s="422"/>
      <c r="E46" s="422"/>
      <c r="F46" s="422"/>
      <c r="G46" s="422"/>
      <c r="H46" s="422"/>
      <c r="I46" s="422"/>
      <c r="J46" s="422"/>
      <c r="K46" s="422"/>
      <c r="L46" s="422"/>
      <c r="M46" s="422"/>
      <c r="N46" s="422"/>
      <c r="O46" s="422"/>
      <c r="P46" s="422"/>
      <c r="Q46" s="423"/>
      <c r="R46" s="424">
        <f>SUM(R36:U45)</f>
        <v>0</v>
      </c>
      <c r="S46" s="425"/>
      <c r="T46" s="425"/>
      <c r="U46" s="425"/>
      <c r="V46" s="424">
        <f>SUM(V36:Y45)</f>
        <v>0</v>
      </c>
      <c r="W46" s="425"/>
      <c r="X46" s="425"/>
      <c r="Y46" s="425"/>
      <c r="Z46" s="424">
        <f>SUM(Z36:AC45)</f>
        <v>0</v>
      </c>
      <c r="AA46" s="425"/>
      <c r="AB46" s="425"/>
      <c r="AC46" s="425"/>
      <c r="AD46" s="424">
        <f>SUM(AD36:AG45)</f>
        <v>0</v>
      </c>
      <c r="AE46" s="425"/>
      <c r="AF46" s="425"/>
      <c r="AG46" s="425"/>
      <c r="AH46" s="424">
        <f>SUM(AH36:AK45)</f>
        <v>0</v>
      </c>
      <c r="AI46" s="425"/>
      <c r="AJ46" s="425"/>
      <c r="AK46" s="425"/>
      <c r="AL46" s="424">
        <f>SUM(AL36:AO45)</f>
        <v>0</v>
      </c>
      <c r="AM46" s="425"/>
      <c r="AN46" s="425"/>
      <c r="AO46" s="426"/>
      <c r="AP46" s="427">
        <f>SUM(AP36:AS45)</f>
        <v>0</v>
      </c>
      <c r="AQ46" s="428"/>
      <c r="AR46" s="428"/>
      <c r="AS46" s="429"/>
      <c r="AT46" s="25" t="s">
        <v>129</v>
      </c>
    </row>
    <row r="47" spans="1:69" ht="18.75" customHeight="1" thickTop="1">
      <c r="B47" s="33"/>
      <c r="C47" s="34"/>
      <c r="D47" s="34"/>
      <c r="E47" s="34"/>
      <c r="F47" s="34"/>
      <c r="G47" s="34"/>
      <c r="H47" s="34"/>
      <c r="I47" s="34"/>
      <c r="J47" s="34"/>
      <c r="K47" s="34"/>
      <c r="L47" s="34"/>
      <c r="M47" s="34"/>
      <c r="N47" s="34"/>
      <c r="O47" s="34"/>
      <c r="P47" s="34"/>
      <c r="Q47" s="34"/>
      <c r="R47" s="35"/>
      <c r="S47" s="36"/>
      <c r="T47" s="36"/>
      <c r="U47" s="36"/>
      <c r="V47" s="35"/>
      <c r="W47" s="36"/>
      <c r="X47" s="36"/>
      <c r="Y47" s="36"/>
      <c r="Z47" s="35"/>
      <c r="AA47" s="36"/>
      <c r="AB47" s="36"/>
      <c r="AC47" s="36"/>
      <c r="AD47" s="35"/>
      <c r="AE47" s="36"/>
      <c r="AF47" s="36"/>
      <c r="AG47" s="36"/>
      <c r="AH47" s="35"/>
      <c r="AI47" s="36"/>
      <c r="AJ47" s="36"/>
      <c r="AK47" s="36"/>
      <c r="AL47" s="35"/>
      <c r="AM47" s="36"/>
      <c r="AN47" s="36"/>
      <c r="AO47" s="36"/>
      <c r="AP47" s="35"/>
      <c r="AQ47" s="36"/>
      <c r="AR47" s="36"/>
      <c r="AS47" s="36"/>
      <c r="AT47" s="35"/>
      <c r="AU47" s="36"/>
      <c r="AV47" s="36"/>
      <c r="AW47" s="36"/>
      <c r="AX47" s="35"/>
      <c r="AY47" s="36"/>
      <c r="AZ47" s="36"/>
      <c r="BA47" s="36"/>
      <c r="BB47" s="35"/>
      <c r="BC47" s="36"/>
      <c r="BD47" s="36"/>
      <c r="BE47" s="36"/>
      <c r="BF47" s="35"/>
      <c r="BG47" s="36"/>
      <c r="BH47" s="36"/>
      <c r="BI47" s="36"/>
      <c r="BJ47" s="35"/>
      <c r="BK47" s="36"/>
      <c r="BL47" s="36"/>
      <c r="BM47" s="36"/>
      <c r="BN47" s="35"/>
      <c r="BO47" s="36"/>
      <c r="BP47" s="36"/>
      <c r="BQ47" s="36"/>
    </row>
    <row r="48" spans="1:69" ht="18.75" customHeight="1">
      <c r="B48" s="33"/>
      <c r="C48" s="34"/>
      <c r="D48" s="34"/>
      <c r="E48" s="34"/>
      <c r="F48" s="34"/>
      <c r="G48" s="34"/>
      <c r="H48" s="34"/>
      <c r="I48" s="34"/>
      <c r="J48" s="34"/>
      <c r="K48" s="34"/>
      <c r="L48" s="34"/>
      <c r="M48" s="34"/>
      <c r="N48" s="34"/>
      <c r="O48" s="34"/>
      <c r="P48" s="34"/>
      <c r="Q48" s="34"/>
      <c r="R48" s="35"/>
      <c r="S48" s="36"/>
      <c r="T48" s="36"/>
      <c r="U48" s="36"/>
      <c r="V48" s="35"/>
      <c r="W48" s="36"/>
      <c r="X48" s="36"/>
      <c r="Y48" s="36"/>
      <c r="Z48" s="35"/>
      <c r="AA48" s="36"/>
      <c r="AB48" s="36"/>
      <c r="AC48" s="36"/>
      <c r="AD48" s="35"/>
      <c r="AE48" s="36"/>
      <c r="AF48" s="36"/>
      <c r="AG48" s="36"/>
      <c r="AH48" s="35"/>
      <c r="AI48" s="36"/>
      <c r="AJ48" s="36"/>
      <c r="AK48" s="36"/>
      <c r="AL48" s="35"/>
      <c r="AM48" s="36"/>
      <c r="AN48" s="36"/>
      <c r="AO48" s="36"/>
      <c r="AP48" s="35"/>
      <c r="AQ48" s="36"/>
      <c r="AR48" s="36"/>
      <c r="AS48" s="36"/>
      <c r="AT48" s="35"/>
      <c r="AU48" s="36"/>
      <c r="AV48" s="36"/>
      <c r="AW48" s="36"/>
      <c r="AX48" s="35"/>
      <c r="AY48" s="36"/>
      <c r="AZ48" s="36"/>
      <c r="BA48" s="36"/>
      <c r="BB48" s="35"/>
      <c r="BC48" s="36"/>
      <c r="BD48" s="36"/>
      <c r="BE48" s="36"/>
      <c r="BF48" s="35"/>
      <c r="BG48" s="36"/>
      <c r="BH48" s="36"/>
      <c r="BI48" s="36"/>
      <c r="BJ48" s="35"/>
      <c r="BK48" s="36"/>
      <c r="BL48" s="36"/>
      <c r="BM48" s="36"/>
      <c r="BN48" s="35"/>
      <c r="BO48" s="36"/>
      <c r="BP48" s="36"/>
      <c r="BQ48" s="36"/>
    </row>
    <row r="49" spans="1:125">
      <c r="A49" s="2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row>
    <row r="50" spans="1:125" ht="15.75">
      <c r="A50" s="4"/>
      <c r="B50" s="4" t="s">
        <v>64</v>
      </c>
      <c r="CF50" s="28"/>
    </row>
    <row r="51" spans="1:125">
      <c r="B51" s="5" t="s">
        <v>124</v>
      </c>
    </row>
    <row r="52" spans="1:125" ht="25.5" customHeight="1">
      <c r="B52" s="418" t="s">
        <v>36</v>
      </c>
      <c r="C52" s="419"/>
      <c r="D52" s="419"/>
      <c r="E52" s="419"/>
      <c r="F52" s="419"/>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18" t="s">
        <v>35</v>
      </c>
      <c r="AE52" s="419"/>
      <c r="AF52" s="419"/>
      <c r="AG52" s="419"/>
      <c r="AH52" s="419"/>
      <c r="AI52" s="419"/>
      <c r="AJ52" s="419"/>
      <c r="AK52" s="419"/>
      <c r="AL52" s="419"/>
      <c r="AM52" s="419"/>
      <c r="AN52" s="418" t="s">
        <v>46</v>
      </c>
      <c r="AO52" s="419"/>
      <c r="AP52" s="419"/>
      <c r="AQ52" s="419"/>
      <c r="AR52" s="419"/>
      <c r="AS52" s="418" t="s">
        <v>19</v>
      </c>
      <c r="AT52" s="419"/>
      <c r="AU52" s="419"/>
      <c r="AV52" s="419"/>
      <c r="AW52" s="419"/>
      <c r="AX52" s="418" t="s">
        <v>49</v>
      </c>
      <c r="AY52" s="419"/>
      <c r="AZ52" s="419"/>
      <c r="BA52" s="419"/>
      <c r="BB52" s="419"/>
      <c r="BC52" s="420" t="s">
        <v>37</v>
      </c>
      <c r="BD52" s="419"/>
      <c r="BE52" s="419"/>
      <c r="BF52" s="419"/>
      <c r="BG52" s="419"/>
      <c r="BH52" s="420" t="s">
        <v>27</v>
      </c>
      <c r="BI52" s="419"/>
      <c r="BJ52" s="419"/>
      <c r="BK52" s="419"/>
      <c r="BL52" s="419"/>
      <c r="BP52" s="37" t="s">
        <v>118</v>
      </c>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9"/>
    </row>
    <row r="53" spans="1:125" ht="18.75" customHeight="1">
      <c r="B53" s="412" t="s">
        <v>102</v>
      </c>
      <c r="C53" s="410"/>
      <c r="D53" s="410"/>
      <c r="E53" s="410"/>
      <c r="F53" s="410"/>
      <c r="G53" s="410"/>
      <c r="H53" s="411"/>
      <c r="I53" s="412" t="s">
        <v>119</v>
      </c>
      <c r="J53" s="413"/>
      <c r="K53" s="413"/>
      <c r="L53" s="413"/>
      <c r="M53" s="413"/>
      <c r="N53" s="413"/>
      <c r="O53" s="413"/>
      <c r="P53" s="413"/>
      <c r="Q53" s="413"/>
      <c r="R53" s="413"/>
      <c r="S53" s="40" t="s">
        <v>14</v>
      </c>
      <c r="T53" s="412" t="s">
        <v>24</v>
      </c>
      <c r="U53" s="413"/>
      <c r="V53" s="413"/>
      <c r="W53" s="413"/>
      <c r="X53" s="413"/>
      <c r="Y53" s="413"/>
      <c r="Z53" s="413"/>
      <c r="AA53" s="413"/>
      <c r="AB53" s="413"/>
      <c r="AC53" s="413"/>
      <c r="AD53" s="412" t="s">
        <v>11</v>
      </c>
      <c r="AE53" s="413"/>
      <c r="AF53" s="413"/>
      <c r="AG53" s="413"/>
      <c r="AH53" s="413"/>
      <c r="AI53" s="413"/>
      <c r="AJ53" s="413"/>
      <c r="AK53" s="413"/>
      <c r="AL53" s="413"/>
      <c r="AM53" s="413"/>
      <c r="AN53" s="414">
        <v>350</v>
      </c>
      <c r="AO53" s="415"/>
      <c r="AP53" s="415"/>
      <c r="AQ53" s="415"/>
      <c r="AR53" s="415"/>
      <c r="AS53" s="412">
        <v>24</v>
      </c>
      <c r="AT53" s="413"/>
      <c r="AU53" s="413"/>
      <c r="AV53" s="413"/>
      <c r="AW53" s="413"/>
      <c r="AX53" s="416">
        <f t="shared" ref="AX53:AX63" si="1">AN53*AS53</f>
        <v>8400</v>
      </c>
      <c r="AY53" s="417"/>
      <c r="AZ53" s="417"/>
      <c r="BA53" s="417"/>
      <c r="BB53" s="417"/>
      <c r="BC53" s="416">
        <f>AX53*10/110</f>
        <v>763.63636363636363</v>
      </c>
      <c r="BD53" s="417"/>
      <c r="BE53" s="417"/>
      <c r="BF53" s="417"/>
      <c r="BG53" s="417"/>
      <c r="BH53" s="416">
        <f t="shared" ref="BH53:BH63" si="2">AX53-BC53</f>
        <v>7636.363636363636</v>
      </c>
      <c r="BI53" s="417"/>
      <c r="BJ53" s="417"/>
      <c r="BK53" s="417"/>
      <c r="BL53" s="417"/>
      <c r="BP53" s="41"/>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3"/>
    </row>
    <row r="54" spans="1:125" ht="18.75" customHeight="1">
      <c r="B54" s="409" t="s">
        <v>110</v>
      </c>
      <c r="C54" s="410"/>
      <c r="D54" s="410"/>
      <c r="E54" s="410"/>
      <c r="F54" s="410"/>
      <c r="G54" s="410"/>
      <c r="H54" s="411"/>
      <c r="I54" s="412" t="s">
        <v>24</v>
      </c>
      <c r="J54" s="413"/>
      <c r="K54" s="413"/>
      <c r="L54" s="413"/>
      <c r="M54" s="413"/>
      <c r="N54" s="413"/>
      <c r="O54" s="413"/>
      <c r="P54" s="413"/>
      <c r="Q54" s="413"/>
      <c r="R54" s="413"/>
      <c r="S54" s="40" t="s">
        <v>14</v>
      </c>
      <c r="T54" s="412" t="s">
        <v>31</v>
      </c>
      <c r="U54" s="413"/>
      <c r="V54" s="413"/>
      <c r="W54" s="413"/>
      <c r="X54" s="413"/>
      <c r="Y54" s="413"/>
      <c r="Z54" s="413"/>
      <c r="AA54" s="413"/>
      <c r="AB54" s="413"/>
      <c r="AC54" s="413"/>
      <c r="AD54" s="412" t="s">
        <v>50</v>
      </c>
      <c r="AE54" s="413"/>
      <c r="AF54" s="413"/>
      <c r="AG54" s="413"/>
      <c r="AH54" s="413"/>
      <c r="AI54" s="413"/>
      <c r="AJ54" s="413"/>
      <c r="AK54" s="413"/>
      <c r="AL54" s="413"/>
      <c r="AM54" s="413"/>
      <c r="AN54" s="414">
        <v>20000</v>
      </c>
      <c r="AO54" s="415"/>
      <c r="AP54" s="415"/>
      <c r="AQ54" s="415"/>
      <c r="AR54" s="415"/>
      <c r="AS54" s="412">
        <v>24</v>
      </c>
      <c r="AT54" s="413"/>
      <c r="AU54" s="413"/>
      <c r="AV54" s="413"/>
      <c r="AW54" s="413"/>
      <c r="AX54" s="416">
        <f t="shared" si="1"/>
        <v>480000</v>
      </c>
      <c r="AY54" s="417"/>
      <c r="AZ54" s="417"/>
      <c r="BA54" s="417"/>
      <c r="BB54" s="417"/>
      <c r="BC54" s="416">
        <f>AX54*10/110</f>
        <v>43636.36363636364</v>
      </c>
      <c r="BD54" s="417"/>
      <c r="BE54" s="417"/>
      <c r="BF54" s="417"/>
      <c r="BG54" s="417"/>
      <c r="BH54" s="416">
        <f t="shared" si="2"/>
        <v>436363.63636363635</v>
      </c>
      <c r="BI54" s="417"/>
      <c r="BJ54" s="417"/>
      <c r="BK54" s="417"/>
      <c r="BL54" s="417"/>
      <c r="BP54" s="41"/>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3"/>
    </row>
    <row r="55" spans="1:125" ht="18.75" customHeight="1">
      <c r="B55" s="409" t="s">
        <v>123</v>
      </c>
      <c r="C55" s="410"/>
      <c r="D55" s="410"/>
      <c r="E55" s="410"/>
      <c r="F55" s="410"/>
      <c r="G55" s="410"/>
      <c r="H55" s="411"/>
      <c r="I55" s="412" t="s">
        <v>31</v>
      </c>
      <c r="J55" s="413"/>
      <c r="K55" s="413"/>
      <c r="L55" s="413"/>
      <c r="M55" s="413"/>
      <c r="N55" s="413"/>
      <c r="O55" s="413"/>
      <c r="P55" s="413"/>
      <c r="Q55" s="413"/>
      <c r="R55" s="413"/>
      <c r="S55" s="40" t="s">
        <v>14</v>
      </c>
      <c r="T55" s="412" t="s">
        <v>51</v>
      </c>
      <c r="U55" s="413"/>
      <c r="V55" s="413"/>
      <c r="W55" s="413"/>
      <c r="X55" s="413"/>
      <c r="Y55" s="413"/>
      <c r="Z55" s="413"/>
      <c r="AA55" s="413"/>
      <c r="AB55" s="413"/>
      <c r="AC55" s="413"/>
      <c r="AD55" s="412" t="s">
        <v>11</v>
      </c>
      <c r="AE55" s="413"/>
      <c r="AF55" s="413"/>
      <c r="AG55" s="413"/>
      <c r="AH55" s="413"/>
      <c r="AI55" s="413"/>
      <c r="AJ55" s="413"/>
      <c r="AK55" s="413"/>
      <c r="AL55" s="413"/>
      <c r="AM55" s="413"/>
      <c r="AN55" s="414">
        <v>500</v>
      </c>
      <c r="AO55" s="415"/>
      <c r="AP55" s="415"/>
      <c r="AQ55" s="415"/>
      <c r="AR55" s="415"/>
      <c r="AS55" s="412">
        <v>24</v>
      </c>
      <c r="AT55" s="413"/>
      <c r="AU55" s="413"/>
      <c r="AV55" s="413"/>
      <c r="AW55" s="413"/>
      <c r="AX55" s="416">
        <f t="shared" si="1"/>
        <v>12000</v>
      </c>
      <c r="AY55" s="417"/>
      <c r="AZ55" s="417"/>
      <c r="BA55" s="417"/>
      <c r="BB55" s="417"/>
      <c r="BC55" s="416">
        <f>AX55*10/110</f>
        <v>1090.909090909091</v>
      </c>
      <c r="BD55" s="417"/>
      <c r="BE55" s="417"/>
      <c r="BF55" s="417"/>
      <c r="BG55" s="417"/>
      <c r="BH55" s="416">
        <f t="shared" si="2"/>
        <v>10909.090909090908</v>
      </c>
      <c r="BI55" s="417"/>
      <c r="BJ55" s="417"/>
      <c r="BK55" s="417"/>
      <c r="BL55" s="417"/>
      <c r="BP55" s="41"/>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3"/>
    </row>
    <row r="56" spans="1:125" ht="18.75" customHeight="1">
      <c r="B56" s="409" t="s">
        <v>108</v>
      </c>
      <c r="C56" s="410"/>
      <c r="D56" s="410"/>
      <c r="E56" s="410"/>
      <c r="F56" s="410"/>
      <c r="G56" s="410"/>
      <c r="H56" s="411"/>
      <c r="I56" s="412" t="s">
        <v>51</v>
      </c>
      <c r="J56" s="413"/>
      <c r="K56" s="413"/>
      <c r="L56" s="413"/>
      <c r="M56" s="413"/>
      <c r="N56" s="413"/>
      <c r="O56" s="413"/>
      <c r="P56" s="413"/>
      <c r="Q56" s="413"/>
      <c r="R56" s="413"/>
      <c r="S56" s="40" t="s">
        <v>14</v>
      </c>
      <c r="T56" s="412" t="s">
        <v>54</v>
      </c>
      <c r="U56" s="413"/>
      <c r="V56" s="413"/>
      <c r="W56" s="413"/>
      <c r="X56" s="413"/>
      <c r="Y56" s="413"/>
      <c r="Z56" s="413"/>
      <c r="AA56" s="413"/>
      <c r="AB56" s="413"/>
      <c r="AC56" s="413"/>
      <c r="AD56" s="412" t="s">
        <v>55</v>
      </c>
      <c r="AE56" s="413"/>
      <c r="AF56" s="413"/>
      <c r="AG56" s="413"/>
      <c r="AH56" s="413"/>
      <c r="AI56" s="413"/>
      <c r="AJ56" s="413"/>
      <c r="AK56" s="413"/>
      <c r="AL56" s="413"/>
      <c r="AM56" s="413"/>
      <c r="AN56" s="414">
        <v>220</v>
      </c>
      <c r="AO56" s="415"/>
      <c r="AP56" s="415"/>
      <c r="AQ56" s="415"/>
      <c r="AR56" s="415"/>
      <c r="AS56" s="412">
        <v>24</v>
      </c>
      <c r="AT56" s="413"/>
      <c r="AU56" s="413"/>
      <c r="AV56" s="413"/>
      <c r="AW56" s="413"/>
      <c r="AX56" s="416">
        <f t="shared" si="1"/>
        <v>5280</v>
      </c>
      <c r="AY56" s="417"/>
      <c r="AZ56" s="417"/>
      <c r="BA56" s="417"/>
      <c r="BB56" s="417"/>
      <c r="BC56" s="416">
        <f>AX56*10/110</f>
        <v>480</v>
      </c>
      <c r="BD56" s="417"/>
      <c r="BE56" s="417"/>
      <c r="BF56" s="417"/>
      <c r="BG56" s="417"/>
      <c r="BH56" s="416">
        <f t="shared" si="2"/>
        <v>4800</v>
      </c>
      <c r="BI56" s="417"/>
      <c r="BJ56" s="417"/>
      <c r="BK56" s="417"/>
      <c r="BL56" s="417"/>
      <c r="BP56" s="41"/>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3"/>
    </row>
    <row r="57" spans="1:125" ht="18.75" customHeight="1">
      <c r="B57" s="404" t="s">
        <v>28</v>
      </c>
      <c r="C57" s="405"/>
      <c r="D57" s="405"/>
      <c r="E57" s="405"/>
      <c r="F57" s="405"/>
      <c r="G57" s="405"/>
      <c r="H57" s="405"/>
      <c r="I57" s="380"/>
      <c r="J57" s="406"/>
      <c r="K57" s="406"/>
      <c r="L57" s="406"/>
      <c r="M57" s="406"/>
      <c r="N57" s="406"/>
      <c r="O57" s="406"/>
      <c r="P57" s="406"/>
      <c r="Q57" s="406"/>
      <c r="R57" s="406"/>
      <c r="S57" s="44" t="s">
        <v>14</v>
      </c>
      <c r="T57" s="380"/>
      <c r="U57" s="406"/>
      <c r="V57" s="406"/>
      <c r="W57" s="406"/>
      <c r="X57" s="406"/>
      <c r="Y57" s="406"/>
      <c r="Z57" s="406"/>
      <c r="AA57" s="406"/>
      <c r="AB57" s="406"/>
      <c r="AC57" s="406"/>
      <c r="AD57" s="380"/>
      <c r="AE57" s="406"/>
      <c r="AF57" s="406"/>
      <c r="AG57" s="406"/>
      <c r="AH57" s="406"/>
      <c r="AI57" s="406"/>
      <c r="AJ57" s="406"/>
      <c r="AK57" s="406"/>
      <c r="AL57" s="406"/>
      <c r="AM57" s="406"/>
      <c r="AN57" s="334"/>
      <c r="AO57" s="407"/>
      <c r="AP57" s="407"/>
      <c r="AQ57" s="407"/>
      <c r="AR57" s="407"/>
      <c r="AS57" s="380"/>
      <c r="AT57" s="406"/>
      <c r="AU57" s="406"/>
      <c r="AV57" s="406"/>
      <c r="AW57" s="406"/>
      <c r="AX57" s="385">
        <f t="shared" si="1"/>
        <v>0</v>
      </c>
      <c r="AY57" s="408"/>
      <c r="AZ57" s="408"/>
      <c r="BA57" s="408"/>
      <c r="BB57" s="408"/>
      <c r="BC57" s="334"/>
      <c r="BD57" s="407"/>
      <c r="BE57" s="407"/>
      <c r="BF57" s="407"/>
      <c r="BG57" s="407"/>
      <c r="BH57" s="385">
        <f t="shared" si="2"/>
        <v>0</v>
      </c>
      <c r="BI57" s="408"/>
      <c r="BJ57" s="408"/>
      <c r="BK57" s="408"/>
      <c r="BL57" s="408"/>
      <c r="BP57" s="41"/>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3"/>
    </row>
    <row r="58" spans="1:125" ht="18.75" customHeight="1">
      <c r="B58" s="404" t="s">
        <v>43</v>
      </c>
      <c r="C58" s="405"/>
      <c r="D58" s="405"/>
      <c r="E58" s="405"/>
      <c r="F58" s="405"/>
      <c r="G58" s="405"/>
      <c r="H58" s="405"/>
      <c r="I58" s="380"/>
      <c r="J58" s="406"/>
      <c r="K58" s="406"/>
      <c r="L58" s="406"/>
      <c r="M58" s="406"/>
      <c r="N58" s="406"/>
      <c r="O58" s="406"/>
      <c r="P58" s="406"/>
      <c r="Q58" s="406"/>
      <c r="R58" s="406"/>
      <c r="S58" s="44" t="s">
        <v>14</v>
      </c>
      <c r="T58" s="380"/>
      <c r="U58" s="406"/>
      <c r="V58" s="406"/>
      <c r="W58" s="406"/>
      <c r="X58" s="406"/>
      <c r="Y58" s="406"/>
      <c r="Z58" s="406"/>
      <c r="AA58" s="406"/>
      <c r="AB58" s="406"/>
      <c r="AC58" s="406"/>
      <c r="AD58" s="380"/>
      <c r="AE58" s="406"/>
      <c r="AF58" s="406"/>
      <c r="AG58" s="406"/>
      <c r="AH58" s="406"/>
      <c r="AI58" s="406"/>
      <c r="AJ58" s="406"/>
      <c r="AK58" s="406"/>
      <c r="AL58" s="406"/>
      <c r="AM58" s="406"/>
      <c r="AN58" s="334"/>
      <c r="AO58" s="407"/>
      <c r="AP58" s="407"/>
      <c r="AQ58" s="407"/>
      <c r="AR58" s="407"/>
      <c r="AS58" s="380"/>
      <c r="AT58" s="406"/>
      <c r="AU58" s="406"/>
      <c r="AV58" s="406"/>
      <c r="AW58" s="406"/>
      <c r="AX58" s="385">
        <f t="shared" si="1"/>
        <v>0</v>
      </c>
      <c r="AY58" s="408"/>
      <c r="AZ58" s="408"/>
      <c r="BA58" s="408"/>
      <c r="BB58" s="408"/>
      <c r="BC58" s="334"/>
      <c r="BD58" s="407"/>
      <c r="BE58" s="407"/>
      <c r="BF58" s="407"/>
      <c r="BG58" s="407"/>
      <c r="BH58" s="385">
        <f t="shared" si="2"/>
        <v>0</v>
      </c>
      <c r="BI58" s="408"/>
      <c r="BJ58" s="408"/>
      <c r="BK58" s="408"/>
      <c r="BL58" s="408"/>
      <c r="BP58" s="41"/>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3"/>
    </row>
    <row r="59" spans="1:125" ht="18.75" customHeight="1">
      <c r="B59" s="404" t="s">
        <v>25</v>
      </c>
      <c r="C59" s="405"/>
      <c r="D59" s="405"/>
      <c r="E59" s="405"/>
      <c r="F59" s="405"/>
      <c r="G59" s="405"/>
      <c r="H59" s="405"/>
      <c r="I59" s="380"/>
      <c r="J59" s="406"/>
      <c r="K59" s="406"/>
      <c r="L59" s="406"/>
      <c r="M59" s="406"/>
      <c r="N59" s="406"/>
      <c r="O59" s="406"/>
      <c r="P59" s="406"/>
      <c r="Q59" s="406"/>
      <c r="R59" s="406"/>
      <c r="S59" s="44" t="s">
        <v>14</v>
      </c>
      <c r="T59" s="380"/>
      <c r="U59" s="406"/>
      <c r="V59" s="406"/>
      <c r="W59" s="406"/>
      <c r="X59" s="406"/>
      <c r="Y59" s="406"/>
      <c r="Z59" s="406"/>
      <c r="AA59" s="406"/>
      <c r="AB59" s="406"/>
      <c r="AC59" s="406"/>
      <c r="AD59" s="380"/>
      <c r="AE59" s="406"/>
      <c r="AF59" s="406"/>
      <c r="AG59" s="406"/>
      <c r="AH59" s="406"/>
      <c r="AI59" s="406"/>
      <c r="AJ59" s="406"/>
      <c r="AK59" s="406"/>
      <c r="AL59" s="406"/>
      <c r="AM59" s="406"/>
      <c r="AN59" s="334"/>
      <c r="AO59" s="407"/>
      <c r="AP59" s="407"/>
      <c r="AQ59" s="407"/>
      <c r="AR59" s="407"/>
      <c r="AS59" s="380"/>
      <c r="AT59" s="406"/>
      <c r="AU59" s="406"/>
      <c r="AV59" s="406"/>
      <c r="AW59" s="406"/>
      <c r="AX59" s="385">
        <f t="shared" si="1"/>
        <v>0</v>
      </c>
      <c r="AY59" s="408"/>
      <c r="AZ59" s="408"/>
      <c r="BA59" s="408"/>
      <c r="BB59" s="408"/>
      <c r="BC59" s="334"/>
      <c r="BD59" s="407"/>
      <c r="BE59" s="407"/>
      <c r="BF59" s="407"/>
      <c r="BG59" s="407"/>
      <c r="BH59" s="385">
        <f t="shared" si="2"/>
        <v>0</v>
      </c>
      <c r="BI59" s="408"/>
      <c r="BJ59" s="408"/>
      <c r="BK59" s="408"/>
      <c r="BL59" s="408"/>
      <c r="BP59" s="41"/>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3"/>
    </row>
    <row r="60" spans="1:125" ht="18.75" customHeight="1">
      <c r="B60" s="404" t="s">
        <v>53</v>
      </c>
      <c r="C60" s="405"/>
      <c r="D60" s="405"/>
      <c r="E60" s="405"/>
      <c r="F60" s="405"/>
      <c r="G60" s="405"/>
      <c r="H60" s="405"/>
      <c r="I60" s="380"/>
      <c r="J60" s="406"/>
      <c r="K60" s="406"/>
      <c r="L60" s="406"/>
      <c r="M60" s="406"/>
      <c r="N60" s="406"/>
      <c r="O60" s="406"/>
      <c r="P60" s="406"/>
      <c r="Q60" s="406"/>
      <c r="R60" s="406"/>
      <c r="S60" s="44" t="s">
        <v>14</v>
      </c>
      <c r="T60" s="380"/>
      <c r="U60" s="406"/>
      <c r="V60" s="406"/>
      <c r="W60" s="406"/>
      <c r="X60" s="406"/>
      <c r="Y60" s="406"/>
      <c r="Z60" s="406"/>
      <c r="AA60" s="406"/>
      <c r="AB60" s="406"/>
      <c r="AC60" s="406"/>
      <c r="AD60" s="380"/>
      <c r="AE60" s="406"/>
      <c r="AF60" s="406"/>
      <c r="AG60" s="406"/>
      <c r="AH60" s="406"/>
      <c r="AI60" s="406"/>
      <c r="AJ60" s="406"/>
      <c r="AK60" s="406"/>
      <c r="AL60" s="406"/>
      <c r="AM60" s="406"/>
      <c r="AN60" s="334"/>
      <c r="AO60" s="407"/>
      <c r="AP60" s="407"/>
      <c r="AQ60" s="407"/>
      <c r="AR60" s="407"/>
      <c r="AS60" s="380"/>
      <c r="AT60" s="406"/>
      <c r="AU60" s="406"/>
      <c r="AV60" s="406"/>
      <c r="AW60" s="406"/>
      <c r="AX60" s="385">
        <f t="shared" si="1"/>
        <v>0</v>
      </c>
      <c r="AY60" s="408"/>
      <c r="AZ60" s="408"/>
      <c r="BA60" s="408"/>
      <c r="BB60" s="408"/>
      <c r="BC60" s="334"/>
      <c r="BD60" s="407"/>
      <c r="BE60" s="407"/>
      <c r="BF60" s="407"/>
      <c r="BG60" s="407"/>
      <c r="BH60" s="385">
        <f t="shared" si="2"/>
        <v>0</v>
      </c>
      <c r="BI60" s="408"/>
      <c r="BJ60" s="408"/>
      <c r="BK60" s="408"/>
      <c r="BL60" s="408"/>
      <c r="BP60" s="41"/>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3"/>
    </row>
    <row r="61" spans="1:125" ht="18.75" customHeight="1">
      <c r="B61" s="404" t="s">
        <v>56</v>
      </c>
      <c r="C61" s="405"/>
      <c r="D61" s="405"/>
      <c r="E61" s="405"/>
      <c r="F61" s="405"/>
      <c r="G61" s="405"/>
      <c r="H61" s="405"/>
      <c r="I61" s="380"/>
      <c r="J61" s="406"/>
      <c r="K61" s="406"/>
      <c r="L61" s="406"/>
      <c r="M61" s="406"/>
      <c r="N61" s="406"/>
      <c r="O61" s="406"/>
      <c r="P61" s="406"/>
      <c r="Q61" s="406"/>
      <c r="R61" s="406"/>
      <c r="S61" s="44" t="s">
        <v>14</v>
      </c>
      <c r="T61" s="380"/>
      <c r="U61" s="406"/>
      <c r="V61" s="406"/>
      <c r="W61" s="406"/>
      <c r="X61" s="406"/>
      <c r="Y61" s="406"/>
      <c r="Z61" s="406"/>
      <c r="AA61" s="406"/>
      <c r="AB61" s="406"/>
      <c r="AC61" s="406"/>
      <c r="AD61" s="380"/>
      <c r="AE61" s="406"/>
      <c r="AF61" s="406"/>
      <c r="AG61" s="406"/>
      <c r="AH61" s="406"/>
      <c r="AI61" s="406"/>
      <c r="AJ61" s="406"/>
      <c r="AK61" s="406"/>
      <c r="AL61" s="406"/>
      <c r="AM61" s="406"/>
      <c r="AN61" s="334"/>
      <c r="AO61" s="407"/>
      <c r="AP61" s="407"/>
      <c r="AQ61" s="407"/>
      <c r="AR61" s="407"/>
      <c r="AS61" s="380"/>
      <c r="AT61" s="406"/>
      <c r="AU61" s="406"/>
      <c r="AV61" s="406"/>
      <c r="AW61" s="406"/>
      <c r="AX61" s="385">
        <f t="shared" si="1"/>
        <v>0</v>
      </c>
      <c r="AY61" s="408"/>
      <c r="AZ61" s="408"/>
      <c r="BA61" s="408"/>
      <c r="BB61" s="408"/>
      <c r="BC61" s="334"/>
      <c r="BD61" s="407"/>
      <c r="BE61" s="407"/>
      <c r="BF61" s="407"/>
      <c r="BG61" s="407"/>
      <c r="BH61" s="385">
        <f t="shared" si="2"/>
        <v>0</v>
      </c>
      <c r="BI61" s="408"/>
      <c r="BJ61" s="408"/>
      <c r="BK61" s="408"/>
      <c r="BL61" s="408"/>
      <c r="BP61" s="41"/>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3"/>
    </row>
    <row r="62" spans="1:125" ht="18.75" customHeight="1">
      <c r="B62" s="404" t="s">
        <v>57</v>
      </c>
      <c r="C62" s="405"/>
      <c r="D62" s="405"/>
      <c r="E62" s="405"/>
      <c r="F62" s="405"/>
      <c r="G62" s="405"/>
      <c r="H62" s="405"/>
      <c r="I62" s="380"/>
      <c r="J62" s="406"/>
      <c r="K62" s="406"/>
      <c r="L62" s="406"/>
      <c r="M62" s="406"/>
      <c r="N62" s="406"/>
      <c r="O62" s="406"/>
      <c r="P62" s="406"/>
      <c r="Q62" s="406"/>
      <c r="R62" s="406"/>
      <c r="S62" s="44" t="s">
        <v>14</v>
      </c>
      <c r="T62" s="380"/>
      <c r="U62" s="406"/>
      <c r="V62" s="406"/>
      <c r="W62" s="406"/>
      <c r="X62" s="406"/>
      <c r="Y62" s="406"/>
      <c r="Z62" s="406"/>
      <c r="AA62" s="406"/>
      <c r="AB62" s="406"/>
      <c r="AC62" s="406"/>
      <c r="AD62" s="380"/>
      <c r="AE62" s="406"/>
      <c r="AF62" s="406"/>
      <c r="AG62" s="406"/>
      <c r="AH62" s="406"/>
      <c r="AI62" s="406"/>
      <c r="AJ62" s="406"/>
      <c r="AK62" s="406"/>
      <c r="AL62" s="406"/>
      <c r="AM62" s="406"/>
      <c r="AN62" s="334"/>
      <c r="AO62" s="407"/>
      <c r="AP62" s="407"/>
      <c r="AQ62" s="407"/>
      <c r="AR62" s="407"/>
      <c r="AS62" s="380"/>
      <c r="AT62" s="406"/>
      <c r="AU62" s="406"/>
      <c r="AV62" s="406"/>
      <c r="AW62" s="406"/>
      <c r="AX62" s="385">
        <f t="shared" si="1"/>
        <v>0</v>
      </c>
      <c r="AY62" s="408"/>
      <c r="AZ62" s="408"/>
      <c r="BA62" s="408"/>
      <c r="BB62" s="408"/>
      <c r="BC62" s="334"/>
      <c r="BD62" s="407"/>
      <c r="BE62" s="407"/>
      <c r="BF62" s="407"/>
      <c r="BG62" s="407"/>
      <c r="BH62" s="385">
        <f t="shared" si="2"/>
        <v>0</v>
      </c>
      <c r="BI62" s="408"/>
      <c r="BJ62" s="408"/>
      <c r="BK62" s="408"/>
      <c r="BL62" s="408"/>
      <c r="BP62" s="41"/>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3"/>
    </row>
    <row r="63" spans="1:125" ht="18.75" customHeight="1" thickBot="1">
      <c r="B63" s="328" t="s">
        <v>58</v>
      </c>
      <c r="C63" s="329"/>
      <c r="D63" s="329"/>
      <c r="E63" s="329"/>
      <c r="F63" s="329"/>
      <c r="G63" s="329"/>
      <c r="H63" s="329"/>
      <c r="I63" s="330"/>
      <c r="J63" s="331"/>
      <c r="K63" s="331"/>
      <c r="L63" s="331"/>
      <c r="M63" s="331"/>
      <c r="N63" s="331"/>
      <c r="O63" s="331"/>
      <c r="P63" s="331"/>
      <c r="Q63" s="331"/>
      <c r="R63" s="331"/>
      <c r="S63" s="44" t="s">
        <v>14</v>
      </c>
      <c r="T63" s="330"/>
      <c r="U63" s="331"/>
      <c r="V63" s="331"/>
      <c r="W63" s="331"/>
      <c r="X63" s="331"/>
      <c r="Y63" s="331"/>
      <c r="Z63" s="331"/>
      <c r="AA63" s="331"/>
      <c r="AB63" s="331"/>
      <c r="AC63" s="331"/>
      <c r="AD63" s="330"/>
      <c r="AE63" s="331"/>
      <c r="AF63" s="331"/>
      <c r="AG63" s="331"/>
      <c r="AH63" s="331"/>
      <c r="AI63" s="331"/>
      <c r="AJ63" s="331"/>
      <c r="AK63" s="331"/>
      <c r="AL63" s="331"/>
      <c r="AM63" s="331"/>
      <c r="AN63" s="398"/>
      <c r="AO63" s="399"/>
      <c r="AP63" s="399"/>
      <c r="AQ63" s="399"/>
      <c r="AR63" s="399"/>
      <c r="AS63" s="330"/>
      <c r="AT63" s="331"/>
      <c r="AU63" s="331"/>
      <c r="AV63" s="331"/>
      <c r="AW63" s="331"/>
      <c r="AX63" s="400">
        <f t="shared" si="1"/>
        <v>0</v>
      </c>
      <c r="AY63" s="401"/>
      <c r="AZ63" s="401"/>
      <c r="BA63" s="401"/>
      <c r="BB63" s="401"/>
      <c r="BC63" s="398"/>
      <c r="BD63" s="399"/>
      <c r="BE63" s="399"/>
      <c r="BF63" s="399"/>
      <c r="BG63" s="399"/>
      <c r="BH63" s="402">
        <f t="shared" si="2"/>
        <v>0</v>
      </c>
      <c r="BI63" s="403"/>
      <c r="BJ63" s="403"/>
      <c r="BK63" s="403"/>
      <c r="BL63" s="403"/>
      <c r="BP63" s="41"/>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3"/>
    </row>
    <row r="64" spans="1:125" ht="18.75" customHeight="1" thickTop="1" thickBot="1">
      <c r="B64" s="373" t="s">
        <v>22</v>
      </c>
      <c r="C64" s="374"/>
      <c r="D64" s="374"/>
      <c r="E64" s="374"/>
      <c r="F64" s="374"/>
      <c r="G64" s="374"/>
      <c r="H64" s="374"/>
      <c r="I64" s="375"/>
      <c r="J64" s="376"/>
      <c r="K64" s="376"/>
      <c r="L64" s="376"/>
      <c r="M64" s="376"/>
      <c r="N64" s="376"/>
      <c r="O64" s="376"/>
      <c r="P64" s="376"/>
      <c r="Q64" s="376"/>
      <c r="R64" s="376"/>
      <c r="S64" s="376"/>
      <c r="T64" s="376"/>
      <c r="U64" s="376"/>
      <c r="V64" s="376"/>
      <c r="W64" s="376"/>
      <c r="X64" s="376"/>
      <c r="Y64" s="376"/>
      <c r="Z64" s="376"/>
      <c r="AA64" s="376"/>
      <c r="AB64" s="376"/>
      <c r="AC64" s="376"/>
      <c r="AD64" s="375"/>
      <c r="AE64" s="376"/>
      <c r="AF64" s="376"/>
      <c r="AG64" s="376"/>
      <c r="AH64" s="376"/>
      <c r="AI64" s="376"/>
      <c r="AJ64" s="376"/>
      <c r="AK64" s="376"/>
      <c r="AL64" s="376"/>
      <c r="AM64" s="376"/>
      <c r="AN64" s="377">
        <f>SUM(AN57:AR63)</f>
        <v>0</v>
      </c>
      <c r="AO64" s="378"/>
      <c r="AP64" s="378"/>
      <c r="AQ64" s="378"/>
      <c r="AR64" s="378"/>
      <c r="AS64" s="375"/>
      <c r="AT64" s="376"/>
      <c r="AU64" s="376"/>
      <c r="AV64" s="376"/>
      <c r="AW64" s="376"/>
      <c r="AX64" s="377">
        <f>SUM(AX57:BB63)</f>
        <v>0</v>
      </c>
      <c r="AY64" s="378"/>
      <c r="AZ64" s="378"/>
      <c r="BA64" s="378"/>
      <c r="BB64" s="378"/>
      <c r="BC64" s="377">
        <f>SUM(BC57:BG63)</f>
        <v>0</v>
      </c>
      <c r="BD64" s="378"/>
      <c r="BE64" s="378"/>
      <c r="BF64" s="378"/>
      <c r="BG64" s="379"/>
      <c r="BH64" s="325">
        <f>SUM(BH57:BL63)</f>
        <v>0</v>
      </c>
      <c r="BI64" s="326"/>
      <c r="BJ64" s="326"/>
      <c r="BK64" s="326"/>
      <c r="BL64" s="327"/>
      <c r="BM64" s="45" t="s">
        <v>128</v>
      </c>
      <c r="BP64" s="41"/>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3"/>
    </row>
    <row r="65" spans="59:124" ht="12.75" customHeight="1" thickTop="1">
      <c r="BG65" s="46" t="s">
        <v>59</v>
      </c>
      <c r="BP65" s="41"/>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3"/>
    </row>
    <row r="66" spans="59:124" ht="12" customHeight="1">
      <c r="BP66" s="41"/>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3"/>
    </row>
    <row r="67" spans="59:124" ht="12" customHeight="1">
      <c r="BP67" s="41"/>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3"/>
    </row>
    <row r="68" spans="59:124" ht="12" customHeight="1">
      <c r="BP68" s="41"/>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3"/>
    </row>
    <row r="69" spans="59:124" ht="12" customHeight="1">
      <c r="BP69" s="41"/>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3"/>
    </row>
    <row r="70" spans="59:124" ht="12" customHeight="1">
      <c r="BP70" s="41"/>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3"/>
    </row>
    <row r="71" spans="59:124" ht="12" customHeight="1">
      <c r="BP71" s="41"/>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3"/>
    </row>
    <row r="72" spans="59:124" ht="12" customHeight="1">
      <c r="BP72" s="41"/>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3"/>
    </row>
    <row r="73" spans="59:124" ht="12" customHeight="1">
      <c r="BP73" s="41"/>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3"/>
    </row>
    <row r="74" spans="59:124" ht="12" customHeight="1">
      <c r="BP74" s="41"/>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3"/>
    </row>
    <row r="75" spans="59:124" ht="12" customHeight="1">
      <c r="BP75" s="41"/>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3"/>
    </row>
    <row r="76" spans="59:124" ht="12" customHeight="1">
      <c r="BP76" s="41"/>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3"/>
    </row>
    <row r="77" spans="59:124" ht="12" customHeight="1">
      <c r="BP77" s="41"/>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3"/>
    </row>
    <row r="78" spans="59:124" ht="12" customHeight="1">
      <c r="BP78" s="41"/>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3"/>
    </row>
    <row r="79" spans="59:124" ht="12" customHeight="1">
      <c r="BP79" s="41"/>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3"/>
    </row>
    <row r="80" spans="59:124" ht="12" customHeight="1">
      <c r="BP80" s="41"/>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3"/>
    </row>
    <row r="81" spans="1:125" ht="12" customHeight="1">
      <c r="BP81" s="41"/>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3"/>
    </row>
    <row r="82" spans="1:125" ht="12" customHeight="1">
      <c r="BP82" s="41"/>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3"/>
    </row>
    <row r="83" spans="1:125" ht="12" customHeight="1">
      <c r="BP83" s="41"/>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3"/>
    </row>
    <row r="84" spans="1:125" ht="12" customHeight="1">
      <c r="BP84" s="41"/>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3"/>
    </row>
    <row r="85" spans="1:125" ht="12" customHeight="1">
      <c r="BP85" s="41"/>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c r="DA85" s="42"/>
      <c r="DB85" s="42"/>
      <c r="DC85" s="42"/>
      <c r="DD85" s="42"/>
      <c r="DE85" s="42"/>
      <c r="DF85" s="42"/>
      <c r="DG85" s="42"/>
      <c r="DH85" s="42"/>
      <c r="DI85" s="42"/>
      <c r="DJ85" s="42"/>
      <c r="DK85" s="42"/>
      <c r="DL85" s="42"/>
      <c r="DM85" s="42"/>
      <c r="DN85" s="42"/>
      <c r="DO85" s="42"/>
      <c r="DP85" s="42"/>
      <c r="DQ85" s="42"/>
      <c r="DR85" s="42"/>
      <c r="DS85" s="42"/>
      <c r="DT85" s="43"/>
    </row>
    <row r="86" spans="1:125" ht="12" customHeight="1">
      <c r="BP86" s="41"/>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c r="DA86" s="42"/>
      <c r="DB86" s="42"/>
      <c r="DC86" s="42"/>
      <c r="DD86" s="42"/>
      <c r="DE86" s="42"/>
      <c r="DF86" s="42"/>
      <c r="DG86" s="42"/>
      <c r="DH86" s="42"/>
      <c r="DI86" s="42"/>
      <c r="DJ86" s="42"/>
      <c r="DK86" s="42"/>
      <c r="DL86" s="42"/>
      <c r="DM86" s="42"/>
      <c r="DN86" s="42"/>
      <c r="DO86" s="42"/>
      <c r="DP86" s="42"/>
      <c r="DQ86" s="42"/>
      <c r="DR86" s="42"/>
      <c r="DS86" s="42"/>
      <c r="DT86" s="43"/>
    </row>
    <row r="87" spans="1:125" ht="12" customHeight="1">
      <c r="BP87" s="47"/>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9"/>
    </row>
    <row r="88" spans="1:125">
      <c r="A88" s="29"/>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row>
    <row r="89" spans="1:125" ht="15.75">
      <c r="A89" s="4"/>
      <c r="B89" s="4" t="s">
        <v>125</v>
      </c>
    </row>
    <row r="90" spans="1:125">
      <c r="B90" s="5" t="s">
        <v>124</v>
      </c>
    </row>
    <row r="91" spans="1:125" ht="13.5" customHeight="1">
      <c r="B91" s="357" t="s">
        <v>60</v>
      </c>
      <c r="C91" s="358"/>
      <c r="D91" s="358"/>
      <c r="E91" s="358"/>
      <c r="F91" s="358"/>
      <c r="G91" s="358"/>
      <c r="H91" s="358"/>
      <c r="I91" s="390" t="s">
        <v>61</v>
      </c>
      <c r="J91" s="391"/>
      <c r="K91" s="391"/>
      <c r="L91" s="391"/>
      <c r="M91" s="391"/>
      <c r="N91" s="391"/>
      <c r="O91" s="391"/>
      <c r="P91" s="391"/>
      <c r="Q91" s="391"/>
      <c r="R91" s="391"/>
      <c r="S91" s="391"/>
      <c r="T91" s="391"/>
      <c r="U91" s="391"/>
      <c r="V91" s="392"/>
      <c r="W91" s="359" t="s">
        <v>49</v>
      </c>
      <c r="X91" s="360"/>
      <c r="Y91" s="360"/>
      <c r="Z91" s="360"/>
      <c r="AA91" s="361"/>
      <c r="AB91" s="365" t="s">
        <v>2</v>
      </c>
      <c r="AC91" s="366"/>
      <c r="AD91" s="366"/>
      <c r="AE91" s="366"/>
      <c r="AF91" s="367"/>
      <c r="AG91" s="365" t="s">
        <v>62</v>
      </c>
      <c r="AH91" s="366"/>
      <c r="AI91" s="366"/>
      <c r="AJ91" s="366"/>
      <c r="AK91" s="367"/>
    </row>
    <row r="92" spans="1:125" ht="13.5">
      <c r="B92" s="358"/>
      <c r="C92" s="358"/>
      <c r="D92" s="358"/>
      <c r="E92" s="358"/>
      <c r="F92" s="358"/>
      <c r="G92" s="358"/>
      <c r="H92" s="358"/>
      <c r="I92" s="332" t="s">
        <v>12</v>
      </c>
      <c r="J92" s="333"/>
      <c r="K92" s="332" t="s">
        <v>9</v>
      </c>
      <c r="L92" s="333"/>
      <c r="M92" s="332" t="s">
        <v>7</v>
      </c>
      <c r="N92" s="333"/>
      <c r="O92" s="332" t="s">
        <v>6</v>
      </c>
      <c r="P92" s="333"/>
      <c r="Q92" s="332" t="s">
        <v>4</v>
      </c>
      <c r="R92" s="333"/>
      <c r="S92" s="332" t="s">
        <v>3</v>
      </c>
      <c r="T92" s="371"/>
      <c r="U92" s="372" t="s">
        <v>23</v>
      </c>
      <c r="V92" s="333"/>
      <c r="W92" s="362"/>
      <c r="X92" s="363"/>
      <c r="Y92" s="363"/>
      <c r="Z92" s="363"/>
      <c r="AA92" s="364"/>
      <c r="AB92" s="368"/>
      <c r="AC92" s="369"/>
      <c r="AD92" s="369"/>
      <c r="AE92" s="369"/>
      <c r="AF92" s="370"/>
      <c r="AG92" s="368"/>
      <c r="AH92" s="369"/>
      <c r="AI92" s="369"/>
      <c r="AJ92" s="369"/>
      <c r="AK92" s="370"/>
    </row>
    <row r="93" spans="1:125" ht="18.75" customHeight="1" thickBot="1">
      <c r="B93" s="340">
        <v>9800</v>
      </c>
      <c r="C93" s="341"/>
      <c r="D93" s="341"/>
      <c r="E93" s="341"/>
      <c r="F93" s="341"/>
      <c r="G93" s="341"/>
      <c r="H93" s="341"/>
      <c r="I93" s="387">
        <v>4</v>
      </c>
      <c r="J93" s="388"/>
      <c r="K93" s="387">
        <v>2</v>
      </c>
      <c r="L93" s="388"/>
      <c r="M93" s="387">
        <v>2</v>
      </c>
      <c r="N93" s="388"/>
      <c r="O93" s="387">
        <v>3</v>
      </c>
      <c r="P93" s="388"/>
      <c r="Q93" s="387"/>
      <c r="R93" s="388"/>
      <c r="S93" s="387"/>
      <c r="T93" s="389"/>
      <c r="U93" s="342">
        <f>SUM(I93:T93)</f>
        <v>11</v>
      </c>
      <c r="V93" s="343"/>
      <c r="W93" s="393">
        <f>B93*U93</f>
        <v>107800</v>
      </c>
      <c r="X93" s="394"/>
      <c r="Y93" s="394"/>
      <c r="Z93" s="394"/>
      <c r="AA93" s="394"/>
      <c r="AB93" s="393">
        <f>W93*10/110</f>
        <v>9800</v>
      </c>
      <c r="AC93" s="394"/>
      <c r="AD93" s="394"/>
      <c r="AE93" s="394"/>
      <c r="AF93" s="395"/>
      <c r="AG93" s="396">
        <f>W93-AB93</f>
        <v>98000</v>
      </c>
      <c r="AH93" s="397"/>
      <c r="AI93" s="397"/>
      <c r="AJ93" s="397"/>
      <c r="AK93" s="397"/>
    </row>
    <row r="94" spans="1:125" ht="18.75" customHeight="1" thickBot="1">
      <c r="B94" s="334"/>
      <c r="C94" s="335"/>
      <c r="D94" s="335"/>
      <c r="E94" s="335"/>
      <c r="F94" s="335"/>
      <c r="G94" s="335"/>
      <c r="H94" s="335"/>
      <c r="I94" s="380"/>
      <c r="J94" s="381"/>
      <c r="K94" s="380"/>
      <c r="L94" s="381"/>
      <c r="M94" s="380"/>
      <c r="N94" s="381"/>
      <c r="O94" s="380"/>
      <c r="P94" s="381"/>
      <c r="Q94" s="380"/>
      <c r="R94" s="381"/>
      <c r="S94" s="380"/>
      <c r="T94" s="382"/>
      <c r="U94" s="383">
        <f>SUM(I94:T94)</f>
        <v>0</v>
      </c>
      <c r="V94" s="384"/>
      <c r="W94" s="385">
        <f>B94*U94</f>
        <v>0</v>
      </c>
      <c r="X94" s="386"/>
      <c r="Y94" s="386"/>
      <c r="Z94" s="386"/>
      <c r="AA94" s="386"/>
      <c r="AB94" s="334"/>
      <c r="AC94" s="335"/>
      <c r="AD94" s="335"/>
      <c r="AE94" s="335"/>
      <c r="AF94" s="336"/>
      <c r="AG94" s="337">
        <f>W94-AB94</f>
        <v>0</v>
      </c>
      <c r="AH94" s="338"/>
      <c r="AI94" s="338"/>
      <c r="AJ94" s="338"/>
      <c r="AK94" s="339"/>
      <c r="AL94" s="5" t="s">
        <v>131</v>
      </c>
    </row>
    <row r="95" spans="1:125" ht="12.75" customHeight="1">
      <c r="B95" s="50"/>
      <c r="C95" s="51"/>
      <c r="D95" s="51"/>
      <c r="E95" s="51"/>
      <c r="F95" s="51"/>
      <c r="G95" s="51"/>
      <c r="H95" s="51"/>
      <c r="I95" s="33"/>
      <c r="J95" s="52"/>
      <c r="K95" s="33"/>
      <c r="L95" s="52"/>
      <c r="M95" s="33"/>
      <c r="N95" s="52"/>
      <c r="O95" s="33"/>
      <c r="P95" s="52"/>
      <c r="Q95" s="33"/>
      <c r="R95" s="52"/>
      <c r="S95" s="33"/>
      <c r="T95" s="52"/>
      <c r="U95" s="33"/>
      <c r="V95" s="52"/>
      <c r="W95" s="33"/>
      <c r="X95" s="52"/>
      <c r="Y95" s="33"/>
      <c r="Z95" s="52"/>
      <c r="AA95" s="33"/>
      <c r="AB95" s="52"/>
      <c r="AC95" s="33"/>
      <c r="AD95" s="52"/>
      <c r="AE95" s="33"/>
      <c r="AF95" s="52"/>
      <c r="AG95" s="33"/>
      <c r="AH95" s="52"/>
      <c r="AI95" s="50"/>
      <c r="AJ95" s="51"/>
      <c r="AK95" s="51"/>
      <c r="AL95" s="51"/>
      <c r="AM95" s="51"/>
      <c r="AN95" s="50"/>
      <c r="AO95" s="51"/>
      <c r="AP95" s="51"/>
      <c r="AQ95" s="51"/>
      <c r="AR95" s="46" t="s">
        <v>59</v>
      </c>
      <c r="AS95" s="50"/>
      <c r="AT95" s="51"/>
      <c r="AU95" s="51"/>
      <c r="AV95" s="51"/>
    </row>
    <row r="96" spans="1:125" ht="6" customHeight="1"/>
  </sheetData>
  <mergeCells count="322">
    <mergeCell ref="C22:AG22"/>
    <mergeCell ref="C23:AG23"/>
    <mergeCell ref="B4:Q4"/>
    <mergeCell ref="R4:AC4"/>
    <mergeCell ref="B5:Q5"/>
    <mergeCell ref="R5:AC5"/>
    <mergeCell ref="B11:K11"/>
    <mergeCell ref="B12:G12"/>
    <mergeCell ref="H12:L12"/>
    <mergeCell ref="B15:BP15"/>
    <mergeCell ref="B18:H18"/>
    <mergeCell ref="I18:M18"/>
    <mergeCell ref="N18:R18"/>
    <mergeCell ref="S18:W18"/>
    <mergeCell ref="X18:AB18"/>
    <mergeCell ref="AC18:AG18"/>
    <mergeCell ref="AH18:AL18"/>
    <mergeCell ref="AM18:AQ18"/>
    <mergeCell ref="AR18:AV18"/>
    <mergeCell ref="AW18:BA18"/>
    <mergeCell ref="BB18:BF18"/>
    <mergeCell ref="BG18:BK18"/>
    <mergeCell ref="BL18:BP18"/>
    <mergeCell ref="BQ15:CE15"/>
    <mergeCell ref="I16:AG16"/>
    <mergeCell ref="AH16:BP16"/>
    <mergeCell ref="I17:M17"/>
    <mergeCell ref="N17:R17"/>
    <mergeCell ref="S17:W17"/>
    <mergeCell ref="X17:AB17"/>
    <mergeCell ref="AC17:AG17"/>
    <mergeCell ref="AH17:AL17"/>
    <mergeCell ref="AM17:AQ17"/>
    <mergeCell ref="AR17:AV17"/>
    <mergeCell ref="AW17:BA17"/>
    <mergeCell ref="BB17:BF17"/>
    <mergeCell ref="BG17:BK17"/>
    <mergeCell ref="BL17:BP17"/>
    <mergeCell ref="BQ18:BU18"/>
    <mergeCell ref="BV18:BZ18"/>
    <mergeCell ref="CA18:CE18"/>
    <mergeCell ref="CF18:CL18"/>
    <mergeCell ref="B19:H19"/>
    <mergeCell ref="I19:M19"/>
    <mergeCell ref="N19:R19"/>
    <mergeCell ref="S19:W19"/>
    <mergeCell ref="X19:AB19"/>
    <mergeCell ref="AC19:AG19"/>
    <mergeCell ref="AH19:AL19"/>
    <mergeCell ref="AM19:AQ19"/>
    <mergeCell ref="AR19:AV19"/>
    <mergeCell ref="AW19:BA19"/>
    <mergeCell ref="BB19:BF19"/>
    <mergeCell ref="BG19:BK19"/>
    <mergeCell ref="BL19:BP19"/>
    <mergeCell ref="BQ19:BU19"/>
    <mergeCell ref="BV19:BZ19"/>
    <mergeCell ref="CA19:CE19"/>
    <mergeCell ref="CF19:CL19"/>
    <mergeCell ref="C24:AG24"/>
    <mergeCell ref="C25:AG25"/>
    <mergeCell ref="C26:AG26"/>
    <mergeCell ref="C27:AG27"/>
    <mergeCell ref="C28:AG28"/>
    <mergeCell ref="C29:AG29"/>
    <mergeCell ref="B34:Q34"/>
    <mergeCell ref="R34:U34"/>
    <mergeCell ref="V34:Y34"/>
    <mergeCell ref="B35:Q35"/>
    <mergeCell ref="R35:U35"/>
    <mergeCell ref="V35:Y35"/>
    <mergeCell ref="Z34:AC34"/>
    <mergeCell ref="AD34:AG34"/>
    <mergeCell ref="AH34:AK34"/>
    <mergeCell ref="AL34:AO34"/>
    <mergeCell ref="AP34:AS34"/>
    <mergeCell ref="Z35:AC35"/>
    <mergeCell ref="AD35:AG35"/>
    <mergeCell ref="AH35:AK35"/>
    <mergeCell ref="AL35:AO35"/>
    <mergeCell ref="AP35:AS35"/>
    <mergeCell ref="Z37:AC37"/>
    <mergeCell ref="AD37:AG37"/>
    <mergeCell ref="AH37:AK37"/>
    <mergeCell ref="AL37:AO37"/>
    <mergeCell ref="AP37:AS37"/>
    <mergeCell ref="B36:Q36"/>
    <mergeCell ref="B37:Q37"/>
    <mergeCell ref="R37:U37"/>
    <mergeCell ref="V37:Y37"/>
    <mergeCell ref="R36:U36"/>
    <mergeCell ref="V36:Y36"/>
    <mergeCell ref="Z36:AC36"/>
    <mergeCell ref="AD36:AG36"/>
    <mergeCell ref="AH36:AK36"/>
    <mergeCell ref="AL36:AO36"/>
    <mergeCell ref="AP36:AS36"/>
    <mergeCell ref="B38:Q38"/>
    <mergeCell ref="R38:U38"/>
    <mergeCell ref="V38:Y38"/>
    <mergeCell ref="AD40:AG40"/>
    <mergeCell ref="AH40:AK40"/>
    <mergeCell ref="AL40:AO40"/>
    <mergeCell ref="AP40:AS40"/>
    <mergeCell ref="B39:Q39"/>
    <mergeCell ref="R39:U39"/>
    <mergeCell ref="V39:Y39"/>
    <mergeCell ref="Z38:AC38"/>
    <mergeCell ref="AD38:AG38"/>
    <mergeCell ref="AH38:AK38"/>
    <mergeCell ref="AL38:AO38"/>
    <mergeCell ref="AP38:AS38"/>
    <mergeCell ref="Z39:AC39"/>
    <mergeCell ref="AD39:AG39"/>
    <mergeCell ref="AH39:AK39"/>
    <mergeCell ref="AL39:AO39"/>
    <mergeCell ref="AP39:AS39"/>
    <mergeCell ref="Z41:AC41"/>
    <mergeCell ref="AD41:AG41"/>
    <mergeCell ref="AH41:AK41"/>
    <mergeCell ref="AL41:AO41"/>
    <mergeCell ref="AP41:AS41"/>
    <mergeCell ref="B40:Q40"/>
    <mergeCell ref="B41:Q41"/>
    <mergeCell ref="R41:U41"/>
    <mergeCell ref="V41:Y41"/>
    <mergeCell ref="R40:U40"/>
    <mergeCell ref="V40:Y40"/>
    <mergeCell ref="Z40:AC40"/>
    <mergeCell ref="B42:Q42"/>
    <mergeCell ref="R42:U42"/>
    <mergeCell ref="V42:Y42"/>
    <mergeCell ref="AD44:AG44"/>
    <mergeCell ref="AH44:AK44"/>
    <mergeCell ref="AL44:AO44"/>
    <mergeCell ref="AP44:AS44"/>
    <mergeCell ref="B43:Q43"/>
    <mergeCell ref="R43:U43"/>
    <mergeCell ref="V43:Y43"/>
    <mergeCell ref="Z42:AC42"/>
    <mergeCell ref="AD42:AG42"/>
    <mergeCell ref="AH42:AK42"/>
    <mergeCell ref="AL42:AO42"/>
    <mergeCell ref="AP42:AS42"/>
    <mergeCell ref="Z43:AC43"/>
    <mergeCell ref="AD43:AG43"/>
    <mergeCell ref="AH43:AK43"/>
    <mergeCell ref="AL43:AO43"/>
    <mergeCell ref="AP43:AS43"/>
    <mergeCell ref="Z45:AC45"/>
    <mergeCell ref="AD45:AG45"/>
    <mergeCell ref="AH45:AK45"/>
    <mergeCell ref="AL45:AO45"/>
    <mergeCell ref="AP45:AS45"/>
    <mergeCell ref="B44:Q44"/>
    <mergeCell ref="B45:Q45"/>
    <mergeCell ref="R45:U45"/>
    <mergeCell ref="V45:Y45"/>
    <mergeCell ref="R44:U44"/>
    <mergeCell ref="V44:Y44"/>
    <mergeCell ref="Z44:AC44"/>
    <mergeCell ref="AX52:BB52"/>
    <mergeCell ref="BC52:BG52"/>
    <mergeCell ref="BH52:BL52"/>
    <mergeCell ref="B46:Q46"/>
    <mergeCell ref="R46:U46"/>
    <mergeCell ref="V46:Y46"/>
    <mergeCell ref="B53:H53"/>
    <mergeCell ref="I53:R53"/>
    <mergeCell ref="T53:AC53"/>
    <mergeCell ref="AD53:AM53"/>
    <mergeCell ref="AN53:AR53"/>
    <mergeCell ref="AS53:AW53"/>
    <mergeCell ref="AX53:BB53"/>
    <mergeCell ref="BC53:BG53"/>
    <mergeCell ref="BH53:BL53"/>
    <mergeCell ref="Z46:AC46"/>
    <mergeCell ref="AD46:AG46"/>
    <mergeCell ref="AH46:AK46"/>
    <mergeCell ref="AL46:AO46"/>
    <mergeCell ref="AP46:AS46"/>
    <mergeCell ref="B52:AC52"/>
    <mergeCell ref="AD52:AM52"/>
    <mergeCell ref="AN52:AR52"/>
    <mergeCell ref="AS52:AW52"/>
    <mergeCell ref="B54:H54"/>
    <mergeCell ref="I54:R54"/>
    <mergeCell ref="T54:AC54"/>
    <mergeCell ref="AD54:AM54"/>
    <mergeCell ref="AN54:AR54"/>
    <mergeCell ref="AS54:AW54"/>
    <mergeCell ref="AX54:BB54"/>
    <mergeCell ref="BC54:BG54"/>
    <mergeCell ref="BH54:BL54"/>
    <mergeCell ref="B55:H55"/>
    <mergeCell ref="I55:R55"/>
    <mergeCell ref="T55:AC55"/>
    <mergeCell ref="AD55:AM55"/>
    <mergeCell ref="AN55:AR55"/>
    <mergeCell ref="AS55:AW55"/>
    <mergeCell ref="AX55:BB55"/>
    <mergeCell ref="BC55:BG55"/>
    <mergeCell ref="BH55:BL55"/>
    <mergeCell ref="B56:H56"/>
    <mergeCell ref="I56:R56"/>
    <mergeCell ref="T56:AC56"/>
    <mergeCell ref="AD56:AM56"/>
    <mergeCell ref="AN56:AR56"/>
    <mergeCell ref="AS56:AW56"/>
    <mergeCell ref="AX56:BB56"/>
    <mergeCell ref="BC56:BG56"/>
    <mergeCell ref="BH56:BL56"/>
    <mergeCell ref="B57:H57"/>
    <mergeCell ref="I57:R57"/>
    <mergeCell ref="T57:AC57"/>
    <mergeCell ref="AD57:AM57"/>
    <mergeCell ref="AN57:AR57"/>
    <mergeCell ref="AS57:AW57"/>
    <mergeCell ref="AX57:BB57"/>
    <mergeCell ref="BC57:BG57"/>
    <mergeCell ref="BH57:BL57"/>
    <mergeCell ref="B58:H58"/>
    <mergeCell ref="I58:R58"/>
    <mergeCell ref="T58:AC58"/>
    <mergeCell ref="AD58:AM58"/>
    <mergeCell ref="AN58:AR58"/>
    <mergeCell ref="AS58:AW58"/>
    <mergeCell ref="AX58:BB58"/>
    <mergeCell ref="BC58:BG58"/>
    <mergeCell ref="BH58:BL58"/>
    <mergeCell ref="B59:H59"/>
    <mergeCell ref="I59:R59"/>
    <mergeCell ref="T59:AC59"/>
    <mergeCell ref="AD59:AM59"/>
    <mergeCell ref="AN59:AR59"/>
    <mergeCell ref="AS59:AW59"/>
    <mergeCell ref="AX59:BB59"/>
    <mergeCell ref="BC59:BG59"/>
    <mergeCell ref="BH59:BL59"/>
    <mergeCell ref="B60:H60"/>
    <mergeCell ref="I60:R60"/>
    <mergeCell ref="T60:AC60"/>
    <mergeCell ref="AD60:AM60"/>
    <mergeCell ref="AN60:AR60"/>
    <mergeCell ref="AS60:AW60"/>
    <mergeCell ref="AX60:BB60"/>
    <mergeCell ref="BC60:BG60"/>
    <mergeCell ref="BH60:BL60"/>
    <mergeCell ref="B61:H61"/>
    <mergeCell ref="I61:R61"/>
    <mergeCell ref="T61:AC61"/>
    <mergeCell ref="AD61:AM61"/>
    <mergeCell ref="AN61:AR61"/>
    <mergeCell ref="AS61:AW61"/>
    <mergeCell ref="AX61:BB61"/>
    <mergeCell ref="BC61:BG61"/>
    <mergeCell ref="BH61:BL61"/>
    <mergeCell ref="BH63:BL63"/>
    <mergeCell ref="B62:H62"/>
    <mergeCell ref="I62:R62"/>
    <mergeCell ref="T62:AC62"/>
    <mergeCell ref="AD62:AM62"/>
    <mergeCell ref="AN62:AR62"/>
    <mergeCell ref="AS62:AW62"/>
    <mergeCell ref="AX62:BB62"/>
    <mergeCell ref="BC62:BG62"/>
    <mergeCell ref="BH62:BL62"/>
    <mergeCell ref="T63:AC63"/>
    <mergeCell ref="AD63:AM63"/>
    <mergeCell ref="AG93:AK93"/>
    <mergeCell ref="AN63:AR63"/>
    <mergeCell ref="AS63:AW63"/>
    <mergeCell ref="AX63:BB63"/>
    <mergeCell ref="AN64:AR64"/>
    <mergeCell ref="AS64:AW64"/>
    <mergeCell ref="AX64:BB64"/>
    <mergeCell ref="BC63:BG63"/>
    <mergeCell ref="BC64:BG64"/>
    <mergeCell ref="B94:H94"/>
    <mergeCell ref="I94:J94"/>
    <mergeCell ref="K94:L94"/>
    <mergeCell ref="M94:N94"/>
    <mergeCell ref="O94:P94"/>
    <mergeCell ref="Q94:R94"/>
    <mergeCell ref="S94:T94"/>
    <mergeCell ref="U94:V94"/>
    <mergeCell ref="W94:AA94"/>
    <mergeCell ref="K92:L92"/>
    <mergeCell ref="M92:N92"/>
    <mergeCell ref="I93:J93"/>
    <mergeCell ref="K93:L93"/>
    <mergeCell ref="M93:N93"/>
    <mergeCell ref="O93:P93"/>
    <mergeCell ref="Q93:R93"/>
    <mergeCell ref="S93:T93"/>
    <mergeCell ref="I91:V91"/>
    <mergeCell ref="W93:AA93"/>
    <mergeCell ref="AB93:AF93"/>
    <mergeCell ref="BH64:BL64"/>
    <mergeCell ref="B63:H63"/>
    <mergeCell ref="I63:R63"/>
    <mergeCell ref="I92:J92"/>
    <mergeCell ref="AB94:AF94"/>
    <mergeCell ref="AG94:AK94"/>
    <mergeCell ref="B93:H93"/>
    <mergeCell ref="U93:V93"/>
    <mergeCell ref="CF15:CL17"/>
    <mergeCell ref="B16:H17"/>
    <mergeCell ref="BQ16:BU17"/>
    <mergeCell ref="BV16:BZ17"/>
    <mergeCell ref="CA16:CE17"/>
    <mergeCell ref="B91:H92"/>
    <mergeCell ref="W91:AA92"/>
    <mergeCell ref="AB91:AF92"/>
    <mergeCell ref="AG91:AK92"/>
    <mergeCell ref="O92:P92"/>
    <mergeCell ref="Q92:R92"/>
    <mergeCell ref="S92:T92"/>
    <mergeCell ref="U92:V92"/>
    <mergeCell ref="B64:H64"/>
    <mergeCell ref="I64:AC64"/>
    <mergeCell ref="AD64:AM64"/>
  </mergeCells>
  <phoneticPr fontId="25"/>
  <pageMargins left="0.7" right="0.7" top="0.75" bottom="0.75" header="0.3" footer="0.3"/>
  <pageSetup paperSize="9" scale="3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104775</xdr:colOff>
                    <xdr:row>11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DBDE-5B4E-4BAE-B379-FF5A06FE6462}">
  <dimension ref="A1:J127"/>
  <sheetViews>
    <sheetView topLeftCell="A59" zoomScaleNormal="100" zoomScaleSheetLayoutView="93" workbookViewId="0">
      <selection activeCell="M87" sqref="M87"/>
    </sheetView>
  </sheetViews>
  <sheetFormatPr defaultRowHeight="13.5"/>
  <sheetData>
    <row r="1" spans="1:10" ht="14.25" thickBot="1"/>
    <row r="2" spans="1:10" ht="13.5" customHeight="1">
      <c r="A2" s="507" t="s">
        <v>189</v>
      </c>
      <c r="B2" s="508"/>
      <c r="C2" s="508"/>
      <c r="D2" s="508"/>
      <c r="E2" s="508"/>
      <c r="F2" s="508"/>
      <c r="G2" s="508"/>
      <c r="H2" s="508"/>
      <c r="I2" s="508"/>
      <c r="J2" s="509"/>
    </row>
    <row r="3" spans="1:10" ht="13.5" customHeight="1">
      <c r="A3" s="510"/>
      <c r="B3" s="511"/>
      <c r="C3" s="511"/>
      <c r="D3" s="511"/>
      <c r="E3" s="511"/>
      <c r="F3" s="511"/>
      <c r="G3" s="511"/>
      <c r="H3" s="511"/>
      <c r="I3" s="511"/>
      <c r="J3" s="512"/>
    </row>
    <row r="4" spans="1:10" ht="13.5" customHeight="1">
      <c r="A4" s="510"/>
      <c r="B4" s="511"/>
      <c r="C4" s="511"/>
      <c r="D4" s="511"/>
      <c r="E4" s="511"/>
      <c r="F4" s="511"/>
      <c r="G4" s="511"/>
      <c r="H4" s="511"/>
      <c r="I4" s="511"/>
      <c r="J4" s="512"/>
    </row>
    <row r="5" spans="1:10" ht="13.5" customHeight="1">
      <c r="A5" s="510"/>
      <c r="B5" s="511"/>
      <c r="C5" s="511"/>
      <c r="D5" s="511"/>
      <c r="E5" s="511"/>
      <c r="F5" s="511"/>
      <c r="G5" s="511"/>
      <c r="H5" s="511"/>
      <c r="I5" s="511"/>
      <c r="J5" s="512"/>
    </row>
    <row r="6" spans="1:10" ht="13.5" customHeight="1">
      <c r="A6" s="510"/>
      <c r="B6" s="511"/>
      <c r="C6" s="511"/>
      <c r="D6" s="511"/>
      <c r="E6" s="511"/>
      <c r="F6" s="511"/>
      <c r="G6" s="511"/>
      <c r="H6" s="511"/>
      <c r="I6" s="511"/>
      <c r="J6" s="512"/>
    </row>
    <row r="7" spans="1:10" ht="13.5" customHeight="1">
      <c r="A7" s="510"/>
      <c r="B7" s="511"/>
      <c r="C7" s="511"/>
      <c r="D7" s="511"/>
      <c r="E7" s="511"/>
      <c r="F7" s="511"/>
      <c r="G7" s="511"/>
      <c r="H7" s="511"/>
      <c r="I7" s="511"/>
      <c r="J7" s="512"/>
    </row>
    <row r="8" spans="1:10" ht="13.5" customHeight="1">
      <c r="A8" s="510"/>
      <c r="B8" s="511"/>
      <c r="C8" s="511"/>
      <c r="D8" s="511"/>
      <c r="E8" s="511"/>
      <c r="F8" s="511"/>
      <c r="G8" s="511"/>
      <c r="H8" s="511"/>
      <c r="I8" s="511"/>
      <c r="J8" s="512"/>
    </row>
    <row r="9" spans="1:10" ht="13.5" customHeight="1">
      <c r="A9" s="510"/>
      <c r="B9" s="511"/>
      <c r="C9" s="511"/>
      <c r="D9" s="511"/>
      <c r="E9" s="511"/>
      <c r="F9" s="511"/>
      <c r="G9" s="511"/>
      <c r="H9" s="511"/>
      <c r="I9" s="511"/>
      <c r="J9" s="512"/>
    </row>
    <row r="10" spans="1:10" ht="13.5" customHeight="1">
      <c r="A10" s="510"/>
      <c r="B10" s="511"/>
      <c r="C10" s="511"/>
      <c r="D10" s="511"/>
      <c r="E10" s="511"/>
      <c r="F10" s="511"/>
      <c r="G10" s="511"/>
      <c r="H10" s="511"/>
      <c r="I10" s="511"/>
      <c r="J10" s="512"/>
    </row>
    <row r="11" spans="1:10" ht="13.5" customHeight="1">
      <c r="A11" s="510"/>
      <c r="B11" s="511"/>
      <c r="C11" s="511"/>
      <c r="D11" s="511"/>
      <c r="E11" s="511"/>
      <c r="F11" s="511"/>
      <c r="G11" s="511"/>
      <c r="H11" s="511"/>
      <c r="I11" s="511"/>
      <c r="J11" s="512"/>
    </row>
    <row r="12" spans="1:10" ht="13.5" customHeight="1">
      <c r="A12" s="510"/>
      <c r="B12" s="511"/>
      <c r="C12" s="511"/>
      <c r="D12" s="511"/>
      <c r="E12" s="511"/>
      <c r="F12" s="511"/>
      <c r="G12" s="511"/>
      <c r="H12" s="511"/>
      <c r="I12" s="511"/>
      <c r="J12" s="512"/>
    </row>
    <row r="13" spans="1:10" ht="13.5" customHeight="1">
      <c r="A13" s="510"/>
      <c r="B13" s="511"/>
      <c r="C13" s="511"/>
      <c r="D13" s="511"/>
      <c r="E13" s="511"/>
      <c r="F13" s="511"/>
      <c r="G13" s="511"/>
      <c r="H13" s="511"/>
      <c r="I13" s="511"/>
      <c r="J13" s="512"/>
    </row>
    <row r="14" spans="1:10" ht="13.5" customHeight="1">
      <c r="A14" s="510"/>
      <c r="B14" s="511"/>
      <c r="C14" s="511"/>
      <c r="D14" s="511"/>
      <c r="E14" s="511"/>
      <c r="F14" s="511"/>
      <c r="G14" s="511"/>
      <c r="H14" s="511"/>
      <c r="I14" s="511"/>
      <c r="J14" s="512"/>
    </row>
    <row r="15" spans="1:10" ht="13.5" customHeight="1">
      <c r="A15" s="510"/>
      <c r="B15" s="511"/>
      <c r="C15" s="511"/>
      <c r="D15" s="511"/>
      <c r="E15" s="511"/>
      <c r="F15" s="511"/>
      <c r="G15" s="511"/>
      <c r="H15" s="511"/>
      <c r="I15" s="511"/>
      <c r="J15" s="512"/>
    </row>
    <row r="16" spans="1:10" ht="13.5" customHeight="1">
      <c r="A16" s="510"/>
      <c r="B16" s="511"/>
      <c r="C16" s="511"/>
      <c r="D16" s="511"/>
      <c r="E16" s="511"/>
      <c r="F16" s="511"/>
      <c r="G16" s="511"/>
      <c r="H16" s="511"/>
      <c r="I16" s="511"/>
      <c r="J16" s="512"/>
    </row>
    <row r="17" spans="1:10" ht="13.5" customHeight="1">
      <c r="A17" s="510"/>
      <c r="B17" s="511"/>
      <c r="C17" s="511"/>
      <c r="D17" s="511"/>
      <c r="E17" s="511"/>
      <c r="F17" s="511"/>
      <c r="G17" s="511"/>
      <c r="H17" s="511"/>
      <c r="I17" s="511"/>
      <c r="J17" s="512"/>
    </row>
    <row r="18" spans="1:10" ht="13.5" customHeight="1">
      <c r="A18" s="510"/>
      <c r="B18" s="511"/>
      <c r="C18" s="511"/>
      <c r="D18" s="511"/>
      <c r="E18" s="511"/>
      <c r="F18" s="511"/>
      <c r="G18" s="511"/>
      <c r="H18" s="511"/>
      <c r="I18" s="511"/>
      <c r="J18" s="512"/>
    </row>
    <row r="19" spans="1:10" ht="13.5" customHeight="1">
      <c r="A19" s="510"/>
      <c r="B19" s="511"/>
      <c r="C19" s="511"/>
      <c r="D19" s="511"/>
      <c r="E19" s="511"/>
      <c r="F19" s="511"/>
      <c r="G19" s="511"/>
      <c r="H19" s="511"/>
      <c r="I19" s="511"/>
      <c r="J19" s="512"/>
    </row>
    <row r="20" spans="1:10" ht="13.5" customHeight="1">
      <c r="A20" s="510"/>
      <c r="B20" s="511"/>
      <c r="C20" s="511"/>
      <c r="D20" s="511"/>
      <c r="E20" s="511"/>
      <c r="F20" s="511"/>
      <c r="G20" s="511"/>
      <c r="H20" s="511"/>
      <c r="I20" s="511"/>
      <c r="J20" s="512"/>
    </row>
    <row r="21" spans="1:10" ht="13.5" customHeight="1">
      <c r="A21" s="510"/>
      <c r="B21" s="511"/>
      <c r="C21" s="511"/>
      <c r="D21" s="511"/>
      <c r="E21" s="511"/>
      <c r="F21" s="511"/>
      <c r="G21" s="511"/>
      <c r="H21" s="511"/>
      <c r="I21" s="511"/>
      <c r="J21" s="512"/>
    </row>
    <row r="22" spans="1:10" ht="13.5" customHeight="1">
      <c r="A22" s="510"/>
      <c r="B22" s="511"/>
      <c r="C22" s="511"/>
      <c r="D22" s="511"/>
      <c r="E22" s="511"/>
      <c r="F22" s="511"/>
      <c r="G22" s="511"/>
      <c r="H22" s="511"/>
      <c r="I22" s="511"/>
      <c r="J22" s="512"/>
    </row>
    <row r="23" spans="1:10" ht="13.5" customHeight="1">
      <c r="A23" s="510"/>
      <c r="B23" s="511"/>
      <c r="C23" s="511"/>
      <c r="D23" s="511"/>
      <c r="E23" s="511"/>
      <c r="F23" s="511"/>
      <c r="G23" s="511"/>
      <c r="H23" s="511"/>
      <c r="I23" s="511"/>
      <c r="J23" s="512"/>
    </row>
    <row r="24" spans="1:10" ht="13.5" customHeight="1">
      <c r="A24" s="510"/>
      <c r="B24" s="511"/>
      <c r="C24" s="511"/>
      <c r="D24" s="511"/>
      <c r="E24" s="511"/>
      <c r="F24" s="511"/>
      <c r="G24" s="511"/>
      <c r="H24" s="511"/>
      <c r="I24" s="511"/>
      <c r="J24" s="512"/>
    </row>
    <row r="25" spans="1:10" ht="13.5" customHeight="1">
      <c r="A25" s="510"/>
      <c r="B25" s="511"/>
      <c r="C25" s="511"/>
      <c r="D25" s="511"/>
      <c r="E25" s="511"/>
      <c r="F25" s="511"/>
      <c r="G25" s="511"/>
      <c r="H25" s="511"/>
      <c r="I25" s="511"/>
      <c r="J25" s="512"/>
    </row>
    <row r="26" spans="1:10" ht="13.5" customHeight="1">
      <c r="A26" s="510"/>
      <c r="B26" s="511"/>
      <c r="C26" s="511"/>
      <c r="D26" s="511"/>
      <c r="E26" s="511"/>
      <c r="F26" s="511"/>
      <c r="G26" s="511"/>
      <c r="H26" s="511"/>
      <c r="I26" s="511"/>
      <c r="J26" s="512"/>
    </row>
    <row r="27" spans="1:10" ht="13.5" customHeight="1">
      <c r="A27" s="510"/>
      <c r="B27" s="511"/>
      <c r="C27" s="511"/>
      <c r="D27" s="511"/>
      <c r="E27" s="511"/>
      <c r="F27" s="511"/>
      <c r="G27" s="511"/>
      <c r="H27" s="511"/>
      <c r="I27" s="511"/>
      <c r="J27" s="512"/>
    </row>
    <row r="28" spans="1:10" ht="13.5" customHeight="1">
      <c r="A28" s="510"/>
      <c r="B28" s="511"/>
      <c r="C28" s="511"/>
      <c r="D28" s="511"/>
      <c r="E28" s="511"/>
      <c r="F28" s="511"/>
      <c r="G28" s="511"/>
      <c r="H28" s="511"/>
      <c r="I28" s="511"/>
      <c r="J28" s="512"/>
    </row>
    <row r="29" spans="1:10" ht="13.5" customHeight="1">
      <c r="A29" s="510"/>
      <c r="B29" s="511"/>
      <c r="C29" s="511"/>
      <c r="D29" s="511"/>
      <c r="E29" s="511"/>
      <c r="F29" s="511"/>
      <c r="G29" s="511"/>
      <c r="H29" s="511"/>
      <c r="I29" s="511"/>
      <c r="J29" s="512"/>
    </row>
    <row r="30" spans="1:10" ht="13.5" customHeight="1">
      <c r="A30" s="510"/>
      <c r="B30" s="511"/>
      <c r="C30" s="511"/>
      <c r="D30" s="511"/>
      <c r="E30" s="511"/>
      <c r="F30" s="511"/>
      <c r="G30" s="511"/>
      <c r="H30" s="511"/>
      <c r="I30" s="511"/>
      <c r="J30" s="512"/>
    </row>
    <row r="31" spans="1:10" ht="13.5" customHeight="1">
      <c r="A31" s="510"/>
      <c r="B31" s="511"/>
      <c r="C31" s="511"/>
      <c r="D31" s="511"/>
      <c r="E31" s="511"/>
      <c r="F31" s="511"/>
      <c r="G31" s="511"/>
      <c r="H31" s="511"/>
      <c r="I31" s="511"/>
      <c r="J31" s="512"/>
    </row>
    <row r="32" spans="1:10" ht="13.5" customHeight="1">
      <c r="A32" s="510"/>
      <c r="B32" s="511"/>
      <c r="C32" s="511"/>
      <c r="D32" s="511"/>
      <c r="E32" s="511"/>
      <c r="F32" s="511"/>
      <c r="G32" s="511"/>
      <c r="H32" s="511"/>
      <c r="I32" s="511"/>
      <c r="J32" s="512"/>
    </row>
    <row r="33" spans="1:10" ht="13.5" customHeight="1">
      <c r="A33" s="510"/>
      <c r="B33" s="511"/>
      <c r="C33" s="511"/>
      <c r="D33" s="511"/>
      <c r="E33" s="511"/>
      <c r="F33" s="511"/>
      <c r="G33" s="511"/>
      <c r="H33" s="511"/>
      <c r="I33" s="511"/>
      <c r="J33" s="512"/>
    </row>
    <row r="34" spans="1:10" ht="13.5" customHeight="1">
      <c r="A34" s="510"/>
      <c r="B34" s="511"/>
      <c r="C34" s="511"/>
      <c r="D34" s="511"/>
      <c r="E34" s="511"/>
      <c r="F34" s="511"/>
      <c r="G34" s="511"/>
      <c r="H34" s="511"/>
      <c r="I34" s="511"/>
      <c r="J34" s="512"/>
    </row>
    <row r="35" spans="1:10" ht="13.5" customHeight="1">
      <c r="A35" s="510"/>
      <c r="B35" s="511"/>
      <c r="C35" s="511"/>
      <c r="D35" s="511"/>
      <c r="E35" s="511"/>
      <c r="F35" s="511"/>
      <c r="G35" s="511"/>
      <c r="H35" s="511"/>
      <c r="I35" s="511"/>
      <c r="J35" s="512"/>
    </row>
    <row r="36" spans="1:10" ht="13.5" customHeight="1">
      <c r="A36" s="510"/>
      <c r="B36" s="511"/>
      <c r="C36" s="511"/>
      <c r="D36" s="511"/>
      <c r="E36" s="511"/>
      <c r="F36" s="511"/>
      <c r="G36" s="511"/>
      <c r="H36" s="511"/>
      <c r="I36" s="511"/>
      <c r="J36" s="512"/>
    </row>
    <row r="37" spans="1:10" ht="13.5" customHeight="1">
      <c r="A37" s="510"/>
      <c r="B37" s="511"/>
      <c r="C37" s="511"/>
      <c r="D37" s="511"/>
      <c r="E37" s="511"/>
      <c r="F37" s="511"/>
      <c r="G37" s="511"/>
      <c r="H37" s="511"/>
      <c r="I37" s="511"/>
      <c r="J37" s="512"/>
    </row>
    <row r="38" spans="1:10" ht="13.5" customHeight="1">
      <c r="A38" s="510"/>
      <c r="B38" s="511"/>
      <c r="C38" s="511"/>
      <c r="D38" s="511"/>
      <c r="E38" s="511"/>
      <c r="F38" s="511"/>
      <c r="G38" s="511"/>
      <c r="H38" s="511"/>
      <c r="I38" s="511"/>
      <c r="J38" s="512"/>
    </row>
    <row r="39" spans="1:10" ht="13.5" customHeight="1">
      <c r="A39" s="510"/>
      <c r="B39" s="511"/>
      <c r="C39" s="511"/>
      <c r="D39" s="511"/>
      <c r="E39" s="511"/>
      <c r="F39" s="511"/>
      <c r="G39" s="511"/>
      <c r="H39" s="511"/>
      <c r="I39" s="511"/>
      <c r="J39" s="512"/>
    </row>
    <row r="40" spans="1:10" ht="13.5" customHeight="1">
      <c r="A40" s="510"/>
      <c r="B40" s="511"/>
      <c r="C40" s="511"/>
      <c r="D40" s="511"/>
      <c r="E40" s="511"/>
      <c r="F40" s="511"/>
      <c r="G40" s="511"/>
      <c r="H40" s="511"/>
      <c r="I40" s="511"/>
      <c r="J40" s="512"/>
    </row>
    <row r="41" spans="1:10" ht="13.5" customHeight="1">
      <c r="A41" s="510"/>
      <c r="B41" s="511"/>
      <c r="C41" s="511"/>
      <c r="D41" s="511"/>
      <c r="E41" s="511"/>
      <c r="F41" s="511"/>
      <c r="G41" s="511"/>
      <c r="H41" s="511"/>
      <c r="I41" s="511"/>
      <c r="J41" s="512"/>
    </row>
    <row r="42" spans="1:10" ht="13.5" customHeight="1">
      <c r="A42" s="510"/>
      <c r="B42" s="511"/>
      <c r="C42" s="511"/>
      <c r="D42" s="511"/>
      <c r="E42" s="511"/>
      <c r="F42" s="511"/>
      <c r="G42" s="511"/>
      <c r="H42" s="511"/>
      <c r="I42" s="511"/>
      <c r="J42" s="512"/>
    </row>
    <row r="43" spans="1:10" ht="13.5" customHeight="1">
      <c r="A43" s="510"/>
      <c r="B43" s="511"/>
      <c r="C43" s="511"/>
      <c r="D43" s="511"/>
      <c r="E43" s="511"/>
      <c r="F43" s="511"/>
      <c r="G43" s="511"/>
      <c r="H43" s="511"/>
      <c r="I43" s="511"/>
      <c r="J43" s="512"/>
    </row>
    <row r="44" spans="1:10" ht="13.5" customHeight="1">
      <c r="A44" s="510"/>
      <c r="B44" s="511"/>
      <c r="C44" s="511"/>
      <c r="D44" s="511"/>
      <c r="E44" s="511"/>
      <c r="F44" s="511"/>
      <c r="G44" s="511"/>
      <c r="H44" s="511"/>
      <c r="I44" s="511"/>
      <c r="J44" s="512"/>
    </row>
    <row r="45" spans="1:10" ht="13.5" customHeight="1">
      <c r="A45" s="510"/>
      <c r="B45" s="511"/>
      <c r="C45" s="511"/>
      <c r="D45" s="511"/>
      <c r="E45" s="511"/>
      <c r="F45" s="511"/>
      <c r="G45" s="511"/>
      <c r="H45" s="511"/>
      <c r="I45" s="511"/>
      <c r="J45" s="512"/>
    </row>
    <row r="46" spans="1:10" ht="13.5" customHeight="1">
      <c r="A46" s="510"/>
      <c r="B46" s="511"/>
      <c r="C46" s="511"/>
      <c r="D46" s="511"/>
      <c r="E46" s="511"/>
      <c r="F46" s="511"/>
      <c r="G46" s="511"/>
      <c r="H46" s="511"/>
      <c r="I46" s="511"/>
      <c r="J46" s="512"/>
    </row>
    <row r="47" spans="1:10" ht="13.5" customHeight="1">
      <c r="A47" s="510"/>
      <c r="B47" s="511"/>
      <c r="C47" s="511"/>
      <c r="D47" s="511"/>
      <c r="E47" s="511"/>
      <c r="F47" s="511"/>
      <c r="G47" s="511"/>
      <c r="H47" s="511"/>
      <c r="I47" s="511"/>
      <c r="J47" s="512"/>
    </row>
    <row r="48" spans="1:10" ht="13.5" customHeight="1">
      <c r="A48" s="510"/>
      <c r="B48" s="511"/>
      <c r="C48" s="511"/>
      <c r="D48" s="511"/>
      <c r="E48" s="511"/>
      <c r="F48" s="511"/>
      <c r="G48" s="511"/>
      <c r="H48" s="511"/>
      <c r="I48" s="511"/>
      <c r="J48" s="512"/>
    </row>
    <row r="49" spans="1:10" ht="13.5" customHeight="1">
      <c r="A49" s="510"/>
      <c r="B49" s="511"/>
      <c r="C49" s="511"/>
      <c r="D49" s="511"/>
      <c r="E49" s="511"/>
      <c r="F49" s="511"/>
      <c r="G49" s="511"/>
      <c r="H49" s="511"/>
      <c r="I49" s="511"/>
      <c r="J49" s="512"/>
    </row>
    <row r="50" spans="1:10" ht="13.5" customHeight="1">
      <c r="A50" s="510"/>
      <c r="B50" s="511"/>
      <c r="C50" s="511"/>
      <c r="D50" s="511"/>
      <c r="E50" s="511"/>
      <c r="F50" s="511"/>
      <c r="G50" s="511"/>
      <c r="H50" s="511"/>
      <c r="I50" s="511"/>
      <c r="J50" s="512"/>
    </row>
    <row r="51" spans="1:10" ht="13.5" customHeight="1">
      <c r="A51" s="510"/>
      <c r="B51" s="511"/>
      <c r="C51" s="511"/>
      <c r="D51" s="511"/>
      <c r="E51" s="511"/>
      <c r="F51" s="511"/>
      <c r="G51" s="511"/>
      <c r="H51" s="511"/>
      <c r="I51" s="511"/>
      <c r="J51" s="512"/>
    </row>
    <row r="52" spans="1:10" ht="13.5" customHeight="1">
      <c r="A52" s="510"/>
      <c r="B52" s="511"/>
      <c r="C52" s="511"/>
      <c r="D52" s="511"/>
      <c r="E52" s="511"/>
      <c r="F52" s="511"/>
      <c r="G52" s="511"/>
      <c r="H52" s="511"/>
      <c r="I52" s="511"/>
      <c r="J52" s="512"/>
    </row>
    <row r="53" spans="1:10" ht="13.5" customHeight="1">
      <c r="A53" s="510"/>
      <c r="B53" s="511"/>
      <c r="C53" s="511"/>
      <c r="D53" s="511"/>
      <c r="E53" s="511"/>
      <c r="F53" s="511"/>
      <c r="G53" s="511"/>
      <c r="H53" s="511"/>
      <c r="I53" s="511"/>
      <c r="J53" s="512"/>
    </row>
    <row r="54" spans="1:10" ht="13.5" customHeight="1">
      <c r="A54" s="510"/>
      <c r="B54" s="511"/>
      <c r="C54" s="511"/>
      <c r="D54" s="511"/>
      <c r="E54" s="511"/>
      <c r="F54" s="511"/>
      <c r="G54" s="511"/>
      <c r="H54" s="511"/>
      <c r="I54" s="511"/>
      <c r="J54" s="512"/>
    </row>
    <row r="55" spans="1:10" ht="13.5" customHeight="1">
      <c r="A55" s="510"/>
      <c r="B55" s="511"/>
      <c r="C55" s="511"/>
      <c r="D55" s="511"/>
      <c r="E55" s="511"/>
      <c r="F55" s="511"/>
      <c r="G55" s="511"/>
      <c r="H55" s="511"/>
      <c r="I55" s="511"/>
      <c r="J55" s="512"/>
    </row>
    <row r="56" spans="1:10" ht="13.5" customHeight="1">
      <c r="A56" s="510"/>
      <c r="B56" s="511"/>
      <c r="C56" s="511"/>
      <c r="D56" s="511"/>
      <c r="E56" s="511"/>
      <c r="F56" s="511"/>
      <c r="G56" s="511"/>
      <c r="H56" s="511"/>
      <c r="I56" s="511"/>
      <c r="J56" s="512"/>
    </row>
    <row r="57" spans="1:10" ht="13.5" customHeight="1">
      <c r="A57" s="510"/>
      <c r="B57" s="511"/>
      <c r="C57" s="511"/>
      <c r="D57" s="511"/>
      <c r="E57" s="511"/>
      <c r="F57" s="511"/>
      <c r="G57" s="511"/>
      <c r="H57" s="511"/>
      <c r="I57" s="511"/>
      <c r="J57" s="512"/>
    </row>
    <row r="58" spans="1:10" ht="13.5" customHeight="1">
      <c r="A58" s="510"/>
      <c r="B58" s="511"/>
      <c r="C58" s="511"/>
      <c r="D58" s="511"/>
      <c r="E58" s="511"/>
      <c r="F58" s="511"/>
      <c r="G58" s="511"/>
      <c r="H58" s="511"/>
      <c r="I58" s="511"/>
      <c r="J58" s="512"/>
    </row>
    <row r="59" spans="1:10" ht="13.5" customHeight="1">
      <c r="A59" s="510"/>
      <c r="B59" s="511"/>
      <c r="C59" s="511"/>
      <c r="D59" s="511"/>
      <c r="E59" s="511"/>
      <c r="F59" s="511"/>
      <c r="G59" s="511"/>
      <c r="H59" s="511"/>
      <c r="I59" s="511"/>
      <c r="J59" s="512"/>
    </row>
    <row r="60" spans="1:10" ht="13.5" customHeight="1">
      <c r="A60" s="510"/>
      <c r="B60" s="511"/>
      <c r="C60" s="511"/>
      <c r="D60" s="511"/>
      <c r="E60" s="511"/>
      <c r="F60" s="511"/>
      <c r="G60" s="511"/>
      <c r="H60" s="511"/>
      <c r="I60" s="511"/>
      <c r="J60" s="512"/>
    </row>
    <row r="61" spans="1:10" ht="13.5" customHeight="1">
      <c r="A61" s="510"/>
      <c r="B61" s="511"/>
      <c r="C61" s="511"/>
      <c r="D61" s="511"/>
      <c r="E61" s="511"/>
      <c r="F61" s="511"/>
      <c r="G61" s="511"/>
      <c r="H61" s="511"/>
      <c r="I61" s="511"/>
      <c r="J61" s="512"/>
    </row>
    <row r="62" spans="1:10" ht="13.5" customHeight="1">
      <c r="A62" s="510"/>
      <c r="B62" s="511"/>
      <c r="C62" s="511"/>
      <c r="D62" s="511"/>
      <c r="E62" s="511"/>
      <c r="F62" s="511"/>
      <c r="G62" s="511"/>
      <c r="H62" s="511"/>
      <c r="I62" s="511"/>
      <c r="J62" s="512"/>
    </row>
    <row r="63" spans="1:10" ht="13.5" customHeight="1">
      <c r="A63" s="510"/>
      <c r="B63" s="511"/>
      <c r="C63" s="511"/>
      <c r="D63" s="511"/>
      <c r="E63" s="511"/>
      <c r="F63" s="511"/>
      <c r="G63" s="511"/>
      <c r="H63" s="511"/>
      <c r="I63" s="511"/>
      <c r="J63" s="512"/>
    </row>
    <row r="64" spans="1:10" ht="13.5" customHeight="1">
      <c r="A64" s="510"/>
      <c r="B64" s="511"/>
      <c r="C64" s="511"/>
      <c r="D64" s="511"/>
      <c r="E64" s="511"/>
      <c r="F64" s="511"/>
      <c r="G64" s="511"/>
      <c r="H64" s="511"/>
      <c r="I64" s="511"/>
      <c r="J64" s="512"/>
    </row>
    <row r="65" spans="1:10" ht="13.5" customHeight="1">
      <c r="A65" s="510"/>
      <c r="B65" s="511"/>
      <c r="C65" s="511"/>
      <c r="D65" s="511"/>
      <c r="E65" s="511"/>
      <c r="F65" s="511"/>
      <c r="G65" s="511"/>
      <c r="H65" s="511"/>
      <c r="I65" s="511"/>
      <c r="J65" s="512"/>
    </row>
    <row r="66" spans="1:10" ht="13.5" customHeight="1">
      <c r="A66" s="510"/>
      <c r="B66" s="511"/>
      <c r="C66" s="511"/>
      <c r="D66" s="511"/>
      <c r="E66" s="511"/>
      <c r="F66" s="511"/>
      <c r="G66" s="511"/>
      <c r="H66" s="511"/>
      <c r="I66" s="511"/>
      <c r="J66" s="512"/>
    </row>
    <row r="67" spans="1:10" ht="13.5" customHeight="1">
      <c r="A67" s="510"/>
      <c r="B67" s="511"/>
      <c r="C67" s="511"/>
      <c r="D67" s="511"/>
      <c r="E67" s="511"/>
      <c r="F67" s="511"/>
      <c r="G67" s="511"/>
      <c r="H67" s="511"/>
      <c r="I67" s="511"/>
      <c r="J67" s="512"/>
    </row>
    <row r="68" spans="1:10" ht="13.5" customHeight="1">
      <c r="A68" s="510"/>
      <c r="B68" s="511"/>
      <c r="C68" s="511"/>
      <c r="D68" s="511"/>
      <c r="E68" s="511"/>
      <c r="F68" s="511"/>
      <c r="G68" s="511"/>
      <c r="H68" s="511"/>
      <c r="I68" s="511"/>
      <c r="J68" s="512"/>
    </row>
    <row r="69" spans="1:10" ht="13.5" customHeight="1">
      <c r="A69" s="510"/>
      <c r="B69" s="511"/>
      <c r="C69" s="511"/>
      <c r="D69" s="511"/>
      <c r="E69" s="511"/>
      <c r="F69" s="511"/>
      <c r="G69" s="511"/>
      <c r="H69" s="511"/>
      <c r="I69" s="511"/>
      <c r="J69" s="512"/>
    </row>
    <row r="70" spans="1:10" ht="13.5" customHeight="1">
      <c r="A70" s="510"/>
      <c r="B70" s="511"/>
      <c r="C70" s="511"/>
      <c r="D70" s="511"/>
      <c r="E70" s="511"/>
      <c r="F70" s="511"/>
      <c r="G70" s="511"/>
      <c r="H70" s="511"/>
      <c r="I70" s="511"/>
      <c r="J70" s="512"/>
    </row>
    <row r="71" spans="1:10" ht="13.5" customHeight="1">
      <c r="A71" s="510"/>
      <c r="B71" s="511"/>
      <c r="C71" s="511"/>
      <c r="D71" s="511"/>
      <c r="E71" s="511"/>
      <c r="F71" s="511"/>
      <c r="G71" s="511"/>
      <c r="H71" s="511"/>
      <c r="I71" s="511"/>
      <c r="J71" s="512"/>
    </row>
    <row r="72" spans="1:10" ht="13.5" customHeight="1">
      <c r="A72" s="510"/>
      <c r="B72" s="511"/>
      <c r="C72" s="511"/>
      <c r="D72" s="511"/>
      <c r="E72" s="511"/>
      <c r="F72" s="511"/>
      <c r="G72" s="511"/>
      <c r="H72" s="511"/>
      <c r="I72" s="511"/>
      <c r="J72" s="512"/>
    </row>
    <row r="73" spans="1:10" ht="13.5" customHeight="1">
      <c r="A73" s="510"/>
      <c r="B73" s="511"/>
      <c r="C73" s="511"/>
      <c r="D73" s="511"/>
      <c r="E73" s="511"/>
      <c r="F73" s="511"/>
      <c r="G73" s="511"/>
      <c r="H73" s="511"/>
      <c r="I73" s="511"/>
      <c r="J73" s="512"/>
    </row>
    <row r="74" spans="1:10" ht="13.5" customHeight="1">
      <c r="A74" s="510"/>
      <c r="B74" s="511"/>
      <c r="C74" s="511"/>
      <c r="D74" s="511"/>
      <c r="E74" s="511"/>
      <c r="F74" s="511"/>
      <c r="G74" s="511"/>
      <c r="H74" s="511"/>
      <c r="I74" s="511"/>
      <c r="J74" s="512"/>
    </row>
    <row r="75" spans="1:10" ht="13.5" customHeight="1">
      <c r="A75" s="510"/>
      <c r="B75" s="511"/>
      <c r="C75" s="511"/>
      <c r="D75" s="511"/>
      <c r="E75" s="511"/>
      <c r="F75" s="511"/>
      <c r="G75" s="511"/>
      <c r="H75" s="511"/>
      <c r="I75" s="511"/>
      <c r="J75" s="512"/>
    </row>
    <row r="76" spans="1:10" ht="13.5" customHeight="1">
      <c r="A76" s="510"/>
      <c r="B76" s="511"/>
      <c r="C76" s="511"/>
      <c r="D76" s="511"/>
      <c r="E76" s="511"/>
      <c r="F76" s="511"/>
      <c r="G76" s="511"/>
      <c r="H76" s="511"/>
      <c r="I76" s="511"/>
      <c r="J76" s="512"/>
    </row>
    <row r="77" spans="1:10" ht="13.5" customHeight="1">
      <c r="A77" s="510"/>
      <c r="B77" s="511"/>
      <c r="C77" s="511"/>
      <c r="D77" s="511"/>
      <c r="E77" s="511"/>
      <c r="F77" s="511"/>
      <c r="G77" s="511"/>
      <c r="H77" s="511"/>
      <c r="I77" s="511"/>
      <c r="J77" s="512"/>
    </row>
    <row r="78" spans="1:10" ht="13.5" customHeight="1">
      <c r="A78" s="510"/>
      <c r="B78" s="511"/>
      <c r="C78" s="511"/>
      <c r="D78" s="511"/>
      <c r="E78" s="511"/>
      <c r="F78" s="511"/>
      <c r="G78" s="511"/>
      <c r="H78" s="511"/>
      <c r="I78" s="511"/>
      <c r="J78" s="512"/>
    </row>
    <row r="79" spans="1:10" ht="13.5" customHeight="1">
      <c r="A79" s="510"/>
      <c r="B79" s="511"/>
      <c r="C79" s="511"/>
      <c r="D79" s="511"/>
      <c r="E79" s="511"/>
      <c r="F79" s="511"/>
      <c r="G79" s="511"/>
      <c r="H79" s="511"/>
      <c r="I79" s="511"/>
      <c r="J79" s="512"/>
    </row>
    <row r="80" spans="1:10" ht="13.5" customHeight="1">
      <c r="A80" s="510"/>
      <c r="B80" s="511"/>
      <c r="C80" s="511"/>
      <c r="D80" s="511"/>
      <c r="E80" s="511"/>
      <c r="F80" s="511"/>
      <c r="G80" s="511"/>
      <c r="H80" s="511"/>
      <c r="I80" s="511"/>
      <c r="J80" s="512"/>
    </row>
    <row r="81" spans="1:10" ht="13.5" customHeight="1">
      <c r="A81" s="510"/>
      <c r="B81" s="511"/>
      <c r="C81" s="511"/>
      <c r="D81" s="511"/>
      <c r="E81" s="511"/>
      <c r="F81" s="511"/>
      <c r="G81" s="511"/>
      <c r="H81" s="511"/>
      <c r="I81" s="511"/>
      <c r="J81" s="512"/>
    </row>
    <row r="82" spans="1:10" ht="13.5" customHeight="1">
      <c r="A82" s="510"/>
      <c r="B82" s="511"/>
      <c r="C82" s="511"/>
      <c r="D82" s="511"/>
      <c r="E82" s="511"/>
      <c r="F82" s="511"/>
      <c r="G82" s="511"/>
      <c r="H82" s="511"/>
      <c r="I82" s="511"/>
      <c r="J82" s="512"/>
    </row>
    <row r="83" spans="1:10" ht="13.5" customHeight="1">
      <c r="A83" s="510"/>
      <c r="B83" s="511"/>
      <c r="C83" s="511"/>
      <c r="D83" s="511"/>
      <c r="E83" s="511"/>
      <c r="F83" s="511"/>
      <c r="G83" s="511"/>
      <c r="H83" s="511"/>
      <c r="I83" s="511"/>
      <c r="J83" s="512"/>
    </row>
    <row r="84" spans="1:10" ht="13.5" customHeight="1">
      <c r="A84" s="510"/>
      <c r="B84" s="511"/>
      <c r="C84" s="511"/>
      <c r="D84" s="511"/>
      <c r="E84" s="511"/>
      <c r="F84" s="511"/>
      <c r="G84" s="511"/>
      <c r="H84" s="511"/>
      <c r="I84" s="511"/>
      <c r="J84" s="512"/>
    </row>
    <row r="85" spans="1:10" ht="13.5" customHeight="1">
      <c r="A85" s="510"/>
      <c r="B85" s="511"/>
      <c r="C85" s="511"/>
      <c r="D85" s="511"/>
      <c r="E85" s="511"/>
      <c r="F85" s="511"/>
      <c r="G85" s="511"/>
      <c r="H85" s="511"/>
      <c r="I85" s="511"/>
      <c r="J85" s="512"/>
    </row>
    <row r="86" spans="1:10" ht="13.5" customHeight="1">
      <c r="A86" s="510"/>
      <c r="B86" s="511"/>
      <c r="C86" s="511"/>
      <c r="D86" s="511"/>
      <c r="E86" s="511"/>
      <c r="F86" s="511"/>
      <c r="G86" s="511"/>
      <c r="H86" s="511"/>
      <c r="I86" s="511"/>
      <c r="J86" s="512"/>
    </row>
    <row r="87" spans="1:10" ht="13.5" customHeight="1">
      <c r="A87" s="510"/>
      <c r="B87" s="511"/>
      <c r="C87" s="511"/>
      <c r="D87" s="511"/>
      <c r="E87" s="511"/>
      <c r="F87" s="511"/>
      <c r="G87" s="511"/>
      <c r="H87" s="511"/>
      <c r="I87" s="511"/>
      <c r="J87" s="512"/>
    </row>
    <row r="88" spans="1:10" ht="13.5" customHeight="1">
      <c r="A88" s="510"/>
      <c r="B88" s="511"/>
      <c r="C88" s="511"/>
      <c r="D88" s="511"/>
      <c r="E88" s="511"/>
      <c r="F88" s="511"/>
      <c r="G88" s="511"/>
      <c r="H88" s="511"/>
      <c r="I88" s="511"/>
      <c r="J88" s="512"/>
    </row>
    <row r="89" spans="1:10" ht="13.5" customHeight="1">
      <c r="A89" s="510"/>
      <c r="B89" s="511"/>
      <c r="C89" s="511"/>
      <c r="D89" s="511"/>
      <c r="E89" s="511"/>
      <c r="F89" s="511"/>
      <c r="G89" s="511"/>
      <c r="H89" s="511"/>
      <c r="I89" s="511"/>
      <c r="J89" s="512"/>
    </row>
    <row r="90" spans="1:10" ht="13.5" customHeight="1">
      <c r="A90" s="510"/>
      <c r="B90" s="511"/>
      <c r="C90" s="511"/>
      <c r="D90" s="511"/>
      <c r="E90" s="511"/>
      <c r="F90" s="511"/>
      <c r="G90" s="511"/>
      <c r="H90" s="511"/>
      <c r="I90" s="511"/>
      <c r="J90" s="512"/>
    </row>
    <row r="91" spans="1:10" ht="13.5" customHeight="1">
      <c r="A91" s="510"/>
      <c r="B91" s="511"/>
      <c r="C91" s="511"/>
      <c r="D91" s="511"/>
      <c r="E91" s="511"/>
      <c r="F91" s="511"/>
      <c r="G91" s="511"/>
      <c r="H91" s="511"/>
      <c r="I91" s="511"/>
      <c r="J91" s="512"/>
    </row>
    <row r="92" spans="1:10" ht="13.5" customHeight="1">
      <c r="A92" s="510"/>
      <c r="B92" s="511"/>
      <c r="C92" s="511"/>
      <c r="D92" s="511"/>
      <c r="E92" s="511"/>
      <c r="F92" s="511"/>
      <c r="G92" s="511"/>
      <c r="H92" s="511"/>
      <c r="I92" s="511"/>
      <c r="J92" s="512"/>
    </row>
    <row r="93" spans="1:10" ht="13.5" customHeight="1">
      <c r="A93" s="510"/>
      <c r="B93" s="511"/>
      <c r="C93" s="511"/>
      <c r="D93" s="511"/>
      <c r="E93" s="511"/>
      <c r="F93" s="511"/>
      <c r="G93" s="511"/>
      <c r="H93" s="511"/>
      <c r="I93" s="511"/>
      <c r="J93" s="512"/>
    </row>
    <row r="94" spans="1:10" ht="13.5" customHeight="1">
      <c r="A94" s="510"/>
      <c r="B94" s="511"/>
      <c r="C94" s="511"/>
      <c r="D94" s="511"/>
      <c r="E94" s="511"/>
      <c r="F94" s="511"/>
      <c r="G94" s="511"/>
      <c r="H94" s="511"/>
      <c r="I94" s="511"/>
      <c r="J94" s="512"/>
    </row>
    <row r="95" spans="1:10" ht="13.5" customHeight="1">
      <c r="A95" s="510"/>
      <c r="B95" s="511"/>
      <c r="C95" s="511"/>
      <c r="D95" s="511"/>
      <c r="E95" s="511"/>
      <c r="F95" s="511"/>
      <c r="G95" s="511"/>
      <c r="H95" s="511"/>
      <c r="I95" s="511"/>
      <c r="J95" s="512"/>
    </row>
    <row r="96" spans="1:10" ht="13.5" customHeight="1">
      <c r="A96" s="510"/>
      <c r="B96" s="511"/>
      <c r="C96" s="511"/>
      <c r="D96" s="511"/>
      <c r="E96" s="511"/>
      <c r="F96" s="511"/>
      <c r="G96" s="511"/>
      <c r="H96" s="511"/>
      <c r="I96" s="511"/>
      <c r="J96" s="512"/>
    </row>
    <row r="97" spans="1:10" ht="13.5" customHeight="1">
      <c r="A97" s="510"/>
      <c r="B97" s="511"/>
      <c r="C97" s="511"/>
      <c r="D97" s="511"/>
      <c r="E97" s="511"/>
      <c r="F97" s="511"/>
      <c r="G97" s="511"/>
      <c r="H97" s="511"/>
      <c r="I97" s="511"/>
      <c r="J97" s="512"/>
    </row>
    <row r="98" spans="1:10" ht="13.5" customHeight="1">
      <c r="A98" s="510"/>
      <c r="B98" s="511"/>
      <c r="C98" s="511"/>
      <c r="D98" s="511"/>
      <c r="E98" s="511"/>
      <c r="F98" s="511"/>
      <c r="G98" s="511"/>
      <c r="H98" s="511"/>
      <c r="I98" s="511"/>
      <c r="J98" s="512"/>
    </row>
    <row r="99" spans="1:10" ht="13.5" customHeight="1">
      <c r="A99" s="510"/>
      <c r="B99" s="511"/>
      <c r="C99" s="511"/>
      <c r="D99" s="511"/>
      <c r="E99" s="511"/>
      <c r="F99" s="511"/>
      <c r="G99" s="511"/>
      <c r="H99" s="511"/>
      <c r="I99" s="511"/>
      <c r="J99" s="512"/>
    </row>
    <row r="100" spans="1:10" ht="13.5" customHeight="1" thickBot="1">
      <c r="A100" s="513"/>
      <c r="B100" s="514"/>
      <c r="C100" s="514"/>
      <c r="D100" s="514"/>
      <c r="E100" s="514"/>
      <c r="F100" s="514"/>
      <c r="G100" s="514"/>
      <c r="H100" s="514"/>
      <c r="I100" s="514"/>
      <c r="J100" s="515"/>
    </row>
    <row r="101" spans="1:10" ht="13.5" customHeight="1">
      <c r="A101" s="88"/>
      <c r="B101" s="88"/>
      <c r="C101" s="88"/>
      <c r="D101" s="88"/>
      <c r="E101" s="88"/>
      <c r="F101" s="88"/>
      <c r="G101" s="88"/>
      <c r="H101" s="88"/>
    </row>
    <row r="102" spans="1:10" ht="13.5" customHeight="1">
      <c r="A102" s="88"/>
      <c r="B102" s="88"/>
      <c r="C102" s="88"/>
      <c r="D102" s="88"/>
      <c r="E102" s="88"/>
      <c r="F102" s="88"/>
      <c r="G102" s="88"/>
      <c r="H102" s="88"/>
    </row>
    <row r="103" spans="1:10" ht="13.5" customHeight="1">
      <c r="A103" s="88"/>
      <c r="B103" s="88"/>
      <c r="C103" s="88"/>
      <c r="D103" s="88"/>
      <c r="E103" s="88"/>
      <c r="F103" s="88"/>
      <c r="G103" s="88"/>
      <c r="H103" s="88"/>
    </row>
    <row r="104" spans="1:10" ht="13.5" customHeight="1">
      <c r="A104" s="88"/>
      <c r="B104" s="88"/>
      <c r="C104" s="88"/>
      <c r="D104" s="88"/>
      <c r="E104" s="88"/>
      <c r="F104" s="88"/>
      <c r="G104" s="88"/>
      <c r="H104" s="88"/>
    </row>
    <row r="105" spans="1:10" ht="13.5" customHeight="1">
      <c r="A105" s="88"/>
      <c r="B105" s="88"/>
      <c r="C105" s="88"/>
      <c r="D105" s="88"/>
      <c r="E105" s="88"/>
      <c r="F105" s="88"/>
      <c r="G105" s="88"/>
      <c r="H105" s="88"/>
    </row>
    <row r="106" spans="1:10" ht="13.5" customHeight="1">
      <c r="A106" s="88"/>
      <c r="B106" s="88"/>
      <c r="C106" s="88"/>
      <c r="D106" s="88"/>
      <c r="E106" s="88"/>
      <c r="F106" s="88"/>
      <c r="G106" s="88"/>
      <c r="H106" s="88"/>
    </row>
    <row r="107" spans="1:10" ht="13.5" customHeight="1">
      <c r="A107" s="88"/>
      <c r="B107" s="88"/>
      <c r="C107" s="88"/>
      <c r="D107" s="88"/>
      <c r="E107" s="88"/>
      <c r="F107" s="88"/>
      <c r="G107" s="88"/>
      <c r="H107" s="88"/>
    </row>
    <row r="108" spans="1:10" ht="13.5" customHeight="1">
      <c r="A108" s="88"/>
      <c r="B108" s="88"/>
      <c r="C108" s="88"/>
      <c r="D108" s="88"/>
      <c r="E108" s="88"/>
      <c r="F108" s="88"/>
      <c r="G108" s="88"/>
      <c r="H108" s="88"/>
    </row>
    <row r="109" spans="1:10" ht="13.5" customHeight="1">
      <c r="A109" s="88"/>
      <c r="B109" s="88"/>
      <c r="C109" s="88"/>
      <c r="D109" s="88"/>
      <c r="E109" s="88"/>
      <c r="F109" s="88"/>
      <c r="G109" s="88"/>
      <c r="H109" s="88"/>
    </row>
    <row r="110" spans="1:10" ht="13.5" customHeight="1">
      <c r="A110" s="88"/>
      <c r="B110" s="88"/>
      <c r="C110" s="88"/>
      <c r="D110" s="88"/>
      <c r="E110" s="88"/>
      <c r="F110" s="88"/>
      <c r="G110" s="88"/>
      <c r="H110" s="88"/>
    </row>
    <row r="111" spans="1:10" ht="13.5" customHeight="1">
      <c r="A111" s="88"/>
      <c r="B111" s="88"/>
      <c r="C111" s="88"/>
      <c r="D111" s="88"/>
      <c r="E111" s="88"/>
      <c r="F111" s="88"/>
      <c r="G111" s="88"/>
      <c r="H111" s="88"/>
    </row>
    <row r="112" spans="1:10" ht="13.5" customHeight="1">
      <c r="A112" s="88"/>
      <c r="B112" s="88"/>
      <c r="C112" s="88"/>
      <c r="D112" s="88"/>
      <c r="E112" s="88"/>
      <c r="F112" s="88"/>
      <c r="G112" s="88"/>
      <c r="H112" s="88"/>
    </row>
    <row r="113" spans="1:8" ht="13.5" customHeight="1">
      <c r="A113" s="88"/>
      <c r="B113" s="88"/>
      <c r="C113" s="88"/>
      <c r="D113" s="88"/>
      <c r="E113" s="88"/>
      <c r="F113" s="88"/>
      <c r="G113" s="88"/>
      <c r="H113" s="88"/>
    </row>
    <row r="114" spans="1:8" ht="13.5" customHeight="1">
      <c r="A114" s="88"/>
      <c r="B114" s="88"/>
      <c r="C114" s="88"/>
      <c r="D114" s="88"/>
      <c r="E114" s="88"/>
      <c r="F114" s="88"/>
      <c r="G114" s="88"/>
      <c r="H114" s="88"/>
    </row>
    <row r="115" spans="1:8" ht="13.5" customHeight="1">
      <c r="A115" s="88"/>
      <c r="B115" s="88"/>
      <c r="C115" s="88"/>
      <c r="D115" s="88"/>
      <c r="E115" s="88"/>
      <c r="F115" s="88"/>
      <c r="G115" s="88"/>
      <c r="H115" s="88"/>
    </row>
    <row r="116" spans="1:8" ht="13.5" customHeight="1">
      <c r="A116" s="88"/>
      <c r="B116" s="88"/>
      <c r="C116" s="88"/>
      <c r="D116" s="88"/>
      <c r="E116" s="88"/>
      <c r="F116" s="88"/>
      <c r="G116" s="88"/>
      <c r="H116" s="88"/>
    </row>
    <row r="117" spans="1:8" ht="13.5" customHeight="1">
      <c r="A117" s="88"/>
      <c r="B117" s="88"/>
      <c r="C117" s="88"/>
      <c r="D117" s="88"/>
      <c r="E117" s="88"/>
      <c r="F117" s="88"/>
      <c r="G117" s="88"/>
      <c r="H117" s="88"/>
    </row>
    <row r="118" spans="1:8" ht="13.5" customHeight="1">
      <c r="A118" s="88"/>
      <c r="B118" s="88"/>
      <c r="C118" s="88"/>
      <c r="D118" s="88"/>
      <c r="E118" s="88"/>
      <c r="F118" s="88"/>
      <c r="G118" s="88"/>
      <c r="H118" s="88"/>
    </row>
    <row r="119" spans="1:8" ht="13.5" customHeight="1">
      <c r="A119" s="88"/>
      <c r="B119" s="88"/>
      <c r="C119" s="88"/>
      <c r="D119" s="88"/>
      <c r="E119" s="88"/>
      <c r="F119" s="88"/>
      <c r="G119" s="88"/>
      <c r="H119" s="88"/>
    </row>
    <row r="120" spans="1:8" ht="13.5" customHeight="1">
      <c r="A120" s="88"/>
      <c r="B120" s="88"/>
      <c r="C120" s="88"/>
      <c r="D120" s="88"/>
      <c r="E120" s="88"/>
      <c r="F120" s="88"/>
      <c r="G120" s="88"/>
      <c r="H120" s="88"/>
    </row>
    <row r="121" spans="1:8" ht="13.5" customHeight="1">
      <c r="A121" s="88"/>
      <c r="B121" s="88"/>
      <c r="C121" s="88"/>
      <c r="D121" s="88"/>
      <c r="E121" s="88"/>
      <c r="F121" s="88"/>
      <c r="G121" s="88"/>
      <c r="H121" s="88"/>
    </row>
    <row r="122" spans="1:8" ht="13.5" customHeight="1">
      <c r="A122" s="88"/>
      <c r="B122" s="88"/>
      <c r="C122" s="88"/>
      <c r="D122" s="88"/>
      <c r="E122" s="88"/>
      <c r="F122" s="88"/>
      <c r="G122" s="88"/>
      <c r="H122" s="88"/>
    </row>
    <row r="123" spans="1:8" ht="13.5" customHeight="1">
      <c r="A123" s="88"/>
      <c r="B123" s="88"/>
      <c r="C123" s="88"/>
      <c r="D123" s="88"/>
      <c r="E123" s="88"/>
      <c r="F123" s="88"/>
      <c r="G123" s="88"/>
      <c r="H123" s="88"/>
    </row>
    <row r="124" spans="1:8" ht="13.5" customHeight="1">
      <c r="A124" s="88"/>
      <c r="B124" s="88"/>
      <c r="C124" s="88"/>
      <c r="D124" s="88"/>
      <c r="E124" s="88"/>
      <c r="F124" s="88"/>
      <c r="G124" s="88"/>
      <c r="H124" s="88"/>
    </row>
    <row r="125" spans="1:8" ht="13.5" customHeight="1">
      <c r="A125" s="88"/>
      <c r="B125" s="88"/>
      <c r="C125" s="88"/>
      <c r="D125" s="88"/>
      <c r="E125" s="88"/>
      <c r="F125" s="88"/>
      <c r="G125" s="88"/>
      <c r="H125" s="88"/>
    </row>
    <row r="126" spans="1:8" ht="13.5" customHeight="1">
      <c r="A126" s="88"/>
      <c r="B126" s="88"/>
      <c r="C126" s="88"/>
      <c r="D126" s="88"/>
      <c r="E126" s="88"/>
      <c r="F126" s="88"/>
      <c r="G126" s="88"/>
      <c r="H126" s="88"/>
    </row>
    <row r="127" spans="1:8" ht="13.5" customHeight="1">
      <c r="A127" s="88"/>
      <c r="B127" s="88"/>
      <c r="C127" s="88"/>
      <c r="D127" s="88"/>
      <c r="E127" s="88"/>
      <c r="F127" s="88"/>
      <c r="G127" s="88"/>
      <c r="H127" s="88"/>
    </row>
  </sheetData>
  <mergeCells count="1">
    <mergeCell ref="A2:J100"/>
  </mergeCells>
  <phoneticPr fontId="3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2"/>
  <cols>
    <col min="1" max="1" width="3.625" style="1" customWidth="1"/>
    <col min="2" max="22" width="9" style="1"/>
    <col min="23" max="23" width="9.5" style="1" bestFit="1" customWidth="1"/>
    <col min="24" max="25" width="9" style="1"/>
    <col min="26" max="27" width="9.5" style="1" bestFit="1" customWidth="1"/>
    <col min="28" max="16384" width="9" style="1"/>
  </cols>
  <sheetData>
    <row r="1" spans="2:27">
      <c r="B1" s="3" t="s">
        <v>140</v>
      </c>
      <c r="C1" s="3" t="s">
        <v>153</v>
      </c>
      <c r="D1" s="3" t="s">
        <v>152</v>
      </c>
      <c r="E1" s="3" t="s">
        <v>151</v>
      </c>
      <c r="F1" s="3" t="s">
        <v>151</v>
      </c>
      <c r="G1" s="3" t="s">
        <v>151</v>
      </c>
      <c r="H1" s="3" t="s">
        <v>151</v>
      </c>
      <c r="I1" s="3" t="s">
        <v>150</v>
      </c>
      <c r="J1" s="3" t="s">
        <v>149</v>
      </c>
      <c r="K1" s="3" t="s">
        <v>148</v>
      </c>
      <c r="L1" s="3" t="s">
        <v>147</v>
      </c>
      <c r="M1" s="3" t="s">
        <v>161</v>
      </c>
      <c r="N1" s="3" t="s">
        <v>162</v>
      </c>
      <c r="O1" s="3" t="s">
        <v>162</v>
      </c>
      <c r="P1" s="3" t="s">
        <v>162</v>
      </c>
      <c r="Q1" s="3" t="s">
        <v>162</v>
      </c>
      <c r="R1" s="3" t="s">
        <v>162</v>
      </c>
      <c r="S1" s="3" t="s">
        <v>146</v>
      </c>
      <c r="T1" s="3" t="s">
        <v>146</v>
      </c>
      <c r="U1" s="3" t="s">
        <v>145</v>
      </c>
      <c r="V1" s="3" t="s">
        <v>145</v>
      </c>
      <c r="W1" s="3" t="s">
        <v>145</v>
      </c>
      <c r="X1" s="3" t="s">
        <v>145</v>
      </c>
      <c r="Y1" s="3" t="s">
        <v>145</v>
      </c>
      <c r="Z1" s="3" t="s">
        <v>145</v>
      </c>
      <c r="AA1" s="3" t="s">
        <v>145</v>
      </c>
    </row>
    <row r="2" spans="2:27">
      <c r="B2" s="3"/>
      <c r="C2" s="3"/>
      <c r="D2" s="3"/>
      <c r="E2" s="3" t="s">
        <v>144</v>
      </c>
      <c r="F2" s="3" t="s">
        <v>143</v>
      </c>
      <c r="G2" s="3" t="s">
        <v>142</v>
      </c>
      <c r="H2" s="3" t="s">
        <v>141</v>
      </c>
      <c r="I2" s="3"/>
      <c r="J2" s="3"/>
      <c r="K2" s="3"/>
      <c r="L2" s="3"/>
      <c r="M2" s="3"/>
      <c r="N2" s="3">
        <v>1</v>
      </c>
      <c r="O2" s="3">
        <v>2</v>
      </c>
      <c r="P2" s="3">
        <v>3</v>
      </c>
      <c r="Q2" s="3">
        <v>4</v>
      </c>
      <c r="R2" s="3">
        <v>5</v>
      </c>
      <c r="S2" s="3">
        <v>1</v>
      </c>
      <c r="T2" s="3">
        <v>2</v>
      </c>
      <c r="U2" s="3" t="s">
        <v>154</v>
      </c>
      <c r="V2" s="3" t="s">
        <v>155</v>
      </c>
      <c r="W2" s="3" t="s">
        <v>156</v>
      </c>
      <c r="X2" s="3" t="s">
        <v>157</v>
      </c>
      <c r="Y2" s="3" t="s">
        <v>158</v>
      </c>
      <c r="Z2" s="3" t="s">
        <v>159</v>
      </c>
      <c r="AA2" s="3" t="s">
        <v>160</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'様式１（外部専門人材）'!F7</f>
        <v>0</v>
      </c>
      <c r="C4" s="1">
        <f>'様式１（外部専門人材）'!O7</f>
        <v>0</v>
      </c>
      <c r="D4" s="1">
        <f>'様式１（外部専門人材）'!F9</f>
        <v>0</v>
      </c>
      <c r="E4" s="1">
        <f>IF('様式１（外部専門人材）'!S10="○",2,IF('様式１（外部専門人材）'!S10="△",1,0))</f>
        <v>0</v>
      </c>
      <c r="F4" s="1">
        <f>IF('様式１（外部専門人材）'!AG10="○",2,IF('様式１（外部専門人材）'!AG10="△",1,0))</f>
        <v>0</v>
      </c>
      <c r="G4" s="1">
        <f>IF('様式１（外部専門人材）'!S11="○",2,IF('様式１（外部専門人材）'!S11="△",1,0))</f>
        <v>0</v>
      </c>
      <c r="H4" s="1">
        <f>IF('様式１（外部専門人材）'!AG11="○",2,IF('様式１（外部専門人材）'!AG11="△",1,0))</f>
        <v>0</v>
      </c>
      <c r="I4" s="1">
        <f>'様式１（外部専門人材）'!F16</f>
        <v>0</v>
      </c>
      <c r="J4" s="1">
        <f>'様式１（外部専門人材）'!F17</f>
        <v>0</v>
      </c>
      <c r="K4" s="1">
        <f>'様式１（外部専門人材）'!F18</f>
        <v>0</v>
      </c>
      <c r="L4" s="1">
        <f>'様式１（外部専門人材）'!B27</f>
        <v>0</v>
      </c>
      <c r="M4" s="1">
        <f>'様式１（外部専門人材）'!B36</f>
        <v>0</v>
      </c>
      <c r="N4" s="1" t="str">
        <f>'様式１（外部専門人材）'!B61</f>
        <v>・</v>
      </c>
      <c r="O4" s="1" t="str">
        <f>'様式１（外部専門人材）'!B63</f>
        <v>・</v>
      </c>
      <c r="P4" s="1" t="str">
        <f>'様式１（外部専門人材）'!B65</f>
        <v>・</v>
      </c>
      <c r="Q4" s="1" t="str">
        <f>'様式１（外部専門人材）'!B67</f>
        <v>・</v>
      </c>
      <c r="R4" s="1" t="str">
        <f>'様式１（外部専門人材）'!B69</f>
        <v>・</v>
      </c>
      <c r="S4" s="1">
        <f>'様式１（外部専門人材）'!U97</f>
        <v>0</v>
      </c>
      <c r="T4" s="1">
        <f>'様式１（外部専門人材）'!W97</f>
        <v>0</v>
      </c>
      <c r="U4" s="2">
        <f>'様式１（外部専門人材）'!D122</f>
        <v>0</v>
      </c>
      <c r="V4" s="2">
        <f>'様式１（外部専門人材）'!J122</f>
        <v>0</v>
      </c>
      <c r="W4" s="2">
        <f>'様式１（外部専門人材）'!P122</f>
        <v>0</v>
      </c>
      <c r="X4" s="2">
        <f>'様式１（外部専門人材）'!P123</f>
        <v>0</v>
      </c>
      <c r="Y4" s="2">
        <f>'様式１（外部専門人材）'!P124</f>
        <v>0</v>
      </c>
      <c r="Z4" s="2">
        <f>'様式１（外部専門人材）'!P125</f>
        <v>0</v>
      </c>
      <c r="AA4" s="2">
        <f>'様式１（外部専門人材）'!AB125</f>
        <v>0</v>
      </c>
    </row>
  </sheetData>
  <phoneticPr fontId="3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様式１（外部専門人材）</vt:lpstr>
      <vt:lpstr>補助対象経費算定根拠（推奨様式）</vt:lpstr>
      <vt:lpstr>【記載方法】</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