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36B53EB8-7F0C-4435-967C-B34B3953FF86}" xr6:coauthVersionLast="47" xr6:coauthVersionMax="47" xr10:uidLastSave="{00000000-0000-0000-0000-000000000000}"/>
  <bookViews>
    <workbookView xWindow="-110" yWindow="-110" windowWidth="19420" windowHeight="10300" firstSheet="1" activeTab="2" xr2:uid="{00000000-000D-0000-FFFF-FFFF00000000}"/>
  </bookViews>
  <sheets>
    <sheet name="プルダウン" sheetId="46" state="hidden" r:id="rId1"/>
    <sheet name="加算要件確認資料" sheetId="54" r:id="rId2"/>
    <sheet name="要望書様式" sheetId="48" r:id="rId3"/>
    <sheet name="別紙1" sheetId="23" r:id="rId4"/>
    <sheet name="別紙2" sheetId="49" r:id="rId5"/>
    <sheet name="別紙3-1 設置場所" sheetId="41" r:id="rId6"/>
    <sheet name="別紙3-2 掲示物等" sheetId="50" r:id="rId7"/>
    <sheet name="別紙4 多言語対応" sheetId="47" r:id="rId8"/>
    <sheet name="別紙5 コンテンツ" sheetId="52" r:id="rId9"/>
    <sheet name="別紙6 HP" sheetId="53" r:id="rId10"/>
    <sheet name="別紙7 LAN環境" sheetId="5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3">別紙1!$A$1:$R$26</definedName>
    <definedName name="_xlnm.Print_Area" localSheetId="4">別紙2!$A$1:$K$39</definedName>
    <definedName name="_xlnm.Print_Area" localSheetId="5">'別紙3-1 設置場所'!$A$1:$J$9</definedName>
    <definedName name="_xlnm.Print_Area" localSheetId="6">'別紙3-2 掲示物等'!$A$1:$J$20</definedName>
    <definedName name="_xlnm.Print_Area" localSheetId="7">'別紙4 多言語対応'!$A$1:$I$15</definedName>
    <definedName name="_xlnm.Print_Area" localSheetId="8">'別紙5 コンテンツ'!$A$1:$F$11</definedName>
    <definedName name="_xlnm.Print_Area" localSheetId="9">'別紙6 HP'!$A$1:$I$14</definedName>
    <definedName name="_xlnm.Print_Area" localSheetId="10">'別紙7 LAN環境'!$A$1:$F$32</definedName>
    <definedName name="_xlnm.Print_Area" localSheetId="2">要望書様式!$A$1:$N$27</definedName>
    <definedName name="スタッフ" localSheetId="4">[1]プルダウン!$A$22:$A$24</definedName>
    <definedName name="スタッフ" localSheetId="6">[1]プルダウン!$A$22:$A$24</definedName>
    <definedName name="スタッフ" localSheetId="8">[1]プルダウン!$A$22:$A$24</definedName>
    <definedName name="スタッフ" localSheetId="9">[2]プルダウン!$A$22:$A$24</definedName>
    <definedName name="スタッフ" localSheetId="10">[1]プルダウン!$A$22:$A$24</definedName>
    <definedName name="スタッフ" localSheetId="2">[3]プルダウン!#REF!</definedName>
    <definedName name="スタッフ">[4]プルダウン!$A$22:$A$24</definedName>
    <definedName name="その他">'[5]入力規則等（削除不可）'!#REF!</definedName>
    <definedName name="案内標識" localSheetId="2">[6]プルダウン!$D$3:$D$8</definedName>
    <definedName name="案内標識">[7]プルダウン!$D$3:$D$8</definedName>
    <definedName name="看板">[8]プルダウン!$C$4:$C$7</definedName>
    <definedName name="記録作成">[9]入力規則!#REF!</definedName>
    <definedName name="経費一覧">#REF!</definedName>
    <definedName name="経費一覧.">#REF!</definedName>
    <definedName name="後継者養成">[9]入力規則!#REF!</definedName>
    <definedName name="構成文化財魅力向上_日本遺産">'[5]入力規則等（削除不可）'!#REF!</definedName>
    <definedName name="種別" localSheetId="4">[1]プルダウン!$C$3:$C$6</definedName>
    <definedName name="種別" localSheetId="6">[1]プルダウン!$C$3:$C$6</definedName>
    <definedName name="種別" localSheetId="8">[1]プルダウン!$C$3:$C$6</definedName>
    <definedName name="種別" localSheetId="10">[1]プルダウン!$C$3:$C$6</definedName>
    <definedName name="種別" localSheetId="2">[6]プルダウン!$C$3:$C$17</definedName>
    <definedName name="種別">[4]プルダウン!$C$3:$C$6</definedName>
    <definedName name="種別2">[10]プルダウン!$C$3:$C$6</definedName>
    <definedName name="世界文化遺産">'[5]入力規則等（削除不可）'!#REF!</definedName>
    <definedName name="設置区分" localSheetId="4">[1]プルダウン!$A$9:$A$13</definedName>
    <definedName name="設置区分" localSheetId="6">[1]プルダウン!$A$9:$A$13</definedName>
    <definedName name="設置区分" localSheetId="8">[1]プルダウン!$A$9:$A$13</definedName>
    <definedName name="設置区分" localSheetId="10">[1]プルダウン!$A$9:$A$13</definedName>
    <definedName name="設置区分">[4]プルダウン!$A$9:$A$13</definedName>
    <definedName name="設置状況" localSheetId="4">[1]プルダウン!$A$17:$A$19</definedName>
    <definedName name="設置状況" localSheetId="6">[1]プルダウン!$A$17:$A$19</definedName>
    <definedName name="設置状況" localSheetId="8">[1]プルダウン!$A$17:$A$19</definedName>
    <definedName name="設置状況" localSheetId="9">[2]プルダウン!$A$17:$A$19</definedName>
    <definedName name="設置状況" localSheetId="10">[1]プルダウン!$A$17:$A$19</definedName>
    <definedName name="設置状況" localSheetId="2">[3]プルダウン!#REF!</definedName>
    <definedName name="設置状況">[4]プルダウン!$A$17:$A$19</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4">[1]プルダウン!$C$9:$C$13</definedName>
    <definedName name="名称" localSheetId="6">[1]プルダウン!$C$9:$C$13</definedName>
    <definedName name="名称" localSheetId="8">[1]プルダウン!$C$9:$C$13</definedName>
    <definedName name="名称" localSheetId="10">[1]プルダウン!$C$9:$C$13</definedName>
    <definedName name="名称" localSheetId="2">[6]プルダウン!$C$20:$C$34</definedName>
    <definedName name="名称">[4]プルダウン!$C$9:$C$13</definedName>
    <definedName name="有" localSheetId="1">加算要件確認資料!#REF!</definedName>
    <definedName name="有">#REF!</definedName>
    <definedName name="有無" localSheetId="4">[1]プルダウン!$E$4:$E$6</definedName>
    <definedName name="有無" localSheetId="6">[1]プルダウン!$E$4:$E$6</definedName>
    <definedName name="有無" localSheetId="8">[1]プルダウン!$E$4:$E$6</definedName>
    <definedName name="有無" localSheetId="9">[2]プルダウン!$E$4:$E$6</definedName>
    <definedName name="有無" localSheetId="10">[1]プルダウン!$E$4:$E$6</definedName>
    <definedName name="有無" localSheetId="2">[11]プルダウン!$E$4:$E$6</definedName>
    <definedName name="有無">[4]プルダウン!$E$4:$E$6</definedName>
    <definedName name="用具等整備">[9]入力規則!#REF!</definedName>
    <definedName name="立地要件リスト" localSheetId="9">#REF!</definedName>
    <definedName name="立地要件リスト" localSheetId="2">[6]プルダウン!$A$10:$A$24</definedName>
    <definedName name="立地要件リスト">[7]プルダウン!$A$10:$A$24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4" l="1"/>
  <c r="AJ7" i="54"/>
  <c r="AJ6" i="54"/>
  <c r="AJ11" i="54" s="1"/>
  <c r="F4" i="23" l="1"/>
  <c r="C3" i="49" l="1"/>
  <c r="G3" i="49"/>
  <c r="G7" i="49"/>
  <c r="H39" i="49" s="1"/>
  <c r="J39" i="49"/>
  <c r="I39" i="49"/>
  <c r="L31" i="49"/>
  <c r="G31" i="49"/>
  <c r="L23" i="49"/>
  <c r="G23" i="49"/>
  <c r="L15" i="49"/>
  <c r="G15" i="49"/>
  <c r="L7" i="49"/>
  <c r="Q9" i="23" l="1"/>
</calcChain>
</file>

<file path=xl/sharedStrings.xml><?xml version="1.0" encoding="utf-8"?>
<sst xmlns="http://schemas.openxmlformats.org/spreadsheetml/2006/main" count="221" uniqueCount="171">
  <si>
    <t>住所</t>
    <rPh sb="0" eb="2">
      <t>ジュウショ</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</si>
  <si>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</si>
  <si>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</si>
  <si>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所在地（住所）</t>
    <rPh sb="0" eb="3">
      <t>ショザイチ</t>
    </rPh>
    <rPh sb="4" eb="6">
      <t>ジュウショ</t>
    </rPh>
    <phoneticPr fontId="1"/>
  </si>
  <si>
    <t>国</t>
    <rPh sb="0" eb="1">
      <t>クニ</t>
    </rPh>
    <phoneticPr fontId="1"/>
  </si>
  <si>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</si>
  <si>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</si>
  <si>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</si>
  <si>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</si>
  <si>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</si>
  <si>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</si>
  <si>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補助対象事業の
名称</t>
    <rPh sb="0" eb="2">
      <t>ホジョ</t>
    </rPh>
    <rPh sb="2" eb="4">
      <t>タイショウ</t>
    </rPh>
    <rPh sb="4" eb="6">
      <t>ジギョウ</t>
    </rPh>
    <rPh sb="8" eb="10">
      <t>メイショウ</t>
    </rPh>
    <phoneticPr fontId="5"/>
  </si>
  <si>
    <t>別紙１　事業概要</t>
    <rPh sb="0" eb="2">
      <t>ベッシ</t>
    </rPh>
    <rPh sb="4" eb="6">
      <t>ジギョウ</t>
    </rPh>
    <phoneticPr fontId="1"/>
  </si>
  <si>
    <t>観光スポット情報</t>
    <rPh sb="0" eb="2">
      <t>カンコウ</t>
    </rPh>
    <rPh sb="6" eb="8">
      <t>ジョウホウ</t>
    </rPh>
    <phoneticPr fontId="1"/>
  </si>
  <si>
    <t>観光スポットの名称</t>
    <rPh sb="0" eb="2">
      <t>カンコウ</t>
    </rPh>
    <rPh sb="7" eb="9">
      <t>メイショウ</t>
    </rPh>
    <phoneticPr fontId="1"/>
  </si>
  <si>
    <t>国内旅行者数</t>
    <rPh sb="0" eb="2">
      <t>コクナイ</t>
    </rPh>
    <rPh sb="2" eb="5">
      <t>リョコウシャ</t>
    </rPh>
    <rPh sb="5" eb="6">
      <t>スウ</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</si>
  <si>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</si>
  <si>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</si>
  <si>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約</t>
    <phoneticPr fontId="1"/>
  </si>
  <si>
    <t>観光スポットにおける旅行者の年間総入込数</t>
    <rPh sb="0" eb="2">
      <t>カンコウ</t>
    </rPh>
    <rPh sb="10" eb="13">
      <t>リョコウシャ</t>
    </rPh>
    <rPh sb="14" eb="16">
      <t>ネンカン</t>
    </rPh>
    <rPh sb="16" eb="17">
      <t>ソウ</t>
    </rPh>
    <rPh sb="17" eb="18">
      <t>イ</t>
    </rPh>
    <rPh sb="18" eb="19">
      <t>コ</t>
    </rPh>
    <rPh sb="19" eb="20">
      <t>スウ</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</si>
  <si>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</si>
  <si>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</si>
  <si>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　 「補助金等に係る予算の執行の適正化に関する法律」等をご参考の上、他の補助制度等の利用状況を記入下さい。</t>
    <rPh sb="32" eb="33">
      <t>ウエ</t>
    </rPh>
    <phoneticPr fontId="1"/>
  </si>
  <si>
    <t>観光スポット名</t>
    <rPh sb="0" eb="2">
      <t>カンコウ</t>
    </rPh>
    <rPh sb="6" eb="7">
      <t>メイ</t>
    </rPh>
    <phoneticPr fontId="1"/>
  </si>
  <si>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</si>
  <si>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r>
      <t xml:space="preserve">観光スポット概要
</t>
    </r>
    <r>
      <rPr>
        <sz val="9"/>
        <rFont val="ＭＳ Ｐゴシック"/>
        <family val="3"/>
        <charset val="128"/>
        <scheme val="minor"/>
      </rPr>
      <t>訪日外国人が魅力に感じるポイントを記載してください</t>
    </r>
    <rPh sb="0" eb="2">
      <t>カンコウ</t>
    </rPh>
    <rPh sb="6" eb="8">
      <t>ガイヨウ</t>
    </rPh>
    <rPh sb="9" eb="11">
      <t>ホウニチ</t>
    </rPh>
    <rPh sb="11" eb="14">
      <t>ガイコクジン</t>
    </rPh>
    <rPh sb="15" eb="17">
      <t>ミリョク</t>
    </rPh>
    <rPh sb="18" eb="19">
      <t>カン</t>
    </rPh>
    <rPh sb="26" eb="28">
      <t>キサイ</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</si>
  <si>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</si>
  <si>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</si>
  <si>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</si>
  <si>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人/年</t>
    <phoneticPr fontId="1"/>
  </si>
  <si>
    <t>人/年</t>
    <phoneticPr fontId="1"/>
  </si>
  <si>
    <t>地域や観光スポットの訪日外国人観光客に対する取り組み</t>
    <rPh sb="0" eb="2">
      <t>チイキ</t>
    </rPh>
    <rPh sb="3" eb="5">
      <t>カンコウ</t>
    </rPh>
    <rPh sb="10" eb="12">
      <t>ホウニチ</t>
    </rPh>
    <rPh sb="12" eb="15">
      <t>ガイコクジン</t>
    </rPh>
    <rPh sb="15" eb="18">
      <t>カンコウキャク</t>
    </rPh>
    <rPh sb="19" eb="20">
      <t>タイ</t>
    </rPh>
    <rPh sb="22" eb="23">
      <t>ト</t>
    </rPh>
    <rPh sb="24" eb="25">
      <t>ク</t>
    </rPh>
    <phoneticPr fontId="1"/>
  </si>
  <si>
    <t>電話</t>
    <phoneticPr fontId="1"/>
  </si>
  <si>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</si>
  <si>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</si>
  <si>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</si>
  <si>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</si>
  <si>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</si>
  <si>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phoneticPr fontId="1"/>
  </si>
  <si>
    <t>無</t>
    <rPh sb="0" eb="1">
      <t>ナ</t>
    </rPh>
    <phoneticPr fontId="1"/>
  </si>
  <si>
    <t>【現状】</t>
    <rPh sb="1" eb="3">
      <t>ゲンジョウ</t>
    </rPh>
    <phoneticPr fontId="1"/>
  </si>
  <si>
    <t>【事業実施後】</t>
    <rPh sb="1" eb="3">
      <t>ジギョウ</t>
    </rPh>
    <rPh sb="3" eb="6">
      <t>ジッシゴ</t>
    </rPh>
    <phoneticPr fontId="1"/>
  </si>
  <si>
    <t>予約システム</t>
    <rPh sb="0" eb="2">
      <t>ヨヤク</t>
    </rPh>
    <phoneticPr fontId="1"/>
  </si>
  <si>
    <t>２）周辺案内看板・地図等</t>
    <rPh sb="2" eb="4">
      <t>シュウヘン</t>
    </rPh>
    <rPh sb="4" eb="6">
      <t>アンナイ</t>
    </rPh>
    <rPh sb="6" eb="8">
      <t>カンバン</t>
    </rPh>
    <rPh sb="9" eb="11">
      <t>チズ</t>
    </rPh>
    <rPh sb="11" eb="12">
      <t>ナド</t>
    </rPh>
    <phoneticPr fontId="1"/>
  </si>
  <si>
    <t>有</t>
    <rPh sb="0" eb="1">
      <t>ア</t>
    </rPh>
    <phoneticPr fontId="1"/>
  </si>
  <si>
    <t>３）誘導看板</t>
    <rPh sb="2" eb="4">
      <t>ユウドウ</t>
    </rPh>
    <rPh sb="4" eb="6">
      <t>カンバン</t>
    </rPh>
    <phoneticPr fontId="1"/>
  </si>
  <si>
    <t>別紙３－１　観光スポット内における掲示物等の整備箇所</t>
    <rPh sb="0" eb="2">
      <t>ベッシ</t>
    </rPh>
    <rPh sb="6" eb="8">
      <t>カンコウ</t>
    </rPh>
    <rPh sb="12" eb="13">
      <t>ナイ</t>
    </rPh>
    <rPh sb="17" eb="20">
      <t>ケイジブツ</t>
    </rPh>
    <rPh sb="20" eb="21">
      <t>トウ</t>
    </rPh>
    <rPh sb="22" eb="24">
      <t>セイビ</t>
    </rPh>
    <rPh sb="24" eb="26">
      <t>カショ</t>
    </rPh>
    <phoneticPr fontId="1"/>
  </si>
  <si>
    <t>○別紙３－２</t>
    <rPh sb="1" eb="3">
      <t>ベッシ</t>
    </rPh>
    <phoneticPr fontId="1"/>
  </si>
  <si>
    <t>設置主体区分リスト</t>
    <rPh sb="0" eb="2">
      <t>セッチ</t>
    </rPh>
    <rPh sb="2" eb="4">
      <t>シュタイ</t>
    </rPh>
    <rPh sb="4" eb="6">
      <t>クブン</t>
    </rPh>
    <phoneticPr fontId="1"/>
  </si>
  <si>
    <t>１）ＩＣＴを活用した案内標識（デジタルサイネージ等）</t>
    <rPh sb="6" eb="8">
      <t>カツヨウ</t>
    </rPh>
    <rPh sb="10" eb="14">
      <t>アンナイヒョウシキ</t>
    </rPh>
    <rPh sb="24" eb="25">
      <t>ナド</t>
    </rPh>
    <phoneticPr fontId="1"/>
  </si>
  <si>
    <t>ネイティブチェックの有無</t>
    <rPh sb="10" eb="12">
      <t>ウム</t>
    </rPh>
    <phoneticPr fontId="1"/>
  </si>
  <si>
    <t>　補助事業の概要</t>
    <rPh sb="1" eb="3">
      <t>ホジョ</t>
    </rPh>
    <rPh sb="3" eb="5">
      <t>ジギョウ</t>
    </rPh>
    <rPh sb="6" eb="8">
      <t>ガイヨウ</t>
    </rPh>
    <phoneticPr fontId="1"/>
  </si>
  <si>
    <t>実施内容</t>
    <rPh sb="0" eb="2">
      <t>ジッシ</t>
    </rPh>
    <rPh sb="2" eb="4">
      <t>ナイヨウ</t>
    </rPh>
    <phoneticPr fontId="1"/>
  </si>
  <si>
    <t>導入媒体等</t>
    <rPh sb="0" eb="2">
      <t>ドウニュウ</t>
    </rPh>
    <rPh sb="2" eb="4">
      <t>バイタイ</t>
    </rPh>
    <rPh sb="4" eb="5">
      <t>トウ</t>
    </rPh>
    <phoneticPr fontId="1"/>
  </si>
  <si>
    <t>整備予定場所及び台数</t>
    <rPh sb="0" eb="2">
      <t>セイビ</t>
    </rPh>
    <rPh sb="2" eb="4">
      <t>ヨテイ</t>
    </rPh>
    <rPh sb="4" eb="6">
      <t>バショ</t>
    </rPh>
    <rPh sb="6" eb="7">
      <t>オヨ</t>
    </rPh>
    <rPh sb="8" eb="10">
      <t>ダイスウ</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</si>
  <si>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</si>
  <si>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</si>
  <si>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</si>
  <si>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機器名</t>
    <rPh sb="0" eb="2">
      <t>キキ</t>
    </rPh>
    <rPh sb="2" eb="3">
      <t>メイ</t>
    </rPh>
    <phoneticPr fontId="1"/>
  </si>
  <si>
    <t>台数</t>
    <rPh sb="0" eb="2">
      <t>ダイスウ</t>
    </rPh>
    <phoneticPr fontId="1"/>
  </si>
  <si>
    <t>多言語翻訳
システム
（導入予定）</t>
    <rPh sb="0" eb="3">
      <t>タゲンゴ</t>
    </rPh>
    <rPh sb="3" eb="5">
      <t>ホンヤク</t>
    </rPh>
    <rPh sb="12" eb="14">
      <t>ドウニュウ</t>
    </rPh>
    <rPh sb="14" eb="16">
      <t>ヨテイ</t>
    </rPh>
    <phoneticPr fontId="1"/>
  </si>
  <si>
    <t>対応言語</t>
    <rPh sb="0" eb="2">
      <t>タイオウ</t>
    </rPh>
    <rPh sb="2" eb="4">
      <t>ゲンゴ</t>
    </rPh>
    <phoneticPr fontId="1"/>
  </si>
  <si>
    <t>４）解説板</t>
    <rPh sb="2" eb="4">
      <t>カイセツ</t>
    </rPh>
    <rPh sb="4" eb="5">
      <t>バン</t>
    </rPh>
    <phoneticPr fontId="1"/>
  </si>
  <si>
    <t>５）その他</t>
    <rPh sb="4" eb="5">
      <t>ホカ</t>
    </rPh>
    <phoneticPr fontId="1"/>
  </si>
  <si>
    <t>補助対象事業の種別</t>
  </si>
  <si>
    <t>○別紙２</t>
    <rPh sb="1" eb="3">
      <t>ベッシ</t>
    </rPh>
    <phoneticPr fontId="1"/>
  </si>
  <si>
    <t>整備箇所がわかる地図</t>
    <rPh sb="0" eb="2">
      <t>セイビ</t>
    </rPh>
    <rPh sb="2" eb="4">
      <t>カショ</t>
    </rPh>
    <rPh sb="8" eb="10">
      <t>チズ</t>
    </rPh>
    <phoneticPr fontId="1"/>
  </si>
  <si>
    <t>法人番号</t>
    <rPh sb="0" eb="2">
      <t>ホウジン</t>
    </rPh>
    <rPh sb="2" eb="4">
      <t>バンゴウ</t>
    </rPh>
    <phoneticPr fontId="1"/>
  </si>
  <si>
    <t>補助対象事業者名</t>
    <phoneticPr fontId="1"/>
  </si>
  <si>
    <t>観光スポット等の掲示物等の多言語化整備</t>
    <rPh sb="6" eb="7">
      <t>トウ</t>
    </rPh>
    <rPh sb="16" eb="17">
      <t>カ</t>
    </rPh>
    <phoneticPr fontId="1"/>
  </si>
  <si>
    <t>整備する掲示物等の種類</t>
    <rPh sb="4" eb="7">
      <t>ケイジブツ</t>
    </rPh>
    <rPh sb="7" eb="8">
      <t>トウ</t>
    </rPh>
    <phoneticPr fontId="1"/>
  </si>
  <si>
    <t>様式</t>
  </si>
  <si>
    <t>年</t>
    <rPh sb="0" eb="1">
      <t>ネン</t>
    </rPh>
    <phoneticPr fontId="17"/>
  </si>
  <si>
    <t>月</t>
    <rPh sb="0" eb="1">
      <t>ツキ</t>
    </rPh>
    <phoneticPr fontId="17"/>
  </si>
  <si>
    <t>日</t>
    <rPh sb="0" eb="1">
      <t>ニチ</t>
    </rPh>
    <phoneticPr fontId="17"/>
  </si>
  <si>
    <t>住　　　　所　　</t>
  </si>
  <si>
    <t>補助対象事業名</t>
    <rPh sb="0" eb="2">
      <t>ホジョ</t>
    </rPh>
    <rPh sb="2" eb="4">
      <t>タイショウ</t>
    </rPh>
    <rPh sb="4" eb="6">
      <t>ジギョウ</t>
    </rPh>
    <rPh sb="6" eb="7">
      <t>メイ</t>
    </rPh>
    <phoneticPr fontId="17"/>
  </si>
  <si>
    <t>事業者名</t>
    <rPh sb="0" eb="3">
      <t>ジギョウシャ</t>
    </rPh>
    <rPh sb="3" eb="4">
      <t>メイ</t>
    </rPh>
    <phoneticPr fontId="17"/>
  </si>
  <si>
    <t>観光スポット等の掲示物等の多言語対応整備</t>
    <phoneticPr fontId="17"/>
  </si>
  <si>
    <t>補助対象事業者名</t>
    <rPh sb="0" eb="2">
      <t>ホジョ</t>
    </rPh>
    <rPh sb="2" eb="4">
      <t>タイショウ</t>
    </rPh>
    <rPh sb="4" eb="7">
      <t>ジギョウシャ</t>
    </rPh>
    <rPh sb="7" eb="8">
      <t>ナ</t>
    </rPh>
    <phoneticPr fontId="17"/>
  </si>
  <si>
    <t>別紙２　事業計画</t>
    <rPh sb="0" eb="2">
      <t>ベッシ</t>
    </rPh>
    <rPh sb="4" eb="6">
      <t>ジギョウ</t>
    </rPh>
    <rPh sb="6" eb="8">
      <t>ケイカク</t>
    </rPh>
    <phoneticPr fontId="17"/>
  </si>
  <si>
    <t>(税抜き、単位：円)</t>
    <rPh sb="1" eb="3">
      <t>ゼイヌ</t>
    </rPh>
    <rPh sb="5" eb="7">
      <t>タンイ</t>
    </rPh>
    <rPh sb="8" eb="9">
      <t>エン</t>
    </rPh>
    <phoneticPr fontId="1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</si>
  <si>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7"/>
  </si>
  <si>
    <t>補助対象事業の
名称</t>
    <rPh sb="0" eb="2">
      <t>ホジョ</t>
    </rPh>
    <rPh sb="2" eb="4">
      <t>タイショウ</t>
    </rPh>
    <rPh sb="4" eb="6">
      <t>ジギョウ</t>
    </rPh>
    <rPh sb="8" eb="10">
      <t>メイショウ</t>
    </rPh>
    <phoneticPr fontId="17"/>
  </si>
  <si>
    <t>補助対象事業の
目的・内容</t>
    <rPh sb="0" eb="2">
      <t>ホジョ</t>
    </rPh>
    <rPh sb="2" eb="4">
      <t>タイショウ</t>
    </rPh>
    <rPh sb="4" eb="6">
      <t>ジギョウ</t>
    </rPh>
    <rPh sb="8" eb="10">
      <t>モクテキ</t>
    </rPh>
    <rPh sb="11" eb="13">
      <t>ナイヨウ</t>
    </rPh>
    <phoneticPr fontId="17"/>
  </si>
  <si>
    <t>補助対象設備等</t>
    <rPh sb="0" eb="4">
      <t>ホ</t>
    </rPh>
    <rPh sb="4" eb="6">
      <t>セツビ</t>
    </rPh>
    <rPh sb="6" eb="7">
      <t>ナド</t>
    </rPh>
    <phoneticPr fontId="17"/>
  </si>
  <si>
    <t>補助対象事業の
着手及び完了予定日</t>
    <rPh sb="0" eb="4">
      <t>ホ</t>
    </rPh>
    <rPh sb="4" eb="6">
      <t>ジ</t>
    </rPh>
    <rPh sb="8" eb="10">
      <t>チャクシュ</t>
    </rPh>
    <rPh sb="10" eb="11">
      <t>オヨ</t>
    </rPh>
    <rPh sb="12" eb="14">
      <t>カンリョウ</t>
    </rPh>
    <rPh sb="14" eb="17">
      <t>ヨテイビ</t>
    </rPh>
    <phoneticPr fontId="17"/>
  </si>
  <si>
    <t>費用総額</t>
    <rPh sb="0" eb="2">
      <t>ヒヨウ</t>
    </rPh>
    <rPh sb="2" eb="4">
      <t>ソウガク</t>
    </rPh>
    <phoneticPr fontId="17"/>
  </si>
  <si>
    <t>補助対象経費</t>
    <rPh sb="0" eb="4">
      <t>ホ</t>
    </rPh>
    <rPh sb="4" eb="6">
      <t>ケイヒ</t>
    </rPh>
    <phoneticPr fontId="17"/>
  </si>
  <si>
    <t>補助金額</t>
    <rPh sb="0" eb="3">
      <t>ホ</t>
    </rPh>
    <rPh sb="3" eb="4">
      <t>ガク</t>
    </rPh>
    <phoneticPr fontId="17"/>
  </si>
  <si>
    <t>備考</t>
    <rPh sb="0" eb="2">
      <t>ビコウ</t>
    </rPh>
    <phoneticPr fontId="17"/>
  </si>
  <si>
    <t>補助金額正誤判定</t>
    <rPh sb="0" eb="2">
      <t>ホジョ</t>
    </rPh>
    <rPh sb="2" eb="4">
      <t>キンガク</t>
    </rPh>
    <rPh sb="4" eb="6">
      <t>セイゴ</t>
    </rPh>
    <rPh sb="6" eb="8">
      <t>ハンテイ</t>
    </rPh>
    <phoneticPr fontId="17"/>
  </si>
  <si>
    <t>負担者</t>
    <rPh sb="0" eb="3">
      <t>フタンシャ</t>
    </rPh>
    <phoneticPr fontId="17"/>
  </si>
  <si>
    <t>負担額</t>
    <rPh sb="0" eb="3">
      <t>フタンガク</t>
    </rPh>
    <phoneticPr fontId="17"/>
  </si>
  <si>
    <t>着手予定日</t>
    <rPh sb="0" eb="2">
      <t>チャクシュ</t>
    </rPh>
    <rPh sb="2" eb="5">
      <t>ヨテイビ</t>
    </rPh>
    <phoneticPr fontId="17"/>
  </si>
  <si>
    <t>国</t>
    <rPh sb="0" eb="1">
      <t>クニ</t>
    </rPh>
    <phoneticPr fontId="17"/>
  </si>
  <si>
    <t>申請者</t>
    <rPh sb="0" eb="3">
      <t>シンセイシャ</t>
    </rPh>
    <phoneticPr fontId="17"/>
  </si>
  <si>
    <t>完了予定日</t>
    <rPh sb="0" eb="2">
      <t>カンリョウ</t>
    </rPh>
    <rPh sb="2" eb="5">
      <t>ヨテイビ</t>
    </rPh>
    <phoneticPr fontId="17"/>
  </si>
  <si>
    <t>計</t>
    <rPh sb="0" eb="1">
      <t>ケイ</t>
    </rPh>
    <phoneticPr fontId="17"/>
  </si>
  <si>
    <t>項目</t>
    <rPh sb="0" eb="2">
      <t>コウモク</t>
    </rPh>
    <phoneticPr fontId="17"/>
  </si>
  <si>
    <t>内容</t>
    <rPh sb="0" eb="2">
      <t>ナイヨウ</t>
    </rPh>
    <phoneticPr fontId="17"/>
  </si>
  <si>
    <t>表記する言語</t>
    <rPh sb="0" eb="2">
      <t>ヒョウキ</t>
    </rPh>
    <rPh sb="4" eb="6">
      <t>ゲンゴ</t>
    </rPh>
    <phoneticPr fontId="17"/>
  </si>
  <si>
    <t>既設</t>
    <rPh sb="0" eb="2">
      <t>キセツ</t>
    </rPh>
    <phoneticPr fontId="17"/>
  </si>
  <si>
    <t>新設</t>
    <rPh sb="0" eb="2">
      <t>シンセツ</t>
    </rPh>
    <phoneticPr fontId="17"/>
  </si>
  <si>
    <t>設置箇所</t>
    <rPh sb="0" eb="2">
      <t>セッチ</t>
    </rPh>
    <rPh sb="2" eb="4">
      <t>カショ</t>
    </rPh>
    <phoneticPr fontId="17"/>
  </si>
  <si>
    <t>数量</t>
    <rPh sb="0" eb="2">
      <t>スウリョウ</t>
    </rPh>
    <phoneticPr fontId="17"/>
  </si>
  <si>
    <t>改修</t>
    <rPh sb="0" eb="2">
      <t>カイシュウ</t>
    </rPh>
    <phoneticPr fontId="17"/>
  </si>
  <si>
    <t>撤去</t>
    <rPh sb="0" eb="2">
      <t>テッキョ</t>
    </rPh>
    <phoneticPr fontId="17"/>
  </si>
  <si>
    <t>合計</t>
    <rPh sb="0" eb="2">
      <t>ゴウケイ</t>
    </rPh>
    <phoneticPr fontId="17"/>
  </si>
  <si>
    <t>校正の方法</t>
    <rPh sb="0" eb="2">
      <t>コウセイ</t>
    </rPh>
    <rPh sb="3" eb="5">
      <t>ホウホウ</t>
    </rPh>
    <phoneticPr fontId="17"/>
  </si>
  <si>
    <t>デザイン案等の貼付</t>
    <rPh sb="4" eb="5">
      <t>アン</t>
    </rPh>
    <rPh sb="5" eb="6">
      <t>ナド</t>
    </rPh>
    <rPh sb="7" eb="9">
      <t>テンプ</t>
    </rPh>
    <phoneticPr fontId="17"/>
  </si>
  <si>
    <t>デザイン案を添付してください
【必須】</t>
    <rPh sb="4" eb="5">
      <t>アン</t>
    </rPh>
    <phoneticPr fontId="17"/>
  </si>
  <si>
    <t>別紙３－２　掲示物等のデザイン</t>
    <rPh sb="0" eb="2">
      <t>ベッシ</t>
    </rPh>
    <rPh sb="6" eb="9">
      <t>ケイジブツ</t>
    </rPh>
    <rPh sb="9" eb="10">
      <t>ナド</t>
    </rPh>
    <phoneticPr fontId="17"/>
  </si>
  <si>
    <t>整備する掲示物等の種類</t>
    <rPh sb="0" eb="2">
      <t>セイビ</t>
    </rPh>
    <rPh sb="4" eb="7">
      <t>ケイジブツ</t>
    </rPh>
    <rPh sb="7" eb="8">
      <t>トウ</t>
    </rPh>
    <rPh sb="9" eb="11">
      <t>シュルイ</t>
    </rPh>
    <phoneticPr fontId="17"/>
  </si>
  <si>
    <t>整備予定のLAN環境</t>
    <rPh sb="0" eb="2">
      <t>セイビ</t>
    </rPh>
    <rPh sb="2" eb="4">
      <t>ヨテイ</t>
    </rPh>
    <rPh sb="8" eb="10">
      <t>カンキョウ</t>
    </rPh>
    <phoneticPr fontId="17"/>
  </si>
  <si>
    <t>※上記で①を選択した場合にご記入ください</t>
    <rPh sb="1" eb="3">
      <t>ジョウキ</t>
    </rPh>
    <rPh sb="6" eb="8">
      <t>センタク</t>
    </rPh>
    <rPh sb="10" eb="12">
      <t>バアイ</t>
    </rPh>
    <rPh sb="14" eb="16">
      <t>キニュウ</t>
    </rPh>
    <phoneticPr fontId="17"/>
  </si>
  <si>
    <t>該当</t>
    <rPh sb="0" eb="2">
      <t>ガイトウ</t>
    </rPh>
    <phoneticPr fontId="17"/>
  </si>
  <si>
    <t>認証方式</t>
    <rPh sb="0" eb="2">
      <t>ニンショウ</t>
    </rPh>
    <rPh sb="2" eb="4">
      <t>ホウシキ</t>
    </rPh>
    <phoneticPr fontId="17"/>
  </si>
  <si>
    <t>ア）SMS（ショートメッセージ）・電話番号を利用した認証方式</t>
  </si>
  <si>
    <r>
      <t xml:space="preserve">イ）SNSアカウントを利用した認証方式及び
</t>
    </r>
    <r>
      <rPr>
        <sz val="9.5"/>
        <rFont val="ＭＳ Ｐゴシック"/>
        <family val="3"/>
        <charset val="128"/>
      </rPr>
      <t>ウ）利用していることの確認を含めたメール認証方式の併用方式</t>
    </r>
    <rPh sb="19" eb="20">
      <t>オヨ</t>
    </rPh>
    <rPh sb="47" eb="49">
      <t>ヘイヨウ</t>
    </rPh>
    <rPh sb="49" eb="51">
      <t>ホウシキ</t>
    </rPh>
    <phoneticPr fontId="17"/>
  </si>
  <si>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17"/>
  </si>
  <si>
    <t>機器の仕様がIEEE802.11ac(Wi-Fi5(5GHz帯)以上に対応しているか</t>
    <rPh sb="0" eb="2">
      <t>キキ</t>
    </rPh>
    <rPh sb="3" eb="5">
      <t>シヨウ</t>
    </rPh>
    <rPh sb="30" eb="31">
      <t>タイ</t>
    </rPh>
    <rPh sb="32" eb="34">
      <t>イジョウ</t>
    </rPh>
    <rPh sb="35" eb="37">
      <t>タイオウ</t>
    </rPh>
    <phoneticPr fontId="17"/>
  </si>
  <si>
    <t>共通シンボルマーク
「Japan.Free Wi-Fi」の掲出</t>
  </si>
  <si>
    <t>設置場所写真</t>
    <rPh sb="0" eb="2">
      <t>セッチ</t>
    </rPh>
    <rPh sb="2" eb="4">
      <t>バショ</t>
    </rPh>
    <rPh sb="4" eb="6">
      <t>シャシン</t>
    </rPh>
    <phoneticPr fontId="17"/>
  </si>
  <si>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17"/>
  </si>
  <si>
    <t>コンテンツ概要</t>
    <rPh sb="5" eb="7">
      <t>ガイヨウ</t>
    </rPh>
    <phoneticPr fontId="17"/>
  </si>
  <si>
    <t xml:space="preserve">情報発信媒体
</t>
    <rPh sb="0" eb="2">
      <t>ジョウホウ</t>
    </rPh>
    <rPh sb="2" eb="4">
      <t>ハッシン</t>
    </rPh>
    <rPh sb="4" eb="6">
      <t>バイタイ</t>
    </rPh>
    <phoneticPr fontId="17"/>
  </si>
  <si>
    <t>デジタルサイネージ</t>
  </si>
  <si>
    <t>看板（二次元コード）</t>
    <rPh sb="0" eb="2">
      <t>カンバン</t>
    </rPh>
    <rPh sb="3" eb="6">
      <t>ニジゲン</t>
    </rPh>
    <phoneticPr fontId="17"/>
  </si>
  <si>
    <t>その他（　　　　　　　　　　　　）</t>
    <rPh sb="2" eb="3">
      <t>タ</t>
    </rPh>
    <phoneticPr fontId="17"/>
  </si>
  <si>
    <t>発信内容</t>
    <rPh sb="0" eb="2">
      <t>ハッシン</t>
    </rPh>
    <rPh sb="2" eb="4">
      <t>ナイヨウ</t>
    </rPh>
    <phoneticPr fontId="17"/>
  </si>
  <si>
    <t>ホームページ又はオンラインコンテンツのデザイン・イメージ案</t>
    <rPh sb="6" eb="7">
      <t>マタ</t>
    </rPh>
    <rPh sb="28" eb="29">
      <t>アン</t>
    </rPh>
    <phoneticPr fontId="17"/>
  </si>
  <si>
    <t>デザイン・イメージ案を添付してください
【必須】</t>
    <rPh sb="9" eb="10">
      <t>アン</t>
    </rPh>
    <phoneticPr fontId="17"/>
  </si>
  <si>
    <t>具体的内容</t>
    <rPh sb="0" eb="3">
      <t>グタイテキ</t>
    </rPh>
    <rPh sb="3" eb="5">
      <t>ナイヨウ</t>
    </rPh>
    <phoneticPr fontId="17"/>
  </si>
  <si>
    <t>言語</t>
    <rPh sb="0" eb="2">
      <t>ゲンゴ</t>
    </rPh>
    <phoneticPr fontId="17"/>
  </si>
  <si>
    <t>多言語化</t>
    <rPh sb="0" eb="4">
      <t>タゲンゴカ</t>
    </rPh>
    <phoneticPr fontId="17"/>
  </si>
  <si>
    <t>【現状】</t>
    <rPh sb="1" eb="3">
      <t>ゲンジョウ</t>
    </rPh>
    <phoneticPr fontId="17"/>
  </si>
  <si>
    <t>【事業実施後】</t>
    <rPh sb="1" eb="3">
      <t>ジギョウ</t>
    </rPh>
    <rPh sb="3" eb="6">
      <t>ジッシゴ</t>
    </rPh>
    <phoneticPr fontId="17"/>
  </si>
  <si>
    <t>その他</t>
    <rPh sb="2" eb="3">
      <t>タ</t>
    </rPh>
    <phoneticPr fontId="17"/>
  </si>
  <si>
    <t>ホームページのデザイン案</t>
    <rPh sb="11" eb="12">
      <t>アン</t>
    </rPh>
    <phoneticPr fontId="17"/>
  </si>
  <si>
    <t>ホームページデザイン案を貼付してください
【必須】
※　適宜、枠を追加して写真等を貼付してください。</t>
  </si>
  <si>
    <t>国土交通大臣　殿</t>
  </si>
  <si>
    <t>コンテンツ掲載</t>
    <rPh sb="5" eb="7">
      <t>ケイサイ</t>
    </rPh>
    <phoneticPr fontId="1"/>
  </si>
  <si>
    <t>別紙４　多言語対応</t>
    <rPh sb="0" eb="2">
      <t>ベッシ</t>
    </rPh>
    <rPh sb="4" eb="7">
      <t>タゲンゴ</t>
    </rPh>
    <rPh sb="7" eb="9">
      <t>タイオウ</t>
    </rPh>
    <phoneticPr fontId="1"/>
  </si>
  <si>
    <t>別紙５　コンテンツ作成</t>
    <rPh sb="0" eb="2">
      <t>ベッシ</t>
    </rPh>
    <rPh sb="9" eb="11">
      <t>サクセイ</t>
    </rPh>
    <phoneticPr fontId="17"/>
  </si>
  <si>
    <t>別紙６　ホームページ</t>
    <rPh sb="0" eb="2">
      <t>ベッシ</t>
    </rPh>
    <phoneticPr fontId="17"/>
  </si>
  <si>
    <t>別紙７　ＬＡＮ環境</t>
    <rPh sb="0" eb="2">
      <t>ベッシ</t>
    </rPh>
    <rPh sb="7" eb="9">
      <t>カンキョウ</t>
    </rPh>
    <phoneticPr fontId="17"/>
  </si>
  <si>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</si>
  <si>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（インバウンド受入環境整備高度化事業（観光スポット等の掲示物等の多言語対応整備））
要望書</t>
    <phoneticPr fontId="1"/>
  </si>
  <si>
    <t>補助対象事業者情報（計画策定者と同様の場合は下記にチェックを入力の上、記載は不要）</t>
    <rPh sb="0" eb="4">
      <t>ホジョタイショウ</t>
    </rPh>
    <rPh sb="4" eb="7">
      <t>ジギョウシャ</t>
    </rPh>
    <rPh sb="7" eb="9">
      <t>ジョウホウ</t>
    </rPh>
    <phoneticPr fontId="1"/>
  </si>
  <si>
    <t>令和７年度観光振興事業費補助金</t>
    <phoneticPr fontId="1"/>
  </si>
  <si>
    <t xml:space="preserve">   令和７年度観光振興事業費補助金（インバウンド受入環境整備高度化事業（観光スポット等の掲示物等の多言語対応整備））について、別紙のとおり関係書類を添えて要望します。</t>
    <phoneticPr fontId="17"/>
  </si>
  <si>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</si>
  <si>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</si>
  <si>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項目</t>
    <rPh sb="0" eb="2">
      <t>コウモク</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</si>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</sst>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411]ggge&quot;年&quot;m&quot;月&quot;d&quot;日&quot;;@"/>
    <numFmt numFmtId="178" formatCode="#&quot;台&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6"/>
      <name val="ＭＳ Ｐゴシック"/>
      <family val="3"/>
      <charset val="128"/>
    </font>
    <font>
      <u/>
      <sz val="11"/>
      <color theme="10"/>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11"/>
      <name val="ＭＳ Ｐゴシック"/>
      <family val="3"/>
      <charset val="128"/>
    </font>
    <font>
      <sz val="11"/>
      <color theme="1"/>
      <name val="ＭＳ Ｐゴシック"/>
      <family val="3"/>
      <scheme val="minor"/>
    </font>
    <font>
      <sz val="12"/>
      <name val="ＭＳ Ｐゴシック"/>
      <family val="3"/>
      <scheme val="minor"/>
    </font>
    <font>
      <sz val="6"/>
      <name val="ＭＳ Ｐゴシック"/>
      <family val="3"/>
      <scheme val="minor"/>
    </font>
    <font>
      <b/>
      <sz val="12"/>
      <name val="ＭＳ Ｐゴシック"/>
      <family val="3"/>
      <scheme val="minor"/>
    </font>
    <font>
      <sz val="11"/>
      <name val="ＭＳ Ｐゴシック"/>
      <family val="3"/>
      <scheme val="minor"/>
    </font>
    <font>
      <sz val="12"/>
      <name val="ＭＳ ゴシック"/>
      <family val="3"/>
    </font>
    <font>
      <sz val="10"/>
      <name val="ＭＳ ゴシック"/>
      <family val="3"/>
    </font>
    <font>
      <sz val="9"/>
      <name val="ＭＳ ゴシック"/>
      <family val="3"/>
    </font>
    <font>
      <sz val="11"/>
      <name val="ＭＳ ゴシック"/>
      <family val="3"/>
    </font>
    <font>
      <sz val="8"/>
      <name val="ＭＳ ゴシック"/>
      <family val="3"/>
    </font>
    <font>
      <sz val="13"/>
      <name val="ＭＳ ゴシック"/>
      <family val="3"/>
    </font>
    <font>
      <b/>
      <sz val="11"/>
      <name val="ＭＳ Ｐゴシック"/>
      <family val="3"/>
      <scheme val="minor"/>
    </font>
    <font>
      <sz val="10.5"/>
      <name val="ＭＳ Ｐゴシック"/>
      <family val="3"/>
      <scheme val="minor"/>
    </font>
    <font>
      <sz val="9.5"/>
      <name val="ＭＳ Ｐゴシック"/>
      <family val="3"/>
      <charset val="128"/>
    </font>
    <font>
      <sz val="16"/>
      <name val="ＭＳ Ｐゴシック"/>
      <family val="3"/>
      <scheme val="minor"/>
    </font>
    <font>
      <sz val="14"/>
      <name val="ＭＳ Ｐゴシック"/>
      <family val="2"/>
      <scheme val="minor"/>
    </font>
    <font>
      <sz val="12"/>
      <name val="ＭＳ Ｐゴシック"/>
      <family val="2"/>
      <scheme val="minor"/>
    </font>
    <font>
      <sz val="16"/>
      <name val="ＭＳ Ｐゴシック"/>
      <family val="2"/>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9">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CC"/>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0">
    <xf numFmtId="0" fontId="0" fillId="0" borderId="0"/>
    <xf numFmtId="38" fontId="2" fillId="0" borderId="0" applyFont="0" applyFill="0" applyBorder="0" applyAlignment="0" applyProtection="0">
      <alignment vertical="center"/>
    </xf>
    <xf numFmtId="0" fontId="6" fillId="0" borderId="0" applyNumberFormat="0" applyFill="0" applyBorder="0" applyAlignment="0" applyProtection="0"/>
    <xf numFmtId="0" fontId="15" fillId="0" borderId="0"/>
    <xf numFmtId="38" fontId="15" fillId="0" borderId="0" applyFont="0" applyFill="0" applyBorder="0" applyAlignment="0" applyProtection="0">
      <alignment vertical="center"/>
    </xf>
    <xf numFmtId="0" fontId="33" fillId="0" borderId="0">
      <alignment vertical="center"/>
    </xf>
    <xf numFmtId="0" fontId="33" fillId="0" borderId="0">
      <alignment vertical="center"/>
    </xf>
    <xf numFmtId="38" fontId="33" fillId="0" borderId="0" applyFon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cellStyleXfs>
  <cellXfs count="434">
    <xf numFmtId="0" fontId="0" fillId="0" borderId="0" xfId="0"/>
    <xf numFmtId="57" fontId="4" fillId="0" borderId="14" xfId="0" applyNumberFormat="1" applyFont="1" applyBorder="1" applyAlignment="1">
      <alignment horizontal="center" vertical="center" wrapText="1"/>
    </xf>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10" fillId="0" borderId="0" xfId="0" applyFont="1"/>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0" borderId="37" xfId="0" applyFont="1" applyBorder="1" applyAlignment="1">
      <alignment horizontal="center" vertical="center" wrapText="1"/>
    </xf>
    <xf numFmtId="0" fontId="9" fillId="0" borderId="0" xfId="0" applyFont="1"/>
    <xf numFmtId="0" fontId="10" fillId="0" borderId="0" xfId="0" applyFont="1" applyAlignment="1">
      <alignment horizontal="right"/>
    </xf>
    <xf numFmtId="0" fontId="10" fillId="0" borderId="0" xfId="0" applyFont="1" applyAlignment="1">
      <alignment horizontal="left" vertical="center"/>
    </xf>
    <xf numFmtId="0" fontId="10" fillId="0" borderId="5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53"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11" fillId="0" borderId="19" xfId="0" applyFont="1" applyBorder="1" applyAlignment="1">
      <alignment horizont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0" fillId="0" borderId="0" xfId="0" applyFont="1" applyAlignment="1">
      <alignment vertical="center"/>
    </xf>
    <xf numFmtId="0" fontId="10" fillId="0" borderId="19" xfId="0" applyFont="1" applyBorder="1" applyAlignment="1">
      <alignment horizontal="center" vertical="center" wrapText="1"/>
    </xf>
    <xf numFmtId="0" fontId="0" fillId="6" borderId="1" xfId="0" applyFill="1" applyBorder="1"/>
    <xf numFmtId="0" fontId="0" fillId="6" borderId="1" xfId="0" applyFill="1" applyBorder="1" applyAlignment="1">
      <alignment horizontal="left" vertical="center"/>
    </xf>
    <xf numFmtId="0" fontId="10" fillId="0" borderId="0" xfId="0" applyFont="1" applyBorder="1"/>
    <xf numFmtId="0" fontId="10" fillId="0" borderId="0" xfId="0" applyFont="1" applyBorder="1" applyAlignment="1">
      <alignment horizontal="left"/>
    </xf>
    <xf numFmtId="0" fontId="7" fillId="0" borderId="21" xfId="0" applyFont="1" applyBorder="1" applyAlignment="1">
      <alignment horizontal="left" vertical="center" wrapText="1"/>
    </xf>
    <xf numFmtId="0" fontId="10" fillId="0" borderId="19" xfId="0" applyFont="1" applyFill="1" applyBorder="1" applyAlignment="1">
      <alignment vertical="center"/>
    </xf>
    <xf numFmtId="0" fontId="10" fillId="0" borderId="19" xfId="0" applyFont="1" applyBorder="1" applyAlignment="1">
      <alignment horizontal="center" vertical="center"/>
    </xf>
    <xf numFmtId="0" fontId="10" fillId="0" borderId="0" xfId="0" applyFont="1" applyAlignment="1">
      <alignment horizontal="right" vertical="center"/>
    </xf>
    <xf numFmtId="178" fontId="10" fillId="0" borderId="0" xfId="0" applyNumberFormat="1" applyFont="1" applyAlignment="1">
      <alignment vertical="center"/>
    </xf>
    <xf numFmtId="0" fontId="0" fillId="0" borderId="1" xfId="0" applyFill="1" applyBorder="1"/>
    <xf numFmtId="0" fontId="16" fillId="0" borderId="0" xfId="3" applyFont="1"/>
    <xf numFmtId="0" fontId="16" fillId="0" borderId="0" xfId="3" applyFont="1" applyAlignment="1">
      <alignment horizontal="right"/>
    </xf>
    <xf numFmtId="0" fontId="16" fillId="0" borderId="0" xfId="3" applyFont="1" applyAlignment="1">
      <alignment horizontal="center"/>
    </xf>
    <xf numFmtId="0" fontId="19" fillId="0" borderId="0" xfId="3" applyFont="1"/>
    <xf numFmtId="0" fontId="19" fillId="0" borderId="0" xfId="3" applyFont="1" applyAlignment="1">
      <alignment vertical="center"/>
    </xf>
    <xf numFmtId="0" fontId="19" fillId="0" borderId="19" xfId="3" applyFont="1" applyBorder="1"/>
    <xf numFmtId="0" fontId="20" fillId="0" borderId="0" xfId="3" applyFont="1" applyAlignment="1">
      <alignment horizontal="center" vertical="center"/>
    </xf>
    <xf numFmtId="0" fontId="21" fillId="0" borderId="0" xfId="3" applyFont="1" applyAlignment="1">
      <alignment horizontal="center" vertical="center"/>
    </xf>
    <xf numFmtId="57" fontId="20" fillId="0" borderId="0" xfId="3" applyNumberFormat="1" applyFont="1" applyAlignment="1">
      <alignment horizontal="center" vertical="center"/>
    </xf>
    <xf numFmtId="57" fontId="20" fillId="0" borderId="0" xfId="3" applyNumberFormat="1" applyFont="1" applyAlignment="1">
      <alignment horizontal="left" vertical="center"/>
    </xf>
    <xf numFmtId="0" fontId="22" fillId="0" borderId="0" xfId="3" applyFont="1" applyAlignment="1">
      <alignment horizontal="right" vertical="center"/>
    </xf>
    <xf numFmtId="0" fontId="23" fillId="0" borderId="0" xfId="3" applyFont="1" applyAlignment="1">
      <alignment horizontal="center" vertical="center"/>
    </xf>
    <xf numFmtId="0" fontId="21" fillId="0" borderId="3" xfId="3" applyFont="1" applyBorder="1" applyAlignment="1">
      <alignment horizontal="center" vertical="center"/>
    </xf>
    <xf numFmtId="0" fontId="22" fillId="0" borderId="0" xfId="3" applyFont="1" applyAlignment="1">
      <alignment horizontal="center" vertical="center"/>
    </xf>
    <xf numFmtId="0" fontId="21" fillId="0" borderId="2" xfId="3" applyFont="1" applyBorder="1" applyAlignment="1">
      <alignment horizontal="center" vertical="center"/>
    </xf>
    <xf numFmtId="0" fontId="22" fillId="0" borderId="12" xfId="3" applyFont="1" applyBorder="1" applyAlignment="1">
      <alignment horizontal="center"/>
    </xf>
    <xf numFmtId="0" fontId="22" fillId="0" borderId="13" xfId="3" applyFont="1" applyBorder="1" applyAlignment="1">
      <alignment horizontal="center"/>
    </xf>
    <xf numFmtId="0" fontId="22" fillId="0" borderId="14" xfId="3" applyFont="1" applyBorder="1" applyAlignment="1">
      <alignment horizontal="center" vertical="center"/>
    </xf>
    <xf numFmtId="57" fontId="22" fillId="0" borderId="14" xfId="3" applyNumberFormat="1" applyFont="1" applyBorder="1" applyAlignment="1">
      <alignment horizontal="center" vertical="center"/>
    </xf>
    <xf numFmtId="57" fontId="22" fillId="0" borderId="10" xfId="3" applyNumberFormat="1" applyFont="1" applyBorder="1" applyAlignment="1">
      <alignment horizontal="center" vertical="center"/>
    </xf>
    <xf numFmtId="31" fontId="22" fillId="0" borderId="14" xfId="3" applyNumberFormat="1" applyFont="1" applyBorder="1" applyAlignment="1">
      <alignment horizontal="center" vertical="center"/>
    </xf>
    <xf numFmtId="0" fontId="22" fillId="0" borderId="1" xfId="3" applyFont="1" applyBorder="1" applyAlignment="1">
      <alignment horizontal="center" vertical="center"/>
    </xf>
    <xf numFmtId="38" fontId="25" fillId="0" borderId="1" xfId="4" applyFont="1" applyBorder="1" applyAlignment="1">
      <alignment horizontal="center" vertical="center"/>
    </xf>
    <xf numFmtId="38" fontId="25" fillId="0" borderId="1" xfId="4" applyFont="1" applyBorder="1" applyAlignment="1">
      <alignment horizontal="right" vertical="center"/>
    </xf>
    <xf numFmtId="38" fontId="25" fillId="0" borderId="14" xfId="4" applyFont="1" applyBorder="1">
      <alignment vertical="center"/>
    </xf>
    <xf numFmtId="0" fontId="17" fillId="0" borderId="0" xfId="3" applyFont="1"/>
    <xf numFmtId="0" fontId="26" fillId="0" borderId="0" xfId="3" applyFont="1"/>
    <xf numFmtId="0" fontId="19" fillId="4" borderId="0" xfId="3" applyFont="1" applyFill="1" applyAlignment="1">
      <alignment horizontal="center" vertical="center"/>
    </xf>
    <xf numFmtId="0" fontId="19" fillId="0" borderId="0" xfId="3" applyFont="1" applyAlignment="1">
      <alignment horizontal="center" vertical="center"/>
    </xf>
    <xf numFmtId="0" fontId="19" fillId="5" borderId="18" xfId="3" applyFont="1" applyFill="1" applyBorder="1" applyAlignment="1">
      <alignment horizontal="center" vertical="center"/>
    </xf>
    <xf numFmtId="0" fontId="19" fillId="5" borderId="56" xfId="3" applyFont="1" applyFill="1" applyBorder="1" applyAlignment="1">
      <alignment horizontal="center" vertical="center"/>
    </xf>
    <xf numFmtId="0" fontId="19" fillId="5" borderId="58" xfId="3" applyFont="1" applyFill="1" applyBorder="1" applyAlignment="1">
      <alignment horizontal="center" vertical="center" shrinkToFit="1"/>
    </xf>
    <xf numFmtId="0" fontId="19" fillId="5" borderId="51" xfId="3" applyFont="1" applyFill="1" applyBorder="1" applyAlignment="1">
      <alignment horizontal="center" vertical="center" shrinkToFit="1"/>
    </xf>
    <xf numFmtId="0" fontId="19" fillId="5" borderId="59" xfId="3" applyFont="1" applyFill="1" applyBorder="1" applyAlignment="1">
      <alignment horizontal="center" vertical="center" shrinkToFit="1"/>
    </xf>
    <xf numFmtId="0" fontId="19" fillId="5" borderId="52" xfId="3" applyFont="1" applyFill="1" applyBorder="1" applyAlignment="1">
      <alignment horizontal="center" vertical="center" shrinkToFit="1"/>
    </xf>
    <xf numFmtId="0" fontId="19" fillId="0" borderId="6" xfId="3" applyFont="1" applyBorder="1" applyAlignment="1">
      <alignment vertical="center"/>
    </xf>
    <xf numFmtId="0" fontId="19" fillId="0" borderId="22" xfId="3" applyFont="1" applyBorder="1" applyAlignment="1">
      <alignment vertical="center"/>
    </xf>
    <xf numFmtId="0" fontId="19" fillId="0" borderId="7" xfId="3" applyFont="1" applyBorder="1" applyAlignment="1">
      <alignment vertical="center"/>
    </xf>
    <xf numFmtId="0" fontId="19" fillId="0" borderId="0" xfId="3" applyFont="1" applyAlignment="1">
      <alignment vertical="top"/>
    </xf>
    <xf numFmtId="0" fontId="19" fillId="0" borderId="14" xfId="3" applyFont="1" applyBorder="1" applyAlignment="1">
      <alignment vertical="center"/>
    </xf>
    <xf numFmtId="0" fontId="19" fillId="0" borderId="57" xfId="3" applyFont="1" applyBorder="1" applyAlignment="1">
      <alignment horizontal="center" vertical="center"/>
    </xf>
    <xf numFmtId="1" fontId="19" fillId="0" borderId="45" xfId="3" applyNumberFormat="1" applyFont="1" applyBorder="1" applyAlignment="1">
      <alignment horizontal="center" vertical="center"/>
    </xf>
    <xf numFmtId="1" fontId="19" fillId="0" borderId="61" xfId="3" applyNumberFormat="1" applyFont="1" applyBorder="1" applyAlignment="1">
      <alignment horizontal="center" vertical="center"/>
    </xf>
    <xf numFmtId="0" fontId="19" fillId="0" borderId="10" xfId="3" applyFont="1" applyBorder="1" applyAlignment="1">
      <alignment vertical="center"/>
    </xf>
    <xf numFmtId="0" fontId="27" fillId="0" borderId="1" xfId="3" applyFont="1" applyBorder="1" applyAlignment="1">
      <alignment horizontal="justify" vertical="center"/>
    </xf>
    <xf numFmtId="0" fontId="19" fillId="0" borderId="1" xfId="3" applyFont="1" applyBorder="1" applyAlignment="1">
      <alignment horizontal="justify" vertical="center" wrapText="1"/>
    </xf>
    <xf numFmtId="0" fontId="19" fillId="0" borderId="1" xfId="3" applyFont="1" applyBorder="1" applyAlignment="1">
      <alignment horizontal="justify" vertical="center"/>
    </xf>
    <xf numFmtId="0" fontId="19" fillId="0" borderId="0" xfId="3" applyFont="1" applyAlignment="1">
      <alignment horizontal="left" vertical="center"/>
    </xf>
    <xf numFmtId="0" fontId="16" fillId="0" borderId="22" xfId="3" applyFont="1" applyBorder="1" applyAlignment="1">
      <alignment vertical="distributed" wrapText="1"/>
    </xf>
    <xf numFmtId="0" fontId="16" fillId="0" borderId="55" xfId="3" applyFont="1" applyBorder="1" applyAlignment="1">
      <alignment vertical="distributed" wrapText="1"/>
    </xf>
    <xf numFmtId="0" fontId="16" fillId="0" borderId="45" xfId="3" applyFont="1" applyBorder="1" applyAlignment="1">
      <alignment horizontal="left" vertical="distributed" wrapText="1"/>
    </xf>
    <xf numFmtId="0" fontId="16" fillId="0" borderId="20" xfId="3" applyFont="1" applyBorder="1" applyAlignment="1">
      <alignment horizontal="center" vertical="center"/>
    </xf>
    <xf numFmtId="0" fontId="19" fillId="0" borderId="6" xfId="3" applyFont="1" applyBorder="1" applyAlignment="1">
      <alignment horizontal="left" vertical="center"/>
    </xf>
    <xf numFmtId="0" fontId="19" fillId="0" borderId="0" xfId="3" applyFont="1" applyBorder="1" applyAlignment="1">
      <alignment vertical="center"/>
    </xf>
    <xf numFmtId="0" fontId="19" fillId="0" borderId="0" xfId="3" applyFont="1" applyBorder="1"/>
    <xf numFmtId="0" fontId="19" fillId="0" borderId="0" xfId="3" applyFont="1" applyBorder="1" applyAlignment="1">
      <alignment vertical="center" wrapText="1"/>
    </xf>
    <xf numFmtId="0" fontId="19" fillId="0" borderId="27" xfId="3" applyFont="1" applyBorder="1" applyAlignment="1">
      <alignment horizontal="left" vertical="center"/>
    </xf>
    <xf numFmtId="0" fontId="19" fillId="0" borderId="26" xfId="3" applyFont="1" applyBorder="1" applyAlignment="1">
      <alignment horizontal="left" vertical="center"/>
    </xf>
    <xf numFmtId="0" fontId="19" fillId="0" borderId="22" xfId="3" applyFont="1" applyBorder="1"/>
    <xf numFmtId="0" fontId="16" fillId="0" borderId="0" xfId="0" applyFont="1"/>
    <xf numFmtId="0" fontId="19" fillId="0" borderId="7" xfId="3" applyFont="1" applyBorder="1"/>
    <xf numFmtId="0" fontId="9" fillId="0" borderId="0" xfId="0" applyFont="1" applyAlignment="1">
      <alignment vertical="center"/>
    </xf>
    <xf numFmtId="0" fontId="10" fillId="0" borderId="0" xfId="0" applyFont="1" applyAlignment="1">
      <alignment vertical="top"/>
    </xf>
    <xf numFmtId="0" fontId="10" fillId="0" borderId="0" xfId="0" applyFont="1" applyAlignment="1">
      <alignment horizontal="right" vertical="top"/>
    </xf>
    <xf numFmtId="0" fontId="16" fillId="0" borderId="0" xfId="3" applyFont="1" applyAlignment="1">
      <alignment horizontal="left" vertical="center" wrapText="1"/>
    </xf>
    <xf numFmtId="0" fontId="19" fillId="0" borderId="0" xfId="3" applyFont="1" applyAlignment="1">
      <alignment horizontal="center" vertical="center" wrapText="1"/>
    </xf>
    <xf numFmtId="0" fontId="10" fillId="3" borderId="1" xfId="0" applyFont="1" applyFill="1" applyBorder="1" applyAlignment="1">
      <alignment horizontal="center" vertical="center"/>
    </xf>
    <xf numFmtId="0" fontId="19" fillId="3" borderId="1" xfId="3" applyFont="1" applyFill="1" applyBorder="1" applyAlignment="1">
      <alignment horizontal="center" vertical="center"/>
    </xf>
    <xf numFmtId="0" fontId="19" fillId="0" borderId="1" xfId="3" applyFont="1" applyBorder="1" applyAlignment="1">
      <alignment horizontal="center" vertical="center"/>
    </xf>
    <xf numFmtId="0" fontId="16" fillId="0" borderId="3" xfId="3" applyFont="1" applyBorder="1" applyAlignment="1">
      <alignment horizontal="center" vertical="distributed" wrapText="1"/>
    </xf>
    <xf numFmtId="0" fontId="16" fillId="0" borderId="68" xfId="3" applyFont="1" applyBorder="1" applyAlignment="1">
      <alignment horizontal="center" vertical="distributed" wrapText="1"/>
    </xf>
    <xf numFmtId="0" fontId="16" fillId="0" borderId="26" xfId="3" applyFont="1" applyBorder="1" applyAlignment="1">
      <alignment horizontal="center" vertical="distributed" wrapText="1"/>
    </xf>
    <xf numFmtId="0" fontId="7" fillId="0" borderId="1" xfId="0" applyFont="1" applyBorder="1" applyAlignment="1">
      <alignment horizontal="center" vertical="distributed"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4" fillId="0" borderId="27" xfId="0" applyFont="1" applyBorder="1" applyAlignment="1">
      <alignment horizontal="center" vertical="center"/>
    </xf>
    <xf numFmtId="0" fontId="11" fillId="0" borderId="27" xfId="0" applyFont="1" applyBorder="1" applyAlignment="1">
      <alignment horizontal="left" vertical="center" wrapText="1"/>
    </xf>
    <xf numFmtId="0" fontId="11" fillId="0" borderId="27" xfId="0" quotePrefix="1" applyFont="1" applyBorder="1" applyAlignment="1">
      <alignment horizontal="center" vertical="center" wrapText="1"/>
    </xf>
    <xf numFmtId="0" fontId="11" fillId="0" borderId="50" xfId="0" quotePrefix="1" applyNumberFormat="1" applyFont="1" applyBorder="1" applyAlignment="1">
      <alignment horizontal="center" vertical="center" wrapText="1"/>
    </xf>
    <xf numFmtId="0" fontId="11" fillId="0" borderId="52" xfId="0" quotePrefix="1" applyFont="1" applyBorder="1" applyAlignment="1">
      <alignment horizontal="left" vertical="center" wrapText="1"/>
    </xf>
    <xf numFmtId="0" fontId="14" fillId="0" borderId="26" xfId="0" applyFont="1" applyBorder="1" applyAlignment="1">
      <alignment horizontal="center" vertical="center"/>
    </xf>
    <xf numFmtId="0" fontId="10" fillId="0" borderId="26" xfId="0" applyFont="1" applyBorder="1" applyAlignment="1">
      <alignment horizontal="left" vertical="center" wrapText="1"/>
    </xf>
    <xf numFmtId="0" fontId="10" fillId="0" borderId="44" xfId="0" applyNumberFormat="1" applyFont="1" applyBorder="1" applyAlignment="1">
      <alignment horizontal="center" vertical="center" wrapText="1"/>
    </xf>
    <xf numFmtId="178" fontId="10" fillId="0" borderId="54" xfId="0" applyNumberFormat="1" applyFont="1" applyBorder="1" applyAlignment="1">
      <alignment horizontal="left" vertical="center" wrapText="1"/>
    </xf>
    <xf numFmtId="0" fontId="10" fillId="0" borderId="26" xfId="0" applyFont="1" applyBorder="1" applyAlignment="1">
      <alignment horizontal="center" vertical="center" wrapText="1"/>
    </xf>
    <xf numFmtId="1" fontId="19" fillId="0" borderId="60" xfId="3" applyNumberFormat="1" applyFont="1" applyBorder="1" applyAlignment="1">
      <alignment horizontal="center" vertical="center"/>
    </xf>
    <xf numFmtId="0" fontId="19" fillId="0" borderId="45" xfId="3" applyNumberFormat="1" applyFont="1" applyFill="1" applyBorder="1" applyAlignment="1">
      <alignment horizontal="center" vertical="center"/>
    </xf>
    <xf numFmtId="0" fontId="19" fillId="0" borderId="61" xfId="3" applyNumberFormat="1" applyFont="1" applyBorder="1" applyAlignment="1">
      <alignment horizontal="center" vertical="center"/>
    </xf>
    <xf numFmtId="0" fontId="19" fillId="0" borderId="54" xfId="3" applyFont="1" applyBorder="1" applyAlignment="1">
      <alignment horizontal="center" vertical="center"/>
    </xf>
    <xf numFmtId="0" fontId="19" fillId="0" borderId="18" xfId="3" applyFont="1" applyBorder="1" applyAlignment="1">
      <alignment horizontal="center" vertical="center" shrinkToFit="1"/>
    </xf>
    <xf numFmtId="0" fontId="19" fillId="0" borderId="60" xfId="3" applyNumberFormat="1" applyFont="1" applyBorder="1" applyAlignment="1">
      <alignment horizontal="center" vertical="center"/>
    </xf>
    <xf numFmtId="0" fontId="30" fillId="0" borderId="0" xfId="0" applyFont="1"/>
    <xf numFmtId="0" fontId="7" fillId="0" borderId="0" xfId="0" applyFont="1"/>
    <xf numFmtId="0" fontId="31" fillId="0" borderId="0" xfId="0" applyFont="1" applyBorder="1" applyAlignment="1">
      <alignment horizontal="left"/>
    </xf>
    <xf numFmtId="0" fontId="7" fillId="0" borderId="0" xfId="0" applyFont="1" applyBorder="1" applyAlignment="1">
      <alignment horizontal="left"/>
    </xf>
    <xf numFmtId="0" fontId="11" fillId="0" borderId="0" xfId="0" applyFont="1" applyFill="1" applyBorder="1" applyAlignment="1">
      <alignment vertical="center"/>
    </xf>
    <xf numFmtId="0" fontId="11" fillId="0" borderId="0" xfId="0" applyFont="1"/>
    <xf numFmtId="0" fontId="11" fillId="0" borderId="1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5" xfId="0" applyFont="1" applyFill="1" applyBorder="1" applyAlignment="1">
      <alignment horizontal="left" vertical="center"/>
    </xf>
    <xf numFmtId="0" fontId="11" fillId="0" borderId="0" xfId="0" applyFont="1" applyBorder="1"/>
    <xf numFmtId="0" fontId="11" fillId="0" borderId="14" xfId="0" applyFont="1" applyBorder="1" applyAlignment="1"/>
    <xf numFmtId="0" fontId="11" fillId="0" borderId="5" xfId="0" applyFont="1" applyBorder="1"/>
    <xf numFmtId="0" fontId="11" fillId="0" borderId="10" xfId="0" applyFont="1" applyBorder="1" applyAlignment="1"/>
    <xf numFmtId="0" fontId="11" fillId="0" borderId="11" xfId="0" applyFont="1" applyBorder="1"/>
    <xf numFmtId="0" fontId="32" fillId="0" borderId="0" xfId="0" applyFont="1" applyBorder="1" applyAlignment="1">
      <alignment horizontal="center" vertical="center" wrapText="1"/>
    </xf>
    <xf numFmtId="0" fontId="11" fillId="0" borderId="0" xfId="0" applyFont="1" applyBorder="1" applyAlignment="1"/>
    <xf numFmtId="177" fontId="4" fillId="0" borderId="14" xfId="0" applyNumberFormat="1" applyFont="1" applyBorder="1" applyAlignment="1">
      <alignment horizontal="center" vertical="center"/>
    </xf>
    <xf numFmtId="38" fontId="25" fillId="0" borderId="11" xfId="4" applyFont="1" applyBorder="1" applyAlignment="1">
      <alignment horizontal="right" vertical="center"/>
    </xf>
    <xf numFmtId="38" fontId="13" fillId="0" borderId="22" xfId="1" applyFont="1" applyFill="1" applyBorder="1" applyAlignment="1">
      <alignment horizontal="center" vertical="center" shrinkToFit="1"/>
    </xf>
    <xf numFmtId="0" fontId="10" fillId="0" borderId="0" xfId="0" applyFont="1" applyFill="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vertical="center"/>
    </xf>
    <xf numFmtId="0" fontId="9" fillId="0" borderId="69" xfId="0" applyFont="1" applyFill="1" applyBorder="1" applyAlignment="1">
      <alignment horizontal="left" vertical="center"/>
    </xf>
    <xf numFmtId="0" fontId="9" fillId="0" borderId="19" xfId="0" applyFont="1" applyFill="1" applyBorder="1" applyAlignment="1">
      <alignment horizontal="left" vertical="center"/>
    </xf>
    <xf numFmtId="0" fontId="9" fillId="0" borderId="70" xfId="0" applyFont="1" applyFill="1" applyBorder="1" applyAlignment="1">
      <alignment horizontal="left" vertical="center"/>
    </xf>
    <xf numFmtId="0" fontId="34" fillId="0" borderId="0" xfId="5" applyFont="1" applyAlignment="1">
      <alignment horizontal="left" vertical="center"/>
    </xf>
    <xf numFmtId="0" fontId="34" fillId="0" borderId="0" xfId="6" applyFont="1">
      <alignment vertical="center"/>
    </xf>
    <xf numFmtId="38" fontId="34" fillId="0" borderId="0" xfId="7" applyFont="1" applyFill="1" applyAlignment="1">
      <alignment horizontal="right" vertical="center"/>
    </xf>
    <xf numFmtId="0" fontId="35" fillId="0" borderId="0" xfId="5" applyFont="1" applyProtection="1">
      <alignment vertical="center"/>
      <protection locked="0"/>
    </xf>
    <xf numFmtId="0" fontId="35" fillId="0" borderId="0" xfId="6" applyFont="1">
      <alignment vertical="center"/>
    </xf>
    <xf numFmtId="0" fontId="35" fillId="0" borderId="0" xfId="8" applyFont="1">
      <alignment vertical="center"/>
    </xf>
    <xf numFmtId="0" fontId="34" fillId="0" borderId="0" xfId="8" applyFont="1">
      <alignment vertical="center"/>
    </xf>
    <xf numFmtId="0" fontId="36" fillId="0" borderId="0" xfId="8" applyFont="1" applyAlignment="1">
      <alignment horizontal="center" vertical="center"/>
    </xf>
    <xf numFmtId="9" fontId="35" fillId="0" borderId="0" xfId="8" applyNumberFormat="1" applyFont="1" applyAlignment="1">
      <alignment horizontal="left" vertical="center"/>
    </xf>
    <xf numFmtId="0" fontId="35" fillId="0" borderId="0" xfId="8" applyFont="1" applyAlignment="1">
      <alignment horizontal="left" vertical="center"/>
    </xf>
    <xf numFmtId="0" fontId="34" fillId="0" borderId="14" xfId="8" applyFont="1" applyBorder="1" applyAlignment="1">
      <alignment horizontal="left" vertical="center"/>
    </xf>
    <xf numFmtId="0" fontId="42" fillId="0" borderId="0" xfId="6" applyFont="1" applyAlignment="1">
      <alignment vertical="center" wrapText="1"/>
    </xf>
    <xf numFmtId="0" fontId="34" fillId="0" borderId="0" xfId="6" applyFont="1" applyAlignment="1">
      <alignment horizontal="center" vertical="center" wrapText="1"/>
    </xf>
    <xf numFmtId="0" fontId="42" fillId="0" borderId="0" xfId="6" applyFont="1" applyAlignment="1">
      <alignment horizontal="center" vertical="center" wrapText="1" shrinkToFit="1"/>
    </xf>
    <xf numFmtId="0" fontId="34" fillId="0" borderId="0" xfId="6" applyFont="1" applyAlignment="1">
      <alignment horizontal="right" vertical="center"/>
    </xf>
    <xf numFmtId="0" fontId="34" fillId="0" borderId="0" xfId="6" applyFont="1" applyAlignment="1">
      <alignment horizontal="right" vertical="center"/>
    </xf>
    <xf numFmtId="0" fontId="36" fillId="0" borderId="0" xfId="8" applyFont="1" applyAlignment="1">
      <alignment horizontal="center" vertical="center"/>
    </xf>
    <xf numFmtId="0" fontId="37" fillId="7" borderId="18" xfId="8" applyFont="1" applyFill="1" applyBorder="1" applyAlignment="1">
      <alignment horizontal="center" vertical="center" wrapText="1"/>
    </xf>
    <xf numFmtId="0" fontId="37" fillId="7" borderId="21" xfId="8" applyFont="1" applyFill="1" applyBorder="1" applyAlignment="1">
      <alignment horizontal="center" vertical="center" wrapText="1"/>
    </xf>
    <xf numFmtId="0" fontId="37" fillId="7" borderId="20" xfId="8" applyFont="1" applyFill="1" applyBorder="1" applyAlignment="1">
      <alignment horizontal="center" vertical="center" wrapText="1"/>
    </xf>
    <xf numFmtId="0" fontId="37" fillId="0" borderId="18" xfId="8" applyFont="1" applyBorder="1" applyAlignment="1">
      <alignment horizontal="center" vertical="center" wrapText="1"/>
    </xf>
    <xf numFmtId="0" fontId="37" fillId="0" borderId="21" xfId="8" applyFont="1" applyBorder="1" applyAlignment="1">
      <alignment horizontal="center" vertical="center" wrapText="1"/>
    </xf>
    <xf numFmtId="0" fontId="37" fillId="0" borderId="21" xfId="8" applyFont="1" applyBorder="1" applyAlignment="1">
      <alignment horizontal="center" vertical="center"/>
    </xf>
    <xf numFmtId="0" fontId="37" fillId="0" borderId="20" xfId="8" applyFont="1" applyBorder="1" applyAlignment="1">
      <alignment horizontal="center" vertical="center"/>
    </xf>
    <xf numFmtId="0" fontId="35" fillId="0" borderId="0" xfId="8" applyFont="1" applyAlignment="1">
      <alignment horizontal="left" vertical="center" wrapText="1"/>
    </xf>
    <xf numFmtId="0" fontId="40" fillId="0" borderId="0" xfId="8" applyFont="1" applyAlignment="1">
      <alignment horizontal="left" vertical="center" wrapText="1"/>
    </xf>
    <xf numFmtId="0" fontId="34" fillId="7" borderId="1" xfId="8" applyFont="1" applyFill="1" applyBorder="1" applyAlignment="1">
      <alignment horizontal="center" vertical="center" wrapText="1"/>
    </xf>
    <xf numFmtId="0" fontId="34" fillId="4" borderId="1" xfId="8" applyFont="1" applyFill="1" applyBorder="1" applyAlignment="1">
      <alignment horizontal="center" vertical="center"/>
    </xf>
    <xf numFmtId="0" fontId="41" fillId="4" borderId="1" xfId="8" applyFont="1" applyFill="1" applyBorder="1" applyAlignment="1">
      <alignment horizontal="center" vertical="center"/>
    </xf>
    <xf numFmtId="9" fontId="34" fillId="0" borderId="18" xfId="9" applyFont="1" applyFill="1" applyBorder="1" applyAlignment="1">
      <alignment horizontal="center" vertical="center"/>
    </xf>
    <xf numFmtId="9" fontId="34" fillId="0" borderId="20" xfId="9" applyFont="1" applyFill="1" applyBorder="1" applyAlignment="1">
      <alignment horizontal="center" vertical="center"/>
    </xf>
    <xf numFmtId="0" fontId="35" fillId="8" borderId="0" xfId="8" applyFont="1" applyFill="1" applyAlignment="1">
      <alignment horizontal="left" vertical="center" wrapText="1"/>
    </xf>
    <xf numFmtId="9" fontId="34" fillId="0" borderId="71" xfId="9" applyFont="1" applyFill="1" applyBorder="1" applyAlignment="1">
      <alignment horizontal="center" vertical="center"/>
    </xf>
    <xf numFmtId="9" fontId="34" fillId="0" borderId="72" xfId="9" applyFont="1" applyFill="1" applyBorder="1" applyAlignment="1">
      <alignment horizontal="center" vertical="center"/>
    </xf>
    <xf numFmtId="0" fontId="34" fillId="7" borderId="18" xfId="6" applyFont="1" applyFill="1" applyBorder="1" applyAlignment="1">
      <alignment horizontal="center" vertical="center" wrapText="1"/>
    </xf>
    <xf numFmtId="0" fontId="34" fillId="7" borderId="21" xfId="6" applyFont="1" applyFill="1" applyBorder="1" applyAlignment="1">
      <alignment horizontal="center" vertical="center" wrapText="1"/>
    </xf>
    <xf numFmtId="0" fontId="34" fillId="7" borderId="20" xfId="6" applyFont="1" applyFill="1" applyBorder="1" applyAlignment="1">
      <alignment horizontal="center" vertical="center" wrapText="1"/>
    </xf>
    <xf numFmtId="0" fontId="34" fillId="4" borderId="1" xfId="6" applyFont="1" applyFill="1" applyBorder="1" applyAlignment="1">
      <alignment horizontal="center" vertical="center" wrapText="1"/>
    </xf>
    <xf numFmtId="0" fontId="39" fillId="4" borderId="18" xfId="6" applyFont="1" applyFill="1" applyBorder="1" applyAlignment="1">
      <alignment horizontal="center" vertical="center"/>
    </xf>
    <xf numFmtId="0" fontId="39" fillId="4" borderId="21" xfId="6" applyFont="1" applyFill="1" applyBorder="1" applyAlignment="1">
      <alignment horizontal="center" vertical="center"/>
    </xf>
    <xf numFmtId="0" fontId="39" fillId="4" borderId="20" xfId="6" applyFont="1" applyFill="1" applyBorder="1" applyAlignment="1">
      <alignment horizontal="center" vertical="center"/>
    </xf>
    <xf numFmtId="9" fontId="34" fillId="0" borderId="1" xfId="9" applyFont="1" applyFill="1" applyBorder="1" applyAlignment="1">
      <alignment horizontal="center" vertical="center" wrapText="1"/>
    </xf>
    <xf numFmtId="0" fontId="42" fillId="7" borderId="1" xfId="8" applyFont="1" applyFill="1" applyBorder="1" applyAlignment="1">
      <alignment horizontal="center" vertical="center" wrapText="1"/>
    </xf>
    <xf numFmtId="0" fontId="42" fillId="4" borderId="1" xfId="8" applyFont="1" applyFill="1" applyBorder="1" applyAlignment="1">
      <alignment horizontal="center" vertical="center"/>
    </xf>
    <xf numFmtId="0" fontId="39" fillId="4" borderId="1" xfId="6" applyFont="1" applyFill="1" applyBorder="1" applyAlignment="1">
      <alignment horizontal="center" vertical="center"/>
    </xf>
    <xf numFmtId="0" fontId="35" fillId="0" borderId="0" xfId="8" applyFont="1" applyAlignment="1">
      <alignment vertical="center" wrapText="1"/>
    </xf>
    <xf numFmtId="0" fontId="19" fillId="0" borderId="62" xfId="3" applyFont="1" applyBorder="1" applyAlignment="1">
      <alignment horizontal="center" vertical="center"/>
    </xf>
    <xf numFmtId="0" fontId="19" fillId="0" borderId="63" xfId="3" applyFont="1" applyBorder="1" applyAlignment="1">
      <alignment horizontal="center" vertical="center"/>
    </xf>
    <xf numFmtId="0" fontId="19" fillId="0" borderId="64" xfId="3" applyFont="1" applyBorder="1" applyAlignment="1">
      <alignment horizontal="center" vertical="center"/>
    </xf>
    <xf numFmtId="0" fontId="19" fillId="0" borderId="65" xfId="3" applyFont="1" applyBorder="1" applyAlignment="1">
      <alignment horizontal="center" vertical="center"/>
    </xf>
    <xf numFmtId="0" fontId="19" fillId="0" borderId="26" xfId="3" applyFont="1" applyBorder="1" applyAlignment="1">
      <alignment horizontal="center" vertical="center"/>
    </xf>
    <xf numFmtId="0" fontId="19" fillId="0" borderId="44" xfId="3" applyFont="1" applyBorder="1" applyAlignment="1">
      <alignment horizontal="center" vertical="center"/>
    </xf>
    <xf numFmtId="0" fontId="19" fillId="0" borderId="45" xfId="3" applyFont="1" applyBorder="1" applyAlignment="1">
      <alignment horizontal="center" vertical="center"/>
    </xf>
    <xf numFmtId="0" fontId="19" fillId="0" borderId="54" xfId="3" applyFont="1" applyBorder="1" applyAlignment="1">
      <alignment horizontal="center" vertical="center"/>
    </xf>
    <xf numFmtId="0" fontId="16" fillId="0" borderId="0" xfId="3" applyFont="1" applyAlignment="1">
      <alignment horizontal="left" vertical="center" indent="1"/>
    </xf>
    <xf numFmtId="0" fontId="18" fillId="0" borderId="0" xfId="0" applyFont="1" applyAlignment="1">
      <alignment horizontal="center"/>
    </xf>
    <xf numFmtId="0" fontId="16" fillId="0" borderId="0" xfId="3" applyFont="1" applyAlignment="1">
      <alignment horizontal="left" vertical="center" wrapText="1"/>
    </xf>
    <xf numFmtId="0" fontId="10" fillId="0" borderId="27" xfId="3" applyFont="1" applyBorder="1" applyAlignment="1">
      <alignment horizontal="center" vertical="center"/>
    </xf>
    <xf numFmtId="0" fontId="10" fillId="0" borderId="50" xfId="3" applyFont="1" applyBorder="1" applyAlignment="1">
      <alignment horizontal="center" vertical="center"/>
    </xf>
    <xf numFmtId="0" fontId="10" fillId="0" borderId="51" xfId="3" applyFont="1" applyBorder="1" applyAlignment="1">
      <alignment horizontal="center" vertical="center"/>
    </xf>
    <xf numFmtId="0" fontId="10" fillId="0" borderId="52" xfId="3" applyFont="1" applyBorder="1" applyAlignment="1">
      <alignment horizontal="center" vertical="center"/>
    </xf>
    <xf numFmtId="0" fontId="18"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13" fillId="0" borderId="37" xfId="2" applyFont="1" applyBorder="1" applyAlignment="1">
      <alignment horizontal="center" vertical="center"/>
    </xf>
    <xf numFmtId="0" fontId="13" fillId="0" borderId="36" xfId="2" applyFont="1" applyBorder="1" applyAlignment="1">
      <alignment horizontal="center" vertical="center"/>
    </xf>
    <xf numFmtId="0" fontId="13" fillId="0" borderId="38" xfId="2" applyFont="1" applyBorder="1" applyAlignment="1">
      <alignment horizontal="center" vertical="center"/>
    </xf>
    <xf numFmtId="0" fontId="9" fillId="0" borderId="31" xfId="0" applyFont="1" applyBorder="1" applyAlignment="1">
      <alignment horizontal="left" vertical="center"/>
    </xf>
    <xf numFmtId="0" fontId="9" fillId="0" borderId="1" xfId="0" applyFont="1" applyBorder="1" applyAlignment="1">
      <alignment horizontal="left"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34" xfId="0" applyFont="1" applyBorder="1" applyAlignment="1">
      <alignment horizontal="center" vertical="center"/>
    </xf>
    <xf numFmtId="0" fontId="10" fillId="0" borderId="1" xfId="0" applyFont="1" applyBorder="1" applyAlignment="1">
      <alignment horizontal="center" vertical="center"/>
    </xf>
    <xf numFmtId="0" fontId="13" fillId="0" borderId="0" xfId="0" applyFont="1" applyFill="1" applyBorder="1" applyAlignment="1">
      <alignment horizontal="left" vertical="center" wrapText="1"/>
    </xf>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9" fillId="2" borderId="41" xfId="0" applyFont="1" applyFill="1" applyBorder="1" applyAlignment="1">
      <alignment horizontal="left" vertical="center"/>
    </xf>
    <xf numFmtId="0" fontId="9" fillId="0" borderId="33" xfId="0" applyFont="1" applyBorder="1" applyAlignment="1">
      <alignment horizontal="left" vertical="center"/>
    </xf>
    <xf numFmtId="0" fontId="9" fillId="0" borderId="21" xfId="0" applyFont="1" applyBorder="1" applyAlignment="1">
      <alignment horizontal="left" vertical="center"/>
    </xf>
    <xf numFmtId="0" fontId="9" fillId="0" borderId="20" xfId="0" applyFont="1" applyBorder="1" applyAlignment="1">
      <alignment horizontal="left" vertical="center"/>
    </xf>
    <xf numFmtId="0" fontId="13" fillId="0" borderId="0" xfId="0" applyFont="1" applyAlignment="1">
      <alignment horizontal="left" vertical="center"/>
    </xf>
    <xf numFmtId="0" fontId="9" fillId="3" borderId="28" xfId="0" applyFont="1" applyFill="1" applyBorder="1" applyAlignment="1">
      <alignment horizontal="left" vertical="center"/>
    </xf>
    <xf numFmtId="0" fontId="9" fillId="3" borderId="29" xfId="0" applyFont="1" applyFill="1" applyBorder="1" applyAlignment="1">
      <alignment horizontal="left" vertical="center"/>
    </xf>
    <xf numFmtId="0" fontId="9" fillId="3" borderId="30" xfId="0" applyFont="1" applyFill="1" applyBorder="1" applyAlignment="1">
      <alignment horizontal="left" vertical="center"/>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34" xfId="0" applyFont="1" applyBorder="1" applyAlignment="1">
      <alignment horizontal="left" vertical="center"/>
    </xf>
    <xf numFmtId="0" fontId="9" fillId="0" borderId="33" xfId="0" applyFont="1" applyBorder="1" applyAlignment="1">
      <alignment horizontal="left" vertical="center" wrapText="1"/>
    </xf>
    <xf numFmtId="0" fontId="9" fillId="0" borderId="21"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13" fillId="0" borderId="18" xfId="0" applyFont="1" applyBorder="1" applyAlignment="1">
      <alignment horizontal="left" vertical="center" wrapText="1"/>
    </xf>
    <xf numFmtId="0" fontId="13" fillId="0" borderId="21" xfId="0" applyFont="1" applyBorder="1" applyAlignment="1">
      <alignment horizontal="left" vertical="center" wrapText="1"/>
    </xf>
    <xf numFmtId="0" fontId="13" fillId="0" borderId="34" xfId="0" applyFont="1" applyBorder="1" applyAlignment="1">
      <alignment horizontal="left" vertical="center" wrapText="1"/>
    </xf>
    <xf numFmtId="0" fontId="13" fillId="0" borderId="37" xfId="0" applyFont="1" applyBorder="1" applyAlignment="1">
      <alignment horizontal="left" vertical="center" wrapText="1"/>
    </xf>
    <xf numFmtId="0" fontId="13" fillId="0" borderId="36" xfId="0" applyFont="1" applyBorder="1" applyAlignment="1">
      <alignment horizontal="left" vertical="center" wrapText="1"/>
    </xf>
    <xf numFmtId="0" fontId="13" fillId="0" borderId="38" xfId="0" applyFont="1" applyBorder="1" applyAlignment="1">
      <alignment horizontal="left" vertical="center" wrapText="1"/>
    </xf>
    <xf numFmtId="0" fontId="13" fillId="0" borderId="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5" xfId="0" applyFont="1" applyBorder="1" applyAlignment="1">
      <alignment horizontal="left" vertical="center" wrapText="1"/>
    </xf>
    <xf numFmtId="0" fontId="13" fillId="0" borderId="44"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7" xfId="0" applyFont="1" applyFill="1" applyBorder="1" applyAlignment="1">
      <alignment horizontal="left" vertical="center" wrapText="1"/>
    </xf>
    <xf numFmtId="38" fontId="13" fillId="0" borderId="51" xfId="1" applyFont="1" applyFill="1" applyBorder="1" applyAlignment="1">
      <alignment horizontal="center" vertical="center" shrinkToFit="1"/>
    </xf>
    <xf numFmtId="0" fontId="13" fillId="0" borderId="1" xfId="0" applyFont="1" applyBorder="1" applyAlignment="1">
      <alignment horizontal="left" vertical="center" wrapText="1"/>
    </xf>
    <xf numFmtId="0" fontId="13" fillId="0" borderId="32" xfId="0" applyFont="1" applyBorder="1" applyAlignment="1">
      <alignment horizontal="left" vertical="center" wrapText="1"/>
    </xf>
    <xf numFmtId="0" fontId="9" fillId="0" borderId="31" xfId="0" applyFont="1" applyBorder="1" applyAlignment="1">
      <alignment horizontal="left" vertical="center" wrapText="1"/>
    </xf>
    <xf numFmtId="0" fontId="9" fillId="0" borderId="1" xfId="0" applyFont="1" applyBorder="1" applyAlignment="1">
      <alignment horizontal="left" vertical="center" wrapText="1"/>
    </xf>
    <xf numFmtId="0" fontId="9" fillId="0" borderId="46" xfId="0" applyFont="1" applyBorder="1" applyAlignment="1">
      <alignment horizontal="left" vertical="center" wrapText="1"/>
    </xf>
    <xf numFmtId="0" fontId="9" fillId="0" borderId="3" xfId="0" applyFont="1" applyBorder="1" applyAlignment="1">
      <alignment horizontal="left" vertical="center" wrapText="1"/>
    </xf>
    <xf numFmtId="0" fontId="10" fillId="0" borderId="32" xfId="0" applyFont="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57" fontId="24" fillId="0" borderId="6" xfId="3" applyNumberFormat="1" applyFont="1" applyBorder="1" applyAlignment="1">
      <alignment horizontal="center" vertical="center" wrapText="1"/>
    </xf>
    <xf numFmtId="57" fontId="24" fillId="0" borderId="10" xfId="3" applyNumberFormat="1" applyFont="1" applyBorder="1" applyAlignment="1">
      <alignment horizontal="center" vertical="center" wrapText="1"/>
    </xf>
    <xf numFmtId="0" fontId="19" fillId="0" borderId="19" xfId="3" applyFont="1" applyBorder="1" applyAlignment="1">
      <alignment horizontal="left"/>
    </xf>
    <xf numFmtId="0" fontId="24" fillId="0" borderId="3" xfId="3" applyFont="1" applyBorder="1" applyAlignment="1">
      <alignment horizontal="center" vertical="center" wrapText="1"/>
    </xf>
    <xf numFmtId="0" fontId="24" fillId="0" borderId="2" xfId="3" applyFont="1" applyBorder="1"/>
    <xf numFmtId="0" fontId="22" fillId="0" borderId="3" xfId="3" applyFont="1" applyBorder="1" applyAlignment="1">
      <alignment horizontal="center" vertical="center" wrapText="1"/>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8" xfId="3" applyFont="1" applyBorder="1" applyAlignment="1">
      <alignment horizontal="center"/>
    </xf>
    <xf numFmtId="0" fontId="23" fillId="0" borderId="9" xfId="3" applyFont="1" applyBorder="1" applyAlignment="1">
      <alignment horizontal="center"/>
    </xf>
    <xf numFmtId="0" fontId="22" fillId="0" borderId="6" xfId="3" applyFont="1" applyBorder="1" applyAlignment="1">
      <alignment horizontal="center" vertical="center"/>
    </xf>
    <xf numFmtId="0" fontId="22" fillId="0" borderId="10" xfId="3" applyFont="1" applyBorder="1" applyAlignment="1">
      <alignment horizontal="center" vertical="center"/>
    </xf>
    <xf numFmtId="0" fontId="23" fillId="0" borderId="2" xfId="3" applyFont="1" applyBorder="1"/>
    <xf numFmtId="0" fontId="22" fillId="0" borderId="14" xfId="3" applyFont="1" applyBorder="1" applyAlignment="1">
      <alignment horizontal="center" vertical="center" wrapText="1"/>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22" fillId="0" borderId="3" xfId="3" applyFont="1" applyBorder="1" applyAlignment="1">
      <alignment horizontal="left" vertical="center" wrapText="1"/>
    </xf>
    <xf numFmtId="0" fontId="22" fillId="0" borderId="4" xfId="3" applyFont="1" applyBorder="1" applyAlignment="1">
      <alignment horizontal="left" vertical="center" wrapText="1"/>
    </xf>
    <xf numFmtId="0" fontId="22" fillId="0" borderId="2" xfId="3" applyFont="1" applyBorder="1" applyAlignment="1">
      <alignment horizontal="left" vertical="center" wrapText="1"/>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38" fontId="3" fillId="0" borderId="15" xfId="1" applyFont="1" applyBorder="1" applyAlignment="1">
      <alignment horizontal="right" vertical="center"/>
    </xf>
    <xf numFmtId="38" fontId="3" fillId="0" borderId="12" xfId="1" applyFont="1" applyBorder="1" applyAlignment="1">
      <alignment horizontal="right" vertical="center"/>
    </xf>
    <xf numFmtId="38" fontId="3" fillId="0" borderId="13" xfId="1" applyFont="1" applyBorder="1" applyAlignment="1">
      <alignment horizontal="right" vertical="center"/>
    </xf>
    <xf numFmtId="57" fontId="22" fillId="0" borderId="66" xfId="3" applyNumberFormat="1" applyFont="1" applyBorder="1" applyAlignment="1">
      <alignment horizontal="center"/>
    </xf>
    <xf numFmtId="57" fontId="22" fillId="0" borderId="67" xfId="3" applyNumberFormat="1" applyFont="1" applyBorder="1" applyAlignment="1">
      <alignment horizontal="center"/>
    </xf>
    <xf numFmtId="38" fontId="21" fillId="0" borderId="8" xfId="4" applyFont="1" applyBorder="1" applyAlignment="1">
      <alignment horizontal="right" vertical="center" wrapText="1"/>
    </xf>
    <xf numFmtId="38" fontId="21" fillId="0" borderId="9" xfId="4" applyFont="1" applyBorder="1" applyAlignment="1">
      <alignment horizontal="right" vertical="center" wrapText="1"/>
    </xf>
    <xf numFmtId="0" fontId="23" fillId="0" borderId="3" xfId="3" applyFont="1" applyBorder="1" applyAlignment="1">
      <alignment horizontal="center" vertical="center"/>
    </xf>
    <xf numFmtId="0" fontId="23" fillId="0" borderId="4" xfId="3" applyFont="1" applyBorder="1"/>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0" fontId="23" fillId="0" borderId="4" xfId="3" applyFont="1" applyBorder="1" applyAlignment="1">
      <alignment horizontal="center" vertical="center"/>
    </xf>
    <xf numFmtId="0" fontId="23" fillId="0" borderId="2" xfId="3" applyFont="1" applyBorder="1" applyAlignment="1">
      <alignment horizontal="center" vertical="center"/>
    </xf>
    <xf numFmtId="0" fontId="22" fillId="0" borderId="4" xfId="3" applyFont="1" applyBorder="1" applyAlignment="1">
      <alignment horizontal="left" vertical="center"/>
    </xf>
    <xf numFmtId="0" fontId="22" fillId="0" borderId="2" xfId="3" applyFont="1" applyBorder="1" applyAlignment="1">
      <alignment horizontal="lef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38" fontId="21" fillId="0" borderId="15" xfId="4" applyFont="1" applyBorder="1" applyAlignment="1">
      <alignment horizontal="center" vertical="center" shrinkToFit="1"/>
    </xf>
    <xf numFmtId="38" fontId="21" fillId="0" borderId="12" xfId="4" applyFont="1" applyBorder="1" applyAlignment="1">
      <alignment horizontal="center" vertical="center" shrinkToFit="1"/>
    </xf>
    <xf numFmtId="176" fontId="21" fillId="0" borderId="15" xfId="4" applyNumberFormat="1" applyFont="1" applyBorder="1" applyAlignment="1">
      <alignment horizontal="right" vertical="center"/>
    </xf>
    <xf numFmtId="176" fontId="21" fillId="0" borderId="12" xfId="4" applyNumberFormat="1" applyFont="1" applyBorder="1" applyAlignment="1">
      <alignment horizontal="right" vertical="center"/>
    </xf>
    <xf numFmtId="38" fontId="21" fillId="0" borderId="13" xfId="4" applyFont="1" applyBorder="1" applyAlignment="1">
      <alignment horizontal="center" vertical="center" shrinkToFit="1"/>
    </xf>
    <xf numFmtId="176" fontId="21" fillId="0" borderId="13" xfId="4" applyNumberFormat="1" applyFont="1" applyBorder="1" applyAlignment="1">
      <alignment horizontal="right" vertical="center"/>
    </xf>
    <xf numFmtId="38" fontId="25" fillId="0" borderId="16" xfId="4" applyFont="1" applyBorder="1" applyAlignment="1">
      <alignment horizontal="center" vertical="center"/>
    </xf>
    <xf numFmtId="38" fontId="25" fillId="0" borderId="17" xfId="4" applyFont="1" applyBorder="1" applyAlignment="1">
      <alignment horizontal="center" vertical="center"/>
    </xf>
    <xf numFmtId="0" fontId="11" fillId="0" borderId="19" xfId="0" applyFont="1" applyBorder="1" applyAlignment="1"/>
    <xf numFmtId="38" fontId="21" fillId="0" borderId="23" xfId="4" applyFont="1" applyBorder="1" applyAlignment="1">
      <alignment horizontal="right" vertical="center"/>
    </xf>
    <xf numFmtId="38" fontId="21" fillId="0" borderId="24" xfId="4" applyFont="1" applyBorder="1" applyAlignment="1">
      <alignment horizontal="right" vertical="center"/>
    </xf>
    <xf numFmtId="38" fontId="21" fillId="0" borderId="25" xfId="4" applyFont="1" applyBorder="1" applyAlignment="1">
      <alignment horizontal="right" vertical="center"/>
    </xf>
    <xf numFmtId="38" fontId="21" fillId="0" borderId="3" xfId="4" applyFont="1" applyBorder="1" applyAlignment="1">
      <alignment horizontal="right" vertical="center"/>
    </xf>
    <xf numFmtId="38" fontId="21" fillId="0" borderId="4" xfId="4" applyFont="1" applyBorder="1" applyAlignment="1">
      <alignment horizontal="right" vertical="center"/>
    </xf>
    <xf numFmtId="38" fontId="21" fillId="0" borderId="2" xfId="4" applyFont="1" applyBorder="1" applyAlignment="1">
      <alignment horizontal="right" vertical="center"/>
    </xf>
    <xf numFmtId="38" fontId="3" fillId="0" borderId="13" xfId="1" applyFont="1" applyBorder="1" applyAlignment="1">
      <alignment horizontal="center" vertical="center" shrinkToFit="1"/>
    </xf>
    <xf numFmtId="0" fontId="11" fillId="3" borderId="1" xfId="0" applyFont="1" applyFill="1" applyBorder="1" applyAlignment="1">
      <alignment horizontal="left" vertical="center"/>
    </xf>
    <xf numFmtId="0" fontId="11" fillId="0" borderId="0" xfId="0" applyFont="1" applyBorder="1" applyAlignment="1">
      <alignment horizontal="center"/>
    </xf>
    <xf numFmtId="0" fontId="11" fillId="0" borderId="19" xfId="0" applyFont="1" applyBorder="1" applyAlignment="1">
      <alignment horizontal="center"/>
    </xf>
    <xf numFmtId="0" fontId="19" fillId="0" borderId="0" xfId="3" applyFont="1" applyAlignment="1">
      <alignment horizontal="center" vertical="center" wrapText="1"/>
    </xf>
    <xf numFmtId="0" fontId="19" fillId="0" borderId="5" xfId="3" applyFont="1" applyBorder="1" applyAlignment="1">
      <alignment horizontal="center" vertical="center" wrapText="1"/>
    </xf>
    <xf numFmtId="0" fontId="19" fillId="3" borderId="18" xfId="3" applyFont="1" applyFill="1" applyBorder="1" applyAlignment="1">
      <alignment horizontal="center" vertical="center"/>
    </xf>
    <xf numFmtId="0" fontId="19" fillId="3" borderId="21" xfId="3" applyFont="1" applyFill="1" applyBorder="1" applyAlignment="1">
      <alignment horizontal="center" vertical="center"/>
    </xf>
    <xf numFmtId="0" fontId="19" fillId="3" borderId="20" xfId="3" applyFont="1" applyFill="1" applyBorder="1" applyAlignment="1">
      <alignment horizontal="center" vertical="center"/>
    </xf>
    <xf numFmtId="0" fontId="19" fillId="0" borderId="18" xfId="3" applyFont="1" applyBorder="1" applyAlignment="1">
      <alignment horizontal="center" vertical="center"/>
    </xf>
    <xf numFmtId="0" fontId="19" fillId="0" borderId="21" xfId="3" applyFont="1" applyBorder="1" applyAlignment="1">
      <alignment horizontal="center" vertical="center"/>
    </xf>
    <xf numFmtId="0" fontId="19" fillId="0" borderId="20" xfId="3" applyFont="1" applyBorder="1" applyAlignment="1">
      <alignment horizontal="center" vertical="center"/>
    </xf>
    <xf numFmtId="0" fontId="19" fillId="0" borderId="18" xfId="3" applyFont="1" applyBorder="1" applyAlignment="1">
      <alignment horizontal="left" vertical="center"/>
    </xf>
    <xf numFmtId="0" fontId="19" fillId="0" borderId="21" xfId="3" applyFont="1" applyBorder="1" applyAlignment="1">
      <alignment horizontal="left" vertical="center"/>
    </xf>
    <xf numFmtId="0" fontId="19" fillId="0" borderId="20" xfId="3" applyFont="1" applyBorder="1" applyAlignment="1">
      <alignment horizontal="left" vertical="center"/>
    </xf>
    <xf numFmtId="0" fontId="19" fillId="0" borderId="21" xfId="3" applyFont="1" applyBorder="1" applyAlignment="1">
      <alignment horizontal="center" vertical="center" shrinkToFit="1"/>
    </xf>
    <xf numFmtId="0" fontId="19" fillId="0" borderId="20" xfId="3" applyFont="1" applyBorder="1" applyAlignment="1">
      <alignment horizontal="center" vertical="center" shrinkToFit="1"/>
    </xf>
    <xf numFmtId="0" fontId="19" fillId="0" borderId="18" xfId="3" applyFont="1" applyBorder="1" applyAlignment="1">
      <alignment horizontal="left" vertical="center" shrinkToFit="1"/>
    </xf>
    <xf numFmtId="0" fontId="19" fillId="0" borderId="21" xfId="3" applyFont="1" applyBorder="1" applyAlignment="1">
      <alignment horizontal="left" vertical="center" shrinkToFit="1"/>
    </xf>
    <xf numFmtId="0" fontId="19" fillId="0" borderId="20" xfId="3" applyFont="1" applyBorder="1" applyAlignment="1">
      <alignment horizontal="left" vertical="center" shrinkToFit="1"/>
    </xf>
    <xf numFmtId="0" fontId="19" fillId="0" borderId="6" xfId="3" applyFont="1" applyBorder="1" applyAlignment="1">
      <alignment horizontal="center" vertical="center"/>
    </xf>
    <xf numFmtId="0" fontId="19" fillId="0" borderId="22" xfId="3" applyFont="1" applyBorder="1" applyAlignment="1">
      <alignment horizontal="center" vertical="center"/>
    </xf>
    <xf numFmtId="0" fontId="19" fillId="0" borderId="7" xfId="3" applyFont="1" applyBorder="1" applyAlignment="1">
      <alignment horizontal="center" vertical="center"/>
    </xf>
    <xf numFmtId="0" fontId="19" fillId="0" borderId="10" xfId="3" applyFont="1" applyBorder="1" applyAlignment="1">
      <alignment horizontal="center" vertical="center"/>
    </xf>
    <xf numFmtId="0" fontId="19" fillId="0" borderId="19" xfId="3" applyFont="1" applyBorder="1" applyAlignment="1">
      <alignment horizontal="center" vertical="center"/>
    </xf>
    <xf numFmtId="0" fontId="19" fillId="0" borderId="11" xfId="3" applyFont="1" applyBorder="1" applyAlignment="1">
      <alignment horizontal="center" vertical="center"/>
    </xf>
    <xf numFmtId="0" fontId="19" fillId="0" borderId="57" xfId="3" applyFont="1" applyBorder="1" applyAlignment="1">
      <alignment horizontal="center" vertical="center" shrinkToFit="1"/>
    </xf>
    <xf numFmtId="0" fontId="19" fillId="0" borderId="19" xfId="3" applyFont="1" applyBorder="1" applyAlignment="1">
      <alignment horizontal="center" vertical="center" wrapText="1"/>
    </xf>
    <xf numFmtId="0" fontId="19" fillId="0" borderId="11" xfId="3" applyFont="1" applyBorder="1" applyAlignment="1">
      <alignment horizontal="center" vertical="center" wrapText="1"/>
    </xf>
    <xf numFmtId="0" fontId="19" fillId="0" borderId="57" xfId="3" applyFont="1" applyBorder="1" applyAlignment="1">
      <alignment horizontal="center" vertical="center"/>
    </xf>
    <xf numFmtId="0" fontId="10" fillId="0" borderId="1" xfId="0" applyFont="1" applyBorder="1" applyAlignment="1">
      <alignment horizontal="center" vertical="distributed" wrapText="1"/>
    </xf>
    <xf numFmtId="0" fontId="11" fillId="0" borderId="1" xfId="0" applyFont="1" applyBorder="1" applyAlignment="1">
      <alignment horizontal="center" vertical="center"/>
    </xf>
    <xf numFmtId="0" fontId="11" fillId="3" borderId="18" xfId="0" applyFont="1" applyFill="1" applyBorder="1" applyAlignment="1">
      <alignment horizontal="center" vertical="center"/>
    </xf>
    <xf numFmtId="0" fontId="11" fillId="3" borderId="20" xfId="0" applyFont="1" applyFill="1" applyBorder="1" applyAlignment="1">
      <alignment horizontal="center" vertical="center"/>
    </xf>
    <xf numFmtId="0" fontId="10" fillId="3" borderId="18"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20" xfId="0" applyFont="1" applyFill="1" applyBorder="1" applyAlignment="1">
      <alignment horizontal="left" vertical="center"/>
    </xf>
    <xf numFmtId="0" fontId="10" fillId="0" borderId="1" xfId="0" applyFont="1" applyBorder="1" applyAlignment="1">
      <alignment horizontal="left" vertical="center" wrapText="1"/>
    </xf>
    <xf numFmtId="0" fontId="10" fillId="3" borderId="18"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 xfId="0" applyFont="1" applyFill="1" applyBorder="1" applyAlignment="1">
      <alignment horizontal="center" vertical="center"/>
    </xf>
    <xf numFmtId="0" fontId="19" fillId="0" borderId="10" xfId="3" applyFont="1" applyBorder="1" applyAlignment="1">
      <alignment horizontal="center" vertical="center" wrapText="1"/>
    </xf>
    <xf numFmtId="0" fontId="19" fillId="3" borderId="1" xfId="3" applyFont="1" applyFill="1" applyBorder="1" applyAlignment="1">
      <alignment horizontal="center" vertical="center"/>
    </xf>
    <xf numFmtId="0" fontId="16" fillId="0" borderId="3" xfId="3" applyFont="1" applyBorder="1" applyAlignment="1">
      <alignment horizontal="center" vertical="center" textRotation="255" wrapText="1"/>
    </xf>
    <xf numFmtId="0" fontId="16" fillId="0" borderId="4" xfId="3" applyFont="1" applyBorder="1" applyAlignment="1">
      <alignment horizontal="center" vertical="center" textRotation="255" wrapText="1"/>
    </xf>
    <xf numFmtId="0" fontId="16" fillId="0" borderId="2" xfId="3" applyFont="1" applyBorder="1" applyAlignment="1">
      <alignment horizontal="center" vertical="center" textRotation="255" wrapText="1"/>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2" xfId="3" applyFont="1" applyBorder="1" applyAlignment="1">
      <alignment horizontal="center" vertical="center" wrapText="1"/>
    </xf>
    <xf numFmtId="0" fontId="19" fillId="0" borderId="1" xfId="3" applyFont="1" applyBorder="1" applyAlignment="1">
      <alignment horizontal="left" vertical="top" wrapText="1"/>
    </xf>
    <xf numFmtId="0" fontId="19" fillId="0" borderId="44" xfId="0" applyFont="1" applyBorder="1" applyAlignment="1">
      <alignment horizontal="left" vertical="center" wrapText="1"/>
    </xf>
    <xf numFmtId="0" fontId="19" fillId="0" borderId="45" xfId="0" applyFont="1" applyBorder="1" applyAlignment="1">
      <alignment horizontal="left" vertical="center" wrapText="1"/>
    </xf>
    <xf numFmtId="0" fontId="19" fillId="0" borderId="54" xfId="0" applyFont="1" applyBorder="1" applyAlignment="1">
      <alignment horizontal="left" vertical="center" wrapText="1"/>
    </xf>
    <xf numFmtId="0" fontId="19" fillId="0" borderId="44" xfId="0" applyFont="1" applyBorder="1" applyAlignment="1">
      <alignment vertical="center" wrapText="1"/>
    </xf>
    <xf numFmtId="0" fontId="19" fillId="0" borderId="54" xfId="0" applyFont="1" applyBorder="1" applyAlignment="1">
      <alignment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9" fillId="0" borderId="50" xfId="3" applyFont="1" applyBorder="1" applyAlignment="1">
      <alignment horizontal="center" vertical="center" wrapText="1"/>
    </xf>
    <xf numFmtId="0" fontId="19" fillId="0" borderId="51" xfId="3" applyFont="1" applyBorder="1" applyAlignment="1">
      <alignment horizontal="center" vertical="center" wrapText="1"/>
    </xf>
    <xf numFmtId="0" fontId="19" fillId="0" borderId="52" xfId="3" applyFont="1" applyBorder="1" applyAlignment="1">
      <alignment horizontal="center" vertical="center" wrapText="1"/>
    </xf>
    <xf numFmtId="0" fontId="19" fillId="0" borderId="50" xfId="3" applyFont="1" applyBorder="1" applyAlignment="1">
      <alignment horizontal="center" vertical="center"/>
    </xf>
    <xf numFmtId="0" fontId="19" fillId="0" borderId="52" xfId="3" applyFont="1" applyBorder="1" applyAlignment="1">
      <alignment horizontal="center" vertical="center"/>
    </xf>
    <xf numFmtId="0" fontId="29" fillId="0" borderId="10" xfId="3" applyFont="1" applyBorder="1" applyAlignment="1">
      <alignment horizontal="center" vertical="center" wrapText="1"/>
    </xf>
    <xf numFmtId="0" fontId="29" fillId="0" borderId="19" xfId="3" applyFont="1" applyBorder="1" applyAlignment="1">
      <alignment horizontal="center" vertical="center" wrapText="1"/>
    </xf>
    <xf numFmtId="0" fontId="29" fillId="0" borderId="11"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44" xfId="3" applyFont="1" applyBorder="1" applyAlignment="1">
      <alignment horizontal="left" vertical="center" wrapText="1"/>
    </xf>
    <xf numFmtId="0" fontId="19" fillId="0" borderId="45" xfId="3" applyFont="1" applyBorder="1" applyAlignment="1">
      <alignment horizontal="left" vertical="center" wrapText="1"/>
    </xf>
    <xf numFmtId="0" fontId="19" fillId="0" borderId="54" xfId="3" applyFont="1" applyBorder="1" applyAlignment="1">
      <alignment horizontal="left" vertical="center" wrapText="1"/>
    </xf>
    <xf numFmtId="0" fontId="19" fillId="0" borderId="44" xfId="3" applyFont="1" applyBorder="1" applyAlignment="1">
      <alignment vertical="center" wrapText="1"/>
    </xf>
    <xf numFmtId="0" fontId="19" fillId="0" borderId="54" xfId="3" applyFont="1" applyBorder="1" applyAlignment="1">
      <alignment vertical="center" wrapText="1"/>
    </xf>
    <xf numFmtId="0" fontId="19" fillId="0" borderId="1" xfId="3" applyFont="1" applyBorder="1" applyAlignment="1">
      <alignment horizontal="center" vertical="center"/>
    </xf>
    <xf numFmtId="0" fontId="19" fillId="0" borderId="50" xfId="3" applyFont="1" applyFill="1" applyBorder="1" applyAlignment="1">
      <alignment horizontal="left" vertical="center"/>
    </xf>
    <xf numFmtId="0" fontId="19" fillId="0" borderId="51" xfId="3" applyFont="1" applyBorder="1" applyAlignment="1">
      <alignment horizontal="left" vertical="center"/>
    </xf>
    <xf numFmtId="0" fontId="19" fillId="0" borderId="52" xfId="3" applyFont="1" applyFill="1" applyBorder="1" applyAlignment="1">
      <alignment horizontal="left" vertical="center"/>
    </xf>
    <xf numFmtId="0" fontId="19" fillId="0" borderId="50" xfId="3" applyFont="1" applyBorder="1" applyAlignment="1">
      <alignment vertical="center"/>
    </xf>
    <xf numFmtId="0" fontId="19" fillId="0" borderId="52" xfId="3" applyFont="1" applyBorder="1" applyAlignment="1">
      <alignment vertical="center"/>
    </xf>
    <xf numFmtId="0" fontId="19" fillId="0" borderId="44" xfId="3" applyFont="1" applyBorder="1" applyAlignment="1">
      <alignment horizontal="left" vertical="center"/>
    </xf>
    <xf numFmtId="0" fontId="19" fillId="0" borderId="45" xfId="3" applyFont="1" applyBorder="1" applyAlignment="1">
      <alignment horizontal="left" vertical="center"/>
    </xf>
    <xf numFmtId="0" fontId="19" fillId="0" borderId="54" xfId="3" applyFont="1" applyBorder="1" applyAlignment="1">
      <alignment horizontal="left" vertical="center"/>
    </xf>
    <xf numFmtId="0" fontId="19" fillId="0" borderId="44" xfId="3" applyFont="1" applyBorder="1" applyAlignment="1">
      <alignment vertical="center"/>
    </xf>
    <xf numFmtId="0" fontId="19" fillId="0" borderId="54" xfId="3" applyFont="1" applyBorder="1" applyAlignment="1">
      <alignment vertical="center"/>
    </xf>
    <xf numFmtId="0" fontId="27" fillId="0" borderId="18" xfId="3" applyFont="1" applyBorder="1" applyAlignment="1">
      <alignment horizontal="center" vertical="center" wrapText="1"/>
    </xf>
    <xf numFmtId="0" fontId="27" fillId="0" borderId="20" xfId="3" applyFont="1" applyBorder="1" applyAlignment="1">
      <alignment horizontal="center" vertical="center" wrapText="1"/>
    </xf>
    <xf numFmtId="0" fontId="10" fillId="0" borderId="20" xfId="3" applyFont="1" applyBorder="1" applyAlignment="1">
      <alignment horizontal="center" vertical="center"/>
    </xf>
    <xf numFmtId="0" fontId="19" fillId="0" borderId="18" xfId="3" applyFont="1" applyFill="1" applyBorder="1" applyAlignment="1">
      <alignment horizontal="center" vertical="center"/>
    </xf>
    <xf numFmtId="0" fontId="19" fillId="0" borderId="20" xfId="3" applyFont="1" applyFill="1" applyBorder="1" applyAlignment="1">
      <alignment horizontal="center" vertical="center"/>
    </xf>
    <xf numFmtId="0" fontId="10" fillId="0" borderId="1" xfId="3" applyFont="1" applyBorder="1" applyAlignment="1">
      <alignment horizontal="center" vertical="center"/>
    </xf>
    <xf numFmtId="0" fontId="19" fillId="0" borderId="14" xfId="3" applyFont="1" applyBorder="1" applyAlignment="1">
      <alignment horizontal="center" vertical="center"/>
    </xf>
    <xf numFmtId="0" fontId="19" fillId="0" borderId="5" xfId="3" applyFont="1" applyBorder="1" applyAlignment="1">
      <alignment horizontal="center" vertical="center"/>
    </xf>
    <xf numFmtId="0" fontId="19" fillId="0" borderId="18" xfId="3" applyFont="1" applyBorder="1" applyAlignment="1">
      <alignment horizontal="center" vertical="center" wrapText="1"/>
    </xf>
    <xf numFmtId="0" fontId="19" fillId="0" borderId="20" xfId="3" applyFont="1" applyBorder="1" applyAlignment="1">
      <alignment horizontal="center" vertical="center" wrapText="1"/>
    </xf>
    <xf numFmtId="0" fontId="10" fillId="0" borderId="18" xfId="3" applyFont="1" applyBorder="1" applyAlignment="1">
      <alignment horizontal="center" vertical="center"/>
    </xf>
    <xf numFmtId="0" fontId="19" fillId="0" borderId="6" xfId="3" applyFont="1" applyBorder="1" applyAlignment="1">
      <alignment horizontal="center" vertical="center" wrapText="1"/>
    </xf>
    <xf numFmtId="0" fontId="19" fillId="0" borderId="14" xfId="3" applyFont="1" applyBorder="1" applyAlignment="1">
      <alignment horizontal="left" vertical="top"/>
    </xf>
    <xf numFmtId="0" fontId="19" fillId="0" borderId="5" xfId="3" applyFont="1" applyBorder="1" applyAlignment="1">
      <alignment horizontal="left" vertical="top"/>
    </xf>
    <xf numFmtId="0" fontId="19" fillId="0" borderId="10" xfId="3" applyFont="1" applyBorder="1" applyAlignment="1">
      <alignment horizontal="left" vertical="top"/>
    </xf>
    <xf numFmtId="0" fontId="19" fillId="0" borderId="11" xfId="3" applyFont="1" applyBorder="1" applyAlignment="1">
      <alignment horizontal="left" vertical="top"/>
    </xf>
  </cellXfs>
  <cellStyles count="10">
    <cellStyle name="パーセント 2" xfId="9" xr:uid="{047C9601-E2BB-4C29-AB86-106A9E71D11B}"/>
    <cellStyle name="ハイパーリンク" xfId="2" builtinId="8"/>
    <cellStyle name="桁区切り" xfId="1" builtinId="6"/>
    <cellStyle name="桁区切り 2" xfId="4" xr:uid="{00000000-0005-0000-0000-000002000000}"/>
    <cellStyle name="桁区切り 3" xfId="7" xr:uid="{1C539F48-3367-491C-81D9-C9C360BF0A14}"/>
    <cellStyle name="標準" xfId="0" builtinId="0"/>
    <cellStyle name="標準 2" xfId="3" xr:uid="{00000000-0005-0000-0000-000004000000}"/>
    <cellStyle name="標準 3" xfId="5" xr:uid="{008990FB-AC74-4E8B-AC43-2B41354C297B}"/>
    <cellStyle name="標準 4" xfId="6" xr:uid="{84B80C77-2C33-44F4-AC06-3BEB5D6A9660}"/>
    <cellStyle name="標準 4 2" xfId="8" xr:uid="{D1E65A20-F46A-480C-99BF-9F20748DB19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 Id="rId3" Target="../media/image3.jpe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19050</xdr:rowOff>
        </xdr:from>
        <xdr:to>
          <xdr:col>1</xdr:col>
          <xdr:colOff>425450</xdr:colOff>
          <xdr:row>20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98306</xdr:colOff>
      <xdr:row>6</xdr:row>
      <xdr:rowOff>535761</xdr:rowOff>
    </xdr:from>
    <xdr:to>
      <xdr:col>5</xdr:col>
      <xdr:colOff>638176</xdr:colOff>
      <xdr:row>6</xdr:row>
      <xdr:rowOff>1706737</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549156" y="4923611"/>
          <a:ext cx="2362320" cy="1170976"/>
          <a:chOff x="10446203" y="6696674"/>
          <a:chExt cx="2546695" cy="1170976"/>
        </a:xfrm>
      </xdr:grpSpPr>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0446203" y="6696674"/>
            <a:ext cx="2546695" cy="1170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整備概要</a:t>
            </a:r>
          </a:p>
        </xdr:txBody>
      </xdr:sp>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10563225" y="6924675"/>
            <a:ext cx="1202501" cy="275717"/>
            <a:chOff x="7372350" y="6286500"/>
            <a:chExt cx="1202501" cy="275717"/>
          </a:xfrm>
        </xdr:grpSpPr>
        <xdr:pic>
          <xdr:nvPicPr>
            <xdr:cNvPr id="65" name="図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2350" y="6324600"/>
              <a:ext cx="232681" cy="206295"/>
            </a:xfrm>
            <a:prstGeom prst="rect">
              <a:avLst/>
            </a:prstGeom>
          </xdr:spPr>
        </xdr:pic>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7543800" y="6286500"/>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多言語掲示物</a:t>
              </a:r>
            </a:p>
          </xdr:txBody>
        </xdr:sp>
      </xdr:grpSp>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10563752" y="7219950"/>
            <a:ext cx="2250671" cy="280147"/>
            <a:chOff x="7820405" y="7305675"/>
            <a:chExt cx="2250819" cy="280147"/>
          </a:xfrm>
        </xdr:grpSpPr>
        <xdr:pic>
          <xdr:nvPicPr>
            <xdr:cNvPr id="37" name="図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0405" y="7343775"/>
              <a:ext cx="244468" cy="242047"/>
            </a:xfrm>
            <a:prstGeom prst="rect">
              <a:avLst/>
            </a:prstGeom>
          </xdr:spPr>
        </xdr:pic>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8029575" y="7305675"/>
              <a:ext cx="20416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多言語案内・翻訳システム機器</a:t>
              </a:r>
              <a:endParaRPr kumimoji="1" lang="ja-JP" altLang="en-US" sz="1100"/>
            </a:p>
          </xdr:txBody>
        </xdr:sp>
      </xdr:grpSp>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10561091" y="7554058"/>
            <a:ext cx="1679758" cy="275717"/>
            <a:chOff x="8315325" y="8191500"/>
            <a:chExt cx="1679824" cy="275717"/>
          </a:xfrm>
        </xdr:grpSpPr>
        <xdr:pic>
          <xdr:nvPicPr>
            <xdr:cNvPr id="61" name="図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15325" y="8210550"/>
              <a:ext cx="247650" cy="247650"/>
            </a:xfrm>
            <a:prstGeom prst="rect">
              <a:avLst/>
            </a:prstGeom>
          </xdr:spPr>
        </xdr:pic>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8524875" y="8191500"/>
              <a:ext cx="147027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無線ＬＡＮ環境の整備</a:t>
              </a:r>
              <a:endParaRPr lang="ja-JP" altLang="ja-JP">
                <a:effectLst/>
              </a:endParaRPr>
            </a:p>
          </xdr:txBody>
        </xdr:sp>
      </xdr:grpSp>
    </xdr:grpSp>
    <xdr:clientData/>
  </xdr:twoCellAnchor>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workbookViewId="0">
      <selection activeCell="C17" sqref="C17"/>
    </sheetView>
  </sheetViews>
  <sheetFormatPr defaultRowHeight="13" x14ac:dyDescent="0.2"/>
  <cols>
    <col min="1" max="1" width="44.7265625" bestFit="1" customWidth="1"/>
    <col min="3" max="3" width="45.08984375" bestFit="1" customWidth="1"/>
  </cols>
  <sheetData>
    <row r="1" spans="1:3" x14ac:dyDescent="0.2">
      <c r="A1" t="s">
        <v>33</v>
      </c>
      <c r="C1" t="s">
        <v>47</v>
      </c>
    </row>
    <row r="2" spans="1:3" x14ac:dyDescent="0.2">
      <c r="A2" s="24" t="s">
        <v>48</v>
      </c>
      <c r="C2" s="23" t="s">
        <v>70</v>
      </c>
    </row>
    <row r="3" spans="1:3" x14ac:dyDescent="0.2">
      <c r="A3" s="16"/>
      <c r="C3" s="17"/>
    </row>
    <row r="4" spans="1:3" x14ac:dyDescent="0.2">
      <c r="A4" s="16" t="s">
        <v>34</v>
      </c>
      <c r="C4" s="17" t="s">
        <v>49</v>
      </c>
    </row>
    <row r="5" spans="1:3" x14ac:dyDescent="0.2">
      <c r="A5" s="16" t="s">
        <v>35</v>
      </c>
      <c r="C5" s="17" t="s">
        <v>43</v>
      </c>
    </row>
    <row r="6" spans="1:3" x14ac:dyDescent="0.2">
      <c r="A6" s="16" t="s">
        <v>36</v>
      </c>
      <c r="C6" s="17" t="s">
        <v>45</v>
      </c>
    </row>
    <row r="7" spans="1:3" x14ac:dyDescent="0.2">
      <c r="A7" s="16" t="s">
        <v>37</v>
      </c>
      <c r="C7" s="17" t="s">
        <v>62</v>
      </c>
    </row>
    <row r="8" spans="1:3" x14ac:dyDescent="0.2">
      <c r="C8" s="32" t="s">
        <v>63</v>
      </c>
    </row>
    <row r="9" spans="1:3" x14ac:dyDescent="0.2">
      <c r="A9" t="s">
        <v>65</v>
      </c>
    </row>
    <row r="10" spans="1:3" x14ac:dyDescent="0.2">
      <c r="A10" s="23" t="s">
        <v>64</v>
      </c>
      <c r="C10" s="24" t="s">
        <v>50</v>
      </c>
    </row>
    <row r="11" spans="1:3" x14ac:dyDescent="0.2">
      <c r="A11" s="17"/>
      <c r="C11" s="16"/>
    </row>
    <row r="12" spans="1:3" x14ac:dyDescent="0.2">
      <c r="A12" s="17" t="s">
        <v>69</v>
      </c>
      <c r="C12" s="16" t="s">
        <v>44</v>
      </c>
    </row>
    <row r="13" spans="1:3" x14ac:dyDescent="0.2">
      <c r="C13" s="17" t="s">
        <v>39</v>
      </c>
    </row>
    <row r="14" spans="1:3" x14ac:dyDescent="0.2">
      <c r="A14" s="23" t="s">
        <v>11</v>
      </c>
    </row>
    <row r="15" spans="1:3" x14ac:dyDescent="0.2">
      <c r="A15" s="17"/>
    </row>
    <row r="16" spans="1:3" x14ac:dyDescent="0.2">
      <c r="A16" s="17" t="s">
        <v>69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4"/>
  <sheetViews>
    <sheetView showZeros="0" view="pageBreakPreview" zoomScaleSheetLayoutView="100" workbookViewId="0">
      <selection activeCell="P8" sqref="P8"/>
    </sheetView>
  </sheetViews>
  <sheetFormatPr defaultColWidth="9" defaultRowHeight="13" x14ac:dyDescent="0.2"/>
  <cols>
    <col min="1" max="1" width="2.6328125" style="36" customWidth="1"/>
    <col min="2" max="2" width="2.26953125" style="36" customWidth="1"/>
    <col min="3" max="3" width="13.7265625" style="36" customWidth="1"/>
    <col min="4" max="4" width="13.36328125" style="36" customWidth="1"/>
    <col min="5" max="5" width="10" style="36" customWidth="1"/>
    <col min="6" max="6" width="18.36328125" style="36" customWidth="1"/>
    <col min="7" max="7" width="3" style="36" customWidth="1"/>
    <col min="8" max="9" width="11.7265625" style="36" customWidth="1"/>
    <col min="10" max="10" width="8.08984375" style="36" customWidth="1"/>
    <col min="11" max="16384" width="9" style="36"/>
  </cols>
  <sheetData>
    <row r="1" spans="1:9" x14ac:dyDescent="0.2">
      <c r="A1" s="59" t="s">
        <v>145</v>
      </c>
      <c r="B1" s="59"/>
      <c r="C1" s="59"/>
      <c r="D1" s="59"/>
    </row>
    <row r="2" spans="1:9" s="37" customFormat="1" ht="13.5" customHeight="1" x14ac:dyDescent="0.2">
      <c r="C2" s="80"/>
      <c r="D2" s="80"/>
      <c r="E2" s="80"/>
    </row>
    <row r="3" spans="1:9" ht="20.149999999999999" customHeight="1" x14ac:dyDescent="0.2">
      <c r="B3" s="376"/>
      <c r="C3" s="376"/>
      <c r="D3" s="100"/>
      <c r="E3" s="340" t="s">
        <v>133</v>
      </c>
      <c r="F3" s="341"/>
      <c r="G3" s="342"/>
      <c r="H3" s="340" t="s">
        <v>134</v>
      </c>
      <c r="I3" s="342"/>
    </row>
    <row r="4" spans="1:9" ht="56.25" customHeight="1" x14ac:dyDescent="0.2">
      <c r="B4" s="401" t="s">
        <v>135</v>
      </c>
      <c r="C4" s="401"/>
      <c r="D4" s="89" t="s">
        <v>136</v>
      </c>
      <c r="E4" s="393"/>
      <c r="F4" s="394"/>
      <c r="G4" s="395"/>
      <c r="H4" s="396"/>
      <c r="I4" s="397"/>
    </row>
    <row r="5" spans="1:9" ht="56.25" customHeight="1" x14ac:dyDescent="0.2">
      <c r="B5" s="401"/>
      <c r="C5" s="401"/>
      <c r="D5" s="90" t="s">
        <v>137</v>
      </c>
      <c r="E5" s="402"/>
      <c r="F5" s="403"/>
      <c r="G5" s="404"/>
      <c r="H5" s="405"/>
      <c r="I5" s="406"/>
    </row>
    <row r="6" spans="1:9" ht="56.25" customHeight="1" x14ac:dyDescent="0.2">
      <c r="B6" s="389" t="s">
        <v>142</v>
      </c>
      <c r="C6" s="390"/>
      <c r="D6" s="19" t="s">
        <v>40</v>
      </c>
      <c r="E6" s="393"/>
      <c r="F6" s="394"/>
      <c r="G6" s="395"/>
      <c r="H6" s="396"/>
      <c r="I6" s="397"/>
    </row>
    <row r="7" spans="1:9" ht="56.25" customHeight="1" x14ac:dyDescent="0.2">
      <c r="B7" s="391"/>
      <c r="C7" s="392"/>
      <c r="D7" s="20" t="s">
        <v>41</v>
      </c>
      <c r="E7" s="384"/>
      <c r="F7" s="385"/>
      <c r="G7" s="386"/>
      <c r="H7" s="387"/>
      <c r="I7" s="388"/>
    </row>
    <row r="8" spans="1:9" ht="56.25" customHeight="1" x14ac:dyDescent="0.2">
      <c r="B8" s="389" t="s">
        <v>42</v>
      </c>
      <c r="C8" s="390"/>
      <c r="D8" s="19" t="s">
        <v>40</v>
      </c>
      <c r="E8" s="393"/>
      <c r="F8" s="394"/>
      <c r="G8" s="395"/>
      <c r="H8" s="396"/>
      <c r="I8" s="397"/>
    </row>
    <row r="9" spans="1:9" ht="56.25" customHeight="1" x14ac:dyDescent="0.2">
      <c r="B9" s="391"/>
      <c r="C9" s="392"/>
      <c r="D9" s="20" t="s">
        <v>41</v>
      </c>
      <c r="E9" s="384"/>
      <c r="F9" s="385"/>
      <c r="G9" s="386"/>
      <c r="H9" s="387"/>
      <c r="I9" s="388"/>
    </row>
    <row r="10" spans="1:9" ht="56.25" customHeight="1" x14ac:dyDescent="0.2">
      <c r="B10" s="407" t="s">
        <v>138</v>
      </c>
      <c r="C10" s="407"/>
      <c r="D10" s="89" t="s">
        <v>136</v>
      </c>
      <c r="E10" s="408"/>
      <c r="F10" s="409"/>
      <c r="G10" s="410"/>
      <c r="H10" s="411"/>
      <c r="I10" s="412"/>
    </row>
    <row r="11" spans="1:9" ht="56.25" customHeight="1" x14ac:dyDescent="0.2">
      <c r="B11" s="407"/>
      <c r="C11" s="407"/>
      <c r="D11" s="90" t="s">
        <v>137</v>
      </c>
      <c r="E11" s="413"/>
      <c r="F11" s="414"/>
      <c r="G11" s="415"/>
      <c r="H11" s="416"/>
      <c r="I11" s="417"/>
    </row>
    <row r="13" spans="1:9" x14ac:dyDescent="0.2">
      <c r="B13" s="85" t="s">
        <v>139</v>
      </c>
      <c r="C13" s="91"/>
      <c r="D13" s="69"/>
      <c r="E13" s="69"/>
      <c r="F13" s="69"/>
      <c r="G13" s="69"/>
      <c r="H13" s="69"/>
      <c r="I13" s="93"/>
    </row>
    <row r="14" spans="1:9" ht="239.25" customHeight="1" x14ac:dyDescent="0.2">
      <c r="B14" s="398" t="s">
        <v>140</v>
      </c>
      <c r="C14" s="399"/>
      <c r="D14" s="399"/>
      <c r="E14" s="399"/>
      <c r="F14" s="399"/>
      <c r="G14" s="399"/>
      <c r="H14" s="399"/>
      <c r="I14" s="400"/>
    </row>
  </sheetData>
  <mergeCells count="24">
    <mergeCell ref="B14:I14"/>
    <mergeCell ref="B3:C3"/>
    <mergeCell ref="E3:G3"/>
    <mergeCell ref="H3:I3"/>
    <mergeCell ref="B4:C5"/>
    <mergeCell ref="E4:G4"/>
    <mergeCell ref="H4:I4"/>
    <mergeCell ref="E5:G5"/>
    <mergeCell ref="H5:I5"/>
    <mergeCell ref="B10:C11"/>
    <mergeCell ref="E10:G10"/>
    <mergeCell ref="H10:I10"/>
    <mergeCell ref="E11:G11"/>
    <mergeCell ref="H11:I11"/>
    <mergeCell ref="E8:G8"/>
    <mergeCell ref="H8:I8"/>
    <mergeCell ref="E9:G9"/>
    <mergeCell ref="H9:I9"/>
    <mergeCell ref="B8:C9"/>
    <mergeCell ref="B6:C7"/>
    <mergeCell ref="E6:G6"/>
    <mergeCell ref="H6:I6"/>
    <mergeCell ref="E7:G7"/>
    <mergeCell ref="H7:I7"/>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2"/>
  <sheetViews>
    <sheetView showZeros="0" view="pageBreakPreview" zoomScaleSheetLayoutView="100" workbookViewId="0">
      <selection activeCell="M9" sqref="M9"/>
    </sheetView>
  </sheetViews>
  <sheetFormatPr defaultColWidth="9" defaultRowHeight="13" x14ac:dyDescent="0.2"/>
  <cols>
    <col min="1" max="1" width="4.36328125" style="36" customWidth="1"/>
    <col min="2" max="2" width="13.90625" style="36" customWidth="1"/>
    <col min="3" max="3" width="15.26953125" style="36" customWidth="1"/>
    <col min="4" max="4" width="5.6328125" style="36" customWidth="1"/>
    <col min="5" max="5" width="48.08984375" style="36" customWidth="1"/>
    <col min="6" max="6" width="2" style="36" customWidth="1"/>
    <col min="7" max="7" width="9" style="36" customWidth="1"/>
    <col min="8" max="16384" width="9" style="36"/>
  </cols>
  <sheetData>
    <row r="1" spans="1:5" x14ac:dyDescent="0.2">
      <c r="A1" s="59" t="s">
        <v>146</v>
      </c>
      <c r="B1" s="59"/>
      <c r="C1" s="59"/>
      <c r="D1" s="59"/>
    </row>
    <row r="3" spans="1:5" ht="19.5" customHeight="1" x14ac:dyDescent="0.2">
      <c r="B3" s="421" t="s">
        <v>114</v>
      </c>
      <c r="C3" s="422"/>
      <c r="D3" s="407"/>
      <c r="E3" s="423"/>
    </row>
    <row r="5" spans="1:5" x14ac:dyDescent="0.2">
      <c r="B5" s="36" t="s">
        <v>115</v>
      </c>
    </row>
    <row r="6" spans="1:5" ht="20.149999999999999" customHeight="1" x14ac:dyDescent="0.2">
      <c r="B6" s="340" t="s">
        <v>99</v>
      </c>
      <c r="C6" s="342"/>
      <c r="D6" s="100" t="s">
        <v>116</v>
      </c>
      <c r="E6" s="100" t="s">
        <v>100</v>
      </c>
    </row>
    <row r="7" spans="1:5" ht="50.15" customHeight="1" x14ac:dyDescent="0.2">
      <c r="B7" s="354" t="s">
        <v>117</v>
      </c>
      <c r="C7" s="356"/>
      <c r="D7" s="101"/>
      <c r="E7" s="77" t="s">
        <v>118</v>
      </c>
    </row>
    <row r="8" spans="1:5" ht="50.15" customHeight="1" x14ac:dyDescent="0.2">
      <c r="B8" s="424"/>
      <c r="C8" s="425"/>
      <c r="D8" s="101"/>
      <c r="E8" s="78" t="s">
        <v>119</v>
      </c>
    </row>
    <row r="9" spans="1:5" ht="50.15" customHeight="1" x14ac:dyDescent="0.2">
      <c r="B9" s="357"/>
      <c r="C9" s="359"/>
      <c r="D9" s="101"/>
      <c r="E9" s="79" t="s">
        <v>120</v>
      </c>
    </row>
    <row r="10" spans="1:5" ht="45" customHeight="1" x14ac:dyDescent="0.2">
      <c r="B10" s="418" t="s">
        <v>121</v>
      </c>
      <c r="C10" s="419"/>
      <c r="D10" s="343"/>
      <c r="E10" s="420"/>
    </row>
    <row r="11" spans="1:5" ht="45" customHeight="1" x14ac:dyDescent="0.2">
      <c r="B11" s="426" t="s">
        <v>122</v>
      </c>
      <c r="C11" s="427"/>
      <c r="D11" s="428"/>
      <c r="E11" s="420"/>
    </row>
    <row r="12" spans="1:5" ht="20.149999999999999" customHeight="1" x14ac:dyDescent="0.2">
      <c r="B12" s="354" t="s">
        <v>123</v>
      </c>
      <c r="C12" s="356"/>
      <c r="D12" s="429" t="s">
        <v>124</v>
      </c>
      <c r="E12" s="356"/>
    </row>
    <row r="13" spans="1:5" ht="20.149999999999999" customHeight="1" x14ac:dyDescent="0.2">
      <c r="B13" s="424"/>
      <c r="C13" s="425"/>
      <c r="D13" s="424"/>
      <c r="E13" s="425"/>
    </row>
    <row r="14" spans="1:5" ht="20.149999999999999" customHeight="1" x14ac:dyDescent="0.2">
      <c r="B14" s="424"/>
      <c r="C14" s="425"/>
      <c r="D14" s="424"/>
      <c r="E14" s="425"/>
    </row>
    <row r="15" spans="1:5" ht="20.149999999999999" customHeight="1" x14ac:dyDescent="0.2">
      <c r="B15" s="424"/>
      <c r="C15" s="425"/>
      <c r="D15" s="424"/>
      <c r="E15" s="425"/>
    </row>
    <row r="16" spans="1:5" ht="20.149999999999999" customHeight="1" x14ac:dyDescent="0.2">
      <c r="B16" s="424"/>
      <c r="C16" s="425"/>
      <c r="D16" s="424"/>
      <c r="E16" s="425"/>
    </row>
    <row r="17" spans="2:5" ht="20.149999999999999" customHeight="1" x14ac:dyDescent="0.2">
      <c r="B17" s="424"/>
      <c r="C17" s="425"/>
      <c r="D17" s="424"/>
      <c r="E17" s="425"/>
    </row>
    <row r="18" spans="2:5" ht="20.149999999999999" customHeight="1" x14ac:dyDescent="0.2">
      <c r="B18" s="424"/>
      <c r="C18" s="425"/>
      <c r="D18" s="424"/>
      <c r="E18" s="425"/>
    </row>
    <row r="19" spans="2:5" ht="20.149999999999999" customHeight="1" x14ac:dyDescent="0.2">
      <c r="B19" s="424"/>
      <c r="C19" s="425"/>
      <c r="D19" s="424"/>
      <c r="E19" s="425"/>
    </row>
    <row r="20" spans="2:5" ht="20.149999999999999" customHeight="1" x14ac:dyDescent="0.2">
      <c r="B20" s="424"/>
      <c r="C20" s="425"/>
      <c r="D20" s="424"/>
      <c r="E20" s="425"/>
    </row>
    <row r="21" spans="2:5" ht="20.149999999999999" customHeight="1" x14ac:dyDescent="0.2">
      <c r="B21" s="424"/>
      <c r="C21" s="425"/>
      <c r="D21" s="424"/>
      <c r="E21" s="425"/>
    </row>
    <row r="22" spans="2:5" ht="20.149999999999999" customHeight="1" x14ac:dyDescent="0.2">
      <c r="B22" s="424"/>
      <c r="C22" s="425"/>
      <c r="D22" s="424"/>
      <c r="E22" s="425"/>
    </row>
    <row r="23" spans="2:5" ht="20.149999999999999" customHeight="1" x14ac:dyDescent="0.2">
      <c r="B23" s="424"/>
      <c r="C23" s="425"/>
      <c r="D23" s="424"/>
      <c r="E23" s="425"/>
    </row>
    <row r="24" spans="2:5" ht="20.149999999999999" customHeight="1" x14ac:dyDescent="0.2">
      <c r="B24" s="424"/>
      <c r="C24" s="425"/>
      <c r="D24" s="424"/>
      <c r="E24" s="425"/>
    </row>
    <row r="25" spans="2:5" ht="20.149999999999999" customHeight="1" x14ac:dyDescent="0.2">
      <c r="B25" s="424"/>
      <c r="C25" s="425"/>
      <c r="D25" s="424"/>
      <c r="E25" s="425"/>
    </row>
    <row r="26" spans="2:5" ht="20.149999999999999" customHeight="1" x14ac:dyDescent="0.2">
      <c r="B26" s="424"/>
      <c r="C26" s="425"/>
      <c r="D26" s="424"/>
      <c r="E26" s="425"/>
    </row>
    <row r="27" spans="2:5" ht="20.149999999999999" customHeight="1" x14ac:dyDescent="0.2">
      <c r="B27" s="357"/>
      <c r="C27" s="359"/>
      <c r="D27" s="357"/>
      <c r="E27" s="359"/>
    </row>
    <row r="28" spans="2:5" ht="20.149999999999999" customHeight="1" x14ac:dyDescent="0.2">
      <c r="B28" s="424" t="s">
        <v>90</v>
      </c>
      <c r="C28" s="425"/>
      <c r="D28" s="430"/>
      <c r="E28" s="431"/>
    </row>
    <row r="29" spans="2:5" ht="20.149999999999999" customHeight="1" x14ac:dyDescent="0.2">
      <c r="B29" s="424"/>
      <c r="C29" s="425"/>
      <c r="D29" s="430"/>
      <c r="E29" s="431"/>
    </row>
    <row r="30" spans="2:5" ht="20.149999999999999" customHeight="1" x14ac:dyDescent="0.2">
      <c r="B30" s="424"/>
      <c r="C30" s="425"/>
      <c r="D30" s="430"/>
      <c r="E30" s="431"/>
    </row>
    <row r="31" spans="2:5" ht="20.149999999999999" customHeight="1" x14ac:dyDescent="0.2">
      <c r="B31" s="424"/>
      <c r="C31" s="425"/>
      <c r="D31" s="430"/>
      <c r="E31" s="431"/>
    </row>
    <row r="32" spans="2:5" ht="20.149999999999999" customHeight="1" x14ac:dyDescent="0.2">
      <c r="B32" s="357"/>
      <c r="C32" s="359"/>
      <c r="D32" s="432"/>
      <c r="E32" s="433"/>
    </row>
  </sheetData>
  <mergeCells count="12">
    <mergeCell ref="B11:C11"/>
    <mergeCell ref="D11:E11"/>
    <mergeCell ref="B12:C27"/>
    <mergeCell ref="D12:E27"/>
    <mergeCell ref="B28:C32"/>
    <mergeCell ref="D28:E32"/>
    <mergeCell ref="B10:C10"/>
    <mergeCell ref="D10:E10"/>
    <mergeCell ref="B3:C3"/>
    <mergeCell ref="D3:E3"/>
    <mergeCell ref="B6:C6"/>
    <mergeCell ref="B7:C9"/>
  </mergeCells>
  <phoneticPr fontId="1"/>
  <dataValidations count="4">
    <dataValidation type="list" allowBlank="1" showInputMessage="1" showErrorMessage="1" sqref="D3:E3" xr:uid="{00000000-0002-0000-0900-000000000000}">
      <formula1>"　,①無料公衆無線LAN環境,②他の設備に附帯して整備するLAN環境"</formula1>
    </dataValidation>
    <dataValidation type="list" allowBlank="1" showInputMessage="1" showErrorMessage="1" sqref="D7:D9" xr:uid="{00000000-0002-0000-0900-000001000000}">
      <formula1>"　,○"</formula1>
    </dataValidation>
    <dataValidation type="list" allowBlank="1" showInputMessage="1" showErrorMessage="1" sqref="D11:E11" xr:uid="{00000000-0002-0000-0900-000002000000}">
      <formula1>"　,掲出する,掲出しない"</formula1>
    </dataValidation>
    <dataValidation type="list" allowBlank="1" showInputMessage="1" showErrorMessage="1" sqref="D10:E10" xr:uid="{00000000-0002-0000-0900-000003000000}">
      <formula1>"　,対応している,対応していない"</formula1>
    </dataValidation>
  </dataValidations>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A061B-40BF-476B-9E77-B5F120414EB4}">
  <sheetPr>
    <tabColor theme="8" tint="0.79998168889431442"/>
    <pageSetUpPr fitToPage="1"/>
  </sheetPr>
  <dimension ref="A1:CF11"/>
  <sheetViews>
    <sheetView view="pageBreakPreview" zoomScaleNormal="98" zoomScaleSheetLayoutView="100" workbookViewId="0">
      <selection activeCell="Q1" sqref="Q1"/>
    </sheetView>
  </sheetViews>
  <sheetFormatPr defaultColWidth="2.6328125" defaultRowHeight="13.5" customHeight="1" x14ac:dyDescent="0.2"/>
  <cols>
    <col min="1" max="1" width="2.90625" style="151" customWidth="1"/>
    <col min="2" max="12" width="4.08984375" style="151" customWidth="1"/>
    <col min="13" max="13" width="7.453125" style="151" customWidth="1"/>
    <col min="14" max="16" width="4.08984375" style="151" customWidth="1"/>
    <col min="17" max="20" width="4.08984375" style="152" customWidth="1"/>
    <col min="21" max="36" width="4.08984375" style="151" customWidth="1"/>
    <col min="37" max="37" width="6.81640625" style="151" customWidth="1"/>
    <col min="38" max="38" width="2.90625" style="151" customWidth="1"/>
    <col min="39" max="66" width="5.90625" style="154" customWidth="1"/>
    <col min="67" max="16384" width="2.6328125" style="151"/>
  </cols>
  <sheetData>
    <row r="1" spans="1:84" ht="13.5" customHeight="1" x14ac:dyDescent="0.2">
      <c r="A1" s="150"/>
      <c r="B1" s="150"/>
      <c r="C1" s="150"/>
      <c r="D1" s="150"/>
      <c r="E1" s="150"/>
      <c r="F1" s="150"/>
      <c r="G1" s="150"/>
      <c r="H1" s="150"/>
      <c r="I1" s="150"/>
      <c r="J1" s="150"/>
      <c r="AC1" s="165"/>
      <c r="AD1" s="165"/>
      <c r="AE1" s="165"/>
      <c r="AF1" s="165"/>
      <c r="AG1" s="165"/>
      <c r="AH1" s="165"/>
      <c r="AI1" s="165"/>
      <c r="AM1" s="153"/>
    </row>
    <row r="2" spans="1:84" s="156" customFormat="1" ht="30" customHeight="1" x14ac:dyDescent="0.2">
      <c r="A2" s="166" t="s">
        <v>152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row>
    <row r="3" spans="1:84" s="156" customFormat="1" ht="15.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row>
    <row r="4" spans="1:84" s="156" customFormat="1" ht="29.4" customHeight="1" x14ac:dyDescent="0.2">
      <c r="B4" s="167" t="s">
        <v>153</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9"/>
      <c r="AM4" s="153"/>
      <c r="AN4" s="155"/>
      <c r="AO4" s="155"/>
      <c r="AP4" s="155"/>
      <c r="AQ4" s="155"/>
      <c r="AR4" s="155"/>
      <c r="AS4" s="155"/>
      <c r="AT4" s="155"/>
      <c r="AU4" s="155"/>
      <c r="AV4" s="155"/>
      <c r="AW4" s="158"/>
      <c r="AX4" s="159"/>
      <c r="AY4" s="159"/>
      <c r="AZ4" s="155"/>
      <c r="BA4" s="155"/>
      <c r="BB4" s="155"/>
      <c r="BC4" s="155"/>
      <c r="BD4" s="155"/>
      <c r="BE4" s="155"/>
      <c r="BF4" s="155"/>
      <c r="BG4" s="155"/>
      <c r="BH4" s="155"/>
      <c r="BI4" s="155"/>
      <c r="BJ4" s="155"/>
      <c r="BK4" s="155"/>
      <c r="BL4" s="155"/>
      <c r="BM4" s="155"/>
      <c r="BN4" s="155"/>
    </row>
    <row r="5" spans="1:84" s="156" customFormat="1" ht="29.4" customHeight="1" x14ac:dyDescent="0.2">
      <c r="B5" s="170" t="s">
        <v>154</v>
      </c>
      <c r="C5" s="171"/>
      <c r="D5" s="171"/>
      <c r="E5" s="171"/>
      <c r="F5" s="171"/>
      <c r="G5" s="171"/>
      <c r="H5" s="171"/>
      <c r="I5" s="171"/>
      <c r="J5" s="171"/>
      <c r="K5" s="171"/>
      <c r="L5" s="171"/>
      <c r="M5" s="171"/>
      <c r="N5" s="172" t="s">
        <v>155</v>
      </c>
      <c r="O5" s="172"/>
      <c r="P5" s="172" t="s">
        <v>156</v>
      </c>
      <c r="Q5" s="172"/>
      <c r="R5" s="172"/>
      <c r="S5" s="172"/>
      <c r="T5" s="172"/>
      <c r="U5" s="172"/>
      <c r="V5" s="172"/>
      <c r="W5" s="172"/>
      <c r="X5" s="172"/>
      <c r="Y5" s="172"/>
      <c r="Z5" s="172"/>
      <c r="AA5" s="172"/>
      <c r="AB5" s="172"/>
      <c r="AC5" s="172"/>
      <c r="AD5" s="172"/>
      <c r="AE5" s="172"/>
      <c r="AF5" s="172"/>
      <c r="AG5" s="172"/>
      <c r="AH5" s="172"/>
      <c r="AI5" s="172"/>
      <c r="AJ5" s="172" t="s">
        <v>157</v>
      </c>
      <c r="AK5" s="173"/>
      <c r="AM5" s="153"/>
      <c r="AN5" s="155"/>
      <c r="AO5" s="155"/>
      <c r="AP5" s="155"/>
      <c r="AQ5" s="155"/>
      <c r="AR5" s="155"/>
      <c r="AS5" s="155"/>
      <c r="AT5" s="155"/>
      <c r="AU5" s="155"/>
      <c r="AV5" s="155"/>
      <c r="AW5" s="158"/>
      <c r="AX5" s="159"/>
      <c r="AY5" s="159"/>
      <c r="AZ5" s="155"/>
      <c r="BA5" s="155"/>
      <c r="BB5" s="155"/>
      <c r="BC5" s="155"/>
      <c r="BD5" s="155"/>
      <c r="BE5" s="155"/>
      <c r="BF5" s="155"/>
      <c r="BG5" s="155"/>
      <c r="BH5" s="155"/>
      <c r="BI5" s="155"/>
      <c r="BJ5" s="155"/>
      <c r="BK5" s="155"/>
      <c r="BL5" s="155"/>
      <c r="BM5" s="155"/>
      <c r="BN5" s="155"/>
    </row>
    <row r="6" spans="1:84" s="156" customFormat="1" ht="65.400000000000006" customHeight="1" x14ac:dyDescent="0.2">
      <c r="B6" s="184" t="s">
        <v>158</v>
      </c>
      <c r="C6" s="185"/>
      <c r="D6" s="185"/>
      <c r="E6" s="185"/>
      <c r="F6" s="185"/>
      <c r="G6" s="185"/>
      <c r="H6" s="185"/>
      <c r="I6" s="185"/>
      <c r="J6" s="185"/>
      <c r="K6" s="185"/>
      <c r="L6" s="185"/>
      <c r="M6" s="186"/>
      <c r="N6" s="187" t="s">
        <v>159</v>
      </c>
      <c r="O6" s="187"/>
      <c r="P6" s="188"/>
      <c r="Q6" s="189"/>
      <c r="R6" s="189"/>
      <c r="S6" s="189"/>
      <c r="T6" s="189"/>
      <c r="U6" s="189"/>
      <c r="V6" s="189"/>
      <c r="W6" s="189"/>
      <c r="X6" s="189"/>
      <c r="Y6" s="189"/>
      <c r="Z6" s="189"/>
      <c r="AA6" s="189"/>
      <c r="AB6" s="189"/>
      <c r="AC6" s="189"/>
      <c r="AD6" s="189"/>
      <c r="AE6" s="189"/>
      <c r="AF6" s="189"/>
      <c r="AG6" s="189"/>
      <c r="AH6" s="189"/>
      <c r="AI6" s="190"/>
      <c r="AJ6" s="191" t="str">
        <f>IF(N6="有",0.05,"該当なし")</f>
        <v>該当なし</v>
      </c>
      <c r="AK6" s="191"/>
      <c r="AM6" s="174" t="s">
        <v>160</v>
      </c>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75"/>
      <c r="CA6" s="175"/>
      <c r="CB6" s="175"/>
      <c r="CC6" s="175"/>
      <c r="CD6" s="175"/>
      <c r="CE6" s="175"/>
      <c r="CF6" s="175"/>
    </row>
    <row r="7" spans="1:84" s="156" customFormat="1" ht="65.400000000000006" customHeight="1" x14ac:dyDescent="0.2">
      <c r="B7" s="176" t="s">
        <v>161</v>
      </c>
      <c r="C7" s="176"/>
      <c r="D7" s="176"/>
      <c r="E7" s="176"/>
      <c r="F7" s="176"/>
      <c r="G7" s="176"/>
      <c r="H7" s="176"/>
      <c r="I7" s="176"/>
      <c r="J7" s="176"/>
      <c r="K7" s="176"/>
      <c r="L7" s="176"/>
      <c r="M7" s="176"/>
      <c r="N7" s="177" t="s">
        <v>162</v>
      </c>
      <c r="O7" s="177"/>
      <c r="P7" s="178" t="s">
        <v>163</v>
      </c>
      <c r="Q7" s="178"/>
      <c r="R7" s="178"/>
      <c r="S7" s="178"/>
      <c r="T7" s="178"/>
      <c r="U7" s="178"/>
      <c r="V7" s="178"/>
      <c r="W7" s="178"/>
      <c r="X7" s="178"/>
      <c r="Y7" s="178"/>
      <c r="Z7" s="178"/>
      <c r="AA7" s="178"/>
      <c r="AB7" s="178"/>
      <c r="AC7" s="178"/>
      <c r="AD7" s="178"/>
      <c r="AE7" s="178"/>
      <c r="AF7" s="178"/>
      <c r="AG7" s="178"/>
      <c r="AH7" s="178"/>
      <c r="AI7" s="178"/>
      <c r="AJ7" s="179" t="str">
        <f>IF(N7="該当",0.1,"該当なし")</f>
        <v>該当なし</v>
      </c>
      <c r="AK7" s="180"/>
      <c r="AL7" s="160"/>
      <c r="AM7" s="181" t="s">
        <v>164</v>
      </c>
      <c r="AN7" s="181"/>
      <c r="AO7" s="181"/>
      <c r="AP7" s="181"/>
      <c r="AQ7" s="181"/>
      <c r="AR7" s="181"/>
      <c r="AS7" s="181"/>
      <c r="AT7" s="181"/>
      <c r="AU7" s="181"/>
      <c r="AV7" s="181"/>
      <c r="AW7" s="181"/>
      <c r="AX7" s="181"/>
      <c r="AY7" s="181"/>
      <c r="AZ7" s="181"/>
      <c r="BA7" s="181"/>
      <c r="BB7" s="181"/>
      <c r="BC7" s="181"/>
      <c r="BD7" s="181"/>
      <c r="BE7" s="181"/>
      <c r="BF7" s="155"/>
      <c r="BG7" s="155"/>
      <c r="BH7" s="155"/>
      <c r="BI7" s="155"/>
      <c r="BJ7" s="155"/>
      <c r="BK7" s="155"/>
      <c r="BL7" s="155"/>
      <c r="BM7" s="155"/>
      <c r="BN7" s="155"/>
    </row>
    <row r="8" spans="1:84" s="156" customFormat="1" ht="65.400000000000006" customHeight="1" x14ac:dyDescent="0.2">
      <c r="B8" s="192" t="s">
        <v>165</v>
      </c>
      <c r="C8" s="192"/>
      <c r="D8" s="192"/>
      <c r="E8" s="192"/>
      <c r="F8" s="192"/>
      <c r="G8" s="192"/>
      <c r="H8" s="192"/>
      <c r="I8" s="192"/>
      <c r="J8" s="192"/>
      <c r="K8" s="192"/>
      <c r="L8" s="192"/>
      <c r="M8" s="192"/>
      <c r="N8" s="193" t="s">
        <v>166</v>
      </c>
      <c r="O8" s="193"/>
      <c r="P8" s="194"/>
      <c r="Q8" s="194"/>
      <c r="R8" s="194"/>
      <c r="S8" s="194"/>
      <c r="T8" s="194"/>
      <c r="U8" s="194"/>
      <c r="V8" s="194"/>
      <c r="W8" s="194"/>
      <c r="X8" s="194"/>
      <c r="Y8" s="194"/>
      <c r="Z8" s="194"/>
      <c r="AA8" s="194"/>
      <c r="AB8" s="194"/>
      <c r="AC8" s="194"/>
      <c r="AD8" s="194"/>
      <c r="AE8" s="194"/>
      <c r="AF8" s="194"/>
      <c r="AG8" s="194"/>
      <c r="AH8" s="194"/>
      <c r="AI8" s="194"/>
      <c r="AJ8" s="191">
        <f>IF(N8="有",0.05,"該当なし")</f>
        <v>0.05</v>
      </c>
      <c r="AK8" s="191"/>
      <c r="AM8" s="195" t="s">
        <v>167</v>
      </c>
      <c r="AN8" s="195"/>
      <c r="AO8" s="195"/>
      <c r="AP8" s="195"/>
      <c r="AQ8" s="195"/>
      <c r="AR8" s="195"/>
      <c r="AS8" s="195"/>
      <c r="AT8" s="195"/>
      <c r="AU8" s="195"/>
      <c r="AV8" s="195"/>
      <c r="AW8" s="195"/>
      <c r="AX8" s="195"/>
      <c r="AY8" s="195"/>
      <c r="AZ8" s="195"/>
      <c r="BA8" s="195"/>
      <c r="BB8" s="195"/>
      <c r="BC8" s="195"/>
      <c r="BD8" s="195"/>
      <c r="BE8" s="195"/>
      <c r="BF8" s="155"/>
      <c r="BG8" s="155"/>
      <c r="BH8" s="155"/>
      <c r="BI8" s="155"/>
      <c r="BJ8" s="155"/>
      <c r="BK8" s="155"/>
      <c r="BL8" s="155"/>
      <c r="BM8" s="155"/>
      <c r="BN8" s="155"/>
    </row>
    <row r="9" spans="1:84" ht="24" customHeight="1" x14ac:dyDescent="0.2">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M9" s="155"/>
      <c r="BO9" s="154"/>
      <c r="BP9" s="154"/>
      <c r="BQ9" s="154"/>
      <c r="BR9" s="154"/>
      <c r="BS9" s="154"/>
      <c r="BT9" s="154"/>
      <c r="BU9" s="154"/>
      <c r="BV9" s="154"/>
      <c r="BW9" s="154"/>
      <c r="BX9" s="154"/>
      <c r="BY9" s="154"/>
      <c r="BZ9" s="154"/>
      <c r="CA9" s="154"/>
      <c r="CB9" s="154"/>
    </row>
    <row r="10" spans="1:84" ht="13.5" customHeight="1" thickBot="1" x14ac:dyDescent="0.25">
      <c r="F10" s="151" t="s">
        <v>168</v>
      </c>
      <c r="Q10" s="151"/>
      <c r="R10" s="151"/>
      <c r="S10" s="151"/>
      <c r="T10" s="151"/>
    </row>
    <row r="11" spans="1:84" ht="25.5" customHeight="1" thickBot="1" x14ac:dyDescent="0.25">
      <c r="B11" s="162"/>
      <c r="C11" s="163"/>
      <c r="D11" s="163"/>
      <c r="E11" s="163"/>
      <c r="F11" s="163"/>
      <c r="G11" s="163"/>
      <c r="H11" s="163"/>
      <c r="I11" s="163"/>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4" t="s">
        <v>169</v>
      </c>
      <c r="AJ11" s="182">
        <f>IF(SUM(AJ6:AK8)&gt;=0.2,"2/3",IF(SUM(AJ6:AK8)&gt;=0.15,0.65,IF(SUM(AJ6:AK8)&gt;=0.1,0.6,IF(SUM(AJ6:AK8)&gt;=0.05,0.55,"1/2"))))</f>
        <v>0.55000000000000004</v>
      </c>
      <c r="AK11" s="183"/>
      <c r="AM11" s="154" t="s">
        <v>170</v>
      </c>
      <c r="BO11" s="154"/>
      <c r="BP11" s="154"/>
      <c r="BQ11" s="154"/>
      <c r="BR11" s="154"/>
      <c r="BS11" s="154"/>
      <c r="BT11" s="154"/>
      <c r="BU11" s="154"/>
      <c r="BV11" s="154"/>
      <c r="BW11" s="154"/>
      <c r="BX11" s="154"/>
      <c r="BY11" s="154"/>
      <c r="BZ11" s="154"/>
      <c r="CA11" s="154"/>
      <c r="CB11" s="154"/>
    </row>
  </sheetData>
  <mergeCells count="23">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 ref="AC1:AI1"/>
    <mergeCell ref="A2:AL2"/>
    <mergeCell ref="B4:AK4"/>
    <mergeCell ref="B5:M5"/>
    <mergeCell ref="N5:O5"/>
    <mergeCell ref="P5:AI5"/>
    <mergeCell ref="AJ5:AK5"/>
  </mergeCells>
  <phoneticPr fontId="1"/>
  <dataValidations count="5">
    <dataValidation type="list" allowBlank="1" showInputMessage="1" showErrorMessage="1" sqref="AJ6:AK6" xr:uid="{81D788D0-71CE-4AE9-B162-EDD7714E2140}">
      <formula1>INDIRECT($N$6)</formula1>
    </dataValidation>
    <dataValidation type="list" allowBlank="1" showInputMessage="1" showErrorMessage="1" sqref="J11:Q11" xr:uid="{2BD62A14-55B7-4E6C-A477-AC233AB54D7A}">
      <formula1>"1,2,3,4,5,6,7,8,9,10"</formula1>
    </dataValidation>
    <dataValidation type="list" allowBlank="1" showInputMessage="1" showErrorMessage="1" sqref="P7" xr:uid="{682E409B-68BE-43C1-9CB6-DBA29B89D2CD}">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N7:O7" xr:uid="{ED5A5DCD-5A49-4BE0-A3D6-36147E2320A0}">
      <formula1>"該当,非該当"</formula1>
    </dataValidation>
    <dataValidation type="list" allowBlank="1" showInputMessage="1" showErrorMessage="1" sqref="N8:O8 N6:O6" xr:uid="{22CF10D0-2F73-4F58-8C24-8C20AB2EBC27}">
      <formula1>"有,無"</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E9" sqref="E9"/>
    </sheetView>
  </sheetViews>
  <sheetFormatPr defaultColWidth="9" defaultRowHeight="13" x14ac:dyDescent="0.2"/>
  <cols>
    <col min="1" max="1" width="3.90625" style="36" customWidth="1"/>
    <col min="2" max="4" width="9" style="36" customWidth="1"/>
    <col min="5" max="6" width="12.08984375" style="36" customWidth="1"/>
    <col min="7" max="7" width="9" style="36" customWidth="1"/>
    <col min="8" max="14" width="3.453125" style="36" customWidth="1"/>
    <col min="15" max="15" width="9" style="36" customWidth="1"/>
    <col min="16" max="16384" width="9" style="36"/>
  </cols>
  <sheetData>
    <row r="1" spans="1:14" s="33" customFormat="1" ht="14.25" customHeight="1" x14ac:dyDescent="0.2">
      <c r="A1" s="33" t="s">
        <v>71</v>
      </c>
    </row>
    <row r="2" spans="1:14" s="33" customFormat="1" ht="14.25" customHeight="1" x14ac:dyDescent="0.2"/>
    <row r="3" spans="1:14" s="33" customFormat="1" ht="14.25" customHeight="1" x14ac:dyDescent="0.2">
      <c r="I3" s="34"/>
      <c r="J3" s="33" t="s">
        <v>72</v>
      </c>
      <c r="K3" s="35"/>
      <c r="L3" s="33" t="s">
        <v>73</v>
      </c>
      <c r="M3" s="35"/>
      <c r="N3" s="34" t="s">
        <v>74</v>
      </c>
    </row>
    <row r="4" spans="1:14" s="33" customFormat="1" ht="14.25" customHeight="1" x14ac:dyDescent="0.2"/>
    <row r="5" spans="1:14" s="33" customFormat="1" ht="14.25" customHeight="1" x14ac:dyDescent="0.2"/>
    <row r="6" spans="1:14" s="33" customFormat="1" ht="14.25" customHeight="1" x14ac:dyDescent="0.2">
      <c r="A6" s="92" t="s">
        <v>141</v>
      </c>
    </row>
    <row r="7" spans="1:14" s="33" customFormat="1" ht="14.25" customHeight="1" x14ac:dyDescent="0.2"/>
    <row r="8" spans="1:14" s="33" customFormat="1" ht="14.25" customHeight="1" x14ac:dyDescent="0.2"/>
    <row r="9" spans="1:14" s="33" customFormat="1" ht="14.25" customHeight="1" x14ac:dyDescent="0.2"/>
    <row r="10" spans="1:14" s="33" customFormat="1" ht="14.25" customHeight="1" x14ac:dyDescent="0.2">
      <c r="F10" s="33" t="s">
        <v>75</v>
      </c>
    </row>
    <row r="11" spans="1:14" s="33" customFormat="1" ht="18" customHeight="1" x14ac:dyDescent="0.2">
      <c r="F11" s="204"/>
      <c r="G11" s="204"/>
      <c r="H11" s="204"/>
      <c r="I11" s="204"/>
      <c r="J11" s="204"/>
      <c r="K11" s="204"/>
      <c r="L11" s="204"/>
      <c r="M11" s="204"/>
      <c r="N11" s="204"/>
    </row>
    <row r="12" spans="1:14" s="33" customFormat="1" ht="14.25" customHeight="1" x14ac:dyDescent="0.2">
      <c r="F12" s="33" t="s">
        <v>28</v>
      </c>
    </row>
    <row r="13" spans="1:14" s="33" customFormat="1" ht="18" customHeight="1" x14ac:dyDescent="0.2">
      <c r="F13" s="204"/>
      <c r="G13" s="204"/>
      <c r="H13" s="204"/>
      <c r="I13" s="204"/>
      <c r="J13" s="204"/>
      <c r="K13" s="204"/>
      <c r="L13" s="204"/>
      <c r="M13" s="204"/>
      <c r="N13" s="204"/>
    </row>
    <row r="14" spans="1:14" s="33" customFormat="1" ht="14.25" customHeight="1" x14ac:dyDescent="0.2"/>
    <row r="15" spans="1:14" s="33" customFormat="1" ht="14.25" customHeight="1" x14ac:dyDescent="0.2"/>
    <row r="16" spans="1:14" s="33" customFormat="1" ht="14.25" customHeight="1" x14ac:dyDescent="0.2"/>
    <row r="17" spans="1:14" s="33" customFormat="1" ht="14.25" customHeight="1" x14ac:dyDescent="0.2">
      <c r="A17" s="205" t="s">
        <v>150</v>
      </c>
      <c r="B17" s="205"/>
      <c r="C17" s="205"/>
      <c r="D17" s="205"/>
      <c r="E17" s="205"/>
      <c r="F17" s="205"/>
      <c r="G17" s="205"/>
      <c r="H17" s="205"/>
      <c r="I17" s="205"/>
      <c r="J17" s="205"/>
      <c r="K17" s="205"/>
      <c r="L17" s="205"/>
      <c r="M17" s="205"/>
      <c r="N17" s="205"/>
    </row>
    <row r="18" spans="1:14" s="33" customFormat="1" ht="14.25" customHeight="1" x14ac:dyDescent="0.2">
      <c r="A18" s="211" t="s">
        <v>148</v>
      </c>
      <c r="B18" s="212"/>
      <c r="C18" s="212"/>
      <c r="D18" s="212"/>
      <c r="E18" s="212"/>
      <c r="F18" s="212"/>
      <c r="G18" s="212"/>
      <c r="H18" s="212"/>
      <c r="I18" s="212"/>
      <c r="J18" s="212"/>
      <c r="K18" s="212"/>
      <c r="L18" s="212"/>
      <c r="M18" s="212"/>
      <c r="N18" s="212"/>
    </row>
    <row r="19" spans="1:14" s="33" customFormat="1" ht="14.25" customHeight="1" x14ac:dyDescent="0.2">
      <c r="A19" s="213"/>
      <c r="B19" s="213"/>
      <c r="C19" s="213"/>
      <c r="D19" s="213"/>
      <c r="E19" s="213"/>
      <c r="F19" s="213"/>
      <c r="G19" s="213"/>
      <c r="H19" s="213"/>
      <c r="I19" s="213"/>
      <c r="J19" s="213"/>
      <c r="K19" s="213"/>
      <c r="L19" s="213"/>
      <c r="M19" s="213"/>
      <c r="N19" s="213"/>
    </row>
    <row r="20" spans="1:14" s="33" customFormat="1" ht="14.25" customHeight="1" x14ac:dyDescent="0.2"/>
    <row r="21" spans="1:14" s="33" customFormat="1" ht="14.25" customHeight="1" x14ac:dyDescent="0.2">
      <c r="A21" s="206" t="s">
        <v>151</v>
      </c>
      <c r="B21" s="206"/>
      <c r="C21" s="206"/>
      <c r="D21" s="206"/>
      <c r="E21" s="206"/>
      <c r="F21" s="206"/>
      <c r="G21" s="206"/>
      <c r="H21" s="206"/>
      <c r="I21" s="206"/>
      <c r="J21" s="206"/>
      <c r="K21" s="206"/>
      <c r="L21" s="206"/>
      <c r="M21" s="206"/>
      <c r="N21" s="206"/>
    </row>
    <row r="22" spans="1:14" s="33" customFormat="1" ht="14.25" customHeight="1" x14ac:dyDescent="0.2">
      <c r="A22" s="206"/>
      <c r="B22" s="206"/>
      <c r="C22" s="206"/>
      <c r="D22" s="206"/>
      <c r="E22" s="206"/>
      <c r="F22" s="206"/>
      <c r="G22" s="206"/>
      <c r="H22" s="206"/>
      <c r="I22" s="206"/>
      <c r="J22" s="206"/>
      <c r="K22" s="206"/>
      <c r="L22" s="206"/>
      <c r="M22" s="206"/>
      <c r="N22" s="206"/>
    </row>
    <row r="23" spans="1:14" s="33" customFormat="1" ht="14.25" customHeight="1" x14ac:dyDescent="0.2">
      <c r="A23" s="206"/>
      <c r="B23" s="206"/>
      <c r="C23" s="206"/>
      <c r="D23" s="206"/>
      <c r="E23" s="206"/>
      <c r="F23" s="206"/>
      <c r="G23" s="206"/>
      <c r="H23" s="206"/>
      <c r="I23" s="206"/>
      <c r="J23" s="206"/>
      <c r="K23" s="206"/>
      <c r="L23" s="206"/>
      <c r="M23" s="206"/>
      <c r="N23" s="206"/>
    </row>
    <row r="24" spans="1:14" s="33" customFormat="1" ht="28.5" customHeight="1" x14ac:dyDescent="0.2">
      <c r="A24" s="97"/>
      <c r="B24" s="97"/>
      <c r="C24" s="97"/>
      <c r="D24" s="97"/>
      <c r="E24" s="97"/>
      <c r="F24" s="97"/>
      <c r="G24" s="97"/>
      <c r="H24" s="97"/>
      <c r="I24" s="97"/>
      <c r="J24" s="97"/>
      <c r="K24" s="97"/>
      <c r="L24" s="97"/>
      <c r="M24" s="97"/>
      <c r="N24" s="97"/>
    </row>
    <row r="25" spans="1:14" s="33" customFormat="1" ht="28.5" customHeight="1" x14ac:dyDescent="0.2">
      <c r="A25" s="97"/>
      <c r="B25" s="207" t="s">
        <v>76</v>
      </c>
      <c r="C25" s="207"/>
      <c r="D25" s="207"/>
      <c r="E25" s="208" t="s">
        <v>78</v>
      </c>
      <c r="F25" s="209"/>
      <c r="G25" s="209"/>
      <c r="H25" s="209"/>
      <c r="I25" s="209"/>
      <c r="J25" s="209"/>
      <c r="K25" s="209"/>
      <c r="L25" s="209"/>
      <c r="M25" s="210"/>
      <c r="N25" s="97"/>
    </row>
    <row r="26" spans="1:14" ht="28.5" customHeight="1" x14ac:dyDescent="0.2">
      <c r="B26" s="196" t="s">
        <v>77</v>
      </c>
      <c r="C26" s="196"/>
      <c r="D26" s="196"/>
      <c r="E26" s="197"/>
      <c r="F26" s="198"/>
      <c r="G26" s="198"/>
      <c r="H26" s="198"/>
      <c r="I26" s="198"/>
      <c r="J26" s="198"/>
      <c r="K26" s="198"/>
      <c r="L26" s="198"/>
      <c r="M26" s="199"/>
    </row>
    <row r="27" spans="1:14" ht="28.5" customHeight="1" x14ac:dyDescent="0.2">
      <c r="B27" s="200" t="s">
        <v>23</v>
      </c>
      <c r="C27" s="200"/>
      <c r="D27" s="200"/>
      <c r="E27" s="201"/>
      <c r="F27" s="202"/>
      <c r="G27" s="202"/>
      <c r="H27" s="202"/>
      <c r="I27" s="202"/>
      <c r="J27" s="202"/>
      <c r="K27" s="202"/>
      <c r="L27" s="202"/>
      <c r="M27" s="203"/>
    </row>
    <row r="28" spans="1:14" s="33"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0"/>
  <sheetViews>
    <sheetView showZeros="0" view="pageBreakPreview" topLeftCell="A8" zoomScaleNormal="100" zoomScaleSheetLayoutView="100" workbookViewId="0">
      <selection activeCell="T16" sqref="T16"/>
    </sheetView>
  </sheetViews>
  <sheetFormatPr defaultColWidth="9" defaultRowHeight="30" customHeight="1" x14ac:dyDescent="0.2"/>
  <cols>
    <col min="1" max="1" width="3" style="21" customWidth="1"/>
    <col min="2" max="5" width="8.08984375" style="21" customWidth="1"/>
    <col min="6" max="6" width="3.36328125" style="21" customWidth="1"/>
    <col min="7" max="7" width="3.90625" style="21" customWidth="1"/>
    <col min="8" max="8" width="5.6328125" style="21" customWidth="1"/>
    <col min="9" max="9" width="6.6328125" style="21" customWidth="1"/>
    <col min="10" max="10" width="3.36328125" style="21" customWidth="1"/>
    <col min="11" max="11" width="4.7265625" style="21" customWidth="1"/>
    <col min="12" max="12" width="1.90625" style="21" customWidth="1"/>
    <col min="13" max="13" width="3.36328125" style="21" customWidth="1"/>
    <col min="14" max="15" width="3.26953125" style="21" customWidth="1"/>
    <col min="16" max="16" width="3.36328125" style="21" customWidth="1"/>
    <col min="17" max="17" width="9" style="21" customWidth="1"/>
    <col min="18" max="18" width="6.6328125" style="21" customWidth="1"/>
    <col min="19" max="19" width="9" style="21"/>
    <col min="20" max="20" width="50.453125" style="21" customWidth="1"/>
    <col min="21" max="16384" width="9" style="21"/>
  </cols>
  <sheetData>
    <row r="1" spans="1:18" ht="13.5" customHeight="1" x14ac:dyDescent="0.2">
      <c r="A1" s="9" t="s">
        <v>12</v>
      </c>
    </row>
    <row r="2" spans="1:18" ht="13.5" customHeight="1" thickBot="1" x14ac:dyDescent="0.25">
      <c r="B2" s="94"/>
      <c r="C2" s="94"/>
      <c r="D2" s="94"/>
      <c r="E2" s="11"/>
      <c r="F2" s="11"/>
      <c r="G2" s="11"/>
      <c r="H2" s="11"/>
      <c r="I2" s="11"/>
      <c r="J2" s="11"/>
      <c r="K2" s="11"/>
      <c r="L2" s="11"/>
      <c r="M2" s="11"/>
      <c r="N2" s="11"/>
      <c r="Q2" s="95"/>
      <c r="R2" s="96"/>
    </row>
    <row r="3" spans="1:18" ht="21" customHeight="1" x14ac:dyDescent="0.2">
      <c r="B3" s="233" t="s">
        <v>13</v>
      </c>
      <c r="C3" s="234"/>
      <c r="D3" s="234"/>
      <c r="E3" s="234"/>
      <c r="F3" s="234"/>
      <c r="G3" s="234"/>
      <c r="H3" s="234"/>
      <c r="I3" s="234"/>
      <c r="J3" s="234"/>
      <c r="K3" s="234"/>
      <c r="L3" s="234"/>
      <c r="M3" s="234"/>
      <c r="N3" s="234"/>
      <c r="O3" s="234"/>
      <c r="P3" s="234"/>
      <c r="Q3" s="234"/>
      <c r="R3" s="235"/>
    </row>
    <row r="4" spans="1:18" ht="25.5" customHeight="1" x14ac:dyDescent="0.2">
      <c r="B4" s="219" t="s">
        <v>14</v>
      </c>
      <c r="C4" s="220"/>
      <c r="D4" s="220"/>
      <c r="E4" s="220"/>
      <c r="F4" s="236" t="str">
        <f>T(要望書様式!E27)</f>
        <v/>
      </c>
      <c r="G4" s="237"/>
      <c r="H4" s="237"/>
      <c r="I4" s="237"/>
      <c r="J4" s="237"/>
      <c r="K4" s="237"/>
      <c r="L4" s="237"/>
      <c r="M4" s="237"/>
      <c r="N4" s="237"/>
      <c r="O4" s="237"/>
      <c r="P4" s="237"/>
      <c r="Q4" s="237"/>
      <c r="R4" s="238"/>
    </row>
    <row r="5" spans="1:18" ht="25.5" customHeight="1" x14ac:dyDescent="0.2">
      <c r="B5" s="219" t="s">
        <v>3</v>
      </c>
      <c r="C5" s="220"/>
      <c r="D5" s="220"/>
      <c r="E5" s="220"/>
      <c r="F5" s="236"/>
      <c r="G5" s="237"/>
      <c r="H5" s="237"/>
      <c r="I5" s="237"/>
      <c r="J5" s="237"/>
      <c r="K5" s="237"/>
      <c r="L5" s="237"/>
      <c r="M5" s="237"/>
      <c r="N5" s="237"/>
      <c r="O5" s="237"/>
      <c r="P5" s="237"/>
      <c r="Q5" s="237"/>
      <c r="R5" s="238"/>
    </row>
    <row r="6" spans="1:18" ht="87.75" customHeight="1" x14ac:dyDescent="0.2">
      <c r="B6" s="264" t="s">
        <v>25</v>
      </c>
      <c r="C6" s="220"/>
      <c r="D6" s="220"/>
      <c r="E6" s="220"/>
      <c r="F6" s="262"/>
      <c r="G6" s="262"/>
      <c r="H6" s="262"/>
      <c r="I6" s="262"/>
      <c r="J6" s="262"/>
      <c r="K6" s="262"/>
      <c r="L6" s="262"/>
      <c r="M6" s="262"/>
      <c r="N6" s="262"/>
      <c r="O6" s="262"/>
      <c r="P6" s="262"/>
      <c r="Q6" s="262"/>
      <c r="R6" s="263"/>
    </row>
    <row r="7" spans="1:18" ht="78" customHeight="1" x14ac:dyDescent="0.2">
      <c r="B7" s="264" t="s">
        <v>31</v>
      </c>
      <c r="C7" s="220"/>
      <c r="D7" s="220"/>
      <c r="E7" s="220"/>
      <c r="F7" s="262"/>
      <c r="G7" s="262"/>
      <c r="H7" s="262"/>
      <c r="I7" s="262"/>
      <c r="J7" s="262"/>
      <c r="K7" s="262"/>
      <c r="L7" s="262"/>
      <c r="M7" s="262"/>
      <c r="N7" s="262"/>
      <c r="O7" s="262"/>
      <c r="P7" s="262"/>
      <c r="Q7" s="262"/>
      <c r="R7" s="263"/>
    </row>
    <row r="8" spans="1:18" ht="23.25" customHeight="1" x14ac:dyDescent="0.2">
      <c r="B8" s="264" t="s">
        <v>19</v>
      </c>
      <c r="C8" s="265"/>
      <c r="D8" s="265"/>
      <c r="E8" s="265"/>
      <c r="F8" s="224" t="s">
        <v>15</v>
      </c>
      <c r="G8" s="224"/>
      <c r="H8" s="224"/>
      <c r="I8" s="224"/>
      <c r="J8" s="224" t="s">
        <v>16</v>
      </c>
      <c r="K8" s="224"/>
      <c r="L8" s="224"/>
      <c r="M8" s="224"/>
      <c r="N8" s="224"/>
      <c r="O8" s="224"/>
      <c r="P8" s="224" t="s">
        <v>17</v>
      </c>
      <c r="Q8" s="224"/>
      <c r="R8" s="268"/>
    </row>
    <row r="9" spans="1:18" ht="30" customHeight="1" x14ac:dyDescent="0.2">
      <c r="B9" s="266"/>
      <c r="C9" s="267"/>
      <c r="D9" s="267"/>
      <c r="E9" s="267"/>
      <c r="F9" s="12" t="s">
        <v>18</v>
      </c>
      <c r="G9" s="261"/>
      <c r="H9" s="261"/>
      <c r="I9" s="13" t="s">
        <v>29</v>
      </c>
      <c r="J9" s="14" t="s">
        <v>18</v>
      </c>
      <c r="K9" s="261"/>
      <c r="L9" s="261"/>
      <c r="M9" s="261"/>
      <c r="N9" s="269" t="s">
        <v>29</v>
      </c>
      <c r="O9" s="270"/>
      <c r="P9" s="12" t="s">
        <v>18</v>
      </c>
      <c r="Q9" s="142">
        <f>G9+K9</f>
        <v>0</v>
      </c>
      <c r="R9" s="15" t="s">
        <v>30</v>
      </c>
    </row>
    <row r="10" spans="1:18" ht="31.5" customHeight="1" x14ac:dyDescent="0.2">
      <c r="B10" s="254" t="s">
        <v>20</v>
      </c>
      <c r="C10" s="255"/>
      <c r="D10" s="255"/>
      <c r="E10" s="255"/>
      <c r="F10" s="256"/>
      <c r="G10" s="257"/>
      <c r="H10" s="257"/>
      <c r="I10" s="257"/>
      <c r="J10" s="257"/>
      <c r="K10" s="257"/>
      <c r="L10" s="257"/>
      <c r="M10" s="257"/>
      <c r="N10" s="257"/>
      <c r="O10" s="257"/>
      <c r="P10" s="257"/>
      <c r="Q10" s="257"/>
      <c r="R10" s="258"/>
    </row>
    <row r="11" spans="1:18" s="143" customFormat="1" ht="44.25" customHeight="1" x14ac:dyDescent="0.2">
      <c r="B11" s="251" t="s">
        <v>27</v>
      </c>
      <c r="C11" s="252"/>
      <c r="D11" s="252"/>
      <c r="E11" s="253"/>
      <c r="F11" s="259"/>
      <c r="G11" s="259"/>
      <c r="H11" s="259"/>
      <c r="I11" s="259"/>
      <c r="J11" s="259"/>
      <c r="K11" s="259"/>
      <c r="L11" s="259"/>
      <c r="M11" s="259"/>
      <c r="N11" s="259"/>
      <c r="O11" s="259"/>
      <c r="P11" s="259"/>
      <c r="Q11" s="259"/>
      <c r="R11" s="260"/>
    </row>
    <row r="12" spans="1:18" s="143" customFormat="1" ht="32.25" customHeight="1" x14ac:dyDescent="0.2">
      <c r="B12" s="251" t="s">
        <v>24</v>
      </c>
      <c r="C12" s="252"/>
      <c r="D12" s="252"/>
      <c r="E12" s="253"/>
      <c r="F12" s="249"/>
      <c r="G12" s="249"/>
      <c r="H12" s="249"/>
      <c r="I12" s="249"/>
      <c r="J12" s="249"/>
      <c r="K12" s="249"/>
      <c r="L12" s="249"/>
      <c r="M12" s="249"/>
      <c r="N12" s="249"/>
      <c r="O12" s="249"/>
      <c r="P12" s="249"/>
      <c r="Q12" s="249"/>
      <c r="R12" s="250"/>
    </row>
    <row r="13" spans="1:18" s="11" customFormat="1" ht="30" customHeight="1" x14ac:dyDescent="0.2">
      <c r="B13" s="239" t="s">
        <v>26</v>
      </c>
      <c r="C13" s="240"/>
      <c r="D13" s="240"/>
      <c r="E13" s="6" t="s">
        <v>4</v>
      </c>
      <c r="F13" s="243"/>
      <c r="G13" s="244"/>
      <c r="H13" s="244"/>
      <c r="I13" s="244"/>
      <c r="J13" s="244"/>
      <c r="K13" s="244"/>
      <c r="L13" s="244"/>
      <c r="M13" s="244"/>
      <c r="N13" s="244"/>
      <c r="O13" s="244"/>
      <c r="P13" s="244"/>
      <c r="Q13" s="244"/>
      <c r="R13" s="245"/>
    </row>
    <row r="14" spans="1:18" s="11" customFormat="1" ht="30" customHeight="1" x14ac:dyDescent="0.2">
      <c r="B14" s="239"/>
      <c r="C14" s="240"/>
      <c r="D14" s="240"/>
      <c r="E14" s="7" t="s">
        <v>5</v>
      </c>
      <c r="F14" s="243"/>
      <c r="G14" s="244"/>
      <c r="H14" s="244"/>
      <c r="I14" s="244"/>
      <c r="J14" s="244"/>
      <c r="K14" s="244"/>
      <c r="L14" s="244"/>
      <c r="M14" s="244"/>
      <c r="N14" s="244"/>
      <c r="O14" s="244"/>
      <c r="P14" s="244"/>
      <c r="Q14" s="244"/>
      <c r="R14" s="245"/>
    </row>
    <row r="15" spans="1:18" ht="30" customHeight="1" thickBot="1" x14ac:dyDescent="0.25">
      <c r="B15" s="241"/>
      <c r="C15" s="242"/>
      <c r="D15" s="242"/>
      <c r="E15" s="8" t="s">
        <v>6</v>
      </c>
      <c r="F15" s="246"/>
      <c r="G15" s="247"/>
      <c r="H15" s="247"/>
      <c r="I15" s="247"/>
      <c r="J15" s="247"/>
      <c r="K15" s="247"/>
      <c r="L15" s="247"/>
      <c r="M15" s="247"/>
      <c r="N15" s="247"/>
      <c r="O15" s="247"/>
      <c r="P15" s="247"/>
      <c r="Q15" s="247"/>
      <c r="R15" s="248"/>
    </row>
    <row r="16" spans="1:18" ht="20.149999999999999" customHeight="1" x14ac:dyDescent="0.2">
      <c r="B16" s="225" t="s">
        <v>21</v>
      </c>
      <c r="C16" s="225"/>
      <c r="D16" s="225"/>
      <c r="E16" s="225"/>
      <c r="F16" s="225"/>
      <c r="G16" s="225"/>
      <c r="H16" s="225"/>
      <c r="I16" s="225"/>
      <c r="J16" s="225"/>
      <c r="K16" s="225"/>
      <c r="L16" s="225"/>
      <c r="M16" s="225"/>
      <c r="N16" s="225"/>
      <c r="O16" s="225"/>
      <c r="P16" s="225"/>
      <c r="Q16" s="225"/>
      <c r="R16" s="225"/>
    </row>
    <row r="17" spans="2:20" ht="20.149999999999999" customHeight="1" x14ac:dyDescent="0.2">
      <c r="B17" s="232" t="s">
        <v>22</v>
      </c>
      <c r="C17" s="232"/>
      <c r="D17" s="232"/>
      <c r="E17" s="232"/>
      <c r="F17" s="232"/>
      <c r="G17" s="232"/>
      <c r="H17" s="232"/>
      <c r="I17" s="232"/>
      <c r="J17" s="232"/>
      <c r="K17" s="232"/>
      <c r="L17" s="232"/>
      <c r="M17" s="232"/>
      <c r="N17" s="232"/>
      <c r="O17" s="232"/>
      <c r="P17" s="232"/>
      <c r="Q17" s="232"/>
      <c r="R17" s="232"/>
    </row>
    <row r="18" spans="2:20" ht="13.5" customHeight="1" thickBot="1" x14ac:dyDescent="0.25">
      <c r="L18" s="11"/>
      <c r="M18" s="11"/>
      <c r="N18" s="11"/>
    </row>
    <row r="19" spans="2:20" ht="19.5" customHeight="1" x14ac:dyDescent="0.2">
      <c r="B19" s="226" t="s">
        <v>149</v>
      </c>
      <c r="C19" s="227"/>
      <c r="D19" s="227"/>
      <c r="E19" s="227"/>
      <c r="F19" s="227"/>
      <c r="G19" s="227"/>
      <c r="H19" s="227"/>
      <c r="I19" s="227"/>
      <c r="J19" s="227"/>
      <c r="K19" s="227"/>
      <c r="L19" s="227"/>
      <c r="M19" s="227"/>
      <c r="N19" s="227"/>
      <c r="O19" s="227"/>
      <c r="P19" s="227"/>
      <c r="Q19" s="227"/>
      <c r="R19" s="228"/>
    </row>
    <row r="20" spans="2:20" ht="19.5" customHeight="1" x14ac:dyDescent="0.2">
      <c r="B20" s="147"/>
      <c r="C20" s="148"/>
      <c r="D20" s="148"/>
      <c r="E20" s="148"/>
      <c r="F20" s="148"/>
      <c r="G20" s="148"/>
      <c r="H20" s="148"/>
      <c r="I20" s="148"/>
      <c r="J20" s="148"/>
      <c r="K20" s="148"/>
      <c r="L20" s="148"/>
      <c r="M20" s="148"/>
      <c r="N20" s="148"/>
      <c r="O20" s="148"/>
      <c r="P20" s="148"/>
      <c r="Q20" s="148"/>
      <c r="R20" s="149"/>
    </row>
    <row r="21" spans="2:20" ht="19.5" customHeight="1" x14ac:dyDescent="0.2">
      <c r="B21" s="219" t="s">
        <v>68</v>
      </c>
      <c r="C21" s="220"/>
      <c r="D21" s="220"/>
      <c r="E21" s="220"/>
      <c r="F21" s="221"/>
      <c r="G21" s="222"/>
      <c r="H21" s="222"/>
      <c r="I21" s="222"/>
      <c r="J21" s="222"/>
      <c r="K21" s="222"/>
      <c r="L21" s="222"/>
      <c r="M21" s="222"/>
      <c r="N21" s="222"/>
      <c r="O21" s="222"/>
      <c r="P21" s="222"/>
      <c r="Q21" s="222"/>
      <c r="R21" s="223"/>
    </row>
    <row r="22" spans="2:20" ht="19.5" customHeight="1" x14ac:dyDescent="0.2">
      <c r="B22" s="229" t="s">
        <v>67</v>
      </c>
      <c r="C22" s="230"/>
      <c r="D22" s="230"/>
      <c r="E22" s="231"/>
      <c r="F22" s="221"/>
      <c r="G22" s="222"/>
      <c r="H22" s="222"/>
      <c r="I22" s="222"/>
      <c r="J22" s="222"/>
      <c r="K22" s="222"/>
      <c r="L22" s="222"/>
      <c r="M22" s="222"/>
      <c r="N22" s="222"/>
      <c r="O22" s="222"/>
      <c r="P22" s="222"/>
      <c r="Q22" s="222"/>
      <c r="R22" s="223"/>
    </row>
    <row r="23" spans="2:20" ht="19.5" customHeight="1" x14ac:dyDescent="0.2">
      <c r="B23" s="219" t="s">
        <v>0</v>
      </c>
      <c r="C23" s="220"/>
      <c r="D23" s="220"/>
      <c r="E23" s="220"/>
      <c r="F23" s="221"/>
      <c r="G23" s="222"/>
      <c r="H23" s="222"/>
      <c r="I23" s="222"/>
      <c r="J23" s="222"/>
      <c r="K23" s="222"/>
      <c r="L23" s="222"/>
      <c r="M23" s="222"/>
      <c r="N23" s="222"/>
      <c r="O23" s="222"/>
      <c r="P23" s="222"/>
      <c r="Q23" s="222"/>
      <c r="R23" s="223"/>
    </row>
    <row r="24" spans="2:20" ht="19.5" customHeight="1" x14ac:dyDescent="0.2">
      <c r="B24" s="219" t="s">
        <v>7</v>
      </c>
      <c r="C24" s="220"/>
      <c r="D24" s="220"/>
      <c r="E24" s="220"/>
      <c r="F24" s="221"/>
      <c r="G24" s="222"/>
      <c r="H24" s="222"/>
      <c r="I24" s="222"/>
      <c r="J24" s="222"/>
      <c r="K24" s="222"/>
      <c r="L24" s="222"/>
      <c r="M24" s="222"/>
      <c r="N24" s="222"/>
      <c r="O24" s="222"/>
      <c r="P24" s="222"/>
      <c r="Q24" s="222"/>
      <c r="R24" s="223"/>
      <c r="T24" s="144"/>
    </row>
    <row r="25" spans="2:20" ht="19.5" customHeight="1" x14ac:dyDescent="0.2">
      <c r="B25" s="219" t="s">
        <v>1</v>
      </c>
      <c r="C25" s="220"/>
      <c r="D25" s="220"/>
      <c r="E25" s="220"/>
      <c r="F25" s="224" t="s">
        <v>32</v>
      </c>
      <c r="G25" s="224"/>
      <c r="H25" s="222"/>
      <c r="I25" s="222"/>
      <c r="J25" s="222"/>
      <c r="K25" s="222"/>
      <c r="L25" s="222"/>
      <c r="M25" s="224" t="s">
        <v>38</v>
      </c>
      <c r="N25" s="224"/>
      <c r="O25" s="222"/>
      <c r="P25" s="222"/>
      <c r="Q25" s="222"/>
      <c r="R25" s="223"/>
      <c r="T25" s="144"/>
    </row>
    <row r="26" spans="2:20" ht="19.5" customHeight="1" thickBot="1" x14ac:dyDescent="0.25">
      <c r="B26" s="214" t="s">
        <v>2</v>
      </c>
      <c r="C26" s="215"/>
      <c r="D26" s="215"/>
      <c r="E26" s="215"/>
      <c r="F26" s="216"/>
      <c r="G26" s="217"/>
      <c r="H26" s="217"/>
      <c r="I26" s="217"/>
      <c r="J26" s="217"/>
      <c r="K26" s="217"/>
      <c r="L26" s="217"/>
      <c r="M26" s="217"/>
      <c r="N26" s="217"/>
      <c r="O26" s="217"/>
      <c r="P26" s="217"/>
      <c r="Q26" s="217"/>
      <c r="R26" s="218"/>
      <c r="T26" s="145"/>
    </row>
    <row r="27" spans="2:20" ht="30" customHeight="1" x14ac:dyDescent="0.2">
      <c r="T27" s="145"/>
    </row>
    <row r="28" spans="2:20" ht="30" customHeight="1" x14ac:dyDescent="0.2">
      <c r="T28" s="145"/>
    </row>
    <row r="29" spans="2:20" ht="30" customHeight="1" x14ac:dyDescent="0.2">
      <c r="T29" s="145"/>
    </row>
    <row r="30" spans="2:20" ht="30" customHeight="1" x14ac:dyDescent="0.2">
      <c r="T30" s="145"/>
    </row>
    <row r="31" spans="2:20" ht="30" customHeight="1" x14ac:dyDescent="0.2">
      <c r="T31" s="145"/>
    </row>
    <row r="32" spans="2:20" ht="30" customHeight="1" x14ac:dyDescent="0.2">
      <c r="T32" s="145"/>
    </row>
    <row r="33" spans="20:20" ht="30" customHeight="1" x14ac:dyDescent="0.2">
      <c r="T33" s="145"/>
    </row>
    <row r="34" spans="20:20" ht="30" customHeight="1" x14ac:dyDescent="0.2">
      <c r="T34" s="145"/>
    </row>
    <row r="35" spans="20:20" ht="30" customHeight="1" x14ac:dyDescent="0.2">
      <c r="T35" s="145"/>
    </row>
    <row r="36" spans="20:20" ht="30" customHeight="1" x14ac:dyDescent="0.2">
      <c r="T36" s="145"/>
    </row>
    <row r="37" spans="20:20" ht="30" customHeight="1" x14ac:dyDescent="0.2">
      <c r="T37" s="145"/>
    </row>
    <row r="38" spans="20:20" ht="30" customHeight="1" x14ac:dyDescent="0.2">
      <c r="T38" s="145"/>
    </row>
    <row r="39" spans="20:20" ht="30" customHeight="1" x14ac:dyDescent="0.2">
      <c r="T39" s="145"/>
    </row>
    <row r="40" spans="20:20" ht="30" customHeight="1" x14ac:dyDescent="0.2">
      <c r="T40" s="146"/>
    </row>
  </sheetData>
  <mergeCells count="44">
    <mergeCell ref="F6:R6"/>
    <mergeCell ref="B7:E7"/>
    <mergeCell ref="F7:R7"/>
    <mergeCell ref="B6:E6"/>
    <mergeCell ref="B8:E9"/>
    <mergeCell ref="F8:I8"/>
    <mergeCell ref="J8:O8"/>
    <mergeCell ref="P8:R8"/>
    <mergeCell ref="N9:O9"/>
    <mergeCell ref="K9:M9"/>
    <mergeCell ref="B3:R3"/>
    <mergeCell ref="B4:E4"/>
    <mergeCell ref="F4:R4"/>
    <mergeCell ref="B13:D15"/>
    <mergeCell ref="F13:R13"/>
    <mergeCell ref="F14:R14"/>
    <mergeCell ref="F15:R15"/>
    <mergeCell ref="B5:E5"/>
    <mergeCell ref="F5:R5"/>
    <mergeCell ref="F12:R12"/>
    <mergeCell ref="B12:E12"/>
    <mergeCell ref="B10:E10"/>
    <mergeCell ref="F10:R10"/>
    <mergeCell ref="B11:E11"/>
    <mergeCell ref="F11:R11"/>
    <mergeCell ref="G9:H9"/>
    <mergeCell ref="B16:R16"/>
    <mergeCell ref="B19:R19"/>
    <mergeCell ref="B21:E21"/>
    <mergeCell ref="F21:R21"/>
    <mergeCell ref="B22:E22"/>
    <mergeCell ref="F22:R22"/>
    <mergeCell ref="B17:R17"/>
    <mergeCell ref="B26:E26"/>
    <mergeCell ref="F26:R26"/>
    <mergeCell ref="B23:E23"/>
    <mergeCell ref="F23:R23"/>
    <mergeCell ref="B24:E24"/>
    <mergeCell ref="F24:R24"/>
    <mergeCell ref="B25:E25"/>
    <mergeCell ref="M25:N25"/>
    <mergeCell ref="H25:L25"/>
    <mergeCell ref="F25:G25"/>
    <mergeCell ref="O25:R25"/>
  </mergeCells>
  <phoneticPr fontId="1"/>
  <pageMargins left="0.51181102362204722" right="0.51181102362204722"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57150</xdr:colOff>
                    <xdr:row>19</xdr:row>
                    <xdr:rowOff>19050</xdr:rowOff>
                  </from>
                  <to>
                    <xdr:col>1</xdr:col>
                    <xdr:colOff>425450</xdr:colOff>
                    <xdr:row>20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view="pageBreakPreview" zoomScaleSheetLayoutView="100" workbookViewId="0">
      <pane xSplit="5" ySplit="6" topLeftCell="F7" activePane="bottomRight" state="frozen"/>
      <selection activeCell="H33" sqref="H33"/>
      <selection pane="topRight" activeCell="H33" sqref="H33"/>
      <selection pane="bottomLeft" activeCell="H33" sqref="H33"/>
      <selection pane="bottomRight" activeCell="K5" activeCellId="4" sqref="D5:D6 E5:E6 G6 G5:H5 K5:K6"/>
    </sheetView>
  </sheetViews>
  <sheetFormatPr defaultColWidth="9" defaultRowHeight="13" x14ac:dyDescent="0.2"/>
  <cols>
    <col min="1" max="1" width="4.6328125" style="36" customWidth="1"/>
    <col min="2" max="2" width="18.6328125" style="36" customWidth="1"/>
    <col min="3" max="6" width="15.6328125" style="36" customWidth="1"/>
    <col min="7" max="7" width="5.6328125" style="36" customWidth="1"/>
    <col min="8" max="11" width="15.6328125" style="36" customWidth="1"/>
    <col min="12" max="12" width="15.26953125" style="36" customWidth="1"/>
    <col min="13" max="16384" width="9" style="36"/>
  </cols>
  <sheetData>
    <row r="1" spans="1:12" x14ac:dyDescent="0.2">
      <c r="A1" s="59" t="s">
        <v>80</v>
      </c>
    </row>
    <row r="3" spans="1:12" x14ac:dyDescent="0.2">
      <c r="A3" s="38" t="s">
        <v>79</v>
      </c>
      <c r="B3" s="38"/>
      <c r="C3" s="273" t="str">
        <f>T(要望書様式!E26)</f>
        <v/>
      </c>
      <c r="D3" s="273"/>
      <c r="F3" s="18" t="s">
        <v>23</v>
      </c>
      <c r="G3" s="327" t="str">
        <f>T(要望書様式!E27)</f>
        <v/>
      </c>
      <c r="H3" s="327"/>
      <c r="I3" s="327"/>
      <c r="J3" s="139"/>
    </row>
    <row r="4" spans="1:12" s="44" customFormat="1" ht="14.25" customHeight="1" x14ac:dyDescent="0.2">
      <c r="A4" s="39"/>
      <c r="B4" s="40"/>
      <c r="C4" s="40"/>
      <c r="D4" s="40"/>
      <c r="E4" s="39"/>
      <c r="F4" s="41"/>
      <c r="G4" s="42"/>
      <c r="H4" s="42"/>
      <c r="I4" s="39"/>
      <c r="J4" s="40"/>
      <c r="K4" s="43" t="s">
        <v>81</v>
      </c>
    </row>
    <row r="5" spans="1:12" s="46" customFormat="1" ht="13" customHeight="1" x14ac:dyDescent="0.2">
      <c r="A5" s="45"/>
      <c r="B5" s="274" t="s">
        <v>82</v>
      </c>
      <c r="C5" s="276" t="s">
        <v>83</v>
      </c>
      <c r="D5" s="276" t="s">
        <v>84</v>
      </c>
      <c r="E5" s="278" t="s">
        <v>85</v>
      </c>
      <c r="F5" s="271" t="s">
        <v>86</v>
      </c>
      <c r="G5" s="279" t="s">
        <v>87</v>
      </c>
      <c r="H5" s="280"/>
      <c r="I5" s="281" t="s">
        <v>88</v>
      </c>
      <c r="J5" s="276" t="s">
        <v>89</v>
      </c>
      <c r="K5" s="278" t="s">
        <v>90</v>
      </c>
      <c r="L5" s="284" t="s">
        <v>91</v>
      </c>
    </row>
    <row r="6" spans="1:12" s="46" customFormat="1" ht="13" customHeight="1" x14ac:dyDescent="0.2">
      <c r="A6" s="47"/>
      <c r="B6" s="275"/>
      <c r="C6" s="277"/>
      <c r="D6" s="277"/>
      <c r="E6" s="277"/>
      <c r="F6" s="272"/>
      <c r="G6" s="48" t="s">
        <v>92</v>
      </c>
      <c r="H6" s="49" t="s">
        <v>93</v>
      </c>
      <c r="I6" s="282"/>
      <c r="J6" s="283"/>
      <c r="K6" s="283"/>
      <c r="L6" s="284"/>
    </row>
    <row r="7" spans="1:12" s="46" customFormat="1" ht="15" customHeight="1" x14ac:dyDescent="0.2">
      <c r="A7" s="303">
        <v>1</v>
      </c>
      <c r="B7" s="305"/>
      <c r="C7" s="308"/>
      <c r="D7" s="308"/>
      <c r="E7" s="308"/>
      <c r="F7" s="1"/>
      <c r="G7" s="317">
        <f>SUBTOTAL(9,H8:H14)</f>
        <v>0</v>
      </c>
      <c r="H7" s="318"/>
      <c r="I7" s="285"/>
      <c r="J7" s="288"/>
      <c r="K7" s="291"/>
      <c r="L7" s="284" t="str">
        <f>IF(J7&gt;I7/2,"×","○")</f>
        <v>○</v>
      </c>
    </row>
    <row r="8" spans="1:12" s="44" customFormat="1" ht="13" customHeight="1" x14ac:dyDescent="0.2">
      <c r="A8" s="304"/>
      <c r="B8" s="306"/>
      <c r="C8" s="309"/>
      <c r="D8" s="309"/>
      <c r="E8" s="311"/>
      <c r="F8" s="2" t="s">
        <v>8</v>
      </c>
      <c r="G8" s="294" t="s">
        <v>4</v>
      </c>
      <c r="H8" s="296"/>
      <c r="I8" s="286"/>
      <c r="J8" s="289"/>
      <c r="K8" s="292"/>
      <c r="L8" s="284"/>
    </row>
    <row r="9" spans="1:12" s="44" customFormat="1" ht="13" customHeight="1" x14ac:dyDescent="0.2">
      <c r="A9" s="304"/>
      <c r="B9" s="306"/>
      <c r="C9" s="309"/>
      <c r="D9" s="309"/>
      <c r="E9" s="311"/>
      <c r="F9" s="140"/>
      <c r="G9" s="295"/>
      <c r="H9" s="297"/>
      <c r="I9" s="286"/>
      <c r="J9" s="289"/>
      <c r="K9" s="292"/>
      <c r="L9" s="284"/>
    </row>
    <row r="10" spans="1:12" s="44" customFormat="1" ht="13" customHeight="1" x14ac:dyDescent="0.2">
      <c r="A10" s="304"/>
      <c r="B10" s="306"/>
      <c r="C10" s="309"/>
      <c r="D10" s="309"/>
      <c r="E10" s="311"/>
      <c r="F10" s="3"/>
      <c r="G10" s="295" t="s">
        <v>9</v>
      </c>
      <c r="H10" s="297"/>
      <c r="I10" s="286"/>
      <c r="J10" s="289"/>
      <c r="K10" s="292"/>
      <c r="L10" s="284"/>
    </row>
    <row r="11" spans="1:12" s="44" customFormat="1" ht="13" customHeight="1" x14ac:dyDescent="0.2">
      <c r="A11" s="304"/>
      <c r="B11" s="306"/>
      <c r="C11" s="309"/>
      <c r="D11" s="309"/>
      <c r="E11" s="311"/>
      <c r="F11" s="2" t="s">
        <v>10</v>
      </c>
      <c r="G11" s="295"/>
      <c r="H11" s="297"/>
      <c r="I11" s="286"/>
      <c r="J11" s="289"/>
      <c r="K11" s="292"/>
      <c r="L11" s="284"/>
    </row>
    <row r="12" spans="1:12" s="44" customFormat="1" ht="15" customHeight="1" x14ac:dyDescent="0.2">
      <c r="A12" s="304"/>
      <c r="B12" s="306"/>
      <c r="C12" s="309"/>
      <c r="D12" s="309"/>
      <c r="E12" s="311"/>
      <c r="F12" s="140"/>
      <c r="G12" s="295"/>
      <c r="H12" s="297"/>
      <c r="I12" s="286"/>
      <c r="J12" s="289"/>
      <c r="K12" s="292"/>
      <c r="L12" s="284"/>
    </row>
    <row r="13" spans="1:12" s="44" customFormat="1" ht="15" customHeight="1" x14ac:dyDescent="0.2">
      <c r="A13" s="304"/>
      <c r="B13" s="306"/>
      <c r="C13" s="309"/>
      <c r="D13" s="309"/>
      <c r="E13" s="311"/>
      <c r="F13" s="2"/>
      <c r="G13" s="295"/>
      <c r="H13" s="297"/>
      <c r="I13" s="286"/>
      <c r="J13" s="289"/>
      <c r="K13" s="292"/>
      <c r="L13" s="284"/>
    </row>
    <row r="14" spans="1:12" s="44" customFormat="1" ht="17.149999999999999" customHeight="1" x14ac:dyDescent="0.2">
      <c r="A14" s="283"/>
      <c r="B14" s="307"/>
      <c r="C14" s="310"/>
      <c r="D14" s="310"/>
      <c r="E14" s="312"/>
      <c r="F14" s="4"/>
      <c r="G14" s="334"/>
      <c r="H14" s="298"/>
      <c r="I14" s="287"/>
      <c r="J14" s="290"/>
      <c r="K14" s="293"/>
      <c r="L14" s="284"/>
    </row>
    <row r="15" spans="1:12" s="46" customFormat="1" ht="15" customHeight="1" x14ac:dyDescent="0.2">
      <c r="A15" s="303">
        <v>2</v>
      </c>
      <c r="B15" s="305"/>
      <c r="C15" s="308"/>
      <c r="D15" s="291"/>
      <c r="E15" s="291"/>
      <c r="F15" s="299" t="s">
        <v>94</v>
      </c>
      <c r="G15" s="301">
        <f>SUBTOTAL(9,H16:H22)</f>
        <v>0</v>
      </c>
      <c r="H15" s="302"/>
      <c r="I15" s="328"/>
      <c r="J15" s="331"/>
      <c r="K15" s="291"/>
      <c r="L15" s="284" t="str">
        <f>IF(J15&gt;I15/2,"×","○")</f>
        <v>○</v>
      </c>
    </row>
    <row r="16" spans="1:12" s="44" customFormat="1" ht="13" customHeight="1" x14ac:dyDescent="0.2">
      <c r="A16" s="313"/>
      <c r="B16" s="306"/>
      <c r="C16" s="309"/>
      <c r="D16" s="292"/>
      <c r="E16" s="315"/>
      <c r="F16" s="300"/>
      <c r="G16" s="319" t="s">
        <v>95</v>
      </c>
      <c r="H16" s="321"/>
      <c r="I16" s="329"/>
      <c r="J16" s="332"/>
      <c r="K16" s="292"/>
      <c r="L16" s="284"/>
    </row>
    <row r="17" spans="1:12" s="44" customFormat="1" ht="13" customHeight="1" x14ac:dyDescent="0.2">
      <c r="A17" s="313"/>
      <c r="B17" s="306"/>
      <c r="C17" s="309"/>
      <c r="D17" s="292"/>
      <c r="E17" s="315"/>
      <c r="F17" s="53"/>
      <c r="G17" s="320"/>
      <c r="H17" s="322"/>
      <c r="I17" s="329"/>
      <c r="J17" s="332"/>
      <c r="K17" s="292"/>
      <c r="L17" s="284"/>
    </row>
    <row r="18" spans="1:12" s="44" customFormat="1" ht="13" customHeight="1" x14ac:dyDescent="0.2">
      <c r="A18" s="313"/>
      <c r="B18" s="306"/>
      <c r="C18" s="309"/>
      <c r="D18" s="292"/>
      <c r="E18" s="315"/>
      <c r="F18" s="50"/>
      <c r="G18" s="320" t="s">
        <v>96</v>
      </c>
      <c r="H18" s="322"/>
      <c r="I18" s="329"/>
      <c r="J18" s="332"/>
      <c r="K18" s="292"/>
      <c r="L18" s="284"/>
    </row>
    <row r="19" spans="1:12" s="44" customFormat="1" ht="13" customHeight="1" x14ac:dyDescent="0.2">
      <c r="A19" s="313"/>
      <c r="B19" s="306"/>
      <c r="C19" s="309"/>
      <c r="D19" s="292"/>
      <c r="E19" s="315"/>
      <c r="F19" s="51" t="s">
        <v>97</v>
      </c>
      <c r="G19" s="320"/>
      <c r="H19" s="322"/>
      <c r="I19" s="329"/>
      <c r="J19" s="332"/>
      <c r="K19" s="292"/>
      <c r="L19" s="284"/>
    </row>
    <row r="20" spans="1:12" s="44" customFormat="1" ht="15" customHeight="1" x14ac:dyDescent="0.2">
      <c r="A20" s="313"/>
      <c r="B20" s="306"/>
      <c r="C20" s="309"/>
      <c r="D20" s="292"/>
      <c r="E20" s="315"/>
      <c r="F20" s="53"/>
      <c r="G20" s="320"/>
      <c r="H20" s="322"/>
      <c r="I20" s="329"/>
      <c r="J20" s="332"/>
      <c r="K20" s="292"/>
      <c r="L20" s="284"/>
    </row>
    <row r="21" spans="1:12" s="44" customFormat="1" ht="15" customHeight="1" x14ac:dyDescent="0.2">
      <c r="A21" s="313"/>
      <c r="B21" s="306"/>
      <c r="C21" s="309"/>
      <c r="D21" s="292"/>
      <c r="E21" s="315"/>
      <c r="F21" s="51"/>
      <c r="G21" s="320"/>
      <c r="H21" s="322"/>
      <c r="I21" s="329"/>
      <c r="J21" s="332"/>
      <c r="K21" s="292"/>
      <c r="L21" s="284"/>
    </row>
    <row r="22" spans="1:12" s="44" customFormat="1" ht="17.149999999999999" customHeight="1" x14ac:dyDescent="0.2">
      <c r="A22" s="314"/>
      <c r="B22" s="307"/>
      <c r="C22" s="310"/>
      <c r="D22" s="293"/>
      <c r="E22" s="316"/>
      <c r="F22" s="52"/>
      <c r="G22" s="323"/>
      <c r="H22" s="324"/>
      <c r="I22" s="330"/>
      <c r="J22" s="333"/>
      <c r="K22" s="293"/>
      <c r="L22" s="284"/>
    </row>
    <row r="23" spans="1:12" s="46" customFormat="1" ht="15" customHeight="1" x14ac:dyDescent="0.2">
      <c r="A23" s="303">
        <v>3</v>
      </c>
      <c r="B23" s="305"/>
      <c r="C23" s="308"/>
      <c r="D23" s="291"/>
      <c r="E23" s="291"/>
      <c r="F23" s="299" t="s">
        <v>94</v>
      </c>
      <c r="G23" s="301">
        <f>SUBTOTAL(9,H24:H30)</f>
        <v>0</v>
      </c>
      <c r="H23" s="302"/>
      <c r="I23" s="328"/>
      <c r="J23" s="331"/>
      <c r="K23" s="291"/>
      <c r="L23" s="284" t="str">
        <f>IF(J23&gt;I23/2,"×","○")</f>
        <v>○</v>
      </c>
    </row>
    <row r="24" spans="1:12" s="44" customFormat="1" ht="13" customHeight="1" x14ac:dyDescent="0.2">
      <c r="A24" s="313"/>
      <c r="B24" s="306"/>
      <c r="C24" s="309"/>
      <c r="D24" s="292"/>
      <c r="E24" s="315"/>
      <c r="F24" s="300"/>
      <c r="G24" s="319" t="s">
        <v>95</v>
      </c>
      <c r="H24" s="321"/>
      <c r="I24" s="329"/>
      <c r="J24" s="332"/>
      <c r="K24" s="292"/>
      <c r="L24" s="284"/>
    </row>
    <row r="25" spans="1:12" s="44" customFormat="1" ht="13" customHeight="1" x14ac:dyDescent="0.2">
      <c r="A25" s="313"/>
      <c r="B25" s="306"/>
      <c r="C25" s="309"/>
      <c r="D25" s="292"/>
      <c r="E25" s="315"/>
      <c r="F25" s="53"/>
      <c r="G25" s="320"/>
      <c r="H25" s="322"/>
      <c r="I25" s="329"/>
      <c r="J25" s="332"/>
      <c r="K25" s="292"/>
      <c r="L25" s="284"/>
    </row>
    <row r="26" spans="1:12" s="44" customFormat="1" ht="13" customHeight="1" x14ac:dyDescent="0.2">
      <c r="A26" s="313"/>
      <c r="B26" s="306"/>
      <c r="C26" s="309"/>
      <c r="D26" s="292"/>
      <c r="E26" s="315"/>
      <c r="F26" s="50"/>
      <c r="G26" s="320" t="s">
        <v>96</v>
      </c>
      <c r="H26" s="322"/>
      <c r="I26" s="329"/>
      <c r="J26" s="332"/>
      <c r="K26" s="292"/>
      <c r="L26" s="284"/>
    </row>
    <row r="27" spans="1:12" s="44" customFormat="1" ht="13" customHeight="1" x14ac:dyDescent="0.2">
      <c r="A27" s="313"/>
      <c r="B27" s="306"/>
      <c r="C27" s="309"/>
      <c r="D27" s="292"/>
      <c r="E27" s="315"/>
      <c r="F27" s="51" t="s">
        <v>97</v>
      </c>
      <c r="G27" s="320"/>
      <c r="H27" s="322"/>
      <c r="I27" s="329"/>
      <c r="J27" s="332"/>
      <c r="K27" s="292"/>
      <c r="L27" s="284"/>
    </row>
    <row r="28" spans="1:12" s="44" customFormat="1" ht="15" customHeight="1" x14ac:dyDescent="0.2">
      <c r="A28" s="313"/>
      <c r="B28" s="306"/>
      <c r="C28" s="309"/>
      <c r="D28" s="292"/>
      <c r="E28" s="315"/>
      <c r="F28" s="53"/>
      <c r="G28" s="320"/>
      <c r="H28" s="322"/>
      <c r="I28" s="329"/>
      <c r="J28" s="332"/>
      <c r="K28" s="292"/>
      <c r="L28" s="284"/>
    </row>
    <row r="29" spans="1:12" s="44" customFormat="1" ht="15" customHeight="1" x14ac:dyDescent="0.2">
      <c r="A29" s="313"/>
      <c r="B29" s="306"/>
      <c r="C29" s="309"/>
      <c r="D29" s="292"/>
      <c r="E29" s="315"/>
      <c r="F29" s="53"/>
      <c r="G29" s="320"/>
      <c r="H29" s="322"/>
      <c r="I29" s="329"/>
      <c r="J29" s="332"/>
      <c r="K29" s="292"/>
      <c r="L29" s="284"/>
    </row>
    <row r="30" spans="1:12" s="44" customFormat="1" ht="17.149999999999999" customHeight="1" x14ac:dyDescent="0.2">
      <c r="A30" s="314"/>
      <c r="B30" s="307"/>
      <c r="C30" s="310"/>
      <c r="D30" s="293"/>
      <c r="E30" s="316"/>
      <c r="F30" s="52"/>
      <c r="G30" s="323"/>
      <c r="H30" s="324"/>
      <c r="I30" s="330"/>
      <c r="J30" s="333"/>
      <c r="K30" s="293"/>
      <c r="L30" s="284"/>
    </row>
    <row r="31" spans="1:12" s="46" customFormat="1" ht="15" customHeight="1" x14ac:dyDescent="0.2">
      <c r="A31" s="303">
        <v>4</v>
      </c>
      <c r="B31" s="305"/>
      <c r="C31" s="308"/>
      <c r="D31" s="291"/>
      <c r="E31" s="291"/>
      <c r="F31" s="299" t="s">
        <v>94</v>
      </c>
      <c r="G31" s="301">
        <f>SUBTOTAL(9,H32:H38)</f>
        <v>0</v>
      </c>
      <c r="H31" s="302"/>
      <c r="I31" s="328"/>
      <c r="J31" s="331"/>
      <c r="K31" s="291"/>
      <c r="L31" s="284" t="str">
        <f>IF(J31&gt;I31/2,"×","○")</f>
        <v>○</v>
      </c>
    </row>
    <row r="32" spans="1:12" s="44" customFormat="1" ht="13" customHeight="1" x14ac:dyDescent="0.2">
      <c r="A32" s="313"/>
      <c r="B32" s="306"/>
      <c r="C32" s="309"/>
      <c r="D32" s="292"/>
      <c r="E32" s="315"/>
      <c r="F32" s="300"/>
      <c r="G32" s="319" t="s">
        <v>95</v>
      </c>
      <c r="H32" s="321"/>
      <c r="I32" s="329"/>
      <c r="J32" s="332"/>
      <c r="K32" s="292"/>
      <c r="L32" s="284"/>
    </row>
    <row r="33" spans="1:12" s="44" customFormat="1" ht="13" customHeight="1" x14ac:dyDescent="0.2">
      <c r="A33" s="313"/>
      <c r="B33" s="306"/>
      <c r="C33" s="309"/>
      <c r="D33" s="292"/>
      <c r="E33" s="315"/>
      <c r="F33" s="53"/>
      <c r="G33" s="320"/>
      <c r="H33" s="322"/>
      <c r="I33" s="329"/>
      <c r="J33" s="332"/>
      <c r="K33" s="292"/>
      <c r="L33" s="284"/>
    </row>
    <row r="34" spans="1:12" s="44" customFormat="1" ht="13" customHeight="1" x14ac:dyDescent="0.2">
      <c r="A34" s="313"/>
      <c r="B34" s="306"/>
      <c r="C34" s="309"/>
      <c r="D34" s="292"/>
      <c r="E34" s="315"/>
      <c r="F34" s="50"/>
      <c r="G34" s="320" t="s">
        <v>96</v>
      </c>
      <c r="H34" s="322"/>
      <c r="I34" s="329"/>
      <c r="J34" s="332"/>
      <c r="K34" s="292"/>
      <c r="L34" s="284"/>
    </row>
    <row r="35" spans="1:12" s="44" customFormat="1" ht="13" customHeight="1" x14ac:dyDescent="0.2">
      <c r="A35" s="313"/>
      <c r="B35" s="306"/>
      <c r="C35" s="309"/>
      <c r="D35" s="292"/>
      <c r="E35" s="315"/>
      <c r="F35" s="51" t="s">
        <v>97</v>
      </c>
      <c r="G35" s="320"/>
      <c r="H35" s="322"/>
      <c r="I35" s="329"/>
      <c r="J35" s="332"/>
      <c r="K35" s="292"/>
      <c r="L35" s="284"/>
    </row>
    <row r="36" spans="1:12" s="44" customFormat="1" ht="15" customHeight="1" x14ac:dyDescent="0.2">
      <c r="A36" s="313"/>
      <c r="B36" s="306"/>
      <c r="C36" s="309"/>
      <c r="D36" s="292"/>
      <c r="E36" s="315"/>
      <c r="F36" s="53"/>
      <c r="G36" s="320"/>
      <c r="H36" s="322"/>
      <c r="I36" s="329"/>
      <c r="J36" s="332"/>
      <c r="K36" s="292"/>
      <c r="L36" s="284"/>
    </row>
    <row r="37" spans="1:12" s="44" customFormat="1" ht="15" customHeight="1" x14ac:dyDescent="0.2">
      <c r="A37" s="313"/>
      <c r="B37" s="306"/>
      <c r="C37" s="309"/>
      <c r="D37" s="292"/>
      <c r="E37" s="315"/>
      <c r="F37" s="53"/>
      <c r="G37" s="320"/>
      <c r="H37" s="322"/>
      <c r="I37" s="329"/>
      <c r="J37" s="332"/>
      <c r="K37" s="292"/>
      <c r="L37" s="284"/>
    </row>
    <row r="38" spans="1:12" s="44" customFormat="1" ht="17.149999999999999" customHeight="1" x14ac:dyDescent="0.2">
      <c r="A38" s="314"/>
      <c r="B38" s="307"/>
      <c r="C38" s="310"/>
      <c r="D38" s="293"/>
      <c r="E38" s="316"/>
      <c r="F38" s="52"/>
      <c r="G38" s="323"/>
      <c r="H38" s="324"/>
      <c r="I38" s="330"/>
      <c r="J38" s="333"/>
      <c r="K38" s="293"/>
      <c r="L38" s="284"/>
    </row>
    <row r="39" spans="1:12" s="44" customFormat="1" ht="17.149999999999999" customHeight="1" x14ac:dyDescent="0.2">
      <c r="A39" s="54" t="s">
        <v>98</v>
      </c>
      <c r="B39" s="325"/>
      <c r="C39" s="325"/>
      <c r="D39" s="325"/>
      <c r="E39" s="325"/>
      <c r="F39" s="326"/>
      <c r="G39" s="55"/>
      <c r="H39" s="141">
        <f>SUBTOTAL(9,G7:H38)</f>
        <v>0</v>
      </c>
      <c r="I39" s="141">
        <f>SUBTOTAL(9,I7:I30)</f>
        <v>0</v>
      </c>
      <c r="J39" s="56">
        <f>SUBTOTAL(9,J7:J30)</f>
        <v>0</v>
      </c>
      <c r="K39" s="56"/>
      <c r="L39" s="57"/>
    </row>
    <row r="42" spans="1:12" s="58" customFormat="1" ht="15.75" customHeight="1" x14ac:dyDescent="0.15"/>
    <row r="43" spans="1:12" s="58" customFormat="1" ht="15.75" customHeight="1" x14ac:dyDescent="0.15"/>
    <row r="44" spans="1:12" s="58" customFormat="1" ht="15.75" customHeight="1" x14ac:dyDescent="0.15"/>
    <row r="45" spans="1:12" s="58" customFormat="1" ht="15.75" customHeight="1" x14ac:dyDescent="0.15"/>
    <row r="46" spans="1:12" s="58" customFormat="1" ht="15.75" customHeight="1" x14ac:dyDescent="0.15"/>
    <row r="47" spans="1:12" s="58" customFormat="1" ht="15.75" customHeight="1" x14ac:dyDescent="0.15"/>
    <row r="48" spans="1:12" s="58" customFormat="1" ht="15.75" customHeight="1" x14ac:dyDescent="0.15"/>
    <row r="49" s="58" customFormat="1" ht="15.75" customHeight="1" x14ac:dyDescent="0.15"/>
    <row r="50" s="58" customFormat="1" ht="15.75" customHeight="1" x14ac:dyDescent="0.15"/>
    <row r="51" s="58" customFormat="1" ht="15.75" customHeight="1" x14ac:dyDescent="0.15"/>
    <row r="52" s="58" customFormat="1" ht="15.75" customHeight="1" x14ac:dyDescent="0.15"/>
    <row r="53" s="58" customFormat="1" ht="7.5" x14ac:dyDescent="0.15"/>
    <row r="54" s="58" customFormat="1" ht="7.5" x14ac:dyDescent="0.15"/>
  </sheetData>
  <mergeCells count="80">
    <mergeCell ref="B39:F39"/>
    <mergeCell ref="G3:I3"/>
    <mergeCell ref="I31:I38"/>
    <mergeCell ref="J31:J38"/>
    <mergeCell ref="K31:K38"/>
    <mergeCell ref="H28:H30"/>
    <mergeCell ref="F31:F32"/>
    <mergeCell ref="G23:H23"/>
    <mergeCell ref="I23:I30"/>
    <mergeCell ref="J23:J30"/>
    <mergeCell ref="K23:K30"/>
    <mergeCell ref="F23:F24"/>
    <mergeCell ref="I15:I22"/>
    <mergeCell ref="J15:J22"/>
    <mergeCell ref="K15:K22"/>
    <mergeCell ref="G12:G14"/>
    <mergeCell ref="L31:L38"/>
    <mergeCell ref="G32:G33"/>
    <mergeCell ref="H32:H33"/>
    <mergeCell ref="G34:G35"/>
    <mergeCell ref="H34:H35"/>
    <mergeCell ref="G36:G38"/>
    <mergeCell ref="H36:H38"/>
    <mergeCell ref="G31:H31"/>
    <mergeCell ref="A31:A38"/>
    <mergeCell ref="B31:B38"/>
    <mergeCell ref="C31:C38"/>
    <mergeCell ref="D31:D38"/>
    <mergeCell ref="E31:E38"/>
    <mergeCell ref="L23:L30"/>
    <mergeCell ref="G24:G25"/>
    <mergeCell ref="H24:H25"/>
    <mergeCell ref="G26:G27"/>
    <mergeCell ref="H26:H27"/>
    <mergeCell ref="G28:G30"/>
    <mergeCell ref="A23:A30"/>
    <mergeCell ref="B23:B30"/>
    <mergeCell ref="C23:C30"/>
    <mergeCell ref="D23:D30"/>
    <mergeCell ref="E23:E30"/>
    <mergeCell ref="L15:L22"/>
    <mergeCell ref="G16:G17"/>
    <mergeCell ref="H16:H17"/>
    <mergeCell ref="G18:G19"/>
    <mergeCell ref="H18:H19"/>
    <mergeCell ref="G20:G22"/>
    <mergeCell ref="H20:H22"/>
    <mergeCell ref="F15:F16"/>
    <mergeCell ref="G15:H15"/>
    <mergeCell ref="A7:A14"/>
    <mergeCell ref="B7:B14"/>
    <mergeCell ref="C7:C14"/>
    <mergeCell ref="D7:D14"/>
    <mergeCell ref="E7:E14"/>
    <mergeCell ref="A15:A22"/>
    <mergeCell ref="B15:B22"/>
    <mergeCell ref="C15:C22"/>
    <mergeCell ref="D15:D22"/>
    <mergeCell ref="E15:E22"/>
    <mergeCell ref="G7:H7"/>
    <mergeCell ref="I7:I14"/>
    <mergeCell ref="J7:J14"/>
    <mergeCell ref="K7:K14"/>
    <mergeCell ref="L7:L14"/>
    <mergeCell ref="G8:G9"/>
    <mergeCell ref="H8:H9"/>
    <mergeCell ref="G10:G11"/>
    <mergeCell ref="H10:H11"/>
    <mergeCell ref="H12:H14"/>
    <mergeCell ref="G5:H5"/>
    <mergeCell ref="I5:I6"/>
    <mergeCell ref="J5:J6"/>
    <mergeCell ref="K5:K6"/>
    <mergeCell ref="L5:L6"/>
    <mergeCell ref="F5:F6"/>
    <mergeCell ref="C3:D3"/>
    <mergeCell ref="B5:B6"/>
    <mergeCell ref="C5:C6"/>
    <mergeCell ref="D5:D6"/>
    <mergeCell ref="E5:E6"/>
  </mergeCells>
  <phoneticPr fontId="1"/>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プルダウン!$A$15:$A$16</xm:f>
          </x14:formula1>
          <xm:sqref>C7:C38</xm:sqref>
        </x14:dataValidation>
        <x14:dataValidation type="list" allowBlank="1" showInputMessage="1" showErrorMessage="1" xr:uid="{00000000-0002-0000-0300-000001000000}">
          <x14:formula1>
            <xm:f>プルダウン!$A$11:$A$12</xm:f>
          </x14:formula1>
          <xm:sqref>B7 B15 B23 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2"/>
  <sheetViews>
    <sheetView view="pageBreakPreview" zoomScaleNormal="100" zoomScaleSheetLayoutView="100" workbookViewId="0">
      <selection activeCell="Q6" sqref="Q6"/>
    </sheetView>
  </sheetViews>
  <sheetFormatPr defaultColWidth="9" defaultRowHeight="13" x14ac:dyDescent="0.2"/>
  <cols>
    <col min="1" max="1" width="4.453125" style="129" customWidth="1"/>
    <col min="2" max="2" width="2" style="129" customWidth="1"/>
    <col min="3" max="3" width="10" style="129" customWidth="1"/>
    <col min="4" max="4" width="15" style="129" customWidth="1"/>
    <col min="5" max="5" width="1.08984375" style="129" customWidth="1"/>
    <col min="6" max="6" width="25" style="129" customWidth="1"/>
    <col min="7" max="7" width="1.08984375" style="129" customWidth="1"/>
    <col min="8" max="8" width="25" style="129" customWidth="1"/>
    <col min="9" max="10" width="2" style="129" customWidth="1"/>
    <col min="11" max="16384" width="9" style="129"/>
  </cols>
  <sheetData>
    <row r="1" spans="1:15" s="124" customFormat="1" ht="13.5" customHeight="1" x14ac:dyDescent="0.25">
      <c r="A1" s="9" t="s">
        <v>46</v>
      </c>
    </row>
    <row r="2" spans="1:15" s="124" customFormat="1" ht="13.5" customHeight="1" x14ac:dyDescent="0.25">
      <c r="A2" s="126"/>
      <c r="B2" s="127"/>
      <c r="C2" s="127"/>
      <c r="L2" s="125"/>
    </row>
    <row r="3" spans="1:15" ht="30.75" customHeight="1" x14ac:dyDescent="0.2">
      <c r="A3" s="128"/>
      <c r="B3" s="335" t="s">
        <v>66</v>
      </c>
      <c r="C3" s="335"/>
      <c r="D3" s="335"/>
      <c r="E3" s="335"/>
      <c r="F3" s="335"/>
      <c r="G3" s="335"/>
      <c r="H3" s="335"/>
      <c r="I3" s="335"/>
    </row>
    <row r="4" spans="1:15" ht="11.25" customHeight="1" x14ac:dyDescent="0.2">
      <c r="A4" s="128"/>
      <c r="B4" s="130"/>
      <c r="C4" s="131"/>
      <c r="D4" s="131"/>
      <c r="E4" s="131"/>
      <c r="F4" s="131"/>
      <c r="G4" s="131"/>
      <c r="H4" s="131"/>
      <c r="I4" s="132"/>
    </row>
    <row r="5" spans="1:15" ht="138.75" customHeight="1" x14ac:dyDescent="0.2">
      <c r="A5" s="133"/>
      <c r="B5" s="134"/>
      <c r="C5" s="336"/>
      <c r="D5" s="336"/>
      <c r="E5" s="336"/>
      <c r="F5" s="336"/>
      <c r="G5" s="336"/>
      <c r="H5" s="336"/>
      <c r="I5" s="135"/>
      <c r="M5" s="9"/>
    </row>
    <row r="6" spans="1:15" ht="138.75" customHeight="1" x14ac:dyDescent="0.2">
      <c r="A6" s="133"/>
      <c r="B6" s="134"/>
      <c r="C6" s="336"/>
      <c r="D6" s="336"/>
      <c r="E6" s="336"/>
      <c r="F6" s="336"/>
      <c r="G6" s="336"/>
      <c r="H6" s="336"/>
      <c r="I6" s="135"/>
      <c r="M6" s="9"/>
    </row>
    <row r="7" spans="1:15" ht="138.75" customHeight="1" x14ac:dyDescent="0.2">
      <c r="A7" s="133"/>
      <c r="B7" s="134"/>
      <c r="C7" s="336"/>
      <c r="D7" s="336"/>
      <c r="E7" s="336"/>
      <c r="F7" s="336"/>
      <c r="G7" s="336"/>
      <c r="H7" s="336"/>
      <c r="I7" s="135"/>
      <c r="M7" s="9"/>
    </row>
    <row r="8" spans="1:15" ht="12" customHeight="1" x14ac:dyDescent="0.2">
      <c r="A8" s="133"/>
      <c r="B8" s="136"/>
      <c r="C8" s="337"/>
      <c r="D8" s="337"/>
      <c r="E8" s="337"/>
      <c r="F8" s="337"/>
      <c r="G8" s="337"/>
      <c r="H8" s="337"/>
      <c r="I8" s="137"/>
      <c r="M8" s="9"/>
    </row>
    <row r="9" spans="1:15" ht="13.5" customHeight="1" x14ac:dyDescent="0.2">
      <c r="A9" s="133"/>
      <c r="B9" s="133"/>
      <c r="C9" s="133"/>
      <c r="D9" s="138"/>
      <c r="E9" s="138"/>
      <c r="F9" s="138"/>
      <c r="G9" s="138"/>
      <c r="H9" s="138"/>
      <c r="I9" s="133"/>
      <c r="M9" s="9"/>
      <c r="O9" s="5"/>
    </row>
    <row r="10" spans="1:15" x14ac:dyDescent="0.2">
      <c r="A10" s="133"/>
      <c r="B10" s="133"/>
      <c r="C10" s="133"/>
      <c r="D10" s="133"/>
      <c r="E10" s="133"/>
      <c r="F10" s="133"/>
      <c r="G10" s="133"/>
      <c r="H10" s="133"/>
      <c r="I10" s="133"/>
    </row>
    <row r="11" spans="1:15" x14ac:dyDescent="0.2">
      <c r="A11" s="133"/>
      <c r="B11" s="133"/>
      <c r="C11" s="133"/>
      <c r="D11" s="133"/>
      <c r="E11" s="133"/>
      <c r="F11" s="133"/>
      <c r="G11" s="133"/>
      <c r="H11" s="133"/>
      <c r="I11" s="133"/>
    </row>
    <row r="12" spans="1:15" x14ac:dyDescent="0.2">
      <c r="A12" s="133"/>
      <c r="B12" s="133"/>
      <c r="C12" s="133"/>
      <c r="D12" s="133"/>
      <c r="E12" s="133"/>
      <c r="F12" s="133"/>
      <c r="G12" s="133"/>
      <c r="H12" s="133"/>
      <c r="I12" s="133"/>
    </row>
  </sheetData>
  <mergeCells count="2">
    <mergeCell ref="B3:I3"/>
    <mergeCell ref="C5:H8"/>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8"/>
  <sheetViews>
    <sheetView showZeros="0" view="pageBreakPreview" zoomScaleSheetLayoutView="100" workbookViewId="0">
      <selection activeCell="P11" sqref="P11"/>
    </sheetView>
  </sheetViews>
  <sheetFormatPr defaultColWidth="9" defaultRowHeight="13" x14ac:dyDescent="0.2"/>
  <cols>
    <col min="1" max="1" width="2.26953125" style="36" customWidth="1"/>
    <col min="2" max="2" width="3.6328125" style="36" customWidth="1"/>
    <col min="3" max="4" width="10.6328125" style="36" customWidth="1"/>
    <col min="5" max="9" width="11.453125" style="36" customWidth="1"/>
    <col min="10" max="10" width="2" style="36" customWidth="1"/>
    <col min="11" max="11" width="9" style="36" customWidth="1"/>
    <col min="12" max="16384" width="9" style="36"/>
  </cols>
  <sheetData>
    <row r="1" spans="1:10" ht="14.25" customHeight="1" x14ac:dyDescent="0.2">
      <c r="A1" s="59" t="s">
        <v>112</v>
      </c>
      <c r="B1" s="59"/>
      <c r="C1" s="59"/>
      <c r="D1" s="59"/>
      <c r="E1" s="59"/>
      <c r="F1" s="59"/>
      <c r="G1" s="59"/>
      <c r="H1" s="59"/>
      <c r="I1" s="59"/>
    </row>
    <row r="2" spans="1:10" ht="13.5" customHeight="1" x14ac:dyDescent="0.2"/>
    <row r="3" spans="1:10" ht="20.149999999999999" customHeight="1" x14ac:dyDescent="0.2">
      <c r="B3" s="340" t="s">
        <v>99</v>
      </c>
      <c r="C3" s="341"/>
      <c r="D3" s="342"/>
      <c r="E3" s="340" t="s">
        <v>100</v>
      </c>
      <c r="F3" s="341"/>
      <c r="G3" s="341"/>
      <c r="H3" s="341"/>
      <c r="I3" s="342"/>
      <c r="J3" s="60"/>
    </row>
    <row r="4" spans="1:10" ht="27" customHeight="1" x14ac:dyDescent="0.2">
      <c r="B4" s="343" t="s">
        <v>113</v>
      </c>
      <c r="C4" s="344"/>
      <c r="D4" s="345"/>
      <c r="E4" s="346"/>
      <c r="F4" s="347"/>
      <c r="G4" s="347"/>
      <c r="H4" s="347"/>
      <c r="I4" s="348"/>
      <c r="J4" s="61"/>
    </row>
    <row r="5" spans="1:10" ht="27" customHeight="1" x14ac:dyDescent="0.2">
      <c r="B5" s="343" t="s">
        <v>101</v>
      </c>
      <c r="C5" s="344"/>
      <c r="D5" s="345"/>
      <c r="E5" s="62" t="s">
        <v>102</v>
      </c>
      <c r="F5" s="73"/>
      <c r="G5" s="63" t="s">
        <v>103</v>
      </c>
      <c r="H5" s="349"/>
      <c r="I5" s="350"/>
      <c r="J5" s="61"/>
    </row>
    <row r="6" spans="1:10" ht="27" customHeight="1" x14ac:dyDescent="0.2">
      <c r="B6" s="343" t="s">
        <v>104</v>
      </c>
      <c r="C6" s="344"/>
      <c r="D6" s="345"/>
      <c r="E6" s="351"/>
      <c r="F6" s="352"/>
      <c r="G6" s="352"/>
      <c r="H6" s="352"/>
      <c r="I6" s="353"/>
      <c r="J6" s="61"/>
    </row>
    <row r="7" spans="1:10" x14ac:dyDescent="0.2">
      <c r="B7" s="354" t="s">
        <v>105</v>
      </c>
      <c r="C7" s="355"/>
      <c r="D7" s="356"/>
      <c r="E7" s="64" t="s">
        <v>102</v>
      </c>
      <c r="F7" s="65" t="s">
        <v>106</v>
      </c>
      <c r="G7" s="66" t="s">
        <v>107</v>
      </c>
      <c r="H7" s="66" t="s">
        <v>103</v>
      </c>
      <c r="I7" s="67" t="s">
        <v>108</v>
      </c>
      <c r="J7" s="61"/>
    </row>
    <row r="8" spans="1:10" ht="24.75" customHeight="1" x14ac:dyDescent="0.2">
      <c r="B8" s="357"/>
      <c r="C8" s="358"/>
      <c r="D8" s="359"/>
      <c r="E8" s="118"/>
      <c r="F8" s="119"/>
      <c r="G8" s="120"/>
      <c r="H8" s="75"/>
      <c r="I8" s="121"/>
      <c r="J8" s="61"/>
    </row>
    <row r="9" spans="1:10" ht="27" customHeight="1" x14ac:dyDescent="0.2">
      <c r="B9" s="343" t="s">
        <v>109</v>
      </c>
      <c r="C9" s="344"/>
      <c r="D9" s="345"/>
      <c r="E9" s="122"/>
      <c r="F9" s="360"/>
      <c r="G9" s="349"/>
      <c r="H9" s="349"/>
      <c r="I9" s="350"/>
      <c r="J9" s="61"/>
    </row>
    <row r="10" spans="1:10" ht="20.149999999999999" customHeight="1" x14ac:dyDescent="0.2">
      <c r="B10" s="68" t="s">
        <v>110</v>
      </c>
      <c r="C10" s="68"/>
      <c r="D10" s="69"/>
      <c r="E10" s="69"/>
      <c r="F10" s="69"/>
      <c r="G10" s="69"/>
      <c r="H10" s="69"/>
      <c r="I10" s="70"/>
      <c r="J10" s="71"/>
    </row>
    <row r="11" spans="1:10" ht="183" customHeight="1" x14ac:dyDescent="0.2">
      <c r="B11" s="72"/>
      <c r="C11" s="338" t="s">
        <v>111</v>
      </c>
      <c r="D11" s="338"/>
      <c r="E11" s="338"/>
      <c r="F11" s="338"/>
      <c r="G11" s="338"/>
      <c r="H11" s="338"/>
      <c r="I11" s="339"/>
      <c r="J11" s="37"/>
    </row>
    <row r="12" spans="1:10" ht="20.149999999999999" customHeight="1" x14ac:dyDescent="0.2">
      <c r="B12" s="340" t="s">
        <v>99</v>
      </c>
      <c r="C12" s="341"/>
      <c r="D12" s="342"/>
      <c r="E12" s="340" t="s">
        <v>100</v>
      </c>
      <c r="F12" s="341"/>
      <c r="G12" s="341"/>
      <c r="H12" s="341"/>
      <c r="I12" s="342"/>
      <c r="J12" s="60"/>
    </row>
    <row r="13" spans="1:10" ht="27" customHeight="1" x14ac:dyDescent="0.2">
      <c r="B13" s="343" t="s">
        <v>113</v>
      </c>
      <c r="C13" s="344"/>
      <c r="D13" s="345"/>
      <c r="E13" s="346"/>
      <c r="F13" s="347"/>
      <c r="G13" s="347"/>
      <c r="H13" s="347"/>
      <c r="I13" s="348"/>
      <c r="J13" s="61"/>
    </row>
    <row r="14" spans="1:10" ht="27" customHeight="1" x14ac:dyDescent="0.2">
      <c r="B14" s="343" t="s">
        <v>101</v>
      </c>
      <c r="C14" s="344"/>
      <c r="D14" s="345"/>
      <c r="E14" s="62" t="s">
        <v>102</v>
      </c>
      <c r="F14" s="73"/>
      <c r="G14" s="63" t="s">
        <v>103</v>
      </c>
      <c r="H14" s="363"/>
      <c r="I14" s="345"/>
      <c r="J14" s="61"/>
    </row>
    <row r="15" spans="1:10" ht="27" customHeight="1" x14ac:dyDescent="0.2">
      <c r="B15" s="343" t="s">
        <v>104</v>
      </c>
      <c r="C15" s="344"/>
      <c r="D15" s="345"/>
      <c r="E15" s="351"/>
      <c r="F15" s="352"/>
      <c r="G15" s="352"/>
      <c r="H15" s="352"/>
      <c r="I15" s="353"/>
      <c r="J15" s="61"/>
    </row>
    <row r="16" spans="1:10" x14ac:dyDescent="0.2">
      <c r="B16" s="354" t="s">
        <v>105</v>
      </c>
      <c r="C16" s="355"/>
      <c r="D16" s="356"/>
      <c r="E16" s="64" t="s">
        <v>102</v>
      </c>
      <c r="F16" s="65" t="s">
        <v>106</v>
      </c>
      <c r="G16" s="66" t="s">
        <v>107</v>
      </c>
      <c r="H16" s="66" t="s">
        <v>103</v>
      </c>
      <c r="I16" s="67" t="s">
        <v>108</v>
      </c>
      <c r="J16" s="61"/>
    </row>
    <row r="17" spans="2:10" ht="24.75" customHeight="1" x14ac:dyDescent="0.2">
      <c r="B17" s="357"/>
      <c r="C17" s="358"/>
      <c r="D17" s="359"/>
      <c r="E17" s="123"/>
      <c r="F17" s="74"/>
      <c r="G17" s="75"/>
      <c r="H17" s="75"/>
      <c r="I17" s="121"/>
      <c r="J17" s="61"/>
    </row>
    <row r="18" spans="2:10" ht="27" customHeight="1" x14ac:dyDescent="0.2">
      <c r="B18" s="343" t="s">
        <v>109</v>
      </c>
      <c r="C18" s="344"/>
      <c r="D18" s="345"/>
      <c r="E18" s="122"/>
      <c r="F18" s="360"/>
      <c r="G18" s="349"/>
      <c r="H18" s="349"/>
      <c r="I18" s="350"/>
      <c r="J18" s="61"/>
    </row>
    <row r="19" spans="2:10" ht="20.149999999999999" customHeight="1" x14ac:dyDescent="0.2">
      <c r="B19" s="68" t="s">
        <v>110</v>
      </c>
      <c r="C19" s="68"/>
      <c r="D19" s="69"/>
      <c r="E19" s="69"/>
      <c r="F19" s="69"/>
      <c r="G19" s="69"/>
      <c r="H19" s="69"/>
      <c r="I19" s="70"/>
      <c r="J19" s="71"/>
    </row>
    <row r="20" spans="2:10" ht="183" customHeight="1" x14ac:dyDescent="0.2">
      <c r="B20" s="76"/>
      <c r="C20" s="361" t="s">
        <v>111</v>
      </c>
      <c r="D20" s="361"/>
      <c r="E20" s="361"/>
      <c r="F20" s="361"/>
      <c r="G20" s="361"/>
      <c r="H20" s="361"/>
      <c r="I20" s="362"/>
      <c r="J20" s="37"/>
    </row>
    <row r="21" spans="2:10" ht="13.5" customHeight="1" x14ac:dyDescent="0.2">
      <c r="B21" s="37"/>
      <c r="C21" s="37"/>
      <c r="D21" s="37"/>
      <c r="E21" s="37"/>
      <c r="F21" s="37"/>
      <c r="G21" s="37"/>
      <c r="H21" s="37"/>
      <c r="I21" s="37"/>
      <c r="J21" s="71"/>
    </row>
    <row r="22" spans="2:10" ht="20.149999999999999" customHeight="1" x14ac:dyDescent="0.2">
      <c r="B22" s="37"/>
      <c r="C22" s="37"/>
      <c r="D22" s="37"/>
      <c r="E22" s="37"/>
      <c r="F22" s="37"/>
      <c r="G22" s="37"/>
      <c r="H22" s="37"/>
      <c r="I22" s="37"/>
      <c r="J22" s="71"/>
    </row>
    <row r="23" spans="2:10" ht="18" customHeight="1" x14ac:dyDescent="0.2"/>
    <row r="24" spans="2:10" ht="19.5" customHeight="1" x14ac:dyDescent="0.2"/>
    <row r="25" spans="2:10" ht="19.5" customHeight="1" x14ac:dyDescent="0.2"/>
    <row r="26" spans="2:10" ht="19.5" customHeight="1" x14ac:dyDescent="0.2"/>
    <row r="27" spans="2:10" ht="19.5" customHeight="1" x14ac:dyDescent="0.2"/>
    <row r="28" spans="2:10" ht="19.5" customHeight="1" x14ac:dyDescent="0.2"/>
  </sheetData>
  <mergeCells count="24">
    <mergeCell ref="C20:I20"/>
    <mergeCell ref="B12:D12"/>
    <mergeCell ref="E12:I12"/>
    <mergeCell ref="B13:D13"/>
    <mergeCell ref="E13:I13"/>
    <mergeCell ref="B14:D14"/>
    <mergeCell ref="H14:I14"/>
    <mergeCell ref="B15:D15"/>
    <mergeCell ref="E15:I15"/>
    <mergeCell ref="B16:D17"/>
    <mergeCell ref="B18:D18"/>
    <mergeCell ref="F18:I18"/>
    <mergeCell ref="C11:I11"/>
    <mergeCell ref="B3:D3"/>
    <mergeCell ref="E3:I3"/>
    <mergeCell ref="B4:D4"/>
    <mergeCell ref="E4:I4"/>
    <mergeCell ref="B5:D5"/>
    <mergeCell ref="H5:I5"/>
    <mergeCell ref="B6:D6"/>
    <mergeCell ref="E6:I6"/>
    <mergeCell ref="B7:D8"/>
    <mergeCell ref="B9:D9"/>
    <mergeCell ref="F9:I9"/>
  </mergeCells>
  <phoneticPr fontId="1"/>
  <dataValidations count="1">
    <dataValidation type="list" allowBlank="1" showInputMessage="1" showErrorMessage="1" sqref="E9 E18" xr:uid="{00000000-0002-0000-0500-000000000000}">
      <formula1>"　,有,無"</formula1>
    </dataValidation>
  </dataValidations>
  <pageMargins left="0.70866141732283472" right="0.708661417322834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プルダウン!$C$3:$C$8</xm:f>
          </x14:formula1>
          <xm:sqref>E4:I4 E13:I13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7"/>
  <sheetViews>
    <sheetView showZeros="0" view="pageBreakPreview" zoomScaleNormal="100" zoomScaleSheetLayoutView="100" workbookViewId="0">
      <selection activeCell="M9" sqref="M9"/>
    </sheetView>
  </sheetViews>
  <sheetFormatPr defaultColWidth="9" defaultRowHeight="13" x14ac:dyDescent="0.2"/>
  <cols>
    <col min="1" max="1" width="2.26953125" style="5" customWidth="1"/>
    <col min="2" max="2" width="15" style="5" customWidth="1"/>
    <col min="3" max="3" width="21.453125" style="5" customWidth="1"/>
    <col min="4" max="4" width="13.7265625" style="5" customWidth="1"/>
    <col min="5" max="5" width="5.26953125" style="5" customWidth="1"/>
    <col min="6" max="6" width="2.7265625" style="5" customWidth="1"/>
    <col min="7" max="7" width="12.36328125" style="5" customWidth="1"/>
    <col min="8" max="8" width="18.6328125" style="5" customWidth="1"/>
    <col min="9" max="9" width="2" style="5" customWidth="1"/>
    <col min="10" max="10" width="23.6328125" style="5" customWidth="1"/>
    <col min="11" max="16384" width="9" style="5"/>
  </cols>
  <sheetData>
    <row r="1" spans="1:8" ht="13.5" customHeight="1" x14ac:dyDescent="0.2">
      <c r="A1" s="9" t="s">
        <v>143</v>
      </c>
      <c r="B1" s="9"/>
    </row>
    <row r="2" spans="1:8" ht="13.5" customHeight="1" x14ac:dyDescent="0.2">
      <c r="A2" s="25"/>
      <c r="B2" s="25"/>
      <c r="C2" s="26"/>
      <c r="D2" s="26"/>
      <c r="E2" s="26"/>
      <c r="F2" s="26"/>
      <c r="G2" s="26"/>
      <c r="H2" s="26"/>
    </row>
    <row r="3" spans="1:8" ht="19.5" customHeight="1" x14ac:dyDescent="0.2">
      <c r="B3" s="368" t="s">
        <v>51</v>
      </c>
      <c r="C3" s="369"/>
      <c r="D3" s="369"/>
      <c r="E3" s="369"/>
      <c r="F3" s="369"/>
      <c r="G3" s="369"/>
      <c r="H3" s="370"/>
    </row>
    <row r="4" spans="1:8" ht="42.75" customHeight="1" x14ac:dyDescent="0.2">
      <c r="B4" s="371"/>
      <c r="C4" s="371"/>
      <c r="D4" s="371"/>
      <c r="E4" s="371"/>
      <c r="F4" s="371"/>
      <c r="G4" s="371"/>
      <c r="H4" s="371"/>
    </row>
    <row r="5" spans="1:8" ht="13.5" customHeight="1" x14ac:dyDescent="0.2">
      <c r="B5" s="27"/>
      <c r="C5" s="27"/>
      <c r="D5" s="27"/>
      <c r="E5" s="27"/>
      <c r="F5" s="27"/>
      <c r="G5" s="27"/>
      <c r="H5" s="27"/>
    </row>
    <row r="6" spans="1:8" ht="19.5" customHeight="1" x14ac:dyDescent="0.2">
      <c r="B6" s="372" t="s">
        <v>52</v>
      </c>
      <c r="C6" s="373"/>
      <c r="D6" s="99" t="s">
        <v>53</v>
      </c>
      <c r="E6" s="374" t="s">
        <v>54</v>
      </c>
      <c r="F6" s="374"/>
      <c r="G6" s="374"/>
      <c r="H6" s="374"/>
    </row>
    <row r="7" spans="1:8" ht="19.5" customHeight="1" x14ac:dyDescent="0.2">
      <c r="B7" s="364" t="s">
        <v>55</v>
      </c>
      <c r="C7" s="364"/>
      <c r="D7" s="105"/>
      <c r="E7" s="365"/>
      <c r="F7" s="365"/>
      <c r="G7" s="365"/>
      <c r="H7" s="365"/>
    </row>
    <row r="8" spans="1:8" ht="19.5" customHeight="1" x14ac:dyDescent="0.2">
      <c r="B8" s="364" t="s">
        <v>56</v>
      </c>
      <c r="C8" s="364"/>
      <c r="D8" s="105"/>
      <c r="E8" s="365"/>
      <c r="F8" s="365"/>
      <c r="G8" s="365"/>
      <c r="H8" s="365"/>
    </row>
    <row r="9" spans="1:8" ht="12" customHeight="1" x14ac:dyDescent="0.2">
      <c r="B9" s="28"/>
      <c r="C9" s="28"/>
      <c r="D9" s="22"/>
      <c r="E9" s="22"/>
      <c r="F9" s="22"/>
      <c r="G9" s="22"/>
      <c r="H9" s="29"/>
    </row>
    <row r="10" spans="1:8" ht="45.75" customHeight="1" x14ac:dyDescent="0.2">
      <c r="B10" s="366" t="s">
        <v>57</v>
      </c>
      <c r="C10" s="367"/>
      <c r="D10" s="106" t="s">
        <v>58</v>
      </c>
      <c r="E10" s="366" t="s">
        <v>59</v>
      </c>
      <c r="F10" s="367"/>
      <c r="G10" s="107" t="s">
        <v>60</v>
      </c>
      <c r="H10" s="106" t="s">
        <v>61</v>
      </c>
    </row>
    <row r="11" spans="1:8" ht="73.5" customHeight="1" x14ac:dyDescent="0.2">
      <c r="B11" s="108" t="s">
        <v>40</v>
      </c>
      <c r="C11" s="109"/>
      <c r="D11" s="110"/>
      <c r="E11" s="111"/>
      <c r="F11" s="112"/>
      <c r="G11" s="110"/>
      <c r="H11" s="109"/>
    </row>
    <row r="12" spans="1:8" ht="73.5" customHeight="1" x14ac:dyDescent="0.2">
      <c r="B12" s="113" t="s">
        <v>41</v>
      </c>
      <c r="C12" s="114"/>
      <c r="D12" s="114"/>
      <c r="E12" s="115"/>
      <c r="F12" s="116"/>
      <c r="G12" s="117"/>
      <c r="H12" s="114"/>
    </row>
    <row r="13" spans="1:8" ht="45.75" customHeight="1" x14ac:dyDescent="0.2">
      <c r="B13" s="366" t="s">
        <v>56</v>
      </c>
      <c r="C13" s="367"/>
      <c r="D13" s="106" t="s">
        <v>58</v>
      </c>
      <c r="E13" s="366" t="s">
        <v>59</v>
      </c>
      <c r="F13" s="367"/>
      <c r="G13" s="107" t="s">
        <v>147</v>
      </c>
      <c r="H13" s="106" t="s">
        <v>61</v>
      </c>
    </row>
    <row r="14" spans="1:8" ht="73.5" customHeight="1" x14ac:dyDescent="0.2">
      <c r="B14" s="108" t="s">
        <v>40</v>
      </c>
      <c r="C14" s="109"/>
      <c r="D14" s="110"/>
      <c r="E14" s="111"/>
      <c r="F14" s="112"/>
      <c r="G14" s="110"/>
      <c r="H14" s="109"/>
    </row>
    <row r="15" spans="1:8" ht="73.5" customHeight="1" x14ac:dyDescent="0.2">
      <c r="B15" s="113" t="s">
        <v>41</v>
      </c>
      <c r="C15" s="114"/>
      <c r="D15" s="114"/>
      <c r="E15" s="115"/>
      <c r="F15" s="116"/>
      <c r="G15" s="117"/>
      <c r="H15" s="114"/>
    </row>
    <row r="16" spans="1:8" x14ac:dyDescent="0.2">
      <c r="D16" s="10"/>
    </row>
    <row r="17" spans="4:6" ht="30.75" customHeight="1" x14ac:dyDescent="0.2">
      <c r="D17" s="30"/>
      <c r="E17" s="31"/>
      <c r="F17" s="31"/>
    </row>
  </sheetData>
  <mergeCells count="12">
    <mergeCell ref="B7:C7"/>
    <mergeCell ref="E7:H7"/>
    <mergeCell ref="E10:F10"/>
    <mergeCell ref="E13:F13"/>
    <mergeCell ref="B3:H3"/>
    <mergeCell ref="B4:H4"/>
    <mergeCell ref="B6:C6"/>
    <mergeCell ref="E6:H6"/>
    <mergeCell ref="B13:C13"/>
    <mergeCell ref="B8:C8"/>
    <mergeCell ref="E8:H8"/>
    <mergeCell ref="B10:C10"/>
  </mergeCells>
  <phoneticPr fontId="1"/>
  <dataValidations count="1">
    <dataValidation type="list" showInputMessage="1" showErrorMessage="1" sqref="D7:D8" xr:uid="{00000000-0002-0000-0600-000000000000}">
      <formula1>"　,○"</formula1>
    </dataValidation>
  </dataValidation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0"/>
  <sheetViews>
    <sheetView showZeros="0" view="pageBreakPreview" zoomScaleSheetLayoutView="100" workbookViewId="0">
      <selection activeCell="P7" sqref="P7"/>
    </sheetView>
  </sheetViews>
  <sheetFormatPr defaultColWidth="9" defaultRowHeight="13" x14ac:dyDescent="0.2"/>
  <cols>
    <col min="1" max="1" width="4.453125" style="36" customWidth="1"/>
    <col min="2" max="2" width="9.08984375" style="36" customWidth="1"/>
    <col min="3" max="3" width="14.26953125" style="36" customWidth="1"/>
    <col min="4" max="4" width="47.453125" style="36" customWidth="1"/>
    <col min="5" max="5" width="11.7265625" style="36" customWidth="1"/>
    <col min="6" max="6" width="2" style="36" customWidth="1"/>
    <col min="7" max="7" width="9" style="36" customWidth="1"/>
    <col min="8" max="16384" width="9" style="36"/>
  </cols>
  <sheetData>
    <row r="1" spans="1:14" x14ac:dyDescent="0.2">
      <c r="A1" s="59" t="s">
        <v>144</v>
      </c>
      <c r="B1" s="59"/>
      <c r="C1" s="59"/>
    </row>
    <row r="2" spans="1:14" s="37" customFormat="1" ht="13.5" customHeight="1" x14ac:dyDescent="0.2">
      <c r="C2" s="80"/>
      <c r="D2" s="80"/>
      <c r="E2" s="80"/>
    </row>
    <row r="3" spans="1:14" s="61" customFormat="1" ht="20.25" customHeight="1" x14ac:dyDescent="0.2">
      <c r="B3" s="376" t="s">
        <v>99</v>
      </c>
      <c r="C3" s="376"/>
      <c r="D3" s="100" t="s">
        <v>100</v>
      </c>
      <c r="E3" s="100" t="s">
        <v>116</v>
      </c>
    </row>
    <row r="4" spans="1:14" ht="40.5" customHeight="1" x14ac:dyDescent="0.2">
      <c r="B4" s="377" t="s">
        <v>125</v>
      </c>
      <c r="C4" s="380" t="s">
        <v>126</v>
      </c>
      <c r="D4" s="81" t="s">
        <v>127</v>
      </c>
      <c r="E4" s="102"/>
    </row>
    <row r="5" spans="1:14" ht="40.5" customHeight="1" x14ac:dyDescent="0.2">
      <c r="B5" s="378"/>
      <c r="C5" s="381"/>
      <c r="D5" s="82" t="s">
        <v>128</v>
      </c>
      <c r="E5" s="103"/>
    </row>
    <row r="6" spans="1:14" ht="40.5" customHeight="1" x14ac:dyDescent="0.2">
      <c r="B6" s="378"/>
      <c r="C6" s="382"/>
      <c r="D6" s="83" t="s">
        <v>129</v>
      </c>
      <c r="E6" s="104"/>
    </row>
    <row r="7" spans="1:14" ht="121.5" customHeight="1" x14ac:dyDescent="0.2">
      <c r="B7" s="379"/>
      <c r="C7" s="84" t="s">
        <v>130</v>
      </c>
      <c r="D7" s="383"/>
      <c r="E7" s="383"/>
    </row>
    <row r="8" spans="1:14" ht="13.5" customHeight="1" x14ac:dyDescent="0.2">
      <c r="B8" s="61"/>
      <c r="C8" s="61"/>
      <c r="D8" s="98"/>
      <c r="E8" s="61"/>
    </row>
    <row r="9" spans="1:14" x14ac:dyDescent="0.2">
      <c r="B9" s="85" t="s">
        <v>131</v>
      </c>
      <c r="C9" s="69"/>
      <c r="D9" s="69"/>
      <c r="E9" s="70"/>
      <c r="F9" s="86"/>
      <c r="G9" s="86"/>
      <c r="H9" s="87"/>
      <c r="I9" s="87"/>
      <c r="J9" s="87"/>
      <c r="K9" s="87"/>
      <c r="L9" s="87"/>
      <c r="M9" s="87"/>
      <c r="N9" s="87"/>
    </row>
    <row r="10" spans="1:14" ht="263.25" customHeight="1" x14ac:dyDescent="0.2">
      <c r="B10" s="375" t="s">
        <v>132</v>
      </c>
      <c r="C10" s="361"/>
      <c r="D10" s="361"/>
      <c r="E10" s="362"/>
      <c r="F10" s="88"/>
      <c r="G10" s="88"/>
      <c r="H10" s="88"/>
      <c r="I10" s="87"/>
      <c r="J10" s="87"/>
      <c r="K10" s="87"/>
      <c r="L10" s="87"/>
      <c r="M10" s="87"/>
      <c r="N10" s="87"/>
    </row>
  </sheetData>
  <mergeCells count="5">
    <mergeCell ref="B10:E10"/>
    <mergeCell ref="B3:C3"/>
    <mergeCell ref="B4:B7"/>
    <mergeCell ref="C4:C6"/>
    <mergeCell ref="D7:E7"/>
  </mergeCells>
  <phoneticPr fontId="1"/>
  <dataValidations count="1">
    <dataValidation type="list" allowBlank="1" showInputMessage="1" showErrorMessage="1" sqref="E4:E6" xr:uid="{00000000-0002-0000-07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プルダウン</vt:lpstr>
      <vt:lpstr>加算要件確認資料</vt:lpstr>
      <vt:lpstr>要望書様式</vt:lpstr>
      <vt:lpstr>別紙1</vt:lpstr>
      <vt:lpstr>別紙2</vt:lpstr>
      <vt:lpstr>別紙3-1 設置場所</vt:lpstr>
      <vt:lpstr>別紙3-2 掲示物等</vt:lpstr>
      <vt:lpstr>別紙4 多言語対応</vt:lpstr>
      <vt:lpstr>別紙5 コンテンツ</vt:lpstr>
      <vt:lpstr>別紙6 HP</vt:lpstr>
      <vt:lpstr>別紙7 LAN環境</vt:lpstr>
      <vt:lpstr>加算要件確認資料!Print_Area</vt:lpstr>
      <vt:lpstr>別紙1!Print_Area</vt:lpstr>
      <vt:lpstr>別紙2!Print_Area</vt:lpstr>
      <vt:lpstr>'別紙3-1 設置場所'!Print_Area</vt:lpstr>
      <vt:lpstr>'別紙3-2 掲示物等'!Print_Area</vt:lpstr>
      <vt:lpstr>'別紙4 多言語対応'!Print_Area</vt:lpstr>
      <vt:lpstr>'別紙5 コンテンツ'!Print_Area</vt:lpstr>
      <vt:lpstr>'別紙6 HP'!Print_Area</vt:lpstr>
      <vt:lpstr>'別紙7 LAN環境'!Print_Area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