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always" codeName="ThisWorkbook" defaultThemeVersion="124226"/>
  <xr:revisionPtr revIDLastSave="0" documentId="13_ncr:1_{D2C2C63C-D83D-4AF5-9F1E-22C5C0DD2BF1}" xr6:coauthVersionLast="47" xr6:coauthVersionMax="47" xr10:uidLastSave="{00000000-0000-0000-0000-000000000000}"/>
  <bookViews>
    <workbookView xWindow="-110" yWindow="-110" windowWidth="19420" windowHeight="10300" tabRatio="818" firstSheet="1" activeTab="2" xr2:uid="{00000000-000D-0000-FFFF-FFFF00000000}"/>
  </bookViews>
  <sheets>
    <sheet name="プルダウン" sheetId="41" state="hidden" r:id="rId1"/>
    <sheet name="加算要件確認資料" sheetId="56" r:id="rId2"/>
    <sheet name="要望書様式" sheetId="53" r:id="rId3"/>
    <sheet name="別紙1" sheetId="1" r:id="rId4"/>
    <sheet name="別紙2" sheetId="55" r:id="rId5"/>
    <sheet name="別紙3" sheetId="37" r:id="rId6"/>
    <sheet name="別紙4" sheetId="38" r:id="rId7"/>
    <sheet name="別紙5" sheetId="39" r:id="rId8"/>
    <sheet name="別紙6" sheetId="51" r:id="rId9"/>
    <sheet name="別紙7" sheetId="45" r:id="rId10"/>
    <sheet name="別紙8" sheetId="44" r:id="rId11"/>
    <sheet name="別紙9" sheetId="50" r:id="rId12"/>
    <sheet name="別紙10" sheetId="52"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3">別紙1!$A$1:$G$21</definedName>
    <definedName name="_xlnm.Print_Area" localSheetId="12">別紙10!$A$1:$H$12</definedName>
    <definedName name="_xlnm.Print_Area" localSheetId="4">別紙2!$A$1:$K$47</definedName>
    <definedName name="_xlnm.Print_Area" localSheetId="5">別紙3!$A$1:$H$18</definedName>
    <definedName name="_xlnm.Print_Area" localSheetId="6">別紙4!$A$1:$H$14</definedName>
    <definedName name="_xlnm.Print_Area" localSheetId="7">別紙5!$A$1:$H$14</definedName>
    <definedName name="_xlnm.Print_Area" localSheetId="8">別紙6!$A$1:$J$24</definedName>
    <definedName name="_xlnm.Print_Area" localSheetId="9">別紙7!$A$1:$I$22</definedName>
    <definedName name="_xlnm.Print_Area" localSheetId="10">別紙8!$A$1:$J$20</definedName>
    <definedName name="_xlnm.Print_Area" localSheetId="11">別紙9!$A$1:$J$28</definedName>
    <definedName name="_xlnm.Print_Area" localSheetId="2">要望書様式!$A$1:$N$27</definedName>
    <definedName name="スタッフ" localSheetId="4">[1]プルダウン!$A$22:$A$24</definedName>
    <definedName name="スタッフ" localSheetId="11">[2]プルダウン!$A$22:$A$24</definedName>
    <definedName name="スタッフ" localSheetId="2">[3]プルダウン!#REF!</definedName>
    <definedName name="スタッフ">[4]プルダウン!$A$22:$A$24</definedName>
    <definedName name="その他">'[5]入力規則等（削除不可）'!#REF!</definedName>
    <definedName name="案内標識" localSheetId="11">[6]プルダウン!$D$3:$D$8</definedName>
    <definedName name="案内標識" localSheetId="2">[7]プルダウン!$D$3:$D$8</definedName>
    <definedName name="案内標識">[6]プルダウン!$D$3:$D$8</definedName>
    <definedName name="看板" localSheetId="11">[8]プルダウン!$C$4:$C$7</definedName>
    <definedName name="看板">[8]プルダウン!$C$4:$C$7</definedName>
    <definedName name="記録作成">[9]入力規則!#REF!</definedName>
    <definedName name="経費一覧">#REF!</definedName>
    <definedName name="経費一覧.">#REF!</definedName>
    <definedName name="後継者養成">[9]入力規則!#REF!</definedName>
    <definedName name="構成文化財魅力向上_日本遺産">'[5]入力規則等（削除不可）'!#REF!</definedName>
    <definedName name="種別" localSheetId="4">[1]プルダウン!$C$3:$C$6</definedName>
    <definedName name="種別" localSheetId="11">[2]プルダウン!$C$3:$C$6</definedName>
    <definedName name="種別" localSheetId="2">[7]プルダウン!$C$3:$C$17</definedName>
    <definedName name="種別">[4]プルダウン!$C$3:$C$6</definedName>
    <definedName name="種別2">[10]プルダウン!$C$3:$C$6</definedName>
    <definedName name="世界文化遺産">'[5]入力規則等（削除不可）'!#REF!</definedName>
    <definedName name="設置区分" localSheetId="4">[1]プルダウン!$A$9:$A$13</definedName>
    <definedName name="設置区分" localSheetId="11">[2]プルダウン!$A$9:$A$13</definedName>
    <definedName name="設置区分" localSheetId="2">[11]プルダウン!$A$9:$A$13</definedName>
    <definedName name="設置区分">[4]プルダウン!$A$9:$A$13</definedName>
    <definedName name="設置状況" localSheetId="4">[1]プルダウン!$A$17:$A$19</definedName>
    <definedName name="設置状況" localSheetId="11">[2]プルダウン!$A$17:$A$19</definedName>
    <definedName name="設置状況" localSheetId="2">[3]プルダウン!#REF!</definedName>
    <definedName name="設置状況">[4]プルダウン!$A$17:$A$19</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4">[1]プルダウン!$C$9:$C$13</definedName>
    <definedName name="名称" localSheetId="11">[2]プルダウン!$C$9:$C$13</definedName>
    <definedName name="名称" localSheetId="2">[7]プルダウン!$C$20:$C$34</definedName>
    <definedName name="名称">[4]プルダウン!$C$9:$C$13</definedName>
    <definedName name="有" localSheetId="1">加算要件確認資料!#REF!</definedName>
    <definedName name="有">#REF!</definedName>
    <definedName name="有無" localSheetId="4">[1]プルダウン!$E$4:$E$6</definedName>
    <definedName name="有無" localSheetId="11">[2]プルダウン!$E$4:$E$6</definedName>
    <definedName name="有無" localSheetId="2">[12]プルダウン!$E$4:$E$6</definedName>
    <definedName name="有無">[4]プルダウン!$E$4:$E$6</definedName>
    <definedName name="用具等整備">[9]入力規則!#REF!</definedName>
    <definedName name="立地要件リスト" localSheetId="10">[13]プルダウン!#REF!</definedName>
    <definedName name="立地要件リスト" localSheetId="11">[6]プルダウン!$A$10:$A$24</definedName>
    <definedName name="立地要件リスト" localSheetId="2">[7]プルダウン!$A$10:$A$24</definedName>
    <definedName name="立地要件リスト">[6]プルダウン!$A$10:$A$24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6" l="1"/>
  <c r="AJ7" i="56"/>
  <c r="AJ6" i="56"/>
  <c r="AJ11" i="56" s="1"/>
  <c r="G3" i="55"/>
  <c r="C3" i="55"/>
  <c r="I47" i="55"/>
  <c r="G39" i="55"/>
  <c r="G31" i="55"/>
  <c r="G23" i="55"/>
  <c r="G15" i="55"/>
  <c r="G7" i="55"/>
  <c r="J47" i="55"/>
  <c r="L39" i="55"/>
  <c r="L31" i="55"/>
  <c r="L23" i="55"/>
  <c r="L15" i="55"/>
  <c r="L7" i="55"/>
  <c r="H47" i="55" l="1"/>
  <c r="D6" i="1"/>
  <c r="I21" i="51" l="1"/>
  <c r="I10" i="51"/>
</calcChain>
</file>

<file path=xl/sharedStrings.xml><?xml version="1.0" encoding="utf-8"?>
<sst xmlns="http://schemas.openxmlformats.org/spreadsheetml/2006/main" count="315" uniqueCount="209">
  <si>
    <t>国土交通大臣　殿</t>
  </si>
  <si>
    <t>氏名又は名称　　　　　　　　　</t>
  </si>
  <si>
    <t>完了予定日</t>
    <rPh sb="0" eb="2">
      <t>カンリョウ</t>
    </rPh>
    <rPh sb="2" eb="5">
      <t>ヨテイビ</t>
    </rPh>
    <phoneticPr fontId="1"/>
  </si>
  <si>
    <t>国</t>
    <rPh sb="0" eb="1">
      <t>クニ</t>
    </rPh>
    <phoneticPr fontId="1"/>
  </si>
  <si>
    <t>申請者</t>
    <rPh sb="0" eb="3">
      <t>シンセイシャ</t>
    </rPh>
    <phoneticPr fontId="1"/>
  </si>
  <si>
    <t>設置場所写真</t>
    <rPh sb="0" eb="2">
      <t>セッチ</t>
    </rPh>
    <rPh sb="2" eb="4">
      <t>バショ</t>
    </rPh>
    <rPh sb="4" eb="6">
      <t>シャシン</t>
    </rPh>
    <phoneticPr fontId="1"/>
  </si>
  <si>
    <t>所在地域</t>
    <rPh sb="0" eb="2">
      <t>ショザイ</t>
    </rPh>
    <rPh sb="2" eb="4">
      <t>チイキ</t>
    </rPh>
    <phoneticPr fontId="1"/>
  </si>
  <si>
    <t>多言語対応・先進的決済環境の整備を実施する地域の概要</t>
    <rPh sb="0" eb="3">
      <t>タゲンゴ</t>
    </rPh>
    <rPh sb="3" eb="5">
      <t>タイオウ</t>
    </rPh>
    <rPh sb="6" eb="9">
      <t>センシンテキ</t>
    </rPh>
    <rPh sb="9" eb="11">
      <t>ケッサイ</t>
    </rPh>
    <rPh sb="11" eb="13">
      <t>カンキョウ</t>
    </rPh>
    <rPh sb="14" eb="16">
      <t>セイビ</t>
    </rPh>
    <rPh sb="17" eb="19">
      <t>ジッシ</t>
    </rPh>
    <rPh sb="21" eb="23">
      <t>チイキ</t>
    </rPh>
    <rPh sb="24" eb="26">
      <t>ガイヨウ</t>
    </rPh>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</si>
  <si>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</si>
  <si>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</si>
  <si>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</si>
  <si>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機器名</t>
    <rPh sb="0" eb="2">
      <t>キキ</t>
    </rPh>
    <rPh sb="2" eb="3">
      <t>メイ</t>
    </rPh>
    <phoneticPr fontId="1"/>
  </si>
  <si>
    <t>台数</t>
    <rPh sb="0" eb="2">
      <t>ダイスウ</t>
    </rPh>
    <phoneticPr fontId="1"/>
  </si>
  <si>
    <t>対応言語</t>
    <rPh sb="0" eb="2">
      <t>タイオウ</t>
    </rPh>
    <rPh sb="2" eb="4">
      <t>ゲンゴ</t>
    </rPh>
    <phoneticPr fontId="1"/>
  </si>
  <si>
    <t>【現状】</t>
    <rPh sb="1" eb="3">
      <t>ゲンジョウ</t>
    </rPh>
    <phoneticPr fontId="1"/>
  </si>
  <si>
    <t>【事業実施後】</t>
    <rPh sb="1" eb="3">
      <t>ジギョウ</t>
    </rPh>
    <rPh sb="3" eb="6">
      <t>ジッシゴ</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</si>
  <si>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</si>
  <si>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</si>
  <si>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</si>
  <si>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整備予定場所及び台数</t>
    <rPh sb="0" eb="2">
      <t>セイビ</t>
    </rPh>
    <rPh sb="2" eb="4">
      <t>ヨテイ</t>
    </rPh>
    <rPh sb="4" eb="6">
      <t>バショ</t>
    </rPh>
    <rPh sb="6" eb="7">
      <t>オヨ</t>
    </rPh>
    <rPh sb="8" eb="10">
      <t>ダイスウ</t>
    </rPh>
    <phoneticPr fontId="1"/>
  </si>
  <si>
    <t>別紙４　キャッシュレス決済環境の整備</t>
    <rPh sb="0" eb="2">
      <t>ベッシ</t>
    </rPh>
    <rPh sb="11" eb="13">
      <t>ケッサイ</t>
    </rPh>
    <rPh sb="13" eb="15">
      <t>カンキョウ</t>
    </rPh>
    <rPh sb="16" eb="18">
      <t>セイビ</t>
    </rPh>
    <phoneticPr fontId="1"/>
  </si>
  <si>
    <t>無線ＬＡＮ環境の整備</t>
    <rPh sb="0" eb="2">
      <t>ムセン</t>
    </rPh>
    <rPh sb="5" eb="7">
      <t>カンキョウ</t>
    </rPh>
    <rPh sb="8" eb="10">
      <t>セイビ</t>
    </rPh>
    <phoneticPr fontId="1"/>
  </si>
  <si>
    <t>導入媒体等</t>
    <rPh sb="0" eb="2">
      <t>ドウニュウ</t>
    </rPh>
    <rPh sb="2" eb="4">
      <t>バイタイ</t>
    </rPh>
    <rPh sb="4" eb="5">
      <t>トウ</t>
    </rPh>
    <phoneticPr fontId="1"/>
  </si>
  <si>
    <t>　補助事業の概要</t>
    <rPh sb="1" eb="3">
      <t>ホジョ</t>
    </rPh>
    <rPh sb="3" eb="5">
      <t>ジギョウ</t>
    </rPh>
    <rPh sb="6" eb="8">
      <t>ガイヨウ</t>
    </rPh>
    <phoneticPr fontId="1"/>
  </si>
  <si>
    <t>キャッシュレス決済端末</t>
    <rPh sb="7" eb="9">
      <t>ケッサイ</t>
    </rPh>
    <rPh sb="9" eb="11">
      <t>タンマツ</t>
    </rPh>
    <phoneticPr fontId="1"/>
  </si>
  <si>
    <t>実施内容</t>
    <rPh sb="0" eb="2">
      <t>ジッシ</t>
    </rPh>
    <rPh sb="2" eb="4">
      <t>ナイヨウ</t>
    </rPh>
    <phoneticPr fontId="1"/>
  </si>
  <si>
    <t>整備内容</t>
    <rPh sb="0" eb="2">
      <t>セイビ</t>
    </rPh>
    <rPh sb="2" eb="4">
      <t>ナイヨウ</t>
    </rPh>
    <phoneticPr fontId="1"/>
  </si>
  <si>
    <t>キャッシュレス決済端末付属機器</t>
    <rPh sb="7" eb="9">
      <t>ケッサイ</t>
    </rPh>
    <rPh sb="9" eb="11">
      <t>タンマツ</t>
    </rPh>
    <rPh sb="11" eb="13">
      <t>フゾク</t>
    </rPh>
    <rPh sb="13" eb="15">
      <t>キキ</t>
    </rPh>
    <phoneticPr fontId="1"/>
  </si>
  <si>
    <t>キャッシュレス決済端末本体</t>
    <rPh sb="7" eb="9">
      <t>ケッサイ</t>
    </rPh>
    <rPh sb="9" eb="11">
      <t>タンマツ</t>
    </rPh>
    <rPh sb="11" eb="13">
      <t>ホンタイ</t>
    </rPh>
    <phoneticPr fontId="1"/>
  </si>
  <si>
    <t>別紙３　多言語対応</t>
    <rPh sb="0" eb="2">
      <t>ベッシ</t>
    </rPh>
    <rPh sb="4" eb="7">
      <t>タゲンゴ</t>
    </rPh>
    <rPh sb="7" eb="9">
      <t>タイオウ</t>
    </rPh>
    <phoneticPr fontId="1"/>
  </si>
  <si>
    <t>免税対応端末</t>
    <rPh sb="0" eb="2">
      <t>メンゼイ</t>
    </rPh>
    <rPh sb="2" eb="4">
      <t>タイオウ</t>
    </rPh>
    <rPh sb="4" eb="6">
      <t>タンマツ</t>
    </rPh>
    <phoneticPr fontId="1"/>
  </si>
  <si>
    <t>免税対応端末本体</t>
    <rPh sb="0" eb="2">
      <t>メンゼイ</t>
    </rPh>
    <rPh sb="2" eb="4">
      <t>タイオウ</t>
    </rPh>
    <rPh sb="4" eb="6">
      <t>タンマツ</t>
    </rPh>
    <rPh sb="6" eb="8">
      <t>ホンタイ</t>
    </rPh>
    <phoneticPr fontId="1"/>
  </si>
  <si>
    <t>免税対応端末付属機器</t>
    <rPh sb="0" eb="2">
      <t>メンゼイ</t>
    </rPh>
    <rPh sb="2" eb="4">
      <t>タイオウ</t>
    </rPh>
    <rPh sb="4" eb="6">
      <t>タンマツ</t>
    </rPh>
    <rPh sb="6" eb="8">
      <t>フゾク</t>
    </rPh>
    <rPh sb="8" eb="10">
      <t>キキ</t>
    </rPh>
    <phoneticPr fontId="1"/>
  </si>
  <si>
    <t>別紙５　免税対応環境の整備</t>
    <rPh sb="0" eb="2">
      <t>ベッシ</t>
    </rPh>
    <rPh sb="4" eb="6">
      <t>メンゼイ</t>
    </rPh>
    <rPh sb="6" eb="8">
      <t>タイオウ</t>
    </rPh>
    <rPh sb="8" eb="10">
      <t>カンキョウ</t>
    </rPh>
    <rPh sb="11" eb="13">
      <t>セイビ</t>
    </rPh>
    <phoneticPr fontId="1"/>
  </si>
  <si>
    <t>補助対象事業の種別</t>
  </si>
  <si>
    <t>補助対象事業の名称</t>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</si>
  <si>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</si>
  <si>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</si>
  <si>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</si>
  <si>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機器設置場所の状況が分かる写真をそれぞれ貼付してください。</t>
    <phoneticPr fontId="1"/>
  </si>
  <si>
    <t>機器設置場所の状況が分かる写真をそれぞれ貼付してください。</t>
    <rPh sb="0" eb="2">
      <t>キキ</t>
    </rPh>
    <rPh sb="2" eb="4">
      <t>セッチ</t>
    </rPh>
    <rPh sb="4" eb="6">
      <t>バショ</t>
    </rPh>
    <rPh sb="7" eb="9">
      <t>ジョウキョウ</t>
    </rPh>
    <rPh sb="10" eb="11">
      <t>ワ</t>
    </rPh>
    <rPh sb="13" eb="15">
      <t>シャシン</t>
    </rPh>
    <rPh sb="20" eb="22">
      <t>テンプ</t>
    </rPh>
    <phoneticPr fontId="1"/>
  </si>
  <si>
    <t>項目</t>
    <rPh sb="0" eb="2">
      <t>コウモク</t>
    </rPh>
    <phoneticPr fontId="1"/>
  </si>
  <si>
    <t>内容</t>
    <rPh sb="0" eb="2">
      <t>ナイヨウ</t>
    </rPh>
    <phoneticPr fontId="1"/>
  </si>
  <si>
    <t>表記する言語</t>
    <rPh sb="0" eb="2">
      <t>ヒョウキ</t>
    </rPh>
    <rPh sb="4" eb="6">
      <t>ゲンゴ</t>
    </rPh>
    <phoneticPr fontId="1"/>
  </si>
  <si>
    <t>既設</t>
    <rPh sb="0" eb="2">
      <t>キセツ</t>
    </rPh>
    <phoneticPr fontId="1"/>
  </si>
  <si>
    <t>新設</t>
    <rPh sb="0" eb="2">
      <t>シンセツ</t>
    </rPh>
    <phoneticPr fontId="1"/>
  </si>
  <si>
    <t>設置箇所</t>
    <rPh sb="0" eb="2">
      <t>セッチ</t>
    </rPh>
    <rPh sb="2" eb="4">
      <t>カショ</t>
    </rPh>
    <phoneticPr fontId="1"/>
  </si>
  <si>
    <t>数量</t>
    <rPh sb="0" eb="2">
      <t>スウリョウ</t>
    </rPh>
    <phoneticPr fontId="1"/>
  </si>
  <si>
    <t>改修</t>
    <rPh sb="0" eb="2">
      <t>カイシュウ</t>
    </rPh>
    <phoneticPr fontId="1"/>
  </si>
  <si>
    <t>撤去</t>
    <rPh sb="0" eb="2">
      <t>テッキョ</t>
    </rPh>
    <phoneticPr fontId="1"/>
  </si>
  <si>
    <t>合計</t>
    <rPh sb="0" eb="2">
      <t>ゴウケイ</t>
    </rPh>
    <phoneticPr fontId="1"/>
  </si>
  <si>
    <t>デザイン案等の貼付</t>
    <rPh sb="4" eb="5">
      <t>アン</t>
    </rPh>
    <rPh sb="5" eb="6">
      <t>ナド</t>
    </rPh>
    <rPh sb="7" eb="9">
      <t>テンプ</t>
    </rPh>
    <phoneticPr fontId="1"/>
  </si>
  <si>
    <t>具体的内容</t>
    <rPh sb="0" eb="3">
      <t>グタイテキ</t>
    </rPh>
    <rPh sb="3" eb="5">
      <t>ナイヨウ</t>
    </rPh>
    <phoneticPr fontId="1"/>
  </si>
  <si>
    <t>言語</t>
    <rPh sb="0" eb="2">
      <t>ゲンゴ</t>
    </rPh>
    <phoneticPr fontId="1"/>
  </si>
  <si>
    <t>多言語化</t>
    <rPh sb="0" eb="4">
      <t>タゲンゴカ</t>
    </rPh>
    <phoneticPr fontId="1"/>
  </si>
  <si>
    <t>その他</t>
    <rPh sb="2" eb="3">
      <t>タ</t>
    </rPh>
    <phoneticPr fontId="1"/>
  </si>
  <si>
    <t>多言語化するもの</t>
    <rPh sb="0" eb="3">
      <t>タゲンゴ</t>
    </rPh>
    <rPh sb="3" eb="4">
      <t>カ</t>
    </rPh>
    <phoneticPr fontId="1"/>
  </si>
  <si>
    <t>台</t>
    <rPh sb="0" eb="1">
      <t>ダイ</t>
    </rPh>
    <phoneticPr fontId="1"/>
  </si>
  <si>
    <t>多様な宗教・生活習慣への対応力の強化に要する経費</t>
    <phoneticPr fontId="1"/>
  </si>
  <si>
    <r>
      <t>同機器により対応する決済手段</t>
    </r>
    <r>
      <rPr>
        <sz val="9"/>
        <rFont val="ＭＳ Ｐゴシック"/>
        <family val="3"/>
        <charset val="128"/>
        <scheme val="minor"/>
      </rPr>
      <t>（予定）</t>
    </r>
    <rPh sb="0" eb="1">
      <t>ドウ</t>
    </rPh>
    <rPh sb="1" eb="3">
      <t>キキ</t>
    </rPh>
    <rPh sb="6" eb="8">
      <t>タイオウ</t>
    </rPh>
    <rPh sb="10" eb="12">
      <t>ケッサイ</t>
    </rPh>
    <rPh sb="12" eb="14">
      <t>シュダン</t>
    </rPh>
    <rPh sb="15" eb="17">
      <t>ヨテイ</t>
    </rPh>
    <phoneticPr fontId="1"/>
  </si>
  <si>
    <r>
      <t xml:space="preserve">多言語翻訳
システム
</t>
    </r>
    <r>
      <rPr>
        <sz val="9"/>
        <rFont val="ＭＳ Ｐゴシック"/>
        <family val="3"/>
        <charset val="128"/>
        <scheme val="minor"/>
      </rPr>
      <t>（導入予定）</t>
    </r>
    <rPh sb="0" eb="3">
      <t>タゲンゴ</t>
    </rPh>
    <rPh sb="3" eb="5">
      <t>ホンヤク</t>
    </rPh>
    <rPh sb="12" eb="14">
      <t>ドウニュウ</t>
    </rPh>
    <rPh sb="14" eb="16">
      <t>ヨテイ</t>
    </rPh>
    <phoneticPr fontId="1"/>
  </si>
  <si>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</si>
  <si>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管理者用端末</t>
    <rPh sb="0" eb="3">
      <t>カンリシャ</t>
    </rPh>
    <rPh sb="3" eb="4">
      <t>ヨウ</t>
    </rPh>
    <rPh sb="4" eb="6">
      <t>タンマツ</t>
    </rPh>
    <phoneticPr fontId="1"/>
  </si>
  <si>
    <t>コンテンツ作成</t>
    <rPh sb="5" eb="7">
      <t>サクセイ</t>
    </rPh>
    <phoneticPr fontId="1"/>
  </si>
  <si>
    <t>整備する店舗名</t>
    <rPh sb="0" eb="2">
      <t>セイビ</t>
    </rPh>
    <rPh sb="4" eb="6">
      <t>テンポ</t>
    </rPh>
    <rPh sb="6" eb="7">
      <t>メイ</t>
    </rPh>
    <phoneticPr fontId="1"/>
  </si>
  <si>
    <t>ホームページの仕様</t>
    <rPh sb="7" eb="9">
      <t>シヨウ</t>
    </rPh>
    <phoneticPr fontId="1"/>
  </si>
  <si>
    <t>１．目的（必ずチェックください。該当しない場合は補助対象外となります。）</t>
    <rPh sb="2" eb="4">
      <t>モクテキ</t>
    </rPh>
    <phoneticPr fontId="1"/>
  </si>
  <si>
    <t>２．スマートフォン版の表示（必ずチェックください。該当しない場合は補助対象外となります。）</t>
    <rPh sb="9" eb="10">
      <t>バン</t>
    </rPh>
    <rPh sb="11" eb="13">
      <t>ヒョウジ</t>
    </rPh>
    <phoneticPr fontId="1"/>
  </si>
  <si>
    <t>着手予定日</t>
    <phoneticPr fontId="1"/>
  </si>
  <si>
    <t>設置場所、デザイン案を添付してください
【必須】　</t>
    <phoneticPr fontId="1"/>
  </si>
  <si>
    <t>設置場所、デザイン案を添付してください
【必須】　　　</t>
    <rPh sb="0" eb="2">
      <t>セッチ</t>
    </rPh>
    <rPh sb="2" eb="4">
      <t>バショ</t>
    </rPh>
    <rPh sb="9" eb="10">
      <t>アン</t>
    </rPh>
    <phoneticPr fontId="1"/>
  </si>
  <si>
    <t>　</t>
  </si>
  <si>
    <t>デザイン案を添付してください</t>
    <phoneticPr fontId="1"/>
  </si>
  <si>
    <t>その他、周辺機器</t>
    <rPh sb="2" eb="3">
      <t>ホカ</t>
    </rPh>
    <rPh sb="4" eb="6">
      <t>シュウヘン</t>
    </rPh>
    <rPh sb="6" eb="8">
      <t>キキ</t>
    </rPh>
    <phoneticPr fontId="1"/>
  </si>
  <si>
    <t>導入システム</t>
    <rPh sb="0" eb="2">
      <t>ドウニュウ</t>
    </rPh>
    <phoneticPr fontId="1"/>
  </si>
  <si>
    <t>別紙１　多言語対応、先進的決済環境の整備の概要</t>
    <rPh sb="0" eb="2">
      <t>ベッシ</t>
    </rPh>
    <rPh sb="4" eb="7">
      <t>タゲンゴ</t>
    </rPh>
    <rPh sb="7" eb="9">
      <t>タイオウ</t>
    </rPh>
    <rPh sb="10" eb="13">
      <t>センシンテキ</t>
    </rPh>
    <rPh sb="13" eb="15">
      <t>ケッサイ</t>
    </rPh>
    <rPh sb="15" eb="17">
      <t>カンキョウ</t>
    </rPh>
    <rPh sb="18" eb="20">
      <t>セイビ</t>
    </rPh>
    <phoneticPr fontId="1"/>
  </si>
  <si>
    <t>補助対象事業者名</t>
    <rPh sb="0" eb="2">
      <t>ホジョ</t>
    </rPh>
    <rPh sb="2" eb="4">
      <t>タイショウ</t>
    </rPh>
    <rPh sb="4" eb="7">
      <t>ジギョウシャ</t>
    </rPh>
    <rPh sb="7" eb="8">
      <t>ナ</t>
    </rPh>
    <phoneticPr fontId="17"/>
  </si>
  <si>
    <t>　補助事業の概要</t>
    <rPh sb="1" eb="3">
      <t>ホジョ</t>
    </rPh>
    <rPh sb="3" eb="5">
      <t>ジギョウ</t>
    </rPh>
    <rPh sb="6" eb="8">
      <t>ガイヨウ</t>
    </rPh>
    <phoneticPr fontId="17"/>
  </si>
  <si>
    <t>整備する店舗と観光スポットの関連性</t>
    <rPh sb="0" eb="2">
      <t>セイビ</t>
    </rPh>
    <rPh sb="4" eb="6">
      <t>テンポ</t>
    </rPh>
    <rPh sb="7" eb="9">
      <t>カンコウ</t>
    </rPh>
    <rPh sb="14" eb="17">
      <t>カンレンセイ</t>
    </rPh>
    <phoneticPr fontId="1"/>
  </si>
  <si>
    <t>店舗における訪日外国人旅行者をもてなすための取組状況及び本事業により整備する端末等</t>
    <rPh sb="0" eb="2">
      <t>テンポ</t>
    </rPh>
    <rPh sb="6" eb="8">
      <t>ホウニチ</t>
    </rPh>
    <rPh sb="8" eb="10">
      <t>ガイコク</t>
    </rPh>
    <rPh sb="10" eb="11">
      <t>ジン</t>
    </rPh>
    <rPh sb="11" eb="14">
      <t>リョコウシャ</t>
    </rPh>
    <rPh sb="22" eb="24">
      <t>トリクミ</t>
    </rPh>
    <rPh sb="24" eb="26">
      <t>ジョウキョウ</t>
    </rPh>
    <rPh sb="26" eb="27">
      <t>オヨ</t>
    </rPh>
    <rPh sb="28" eb="29">
      <t>ホン</t>
    </rPh>
    <rPh sb="29" eb="31">
      <t>ジギョウ</t>
    </rPh>
    <rPh sb="34" eb="36">
      <t>セイビ</t>
    </rPh>
    <rPh sb="38" eb="40">
      <t>タンマツ</t>
    </rPh>
    <rPh sb="40" eb="41">
      <t>トウ</t>
    </rPh>
    <phoneticPr fontId="1"/>
  </si>
  <si>
    <t>計画区域内の地図</t>
    <rPh sb="6" eb="8">
      <t>チズ</t>
    </rPh>
    <phoneticPr fontId="17"/>
  </si>
  <si>
    <t>計画区域内で機器設置場所が分かる地図を貼付してください。</t>
    <rPh sb="0" eb="2">
      <t>ケイカク</t>
    </rPh>
    <rPh sb="2" eb="4">
      <t>クイキ</t>
    </rPh>
    <rPh sb="4" eb="5">
      <t>ナイ</t>
    </rPh>
    <rPh sb="6" eb="8">
      <t>キキ</t>
    </rPh>
    <rPh sb="8" eb="10">
      <t>セッチ</t>
    </rPh>
    <rPh sb="10" eb="12">
      <t>バショ</t>
    </rPh>
    <rPh sb="13" eb="14">
      <t>ワ</t>
    </rPh>
    <rPh sb="16" eb="18">
      <t>チズ</t>
    </rPh>
    <rPh sb="19" eb="21">
      <t>テンプ</t>
    </rPh>
    <phoneticPr fontId="17"/>
  </si>
  <si>
    <t>設置場所の
写真</t>
    <rPh sb="0" eb="2">
      <t>セッチ</t>
    </rPh>
    <rPh sb="2" eb="4">
      <t>バショ</t>
    </rPh>
    <rPh sb="6" eb="8">
      <t>シャシン</t>
    </rPh>
    <phoneticPr fontId="17"/>
  </si>
  <si>
    <t>機器設置場所の状況が分かる写真を貼付してください。</t>
  </si>
  <si>
    <t>　整備する免税販売手続を行う自動販売機</t>
    <rPh sb="1" eb="3">
      <t>セイビ</t>
    </rPh>
    <rPh sb="5" eb="7">
      <t>メンゼイ</t>
    </rPh>
    <rPh sb="7" eb="9">
      <t>ハンバイ</t>
    </rPh>
    <rPh sb="9" eb="11">
      <t>テツヅ</t>
    </rPh>
    <rPh sb="12" eb="13">
      <t>オコナ</t>
    </rPh>
    <rPh sb="14" eb="16">
      <t>ジドウ</t>
    </rPh>
    <rPh sb="16" eb="19">
      <t>ハンバイキ</t>
    </rPh>
    <phoneticPr fontId="17"/>
  </si>
  <si>
    <t>機種名</t>
    <rPh sb="0" eb="2">
      <t>キシュ</t>
    </rPh>
    <rPh sb="2" eb="3">
      <t>メイ</t>
    </rPh>
    <phoneticPr fontId="17"/>
  </si>
  <si>
    <t>指定された
告示番号</t>
    <rPh sb="0" eb="2">
      <t>シテイ</t>
    </rPh>
    <rPh sb="6" eb="8">
      <t>コクジ</t>
    </rPh>
    <rPh sb="8" eb="10">
      <t>バンゴウ</t>
    </rPh>
    <phoneticPr fontId="1"/>
  </si>
  <si>
    <t>　設置場所の確認事項</t>
    <rPh sb="1" eb="3">
      <t>セッチ</t>
    </rPh>
    <rPh sb="3" eb="5">
      <t>バショ</t>
    </rPh>
    <phoneticPr fontId="17"/>
  </si>
  <si>
    <t>設置場所及び住所</t>
    <rPh sb="0" eb="2">
      <t>セッチ</t>
    </rPh>
    <rPh sb="2" eb="4">
      <t>バショ</t>
    </rPh>
    <rPh sb="4" eb="5">
      <t>オヨ</t>
    </rPh>
    <rPh sb="6" eb="8">
      <t>ジュウショ</t>
    </rPh>
    <phoneticPr fontId="17"/>
  </si>
  <si>
    <t>設置場所の土地所有者</t>
    <rPh sb="0" eb="2">
      <t>セッチ</t>
    </rPh>
    <rPh sb="2" eb="4">
      <t>バショ</t>
    </rPh>
    <rPh sb="5" eb="7">
      <t>トチ</t>
    </rPh>
    <rPh sb="7" eb="10">
      <t>ショユウシャ</t>
    </rPh>
    <phoneticPr fontId="1"/>
  </si>
  <si>
    <t>設置に係る土地利用料の有無</t>
    <phoneticPr fontId="17"/>
  </si>
  <si>
    <t>商品名</t>
    <rPh sb="0" eb="3">
      <t>ショウヒンメイ</t>
    </rPh>
    <phoneticPr fontId="1"/>
  </si>
  <si>
    <t>商品概要</t>
    <rPh sb="0" eb="2">
      <t>ショウヒン</t>
    </rPh>
    <rPh sb="2" eb="4">
      <t>ガイヨウ</t>
    </rPh>
    <phoneticPr fontId="1"/>
  </si>
  <si>
    <t>産地</t>
    <phoneticPr fontId="1"/>
  </si>
  <si>
    <t>○別紙２</t>
    <rPh sb="1" eb="3">
      <t>ベッシ</t>
    </rPh>
    <phoneticPr fontId="1"/>
  </si>
  <si>
    <t>免税販売手続を行う自動販売機の整備</t>
    <rPh sb="0" eb="6">
      <t>メンゼイハンバイテツヅ</t>
    </rPh>
    <rPh sb="7" eb="8">
      <t>オコナ</t>
    </rPh>
    <rPh sb="9" eb="11">
      <t>ジドウ</t>
    </rPh>
    <rPh sb="11" eb="14">
      <t>ハンバイキ</t>
    </rPh>
    <rPh sb="15" eb="17">
      <t>セイビ</t>
    </rPh>
    <phoneticPr fontId="1"/>
  </si>
  <si>
    <t>コンテンツ作成の有無</t>
    <rPh sb="5" eb="7">
      <t>サクセイ</t>
    </rPh>
    <rPh sb="8" eb="10">
      <t>ウム</t>
    </rPh>
    <phoneticPr fontId="1"/>
  </si>
  <si>
    <t>機器購入の有無</t>
    <rPh sb="0" eb="2">
      <t>キキ</t>
    </rPh>
    <rPh sb="2" eb="4">
      <t>コウニュウ</t>
    </rPh>
    <rPh sb="5" eb="7">
      <t>ウム</t>
    </rPh>
    <phoneticPr fontId="1"/>
  </si>
  <si>
    <t>有の場合、購入機器</t>
    <rPh sb="0" eb="1">
      <t>ア</t>
    </rPh>
    <rPh sb="2" eb="4">
      <t>バアイ</t>
    </rPh>
    <rPh sb="5" eb="7">
      <t>コウニュウ</t>
    </rPh>
    <rPh sb="7" eb="9">
      <t>キキ</t>
    </rPh>
    <phoneticPr fontId="1"/>
  </si>
  <si>
    <t>閲覧・注文端末</t>
    <rPh sb="0" eb="2">
      <t>エツラン</t>
    </rPh>
    <rPh sb="3" eb="5">
      <t>チュウモン</t>
    </rPh>
    <rPh sb="5" eb="7">
      <t>タンマツ</t>
    </rPh>
    <phoneticPr fontId="1"/>
  </si>
  <si>
    <t>ソフトウェア購入（初期設定費用を含む）</t>
    <rPh sb="6" eb="8">
      <t>コウニュウ</t>
    </rPh>
    <rPh sb="9" eb="11">
      <t>ショキ</t>
    </rPh>
    <rPh sb="11" eb="13">
      <t>セッテイ</t>
    </rPh>
    <rPh sb="13" eb="15">
      <t>ヒヨウ</t>
    </rPh>
    <rPh sb="16" eb="17">
      <t>フク</t>
    </rPh>
    <phoneticPr fontId="1"/>
  </si>
  <si>
    <t>店内表示及びメニューの多言語化対応</t>
    <rPh sb="4" eb="5">
      <t>オヨ</t>
    </rPh>
    <phoneticPr fontId="1"/>
  </si>
  <si>
    <t>メニューのオンライン化対応</t>
    <rPh sb="10" eb="11">
      <t>カ</t>
    </rPh>
    <rPh sb="11" eb="13">
      <t>タイオウ</t>
    </rPh>
    <phoneticPr fontId="1"/>
  </si>
  <si>
    <t>　販売する商品</t>
    <rPh sb="1" eb="3">
      <t>ハンバイ</t>
    </rPh>
    <rPh sb="5" eb="7">
      <t>ショウヒン</t>
    </rPh>
    <phoneticPr fontId="17"/>
  </si>
  <si>
    <t>地場産品</t>
    <rPh sb="0" eb="2">
      <t>ジバ</t>
    </rPh>
    <rPh sb="2" eb="4">
      <t>サンピン</t>
    </rPh>
    <phoneticPr fontId="1"/>
  </si>
  <si>
    <t>整備台数</t>
    <phoneticPr fontId="1"/>
  </si>
  <si>
    <t>告示日</t>
    <phoneticPr fontId="1"/>
  </si>
  <si>
    <t>不要なページを削除してご提出ください。</t>
  </si>
  <si>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</si>
  <si>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</si>
  <si>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</si>
  <si>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</si>
  <si>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店内表示及びメニューの多言語化対応</t>
    <rPh sb="0" eb="2">
      <t>テンナイ</t>
    </rPh>
    <rPh sb="2" eb="4">
      <t>ヒョウジ</t>
    </rPh>
    <rPh sb="4" eb="5">
      <t>オヨ</t>
    </rPh>
    <rPh sb="11" eb="15">
      <t>タゲンゴカ</t>
    </rPh>
    <rPh sb="15" eb="17">
      <t>タイオウ</t>
    </rPh>
    <phoneticPr fontId="1"/>
  </si>
  <si>
    <t>メニューのオンライン化対応</t>
    <rPh sb="10" eb="11">
      <t>カ</t>
    </rPh>
    <rPh sb="11" eb="13">
      <t>タイオウ</t>
    </rPh>
    <phoneticPr fontId="1"/>
  </si>
  <si>
    <t>ホームページ</t>
    <phoneticPr fontId="1"/>
  </si>
  <si>
    <t>別紙３へ移動</t>
    <rPh sb="0" eb="2">
      <t>ベッシ</t>
    </rPh>
    <rPh sb="4" eb="6">
      <t>イドウ</t>
    </rPh>
    <phoneticPr fontId="1"/>
  </si>
  <si>
    <t>別紙４へ移動</t>
    <rPh sb="0" eb="2">
      <t>ベッシ</t>
    </rPh>
    <rPh sb="4" eb="6">
      <t>イドウ</t>
    </rPh>
    <phoneticPr fontId="1"/>
  </si>
  <si>
    <t>別紙５へ移動</t>
    <rPh sb="0" eb="2">
      <t>ベッシ</t>
    </rPh>
    <rPh sb="4" eb="6">
      <t>イドウ</t>
    </rPh>
    <phoneticPr fontId="1"/>
  </si>
  <si>
    <t>別紙６へ移動</t>
    <rPh sb="0" eb="2">
      <t>ベッシ</t>
    </rPh>
    <rPh sb="4" eb="6">
      <t>イドウ</t>
    </rPh>
    <phoneticPr fontId="1"/>
  </si>
  <si>
    <t>要望書様式へ戻る</t>
  </si>
  <si>
    <t>要望書様式へ戻る</t>
    <phoneticPr fontId="1"/>
  </si>
  <si>
    <t>校正の方法</t>
    <rPh sb="0" eb="2">
      <t>コウセイ</t>
    </rPh>
    <rPh sb="3" eb="5">
      <t>ホウホウ</t>
    </rPh>
    <phoneticPr fontId="1"/>
  </si>
  <si>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1"/>
  </si>
  <si>
    <t>補助対象事業者名</t>
    <rPh sb="0" eb="2">
      <t>ホジョ</t>
    </rPh>
    <rPh sb="2" eb="4">
      <t>タイショウ</t>
    </rPh>
    <rPh sb="4" eb="6">
      <t>ジギョウ</t>
    </rPh>
    <rPh sb="6" eb="7">
      <t>シャ</t>
    </rPh>
    <rPh sb="7" eb="8">
      <t>メイ</t>
    </rPh>
    <phoneticPr fontId="17"/>
  </si>
  <si>
    <t>法人番号</t>
    <rPh sb="0" eb="2">
      <t>ホウジン</t>
    </rPh>
    <rPh sb="2" eb="4">
      <t>バンゴウ</t>
    </rPh>
    <phoneticPr fontId="17"/>
  </si>
  <si>
    <t>補助対象事業者の区分</t>
    <rPh sb="0" eb="2">
      <t>ホジョ</t>
    </rPh>
    <rPh sb="2" eb="4">
      <t>タイショウ</t>
    </rPh>
    <rPh sb="4" eb="6">
      <t>ジギョウ</t>
    </rPh>
    <rPh sb="6" eb="7">
      <t>シャ</t>
    </rPh>
    <rPh sb="8" eb="10">
      <t>クブン</t>
    </rPh>
    <phoneticPr fontId="17"/>
  </si>
  <si>
    <t>住所</t>
    <rPh sb="0" eb="2">
      <t>ジュウショ</t>
    </rPh>
    <phoneticPr fontId="17"/>
  </si>
  <si>
    <t>所属部署・担当者名</t>
    <rPh sb="0" eb="2">
      <t>ショゾク</t>
    </rPh>
    <rPh sb="2" eb="4">
      <t>ブショ</t>
    </rPh>
    <rPh sb="5" eb="8">
      <t>タントウシャ</t>
    </rPh>
    <rPh sb="8" eb="9">
      <t>メイ</t>
    </rPh>
    <phoneticPr fontId="17"/>
  </si>
  <si>
    <t>連絡先（電話番号・FAX番号）</t>
    <rPh sb="0" eb="3">
      <t>レンラクサキ</t>
    </rPh>
    <rPh sb="4" eb="6">
      <t>デンワ</t>
    </rPh>
    <rPh sb="6" eb="8">
      <t>バンゴウ</t>
    </rPh>
    <rPh sb="12" eb="14">
      <t>バンゴウ</t>
    </rPh>
    <phoneticPr fontId="17"/>
  </si>
  <si>
    <t>電話</t>
    <rPh sb="0" eb="2">
      <t>デンワ</t>
    </rPh>
    <phoneticPr fontId="17"/>
  </si>
  <si>
    <t>FAX</t>
  </si>
  <si>
    <t>連絡先（メールアドレス）</t>
    <rPh sb="0" eb="3">
      <t>レンラクサキ</t>
    </rPh>
    <phoneticPr fontId="1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</si>
  <si>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7"/>
  </si>
  <si>
    <t>都道府県</t>
    <rPh sb="0" eb="4">
      <t>トドウフケン</t>
    </rPh>
    <phoneticPr fontId="1"/>
  </si>
  <si>
    <t>その他</t>
    <rPh sb="2" eb="3">
      <t>ホカ</t>
    </rPh>
    <phoneticPr fontId="1"/>
  </si>
  <si>
    <t>別紙１０へ移動</t>
    <rPh sb="0" eb="2">
      <t>ベッシ</t>
    </rPh>
    <rPh sb="5" eb="7">
      <t>イドウ</t>
    </rPh>
    <phoneticPr fontId="1"/>
  </si>
  <si>
    <t>別紙１０　その他</t>
    <rPh sb="0" eb="2">
      <t>ベッシ</t>
    </rPh>
    <rPh sb="7" eb="8">
      <t>ホカ</t>
    </rPh>
    <phoneticPr fontId="1"/>
  </si>
  <si>
    <t>機器名</t>
    <rPh sb="0" eb="3">
      <t>キキメイ</t>
    </rPh>
    <phoneticPr fontId="17"/>
  </si>
  <si>
    <t>台数</t>
    <phoneticPr fontId="1"/>
  </si>
  <si>
    <t>整備場所写真</t>
    <rPh sb="0" eb="2">
      <t>セイビ</t>
    </rPh>
    <rPh sb="2" eb="4">
      <t>バショ</t>
    </rPh>
    <rPh sb="4" eb="6">
      <t>シャシン</t>
    </rPh>
    <phoneticPr fontId="1"/>
  </si>
  <si>
    <t>整備場所の状況が分かる写真をそれぞれ貼付してください。</t>
    <rPh sb="0" eb="2">
      <t>セイビ</t>
    </rPh>
    <rPh sb="2" eb="4">
      <t>バショ</t>
    </rPh>
    <rPh sb="5" eb="7">
      <t>ジョウキョウ</t>
    </rPh>
    <rPh sb="8" eb="9">
      <t>ワ</t>
    </rPh>
    <rPh sb="11" eb="13">
      <t>シャシン</t>
    </rPh>
    <rPh sb="18" eb="20">
      <t>テンプ</t>
    </rPh>
    <phoneticPr fontId="1"/>
  </si>
  <si>
    <t>　整備内容</t>
    <rPh sb="1" eb="3">
      <t>セイビ</t>
    </rPh>
    <rPh sb="3" eb="5">
      <t>ナイヨウ</t>
    </rPh>
    <phoneticPr fontId="17"/>
  </si>
  <si>
    <t>住　　　　所　　</t>
  </si>
  <si>
    <t>様式</t>
  </si>
  <si>
    <t>年</t>
    <rPh sb="0" eb="1">
      <t>ネン</t>
    </rPh>
    <phoneticPr fontId="17"/>
  </si>
  <si>
    <t>月</t>
    <rPh sb="0" eb="1">
      <t>ツキ</t>
    </rPh>
    <phoneticPr fontId="17"/>
  </si>
  <si>
    <t>日</t>
    <rPh sb="0" eb="1">
      <t>ニチ</t>
    </rPh>
    <phoneticPr fontId="17"/>
  </si>
  <si>
    <t>補助対象事業名</t>
    <rPh sb="0" eb="2">
      <t>ホジョ</t>
    </rPh>
    <rPh sb="2" eb="4">
      <t>タイショウ</t>
    </rPh>
    <rPh sb="4" eb="6">
      <t>ジギョウ</t>
    </rPh>
    <rPh sb="6" eb="7">
      <t>メイ</t>
    </rPh>
    <phoneticPr fontId="17"/>
  </si>
  <si>
    <t>事業者名</t>
    <rPh sb="0" eb="3">
      <t>ジギョウシャ</t>
    </rPh>
    <rPh sb="3" eb="4">
      <t>メイ</t>
    </rPh>
    <phoneticPr fontId="17"/>
  </si>
  <si>
    <t>備考</t>
    <rPh sb="0" eb="2">
      <t>ビコウ</t>
    </rPh>
    <phoneticPr fontId="17"/>
  </si>
  <si>
    <t>店舗名</t>
    <rPh sb="0" eb="2">
      <t>テンポ</t>
    </rPh>
    <rPh sb="2" eb="3">
      <t>メイ</t>
    </rPh>
    <phoneticPr fontId="1"/>
  </si>
  <si>
    <t>免税販売手続を行う自動販売機の整備に要する経費</t>
    <rPh sb="0" eb="6">
      <t>メンゼイハンバイテツヅ</t>
    </rPh>
    <rPh sb="7" eb="8">
      <t>オコナ</t>
    </rPh>
    <rPh sb="9" eb="11">
      <t>ジドウ</t>
    </rPh>
    <rPh sb="11" eb="14">
      <t>ハンバイキ</t>
    </rPh>
    <rPh sb="15" eb="17">
      <t>セイビ</t>
    </rPh>
    <rPh sb="18" eb="19">
      <t>ヨウ</t>
    </rPh>
    <rPh sb="21" eb="23">
      <t>ケイヒ</t>
    </rPh>
    <phoneticPr fontId="1"/>
  </si>
  <si>
    <t>ホームページの整備に要する経費</t>
    <rPh sb="7" eb="9">
      <t>セイビ</t>
    </rPh>
    <rPh sb="10" eb="11">
      <t>ヨウ</t>
    </rPh>
    <rPh sb="13" eb="15">
      <t>ケイヒ</t>
    </rPh>
    <phoneticPr fontId="1"/>
  </si>
  <si>
    <t>ホームページの整備</t>
    <rPh sb="7" eb="9">
      <t>セイビ</t>
    </rPh>
    <phoneticPr fontId="1"/>
  </si>
  <si>
    <t>店内表示及びメニューの多言語化・オンライン化対応に要する経費</t>
    <rPh sb="0" eb="2">
      <t>テンナイ</t>
    </rPh>
    <rPh sb="2" eb="4">
      <t>ヒョウジ</t>
    </rPh>
    <rPh sb="4" eb="5">
      <t>オヨ</t>
    </rPh>
    <rPh sb="11" eb="15">
      <t>タゲンゴカ</t>
    </rPh>
    <rPh sb="21" eb="22">
      <t>カ</t>
    </rPh>
    <rPh sb="22" eb="24">
      <t>タイオウ</t>
    </rPh>
    <rPh sb="25" eb="26">
      <t>ヨウ</t>
    </rPh>
    <rPh sb="28" eb="30">
      <t>ケイヒ</t>
    </rPh>
    <phoneticPr fontId="1"/>
  </si>
  <si>
    <t>多様な宗教・生活習慣への対応力の強化</t>
    <phoneticPr fontId="1"/>
  </si>
  <si>
    <t>別紙２　事業計画</t>
    <rPh sb="0" eb="2">
      <t>ベッシ</t>
    </rPh>
    <rPh sb="4" eb="6">
      <t>ジギョウ</t>
    </rPh>
    <rPh sb="6" eb="8">
      <t>ケイカク</t>
    </rPh>
    <phoneticPr fontId="17"/>
  </si>
  <si>
    <t>(税抜き、単位：円)</t>
    <rPh sb="1" eb="3">
      <t>ゼイヌ</t>
    </rPh>
    <rPh sb="5" eb="7">
      <t>タンイ</t>
    </rPh>
    <rPh sb="8" eb="9">
      <t>エン</t>
    </rPh>
    <phoneticPr fontId="1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</si>
  <si>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7"/>
  </si>
  <si>
    <t>補助対象事業の
名称</t>
    <rPh sb="0" eb="2">
      <t>ホジョ</t>
    </rPh>
    <rPh sb="2" eb="4">
      <t>タイショウ</t>
    </rPh>
    <rPh sb="4" eb="6">
      <t>ジギョウ</t>
    </rPh>
    <rPh sb="8" eb="10">
      <t>メイショウ</t>
    </rPh>
    <phoneticPr fontId="17"/>
  </si>
  <si>
    <t>補助対象事業の
目的・内容</t>
    <rPh sb="0" eb="2">
      <t>ホジョ</t>
    </rPh>
    <rPh sb="2" eb="4">
      <t>タイショウ</t>
    </rPh>
    <rPh sb="4" eb="6">
      <t>ジギョウ</t>
    </rPh>
    <rPh sb="8" eb="10">
      <t>モクテキ</t>
    </rPh>
    <rPh sb="11" eb="13">
      <t>ナイヨウ</t>
    </rPh>
    <phoneticPr fontId="17"/>
  </si>
  <si>
    <t>補助対象設備等</t>
    <rPh sb="0" eb="4">
      <t>ホ</t>
    </rPh>
    <rPh sb="4" eb="6">
      <t>セツビ</t>
    </rPh>
    <rPh sb="6" eb="7">
      <t>ナド</t>
    </rPh>
    <phoneticPr fontId="17"/>
  </si>
  <si>
    <t>補助対象事業の
着手及び完了予定日</t>
    <rPh sb="0" eb="4">
      <t>ホ</t>
    </rPh>
    <rPh sb="4" eb="6">
      <t>ジ</t>
    </rPh>
    <rPh sb="8" eb="10">
      <t>チャクシュ</t>
    </rPh>
    <rPh sb="10" eb="11">
      <t>オヨ</t>
    </rPh>
    <rPh sb="12" eb="14">
      <t>カンリョウ</t>
    </rPh>
    <rPh sb="14" eb="17">
      <t>ヨテイビ</t>
    </rPh>
    <phoneticPr fontId="17"/>
  </si>
  <si>
    <t>費用総額</t>
    <rPh sb="0" eb="2">
      <t>ヒヨウ</t>
    </rPh>
    <rPh sb="2" eb="4">
      <t>ソウガク</t>
    </rPh>
    <phoneticPr fontId="17"/>
  </si>
  <si>
    <t>補助対象経費</t>
    <rPh sb="0" eb="4">
      <t>ホ</t>
    </rPh>
    <rPh sb="4" eb="6">
      <t>ケイヒ</t>
    </rPh>
    <phoneticPr fontId="17"/>
  </si>
  <si>
    <t>補助金額</t>
    <rPh sb="0" eb="3">
      <t>ホ</t>
    </rPh>
    <rPh sb="3" eb="4">
      <t>ガク</t>
    </rPh>
    <phoneticPr fontId="17"/>
  </si>
  <si>
    <t>補助金額正誤判定</t>
    <rPh sb="0" eb="2">
      <t>ホジョ</t>
    </rPh>
    <rPh sb="2" eb="4">
      <t>キンガク</t>
    </rPh>
    <rPh sb="4" eb="6">
      <t>セイゴ</t>
    </rPh>
    <rPh sb="6" eb="8">
      <t>ハンテイ</t>
    </rPh>
    <phoneticPr fontId="17"/>
  </si>
  <si>
    <t>負担者</t>
    <rPh sb="0" eb="3">
      <t>フタンシャ</t>
    </rPh>
    <phoneticPr fontId="17"/>
  </si>
  <si>
    <t>負担額</t>
    <rPh sb="0" eb="3">
      <t>フタンガク</t>
    </rPh>
    <phoneticPr fontId="17"/>
  </si>
  <si>
    <t>計</t>
    <rPh sb="0" eb="1">
      <t>ケイ</t>
    </rPh>
    <phoneticPr fontId="17"/>
  </si>
  <si>
    <t>　　　　　　無線ＬＡＮ環境</t>
    <rPh sb="6" eb="8">
      <t>ムセン</t>
    </rPh>
    <rPh sb="11" eb="13">
      <t>カンキョウ</t>
    </rPh>
    <phoneticPr fontId="1"/>
  </si>
  <si>
    <t>ＬＡＮ環境の整備</t>
    <rPh sb="3" eb="5">
      <t>カンキョウ</t>
    </rPh>
    <rPh sb="6" eb="8">
      <t>セイビ</t>
    </rPh>
    <phoneticPr fontId="1"/>
  </si>
  <si>
    <t>　　　　　　ＬＡＮ環境</t>
    <rPh sb="9" eb="11">
      <t>カンキョウ</t>
    </rPh>
    <phoneticPr fontId="1"/>
  </si>
  <si>
    <t>その他（多様な宗教・生活習慣への対応力の強化）</t>
    <rPh sb="2" eb="3">
      <t>ホカ</t>
    </rPh>
    <phoneticPr fontId="1"/>
  </si>
  <si>
    <t>別紙６　店内表示及びメニューの多言語化対応</t>
    <rPh sb="0" eb="2">
      <t>ベッシ</t>
    </rPh>
    <rPh sb="4" eb="6">
      <t>テンナイ</t>
    </rPh>
    <rPh sb="6" eb="8">
      <t>ヒョウジ</t>
    </rPh>
    <rPh sb="8" eb="9">
      <t>オヨ</t>
    </rPh>
    <rPh sb="15" eb="18">
      <t>タゲンゴ</t>
    </rPh>
    <rPh sb="18" eb="19">
      <t>カ</t>
    </rPh>
    <rPh sb="19" eb="21">
      <t>タイオウ</t>
    </rPh>
    <phoneticPr fontId="1"/>
  </si>
  <si>
    <t>　　　　　　コンテンツ作成</t>
    <rPh sb="11" eb="13">
      <t>サクセイ</t>
    </rPh>
    <phoneticPr fontId="1"/>
  </si>
  <si>
    <t>別紙７　メニューのオンライン化対応</t>
    <rPh sb="0" eb="2">
      <t>ベッシ</t>
    </rPh>
    <rPh sb="14" eb="15">
      <t>カ</t>
    </rPh>
    <rPh sb="15" eb="17">
      <t>タイオウ</t>
    </rPh>
    <phoneticPr fontId="1"/>
  </si>
  <si>
    <t>デザイン・イメージ案を添付してください
【必須】</t>
    <rPh sb="9" eb="10">
      <t>アン</t>
    </rPh>
    <phoneticPr fontId="17"/>
  </si>
  <si>
    <t>ホームページのデザイン案</t>
    <rPh sb="11" eb="12">
      <t>アン</t>
    </rPh>
    <phoneticPr fontId="17"/>
  </si>
  <si>
    <t>情報の種別</t>
    <rPh sb="0" eb="2">
      <t>ジョウホウ</t>
    </rPh>
    <rPh sb="3" eb="5">
      <t>シュベツ</t>
    </rPh>
    <phoneticPr fontId="17"/>
  </si>
  <si>
    <t>別紙７へ移動</t>
  </si>
  <si>
    <t>別紙８へ移動</t>
  </si>
  <si>
    <t>別紙８　ホームページ</t>
    <rPh sb="0" eb="2">
      <t>ベッシ</t>
    </rPh>
    <phoneticPr fontId="1"/>
  </si>
  <si>
    <t>別紙９　免税販売手続を行う自動販売機の整備</t>
    <rPh sb="0" eb="2">
      <t>ベッシ</t>
    </rPh>
    <rPh sb="4" eb="10">
      <t>メンゼイハンバイテツヅキ</t>
    </rPh>
    <rPh sb="11" eb="12">
      <t>オコナ</t>
    </rPh>
    <rPh sb="13" eb="18">
      <t>ジドウハンバイキ</t>
    </rPh>
    <rPh sb="19" eb="21">
      <t>セイビ</t>
    </rPh>
    <phoneticPr fontId="17"/>
  </si>
  <si>
    <t>別紙９へ移動</t>
  </si>
  <si>
    <t>別紙３～１０は実施するメニューに合わせて作成し、</t>
    <phoneticPr fontId="1"/>
  </si>
  <si>
    <t>飲食店、小売店等も含めた地域における多言語対応、先進的決済環境の整備（直接申請）</t>
    <rPh sb="35" eb="37">
      <t>チョクセツ</t>
    </rPh>
    <rPh sb="37" eb="39">
      <t>シンセイ</t>
    </rPh>
    <phoneticPr fontId="17"/>
  </si>
  <si>
    <t>令和７年度観光振興事業費補助金</t>
    <phoneticPr fontId="1"/>
  </si>
  <si>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17"/>
  </si>
  <si>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</si>
  <si>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</si>
  <si>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</si>
  <si>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</si>
  <si>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</si>
  <si>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</si>
  <si>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</si>
  <si>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</si>
  <si>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</si>
  <si>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</si>
  <si>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</si>
  <si>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</si>
  <si>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</si>
  <si>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</si>
  <si>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</si>
  <si>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</si>
  <si>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</si>
  <si>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</si>
  <si>
    <t>（インバウンド受入環境整備高度化事業（飲食店、小売店等も含めた地域における多言語対応、先進的決済環境の整備（直接申請）））
要望書</t>
    <phoneticPr fontId="1"/>
  </si>
  <si>
    <t xml:space="preserve">   令和７年度観光振興事業費補助金（インバウンド受入環境整備高度化事業（飲食店、小売店等も含めた地域における多言語対応、先進的決済環境の整備（直接申請）））について、別紙のとおり関係書類を添えて要望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</si>
</sst>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quot;台&quot;"/>
  </numFmts>
  <fonts count="4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scheme val="minor"/>
    </font>
    <font>
      <sz val="6"/>
      <name val="ＭＳ Ｐゴシック"/>
      <family val="3"/>
      <scheme val="minor"/>
    </font>
    <font>
      <b/>
      <sz val="11"/>
      <name val="ＭＳ ゴシック"/>
      <family val="3"/>
    </font>
    <font>
      <sz val="11"/>
      <name val="ＭＳ ゴシック"/>
      <family val="3"/>
    </font>
    <font>
      <sz val="12"/>
      <name val="ＭＳ ゴシック"/>
      <family val="3"/>
    </font>
    <font>
      <b/>
      <sz val="12"/>
      <color rgb="FFFFFF00"/>
      <name val="ＭＳ Ｐゴシック"/>
      <family val="3"/>
      <charset val="128"/>
      <scheme val="minor"/>
    </font>
    <font>
      <u/>
      <sz val="11"/>
      <color theme="10"/>
      <name val="ＭＳ Ｐゴシック"/>
      <family val="2"/>
      <scheme val="minor"/>
    </font>
    <font>
      <sz val="11"/>
      <name val="ＭＳ Ｐゴシック"/>
      <family val="3"/>
      <scheme val="minor"/>
    </font>
    <font>
      <sz val="9"/>
      <name val="ＭＳ Ｐゴシック"/>
      <family val="3"/>
      <charset val="128"/>
    </font>
    <font>
      <sz val="12"/>
      <name val="ＭＳ Ｐゴシック"/>
      <family val="3"/>
      <scheme val="minor"/>
    </font>
    <font>
      <sz val="10"/>
      <name val="ＭＳ ゴシック"/>
      <family val="3"/>
    </font>
    <font>
      <sz val="9"/>
      <name val="ＭＳ ゴシック"/>
      <family val="3"/>
    </font>
    <font>
      <sz val="8"/>
      <name val="ＭＳ ゴシック"/>
      <family val="3"/>
    </font>
    <font>
      <sz val="13"/>
      <name val="ＭＳ ゴシック"/>
      <family val="3"/>
    </font>
    <font>
      <u/>
      <sz val="11"/>
      <name val="ＭＳ Ｐゴシック"/>
      <family val="2"/>
      <scheme val="minor"/>
    </font>
    <font>
      <sz val="11"/>
      <name val="ＭＳ ゴシック"/>
      <family val="3"/>
      <charset val="128"/>
    </font>
    <font>
      <b/>
      <sz val="11"/>
      <name val="ＭＳ Ｐゴシック"/>
      <family val="3"/>
      <scheme val="minor"/>
    </font>
    <font>
      <b/>
      <sz val="12"/>
      <name val="ＭＳ Ｐゴシック"/>
      <family val="3"/>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9">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1">
    <xf numFmtId="0" fontId="0" fillId="0" borderId="0"/>
    <xf numFmtId="38" fontId="2" fillId="0" borderId="0" applyFont="0" applyFill="0" applyBorder="0" applyAlignment="0" applyProtection="0">
      <alignment vertical="center"/>
    </xf>
    <xf numFmtId="0" fontId="16" fillId="0" borderId="0"/>
    <xf numFmtId="0" fontId="16" fillId="0" borderId="0"/>
    <xf numFmtId="0" fontId="22" fillId="0" borderId="0" applyNumberFormat="0" applyFill="0" applyBorder="0" applyAlignment="0" applyProtection="0"/>
    <xf numFmtId="38" fontId="16" fillId="0" borderId="0" applyFont="0" applyFill="0" applyBorder="0" applyAlignment="0" applyProtection="0">
      <alignment vertical="center"/>
    </xf>
    <xf numFmtId="0" fontId="34" fillId="0" borderId="0">
      <alignment vertical="center"/>
    </xf>
    <xf numFmtId="0" fontId="34" fillId="0" borderId="0">
      <alignment vertical="center"/>
    </xf>
    <xf numFmtId="38"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cellStyleXfs>
  <cellXfs count="397">
    <xf numFmtId="0" fontId="0" fillId="0" borderId="0" xfId="0"/>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6" fillId="0" borderId="0" xfId="0" applyFont="1" applyAlignment="1">
      <alignment vertical="center"/>
    </xf>
    <xf numFmtId="31" fontId="4" fillId="0" borderId="14" xfId="0" applyNumberFormat="1" applyFont="1" applyBorder="1" applyAlignment="1">
      <alignment horizontal="center" vertical="center"/>
    </xf>
    <xf numFmtId="0" fontId="5" fillId="0" borderId="22" xfId="0" applyFont="1" applyBorder="1" applyAlignment="1">
      <alignment horizontal="left" vertical="center" wrapText="1"/>
    </xf>
    <xf numFmtId="0" fontId="6" fillId="0" borderId="0" xfId="0" applyFont="1" applyFill="1" applyBorder="1" applyAlignment="1">
      <alignment vertical="center"/>
    </xf>
    <xf numFmtId="0" fontId="6" fillId="0" borderId="0" xfId="0" applyFont="1" applyAlignment="1">
      <alignment horizontal="right" vertical="center"/>
    </xf>
    <xf numFmtId="178" fontId="6" fillId="0" borderId="0" xfId="0" applyNumberFormat="1"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19" xfId="0" applyFont="1" applyFill="1" applyBorder="1" applyAlignment="1">
      <alignment vertical="center"/>
    </xf>
    <xf numFmtId="0" fontId="6" fillId="0" borderId="19" xfId="0" applyFont="1" applyBorder="1" applyAlignment="1">
      <alignment horizontal="center" vertical="center"/>
    </xf>
    <xf numFmtId="0" fontId="0" fillId="0" borderId="1" xfId="0" applyBorder="1"/>
    <xf numFmtId="0" fontId="0" fillId="3" borderId="1" xfId="0" applyFill="1" applyBorder="1"/>
    <xf numFmtId="0" fontId="9" fillId="0" borderId="1" xfId="0" applyFont="1" applyBorder="1"/>
    <xf numFmtId="0" fontId="12" fillId="0" borderId="1" xfId="0" applyFont="1" applyBorder="1"/>
    <xf numFmtId="0" fontId="13" fillId="0" borderId="1" xfId="0" applyFont="1" applyBorder="1"/>
    <xf numFmtId="0" fontId="5" fillId="0" borderId="19" xfId="0" applyFont="1" applyBorder="1" applyAlignment="1">
      <alignment horizontal="left" vertical="center" wrapText="1"/>
    </xf>
    <xf numFmtId="0" fontId="6" fillId="4" borderId="0" xfId="0" applyFont="1" applyFill="1" applyAlignment="1">
      <alignment horizontal="center" vertical="center"/>
    </xf>
    <xf numFmtId="0" fontId="10" fillId="5" borderId="18"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shrinkToFit="1"/>
    </xf>
    <xf numFmtId="0" fontId="10" fillId="5" borderId="30" xfId="0" applyFont="1" applyFill="1" applyBorder="1" applyAlignment="1">
      <alignment horizontal="center" vertical="center" shrinkToFit="1"/>
    </xf>
    <xf numFmtId="0" fontId="10" fillId="5" borderId="37"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0" fontId="6" fillId="0" borderId="6" xfId="0" applyFont="1" applyBorder="1" applyAlignment="1">
      <alignment vertical="center"/>
    </xf>
    <xf numFmtId="0" fontId="6" fillId="0" borderId="21" xfId="0" applyFont="1" applyBorder="1" applyAlignment="1">
      <alignment vertical="center"/>
    </xf>
    <xf numFmtId="0" fontId="6" fillId="0" borderId="7" xfId="0" applyFont="1" applyBorder="1" applyAlignment="1">
      <alignment vertical="center"/>
    </xf>
    <xf numFmtId="0" fontId="6" fillId="0" borderId="14" xfId="0" applyFont="1" applyBorder="1" applyAlignment="1">
      <alignment vertical="center"/>
    </xf>
    <xf numFmtId="1" fontId="6" fillId="0" borderId="39" xfId="0" applyNumberFormat="1" applyFont="1" applyBorder="1" applyAlignment="1">
      <alignment horizontal="center" vertical="center"/>
    </xf>
    <xf numFmtId="1" fontId="6" fillId="0" borderId="40" xfId="0" applyNumberFormat="1" applyFont="1" applyBorder="1" applyAlignment="1">
      <alignment horizontal="center" vertical="center"/>
    </xf>
    <xf numFmtId="0" fontId="6" fillId="0" borderId="10" xfId="0" applyFont="1" applyBorder="1" applyAlignment="1">
      <alignmen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6" fillId="0" borderId="19" xfId="0" applyFont="1" applyBorder="1" applyAlignment="1">
      <alignment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6" fillId="0" borderId="31" xfId="0" applyNumberFormat="1" applyFont="1" applyBorder="1" applyAlignment="1">
      <alignment horizontal="center" vertical="center" wrapText="1"/>
    </xf>
    <xf numFmtId="178" fontId="6" fillId="0" borderId="0" xfId="0" applyNumberFormat="1" applyFont="1" applyBorder="1" applyAlignment="1">
      <alignment horizontal="left" vertical="center" wrapText="1"/>
    </xf>
    <xf numFmtId="178" fontId="6" fillId="0" borderId="20" xfId="0" applyNumberFormat="1" applyFont="1" applyBorder="1" applyAlignment="1">
      <alignment horizontal="left" vertical="center" wrapText="1"/>
    </xf>
    <xf numFmtId="0" fontId="6" fillId="0" borderId="18" xfId="0" applyNumberFormat="1" applyFont="1" applyBorder="1" applyAlignment="1">
      <alignment horizontal="center" vertical="center" wrapText="1"/>
    </xf>
    <xf numFmtId="178" fontId="6" fillId="0" borderId="20" xfId="0" applyNumberFormat="1" applyFont="1" applyBorder="1" applyAlignment="1">
      <alignment horizontal="center" vertical="center" wrapText="1"/>
    </xf>
    <xf numFmtId="49" fontId="6" fillId="0" borderId="38" xfId="0" applyNumberFormat="1" applyFont="1" applyBorder="1" applyAlignment="1">
      <alignment horizontal="center" vertical="center"/>
    </xf>
    <xf numFmtId="0" fontId="5" fillId="0" borderId="0" xfId="0" applyFont="1" applyAlignment="1">
      <alignment vertical="center"/>
    </xf>
    <xf numFmtId="0" fontId="6" fillId="2" borderId="1" xfId="0" applyFont="1" applyFill="1" applyBorder="1" applyAlignment="1">
      <alignment horizontal="center" vertical="center" wrapText="1"/>
    </xf>
    <xf numFmtId="0" fontId="7" fillId="0" borderId="0" xfId="0" applyFont="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57" fontId="4" fillId="0" borderId="32" xfId="0" applyNumberFormat="1" applyFont="1" applyBorder="1"/>
    <xf numFmtId="57" fontId="4" fillId="0" borderId="33" xfId="0" applyNumberFormat="1" applyFont="1" applyBorder="1" applyAlignment="1">
      <alignment horizontal="center" vertical="center"/>
    </xf>
    <xf numFmtId="0" fontId="8" fillId="0" borderId="29" xfId="0" quotePrefix="1" applyFont="1" applyBorder="1" applyAlignment="1">
      <alignment horizontal="center" vertical="center" wrapText="1"/>
    </xf>
    <xf numFmtId="0" fontId="8" fillId="0" borderId="42" xfId="0" quotePrefix="1" applyFont="1" applyBorder="1" applyAlignment="1">
      <alignment horizontal="center" vertical="center" wrapText="1"/>
    </xf>
    <xf numFmtId="0" fontId="18" fillId="0" borderId="0" xfId="3" applyFont="1"/>
    <xf numFmtId="0" fontId="19" fillId="0" borderId="0" xfId="3" applyFont="1"/>
    <xf numFmtId="0" fontId="19" fillId="0" borderId="0" xfId="3" applyFont="1" applyAlignment="1">
      <alignment horizontal="left"/>
    </xf>
    <xf numFmtId="0" fontId="20" fillId="0" borderId="19" xfId="3" applyFont="1" applyBorder="1" applyAlignment="1">
      <alignment horizontal="left" vertical="center" wrapText="1"/>
    </xf>
    <xf numFmtId="0" fontId="19" fillId="6" borderId="1" xfId="3" applyFont="1" applyFill="1" applyBorder="1" applyAlignment="1">
      <alignment horizontal="center" vertical="center" wrapText="1"/>
    </xf>
    <xf numFmtId="0" fontId="19" fillId="0" borderId="22" xfId="3" applyFont="1" applyBorder="1" applyAlignment="1">
      <alignment horizontal="center" vertical="distributed" wrapText="1"/>
    </xf>
    <xf numFmtId="0" fontId="5" fillId="0" borderId="19" xfId="0" applyFont="1" applyBorder="1" applyAlignment="1">
      <alignment horizontal="center" vertical="center" wrapText="1"/>
    </xf>
    <xf numFmtId="0" fontId="13" fillId="0" borderId="1" xfId="0" applyFont="1" applyFill="1" applyBorder="1"/>
    <xf numFmtId="0" fontId="8" fillId="0" borderId="7" xfId="0" quotePrefix="1" applyFont="1" applyBorder="1" applyAlignment="1">
      <alignment horizontal="center" vertical="center" wrapText="1"/>
    </xf>
    <xf numFmtId="0" fontId="8" fillId="0" borderId="41" xfId="0" quotePrefix="1" applyFont="1" applyBorder="1" applyAlignment="1">
      <alignment horizontal="center" vertical="center" wrapText="1"/>
    </xf>
    <xf numFmtId="0" fontId="10" fillId="0" borderId="0" xfId="0" applyFont="1" applyAlignment="1">
      <alignment horizontal="center" vertical="center"/>
    </xf>
    <xf numFmtId="0" fontId="19" fillId="0" borderId="1" xfId="3" applyFont="1" applyBorder="1" applyAlignment="1">
      <alignment vertical="center"/>
    </xf>
    <xf numFmtId="0" fontId="19" fillId="6" borderId="1" xfId="3" applyFont="1" applyFill="1" applyBorder="1" applyAlignment="1">
      <alignment horizontal="center" vertical="center"/>
    </xf>
    <xf numFmtId="0" fontId="21" fillId="0" borderId="0" xfId="0" applyFont="1" applyAlignment="1">
      <alignment vertical="center"/>
    </xf>
    <xf numFmtId="0" fontId="5" fillId="0" borderId="1" xfId="0" applyFont="1" applyBorder="1" applyAlignment="1">
      <alignment vertical="center"/>
    </xf>
    <xf numFmtId="0" fontId="22" fillId="0" borderId="1" xfId="4" applyBorder="1" applyAlignment="1">
      <alignment vertical="center"/>
    </xf>
    <xf numFmtId="0" fontId="22" fillId="0" borderId="1" xfId="4" applyBorder="1"/>
    <xf numFmtId="0" fontId="23" fillId="0" borderId="1" xfId="0" applyFont="1" applyBorder="1" applyAlignment="1">
      <alignment horizontal="center" vertical="center"/>
    </xf>
    <xf numFmtId="0" fontId="23" fillId="0" borderId="0" xfId="0" applyFont="1"/>
    <xf numFmtId="0" fontId="6" fillId="0" borderId="1" xfId="0" applyFont="1" applyFill="1" applyBorder="1" applyAlignment="1">
      <alignment horizontal="center" vertical="center" wrapText="1"/>
    </xf>
    <xf numFmtId="0" fontId="19" fillId="2" borderId="18" xfId="3" applyFont="1" applyFill="1" applyBorder="1" applyAlignment="1">
      <alignment vertical="center"/>
    </xf>
    <xf numFmtId="0" fontId="19" fillId="2" borderId="22" xfId="3" applyFont="1" applyFill="1" applyBorder="1" applyAlignment="1">
      <alignment vertical="center"/>
    </xf>
    <xf numFmtId="0" fontId="19" fillId="2" borderId="20" xfId="3" applyFont="1" applyFill="1" applyBorder="1" applyAlignment="1">
      <alignment vertical="center"/>
    </xf>
    <xf numFmtId="0" fontId="19" fillId="0" borderId="22" xfId="3" applyFont="1" applyFill="1" applyBorder="1" applyAlignment="1">
      <alignment horizontal="center" vertical="center" wrapText="1"/>
    </xf>
    <xf numFmtId="0" fontId="25" fillId="0" borderId="0" xfId="2" applyFont="1"/>
    <xf numFmtId="0" fontId="23" fillId="0" borderId="0" xfId="2" applyFont="1"/>
    <xf numFmtId="0" fontId="23" fillId="0" borderId="19" xfId="2" applyFont="1" applyBorder="1"/>
    <xf numFmtId="0" fontId="13" fillId="0" borderId="4" xfId="0" applyFont="1" applyFill="1" applyBorder="1"/>
    <xf numFmtId="0" fontId="8" fillId="0" borderId="19" xfId="0" applyFont="1" applyBorder="1" applyAlignment="1">
      <alignment horizontal="center"/>
    </xf>
    <xf numFmtId="0" fontId="20" fillId="0" borderId="0" xfId="2" applyFont="1" applyAlignment="1">
      <alignment horizontal="center" vertical="center"/>
    </xf>
    <xf numFmtId="0" fontId="26" fillId="0" borderId="0" xfId="2" applyFont="1" applyAlignment="1">
      <alignment horizontal="center" vertical="center"/>
    </xf>
    <xf numFmtId="57" fontId="20" fillId="0" borderId="0" xfId="2" applyNumberFormat="1" applyFont="1" applyAlignment="1">
      <alignment horizontal="center" vertical="center"/>
    </xf>
    <xf numFmtId="57" fontId="20" fillId="0" borderId="0" xfId="2" applyNumberFormat="1" applyFont="1" applyAlignment="1">
      <alignment horizontal="left" vertical="center"/>
    </xf>
    <xf numFmtId="0" fontId="27" fillId="0" borderId="0" xfId="2" applyFont="1" applyAlignment="1">
      <alignment horizontal="right" vertical="center"/>
    </xf>
    <xf numFmtId="0" fontId="19" fillId="0" borderId="0" xfId="2" applyFont="1" applyAlignment="1">
      <alignment horizontal="center" vertical="center"/>
    </xf>
    <xf numFmtId="0" fontId="26" fillId="0" borderId="3" xfId="2" applyFont="1" applyBorder="1" applyAlignment="1">
      <alignment horizontal="center" vertical="center"/>
    </xf>
    <xf numFmtId="0" fontId="27" fillId="0" borderId="0" xfId="2" applyFont="1" applyAlignment="1">
      <alignment horizontal="center" vertical="center"/>
    </xf>
    <xf numFmtId="0" fontId="26" fillId="0" borderId="2" xfId="2" applyFont="1" applyBorder="1" applyAlignment="1">
      <alignment horizontal="center" vertical="center"/>
    </xf>
    <xf numFmtId="0" fontId="27" fillId="0" borderId="12" xfId="2" applyFont="1" applyBorder="1" applyAlignment="1">
      <alignment horizontal="center"/>
    </xf>
    <xf numFmtId="0" fontId="27" fillId="0" borderId="13" xfId="2" applyFont="1" applyBorder="1" applyAlignment="1">
      <alignment horizontal="center"/>
    </xf>
    <xf numFmtId="0" fontId="27" fillId="0" borderId="1" xfId="2" applyFont="1" applyBorder="1" applyAlignment="1">
      <alignment horizontal="center" vertical="center"/>
    </xf>
    <xf numFmtId="38" fontId="29" fillId="0" borderId="1" xfId="5" applyFont="1" applyBorder="1" applyAlignment="1">
      <alignment horizontal="center" vertical="center"/>
    </xf>
    <xf numFmtId="38" fontId="29" fillId="0" borderId="1" xfId="5" applyFont="1" applyBorder="1" applyAlignment="1">
      <alignment horizontal="right" vertical="center"/>
    </xf>
    <xf numFmtId="38" fontId="29" fillId="0" borderId="14" xfId="5" applyFont="1" applyBorder="1">
      <alignment vertical="center"/>
    </xf>
    <xf numFmtId="0" fontId="17" fillId="0" borderId="0" xfId="2" applyFont="1"/>
    <xf numFmtId="0" fontId="23" fillId="0" borderId="6" xfId="0" applyFont="1" applyBorder="1" applyAlignment="1">
      <alignment horizontal="left" vertical="center"/>
    </xf>
    <xf numFmtId="0" fontId="23" fillId="0" borderId="21" xfId="0" applyFont="1" applyBorder="1"/>
    <xf numFmtId="0" fontId="23" fillId="0" borderId="21" xfId="0" applyFont="1" applyBorder="1" applyAlignment="1">
      <alignment vertical="center"/>
    </xf>
    <xf numFmtId="0" fontId="23" fillId="0" borderId="7" xfId="0" applyFont="1" applyBorder="1"/>
    <xf numFmtId="0" fontId="23" fillId="0" borderId="10" xfId="0" applyFont="1" applyBorder="1"/>
    <xf numFmtId="0" fontId="23" fillId="0" borderId="19" xfId="0" applyFont="1" applyBorder="1" applyAlignment="1">
      <alignment vertical="center"/>
    </xf>
    <xf numFmtId="0" fontId="23" fillId="0" borderId="11" xfId="0" applyFont="1" applyBorder="1"/>
    <xf numFmtId="0" fontId="5" fillId="0" borderId="1" xfId="0" applyFont="1" applyBorder="1" applyAlignment="1">
      <alignment vertical="center" shrinkToFi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0" borderId="19" xfId="0" applyFont="1" applyBorder="1" applyAlignment="1">
      <alignment horizontal="center" vertical="center" wrapText="1"/>
    </xf>
    <xf numFmtId="0" fontId="10" fillId="0" borderId="1" xfId="0" applyFont="1" applyBorder="1" applyAlignment="1">
      <alignment horizontal="center" vertical="center"/>
    </xf>
    <xf numFmtId="0" fontId="19" fillId="6" borderId="22" xfId="3" applyFont="1" applyFill="1" applyBorder="1" applyAlignment="1">
      <alignment horizontal="center" vertical="center"/>
    </xf>
    <xf numFmtId="0" fontId="19" fillId="0" borderId="1" xfId="3" applyFont="1" applyBorder="1" applyAlignment="1">
      <alignment horizontal="center" vertical="center" wrapText="1"/>
    </xf>
    <xf numFmtId="0" fontId="23" fillId="0" borderId="0" xfId="0" applyFont="1" applyBorder="1"/>
    <xf numFmtId="0" fontId="30" fillId="0" borderId="0" xfId="4" applyFont="1" applyAlignment="1">
      <alignment vertical="center"/>
    </xf>
    <xf numFmtId="0" fontId="19" fillId="6" borderId="6" xfId="3" applyFont="1" applyFill="1" applyBorder="1" applyAlignment="1">
      <alignment horizontal="center" vertical="center" wrapText="1"/>
    </xf>
    <xf numFmtId="0" fontId="19" fillId="0" borderId="22" xfId="3" applyFont="1" applyFill="1" applyBorder="1" applyAlignment="1">
      <alignment vertical="center" wrapText="1"/>
    </xf>
    <xf numFmtId="0" fontId="30" fillId="0" borderId="0" xfId="4" applyFont="1"/>
    <xf numFmtId="0" fontId="19" fillId="0" borderId="22" xfId="3" applyFont="1" applyBorder="1" applyAlignment="1">
      <alignment horizontal="center" vertical="center" wrapText="1"/>
    </xf>
    <xf numFmtId="0" fontId="31" fillId="0" borderId="1" xfId="3" applyFont="1" applyBorder="1" applyAlignment="1">
      <alignment vertical="center"/>
    </xf>
    <xf numFmtId="0" fontId="31" fillId="0" borderId="1" xfId="3" applyFont="1" applyBorder="1" applyAlignment="1">
      <alignment horizontal="center" vertical="center"/>
    </xf>
    <xf numFmtId="0" fontId="6" fillId="0" borderId="26" xfId="0" applyFont="1" applyBorder="1" applyAlignment="1">
      <alignment horizontal="left" vertical="center" wrapText="1"/>
    </xf>
    <xf numFmtId="0" fontId="6" fillId="0" borderId="26" xfId="0" quotePrefix="1" applyFont="1" applyBorder="1" applyAlignment="1">
      <alignment horizontal="center" vertical="center" wrapText="1"/>
    </xf>
    <xf numFmtId="0" fontId="6" fillId="0" borderId="28" xfId="0" quotePrefix="1" applyFont="1" applyBorder="1" applyAlignment="1">
      <alignment horizontal="center" vertical="center" wrapText="1"/>
    </xf>
    <xf numFmtId="0" fontId="6" fillId="0" borderId="29" xfId="0" quotePrefix="1" applyFont="1" applyBorder="1" applyAlignment="1">
      <alignment horizontal="center" vertical="center" wrapText="1"/>
    </xf>
    <xf numFmtId="0" fontId="6" fillId="0" borderId="27" xfId="0" applyFont="1" applyBorder="1" applyAlignment="1">
      <alignment horizontal="left" vertical="center" wrapText="1"/>
    </xf>
    <xf numFmtId="0" fontId="6" fillId="0" borderId="2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2" xfId="0" quotePrefix="1" applyFont="1" applyBorder="1" applyAlignment="1">
      <alignment horizontal="center" vertical="center" wrapText="1"/>
    </xf>
    <xf numFmtId="0" fontId="10" fillId="0" borderId="18" xfId="0" applyFont="1" applyBorder="1" applyAlignment="1">
      <alignment horizontal="center" vertical="center" shrinkToFit="1"/>
    </xf>
    <xf numFmtId="0" fontId="10" fillId="0" borderId="34" xfId="0" applyFont="1" applyBorder="1" applyAlignment="1">
      <alignment horizontal="center" vertical="center"/>
    </xf>
    <xf numFmtId="1" fontId="6" fillId="0" borderId="38" xfId="0" applyNumberFormat="1" applyFont="1" applyBorder="1" applyAlignment="1">
      <alignment horizontal="center" vertical="center"/>
    </xf>
    <xf numFmtId="0" fontId="6" fillId="0" borderId="39" xfId="0" applyNumberFormat="1" applyFont="1" applyFill="1" applyBorder="1" applyAlignment="1">
      <alignment horizontal="center" vertical="center"/>
    </xf>
    <xf numFmtId="0" fontId="6" fillId="0" borderId="40" xfId="0" applyNumberFormat="1" applyFont="1" applyBorder="1" applyAlignment="1">
      <alignment horizontal="center" vertical="center"/>
    </xf>
    <xf numFmtId="1" fontId="6" fillId="0" borderId="41" xfId="0" applyNumberFormat="1" applyFont="1" applyBorder="1" applyAlignment="1">
      <alignment horizontal="center" vertical="center"/>
    </xf>
    <xf numFmtId="0" fontId="10" fillId="0" borderId="1" xfId="0" applyFont="1" applyBorder="1" applyAlignment="1">
      <alignment horizontal="center" vertical="center" shrinkToFit="1"/>
    </xf>
    <xf numFmtId="0" fontId="8" fillId="0" borderId="26" xfId="0" applyFont="1" applyBorder="1" applyAlignment="1">
      <alignment horizontal="left" vertical="center" wrapText="1"/>
    </xf>
    <xf numFmtId="0" fontId="8" fillId="0" borderId="26" xfId="0" quotePrefix="1" applyFont="1" applyBorder="1" applyAlignment="1">
      <alignment horizontal="center" vertical="center" wrapText="1"/>
    </xf>
    <xf numFmtId="0" fontId="8" fillId="0" borderId="28" xfId="0" quotePrefix="1" applyFont="1" applyBorder="1" applyAlignment="1">
      <alignment horizontal="center" vertical="center" wrapText="1"/>
    </xf>
    <xf numFmtId="0" fontId="32" fillId="0" borderId="0" xfId="2" applyFont="1"/>
    <xf numFmtId="0" fontId="8" fillId="0" borderId="0" xfId="0" applyFont="1" applyBorder="1" applyAlignment="1"/>
    <xf numFmtId="58" fontId="4" fillId="0" borderId="14" xfId="0" applyNumberFormat="1" applyFont="1" applyBorder="1" applyAlignment="1">
      <alignment horizontal="center" vertical="center"/>
    </xf>
    <xf numFmtId="38" fontId="29" fillId="0" borderId="11" xfId="5" applyFont="1" applyBorder="1" applyAlignment="1">
      <alignment horizontal="right"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5" fillId="0" borderId="0" xfId="2" applyFont="1" applyAlignment="1">
      <alignment horizontal="right"/>
    </xf>
    <xf numFmtId="0" fontId="5" fillId="0" borderId="0" xfId="2" applyFont="1" applyAlignment="1">
      <alignment horizontal="center"/>
    </xf>
    <xf numFmtId="0" fontId="5" fillId="0" borderId="0" xfId="0" applyFont="1"/>
    <xf numFmtId="0" fontId="5" fillId="0" borderId="0" xfId="2" applyFont="1" applyAlignment="1">
      <alignment horizontal="left" vertical="center" wrapText="1"/>
    </xf>
    <xf numFmtId="0" fontId="6" fillId="0" borderId="0" xfId="2" applyFont="1"/>
    <xf numFmtId="0" fontId="23" fillId="0" borderId="18" xfId="0" applyFont="1" applyFill="1" applyBorder="1" applyAlignment="1">
      <alignment horizontal="left" vertical="center"/>
    </xf>
    <xf numFmtId="0" fontId="23" fillId="0" borderId="22" xfId="0" applyFont="1" applyFill="1" applyBorder="1" applyAlignment="1">
      <alignment horizontal="left" vertical="center"/>
    </xf>
    <xf numFmtId="0" fontId="23" fillId="0" borderId="20" xfId="0" applyFont="1" applyFill="1" applyBorder="1" applyAlignment="1">
      <alignment horizontal="left" vertical="center"/>
    </xf>
    <xf numFmtId="0" fontId="35" fillId="0" borderId="0" xfId="6" applyFont="1" applyAlignment="1">
      <alignment horizontal="left" vertical="center"/>
    </xf>
    <xf numFmtId="0" fontId="35" fillId="0" borderId="0" xfId="7" applyFont="1">
      <alignment vertical="center"/>
    </xf>
    <xf numFmtId="38" fontId="35" fillId="0" borderId="0" xfId="8" applyFont="1" applyFill="1" applyAlignment="1">
      <alignment horizontal="right" vertical="center"/>
    </xf>
    <xf numFmtId="0" fontId="36" fillId="0" borderId="0" xfId="6" applyFont="1" applyProtection="1">
      <alignment vertical="center"/>
      <protection locked="0"/>
    </xf>
    <xf numFmtId="0" fontId="36" fillId="0" borderId="0" xfId="7" applyFont="1">
      <alignment vertical="center"/>
    </xf>
    <xf numFmtId="0" fontId="36" fillId="0" borderId="0" xfId="9" applyFont="1">
      <alignment vertical="center"/>
    </xf>
    <xf numFmtId="0" fontId="35" fillId="0" borderId="0" xfId="9" applyFont="1">
      <alignment vertical="center"/>
    </xf>
    <xf numFmtId="0" fontId="37" fillId="0" borderId="0" xfId="9" applyFont="1" applyAlignment="1">
      <alignment horizontal="center" vertical="center"/>
    </xf>
    <xf numFmtId="9" fontId="36" fillId="0" borderId="0" xfId="9" applyNumberFormat="1" applyFont="1" applyAlignment="1">
      <alignment horizontal="left" vertical="center"/>
    </xf>
    <xf numFmtId="0" fontId="36" fillId="0" borderId="0" xfId="9" applyFont="1" applyAlignment="1">
      <alignment horizontal="left" vertical="center"/>
    </xf>
    <xf numFmtId="0" fontId="35" fillId="0" borderId="14" xfId="9" applyFont="1" applyBorder="1" applyAlignment="1">
      <alignment horizontal="left" vertical="center"/>
    </xf>
    <xf numFmtId="0" fontId="43" fillId="0" borderId="0" xfId="7" applyFont="1" applyAlignment="1">
      <alignment vertical="center" wrapText="1"/>
    </xf>
    <xf numFmtId="0" fontId="35" fillId="0" borderId="0" xfId="7" applyFont="1" applyAlignment="1">
      <alignment horizontal="center" vertical="center" wrapText="1"/>
    </xf>
    <xf numFmtId="0" fontId="43" fillId="0" borderId="0" xfId="7" applyFont="1" applyAlignment="1">
      <alignment horizontal="center" vertical="center" wrapText="1" shrinkToFit="1"/>
    </xf>
    <xf numFmtId="0" fontId="35" fillId="0" borderId="0" xfId="7" applyFont="1" applyAlignment="1">
      <alignment horizontal="right" vertical="center"/>
    </xf>
    <xf numFmtId="0" fontId="35" fillId="0" borderId="0" xfId="7" applyFont="1" applyAlignment="1">
      <alignment horizontal="right" vertical="center"/>
    </xf>
    <xf numFmtId="0" fontId="37" fillId="0" borderId="0" xfId="9" applyFont="1" applyAlignment="1">
      <alignment horizontal="center" vertical="center"/>
    </xf>
    <xf numFmtId="0" fontId="38" fillId="7" borderId="18" xfId="9" applyFont="1" applyFill="1" applyBorder="1" applyAlignment="1">
      <alignment horizontal="center" vertical="center" wrapText="1"/>
    </xf>
    <xf numFmtId="0" fontId="38" fillId="7" borderId="22" xfId="9" applyFont="1" applyFill="1" applyBorder="1" applyAlignment="1">
      <alignment horizontal="center" vertical="center" wrapText="1"/>
    </xf>
    <xf numFmtId="0" fontId="38" fillId="7" borderId="20" xfId="9" applyFont="1" applyFill="1" applyBorder="1" applyAlignment="1">
      <alignment horizontal="center" vertical="center" wrapText="1"/>
    </xf>
    <xf numFmtId="0" fontId="38" fillId="0" borderId="18" xfId="9" applyFont="1" applyBorder="1" applyAlignment="1">
      <alignment horizontal="center" vertical="center" wrapText="1"/>
    </xf>
    <xf numFmtId="0" fontId="38" fillId="0" borderId="22" xfId="9" applyFont="1" applyBorder="1" applyAlignment="1">
      <alignment horizontal="center" vertical="center" wrapText="1"/>
    </xf>
    <xf numFmtId="0" fontId="38" fillId="0" borderId="22" xfId="9" applyFont="1" applyBorder="1" applyAlignment="1">
      <alignment horizontal="center" vertical="center"/>
    </xf>
    <xf numFmtId="0" fontId="38" fillId="0" borderId="20" xfId="9" applyFont="1" applyBorder="1" applyAlignment="1">
      <alignment horizontal="center" vertical="center"/>
    </xf>
    <xf numFmtId="0" fontId="36" fillId="0" borderId="0" xfId="9" applyFont="1" applyAlignment="1">
      <alignment vertical="center" wrapText="1"/>
    </xf>
    <xf numFmtId="9" fontId="35" fillId="0" borderId="47" xfId="10" applyFont="1" applyFill="1" applyBorder="1" applyAlignment="1">
      <alignment horizontal="center" vertical="center"/>
    </xf>
    <xf numFmtId="9" fontId="35" fillId="0" borderId="48" xfId="10" applyFont="1" applyFill="1" applyBorder="1" applyAlignment="1">
      <alignment horizontal="center" vertical="center"/>
    </xf>
    <xf numFmtId="0" fontId="35" fillId="7" borderId="18" xfId="7" applyFont="1" applyFill="1" applyBorder="1" applyAlignment="1">
      <alignment horizontal="center" vertical="center" wrapText="1"/>
    </xf>
    <xf numFmtId="0" fontId="35" fillId="7" borderId="22" xfId="7" applyFont="1" applyFill="1" applyBorder="1" applyAlignment="1">
      <alignment horizontal="center" vertical="center" wrapText="1"/>
    </xf>
    <xf numFmtId="0" fontId="35" fillId="7" borderId="20" xfId="7" applyFont="1" applyFill="1" applyBorder="1" applyAlignment="1">
      <alignment horizontal="center" vertical="center" wrapText="1"/>
    </xf>
    <xf numFmtId="0" fontId="35" fillId="4" borderId="1" xfId="7" applyFont="1" applyFill="1" applyBorder="1" applyAlignment="1">
      <alignment horizontal="center" vertical="center" wrapText="1"/>
    </xf>
    <xf numFmtId="0" fontId="40" fillId="4" borderId="18" xfId="7" applyFont="1" applyFill="1" applyBorder="1" applyAlignment="1">
      <alignment horizontal="center" vertical="center"/>
    </xf>
    <xf numFmtId="0" fontId="40" fillId="4" borderId="22" xfId="7" applyFont="1" applyFill="1" applyBorder="1" applyAlignment="1">
      <alignment horizontal="center" vertical="center"/>
    </xf>
    <xf numFmtId="0" fontId="40" fillId="4" borderId="20" xfId="7" applyFont="1" applyFill="1" applyBorder="1" applyAlignment="1">
      <alignment horizontal="center" vertical="center"/>
    </xf>
    <xf numFmtId="9" fontId="35" fillId="0" borderId="1" xfId="10" applyFont="1" applyFill="1" applyBorder="1" applyAlignment="1">
      <alignment horizontal="center" vertical="center" wrapText="1"/>
    </xf>
    <xf numFmtId="0" fontId="43" fillId="7" borderId="1" xfId="9" applyFont="1" applyFill="1" applyBorder="1" applyAlignment="1">
      <alignment horizontal="center" vertical="center" wrapText="1"/>
    </xf>
    <xf numFmtId="0" fontId="43" fillId="4" borderId="1" xfId="9" applyFont="1" applyFill="1" applyBorder="1" applyAlignment="1">
      <alignment horizontal="center" vertical="center"/>
    </xf>
    <xf numFmtId="0" fontId="40" fillId="4" borderId="1" xfId="7" applyFont="1" applyFill="1" applyBorder="1" applyAlignment="1">
      <alignment horizontal="center" vertical="center"/>
    </xf>
    <xf numFmtId="0" fontId="36" fillId="0" borderId="0" xfId="9" applyFont="1" applyAlignment="1">
      <alignment horizontal="left" vertical="center" wrapText="1"/>
    </xf>
    <xf numFmtId="0" fontId="41" fillId="0" borderId="0" xfId="9" applyFont="1" applyAlignment="1">
      <alignment horizontal="left" vertical="center" wrapText="1"/>
    </xf>
    <xf numFmtId="0" fontId="35" fillId="7" borderId="1" xfId="9" applyFont="1" applyFill="1" applyBorder="1" applyAlignment="1">
      <alignment horizontal="center" vertical="center" wrapText="1"/>
    </xf>
    <xf numFmtId="0" fontId="35" fillId="4" borderId="1" xfId="9" applyFont="1" applyFill="1" applyBorder="1" applyAlignment="1">
      <alignment horizontal="center" vertical="center"/>
    </xf>
    <xf numFmtId="0" fontId="42" fillId="4" borderId="1" xfId="9" applyFont="1" applyFill="1" applyBorder="1" applyAlignment="1">
      <alignment horizontal="center" vertical="center"/>
    </xf>
    <xf numFmtId="9" fontId="35" fillId="0" borderId="18" xfId="10" applyFont="1" applyFill="1" applyBorder="1" applyAlignment="1">
      <alignment horizontal="center" vertical="center"/>
    </xf>
    <xf numFmtId="9" fontId="35" fillId="0" borderId="20" xfId="10" applyFont="1" applyFill="1" applyBorder="1" applyAlignment="1">
      <alignment horizontal="center" vertical="center"/>
    </xf>
    <xf numFmtId="0" fontId="36" fillId="8" borderId="0" xfId="9" applyFont="1" applyFill="1" applyAlignment="1">
      <alignment horizontal="left" vertical="center" wrapText="1"/>
    </xf>
    <xf numFmtId="0" fontId="6" fillId="0" borderId="44"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42" xfId="2" applyFont="1" applyBorder="1" applyAlignment="1">
      <alignment horizontal="center" vertical="center"/>
    </xf>
    <xf numFmtId="0" fontId="6" fillId="0" borderId="27" xfId="2" applyFont="1" applyBorder="1" applyAlignment="1">
      <alignment horizontal="center" vertical="center"/>
    </xf>
    <xf numFmtId="0" fontId="6" fillId="0" borderId="31" xfId="2" applyFont="1" applyBorder="1" applyAlignment="1">
      <alignment horizontal="center" vertical="center"/>
    </xf>
    <xf numFmtId="0" fontId="6" fillId="0" borderId="39" xfId="2" applyFont="1" applyBorder="1" applyAlignment="1">
      <alignment horizontal="center" vertical="center"/>
    </xf>
    <xf numFmtId="0" fontId="6" fillId="0" borderId="41" xfId="2" applyFont="1" applyBorder="1" applyAlignment="1">
      <alignment horizontal="center" vertical="center"/>
    </xf>
    <xf numFmtId="0" fontId="5" fillId="0" borderId="0" xfId="2" applyFont="1" applyAlignment="1">
      <alignment horizontal="left" vertical="center" indent="1"/>
    </xf>
    <xf numFmtId="0" fontId="33" fillId="0" borderId="0" xfId="0" applyFont="1" applyAlignment="1">
      <alignment horizontal="center"/>
    </xf>
    <xf numFmtId="0" fontId="5" fillId="0" borderId="0" xfId="2" applyFont="1" applyAlignment="1">
      <alignment horizontal="left" vertical="center" wrapText="1"/>
    </xf>
    <xf numFmtId="0" fontId="6" fillId="0" borderId="26" xfId="2" applyFont="1" applyBorder="1" applyAlignment="1">
      <alignment horizontal="center" vertical="center"/>
    </xf>
    <xf numFmtId="0" fontId="6" fillId="0" borderId="28" xfId="2" applyFont="1" applyBorder="1" applyAlignment="1">
      <alignment horizontal="center" vertical="center" wrapText="1"/>
    </xf>
    <xf numFmtId="0" fontId="6" fillId="0" borderId="30" xfId="2" applyFont="1" applyBorder="1" applyAlignment="1">
      <alignment horizontal="center" vertical="center" wrapText="1"/>
    </xf>
    <xf numFmtId="0" fontId="6" fillId="0" borderId="29" xfId="2" applyFont="1" applyBorder="1" applyAlignment="1">
      <alignment horizontal="center" vertical="center" wrapText="1"/>
    </xf>
    <xf numFmtId="0" fontId="33"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6" fillId="2" borderId="18" xfId="0" applyFont="1" applyFill="1" applyBorder="1" applyAlignment="1">
      <alignment horizontal="left" vertical="center"/>
    </xf>
    <xf numFmtId="0" fontId="6" fillId="2" borderId="22" xfId="0" applyFont="1" applyFill="1" applyBorder="1" applyAlignment="1">
      <alignment horizontal="left" vertical="center"/>
    </xf>
    <xf numFmtId="0" fontId="6" fillId="2" borderId="20" xfId="0" applyFont="1" applyFill="1" applyBorder="1" applyAlignment="1">
      <alignment horizontal="left" vertical="center"/>
    </xf>
    <xf numFmtId="0" fontId="6" fillId="0" borderId="18" xfId="0" applyFont="1" applyBorder="1" applyAlignment="1">
      <alignment horizontal="left" vertical="center" wrapText="1"/>
    </xf>
    <xf numFmtId="0" fontId="6" fillId="0" borderId="22" xfId="0" applyFont="1" applyBorder="1" applyAlignment="1">
      <alignment horizontal="left" vertical="center" wrapText="1"/>
    </xf>
    <xf numFmtId="0" fontId="6" fillId="0" borderId="18" xfId="0" applyFont="1" applyBorder="1" applyAlignment="1">
      <alignment horizontal="left" vertical="center"/>
    </xf>
    <xf numFmtId="0" fontId="6" fillId="0" borderId="22" xfId="0" applyFont="1" applyBorder="1" applyAlignment="1">
      <alignment horizontal="left" vertical="center"/>
    </xf>
    <xf numFmtId="0" fontId="23" fillId="0" borderId="18" xfId="0" applyFont="1" applyBorder="1" applyAlignment="1">
      <alignment horizontal="center" vertical="center"/>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8" xfId="0" applyFont="1" applyBorder="1" applyAlignment="1">
      <alignment horizontal="left" vertical="center"/>
    </xf>
    <xf numFmtId="0" fontId="23" fillId="0" borderId="20" xfId="0" applyFont="1" applyBorder="1" applyAlignment="1">
      <alignment horizontal="left" vertical="center"/>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6" fillId="0" borderId="20" xfId="0" applyFont="1" applyBorder="1" applyAlignment="1">
      <alignment horizontal="left" vertical="center"/>
    </xf>
    <xf numFmtId="176" fontId="6" fillId="0" borderId="18" xfId="0" applyNumberFormat="1" applyFont="1" applyBorder="1" applyAlignment="1">
      <alignment horizontal="left" vertical="center" wrapText="1"/>
    </xf>
    <xf numFmtId="176" fontId="6" fillId="0" borderId="22" xfId="0" applyNumberFormat="1" applyFont="1" applyBorder="1" applyAlignment="1">
      <alignment horizontal="left" vertical="center" wrapText="1"/>
    </xf>
    <xf numFmtId="176" fontId="6" fillId="0" borderId="20" xfId="0" applyNumberFormat="1" applyFont="1" applyBorder="1" applyAlignment="1">
      <alignment horizontal="left" vertical="center" wrapText="1"/>
    </xf>
    <xf numFmtId="0" fontId="23" fillId="2" borderId="18" xfId="0" applyFont="1" applyFill="1" applyBorder="1" applyAlignment="1">
      <alignment horizontal="left" vertical="center"/>
    </xf>
    <xf numFmtId="0" fontId="23" fillId="2" borderId="22" xfId="0" applyFont="1" applyFill="1" applyBorder="1" applyAlignment="1">
      <alignment horizontal="left" vertical="center"/>
    </xf>
    <xf numFmtId="0" fontId="23" fillId="2" borderId="20"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176" fontId="23" fillId="0" borderId="18" xfId="0" applyNumberFormat="1" applyFont="1" applyBorder="1" applyAlignment="1">
      <alignment vertical="center" wrapText="1"/>
    </xf>
    <xf numFmtId="176" fontId="23" fillId="0" borderId="22" xfId="0" applyNumberFormat="1" applyFont="1" applyBorder="1" applyAlignment="1">
      <alignment vertical="center" wrapText="1"/>
    </xf>
    <xf numFmtId="176" fontId="23" fillId="0" borderId="20" xfId="0" applyNumberFormat="1" applyFont="1" applyBorder="1" applyAlignment="1">
      <alignment vertical="center" wrapText="1"/>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27" fillId="0" borderId="14" xfId="2" applyFont="1" applyBorder="1" applyAlignment="1">
      <alignment horizontal="center" vertical="center" wrapText="1"/>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177" fontId="3" fillId="0" borderId="15" xfId="1" applyNumberFormat="1" applyFont="1" applyBorder="1" applyAlignment="1">
      <alignment horizontal="right" vertical="center"/>
    </xf>
    <xf numFmtId="177" fontId="3" fillId="0" borderId="12" xfId="1" applyNumberFormat="1" applyFont="1" applyBorder="1" applyAlignment="1">
      <alignment horizontal="right" vertical="center"/>
    </xf>
    <xf numFmtId="38" fontId="3" fillId="0" borderId="13" xfId="1" applyFont="1" applyBorder="1" applyAlignment="1">
      <alignment horizontal="center" vertical="center" shrinkToFit="1"/>
    </xf>
    <xf numFmtId="177" fontId="3" fillId="0" borderId="13" xfId="1" applyNumberFormat="1" applyFont="1" applyBorder="1" applyAlignment="1">
      <alignment horizontal="righ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2" xfId="2"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29" fillId="0" borderId="16" xfId="5" applyFont="1" applyBorder="1" applyAlignment="1">
      <alignment horizontal="center" vertical="center"/>
    </xf>
    <xf numFmtId="38" fontId="29" fillId="0" borderId="17" xfId="5" applyFont="1" applyBorder="1" applyAlignment="1">
      <alignment horizontal="center" vertical="center"/>
    </xf>
    <xf numFmtId="0" fontId="27" fillId="0" borderId="3" xfId="2" applyFont="1" applyBorder="1" applyAlignment="1">
      <alignment horizontal="center" vertical="center" wrapText="1"/>
    </xf>
    <xf numFmtId="0" fontId="19" fillId="0" borderId="2" xfId="2" applyFont="1" applyBorder="1"/>
    <xf numFmtId="0" fontId="27" fillId="0" borderId="3" xfId="2" applyFont="1" applyBorder="1" applyAlignment="1">
      <alignment horizontal="center" vertical="center"/>
    </xf>
    <xf numFmtId="0" fontId="19" fillId="0" borderId="4" xfId="2" applyFont="1" applyBorder="1"/>
    <xf numFmtId="0" fontId="23" fillId="0" borderId="19" xfId="2" applyFont="1" applyBorder="1" applyAlignment="1">
      <alignment horizontal="left"/>
    </xf>
    <xf numFmtId="0" fontId="8" fillId="0" borderId="19" xfId="0" applyFont="1" applyBorder="1" applyAlignment="1"/>
    <xf numFmtId="0" fontId="28" fillId="0" borderId="3" xfId="2" applyFont="1" applyBorder="1" applyAlignment="1">
      <alignment horizontal="center" vertical="center" wrapText="1"/>
    </xf>
    <xf numFmtId="0" fontId="28" fillId="0" borderId="2" xfId="2" applyFont="1" applyBorder="1"/>
    <xf numFmtId="0" fontId="27" fillId="0" borderId="2" xfId="2" applyFont="1" applyBorder="1" applyAlignment="1">
      <alignment horizontal="center" vertical="center"/>
    </xf>
    <xf numFmtId="57" fontId="28" fillId="0" borderId="6" xfId="2" applyNumberFormat="1" applyFont="1" applyBorder="1" applyAlignment="1">
      <alignment horizontal="center" vertical="center" wrapText="1"/>
    </xf>
    <xf numFmtId="57" fontId="28" fillId="0" borderId="10" xfId="2" applyNumberFormat="1" applyFont="1" applyBorder="1" applyAlignment="1">
      <alignment horizontal="center" vertical="center" wrapText="1"/>
    </xf>
    <xf numFmtId="0" fontId="27" fillId="0" borderId="8" xfId="2" applyFont="1" applyBorder="1" applyAlignment="1">
      <alignment horizontal="center"/>
    </xf>
    <xf numFmtId="0" fontId="19" fillId="0" borderId="9" xfId="2" applyFont="1" applyBorder="1" applyAlignment="1">
      <alignment horizontal="center"/>
    </xf>
    <xf numFmtId="0" fontId="27" fillId="0" borderId="6" xfId="2" applyFont="1" applyBorder="1" applyAlignment="1">
      <alignment horizontal="center" vertical="center"/>
    </xf>
    <xf numFmtId="0" fontId="27" fillId="0" borderId="10" xfId="2" applyFont="1" applyBorder="1" applyAlignment="1">
      <alignment horizontal="center"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13"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6" fillId="2" borderId="22" xfId="0" applyFont="1" applyFill="1" applyBorder="1" applyAlignment="1">
      <alignment horizontal="center" vertical="center"/>
    </xf>
    <xf numFmtId="0" fontId="10" fillId="0" borderId="18" xfId="0" applyFont="1" applyBorder="1" applyAlignment="1">
      <alignment horizontal="left" vertical="center"/>
    </xf>
    <xf numFmtId="0" fontId="10" fillId="0" borderId="22" xfId="0" applyFont="1" applyBorder="1" applyAlignment="1">
      <alignment horizontal="left" vertical="center"/>
    </xf>
    <xf numFmtId="0" fontId="10" fillId="0" borderId="20" xfId="0" applyFont="1" applyBorder="1" applyAlignment="1">
      <alignment horizontal="left" vertical="center"/>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34" xfId="0" applyFont="1" applyBorder="1" applyAlignment="1">
      <alignment horizontal="center" vertical="center"/>
    </xf>
    <xf numFmtId="0" fontId="10" fillId="0" borderId="20" xfId="0" applyFont="1" applyBorder="1" applyAlignment="1">
      <alignment horizontal="center" vertical="center"/>
    </xf>
    <xf numFmtId="0" fontId="6" fillId="0" borderId="43" xfId="0" applyFont="1" applyBorder="1" applyAlignment="1">
      <alignment horizontal="center" vertical="center"/>
    </xf>
    <xf numFmtId="0" fontId="6" fillId="5" borderId="18" xfId="0" applyFont="1" applyFill="1" applyBorder="1" applyAlignment="1">
      <alignment horizontal="center" vertical="center"/>
    </xf>
    <xf numFmtId="0" fontId="6" fillId="5" borderId="22" xfId="0" applyFont="1" applyFill="1" applyBorder="1" applyAlignment="1">
      <alignment horizontal="center" vertical="center"/>
    </xf>
    <xf numFmtId="0" fontId="10" fillId="0" borderId="18"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20" xfId="0" applyFont="1" applyBorder="1" applyAlignment="1">
      <alignment horizontal="left" vertical="center" shrinkToFit="1"/>
    </xf>
    <xf numFmtId="0" fontId="6" fillId="0" borderId="6" xfId="0" applyFont="1" applyBorder="1" applyAlignment="1">
      <alignment horizontal="left" vertical="center"/>
    </xf>
    <xf numFmtId="0" fontId="6" fillId="0" borderId="21"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10"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23" fillId="0" borderId="1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5" xfId="0" applyFont="1" applyBorder="1" applyAlignment="1">
      <alignment horizontal="center" vertical="center" wrapText="1"/>
    </xf>
    <xf numFmtId="0" fontId="23" fillId="2"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28" xfId="0" applyFont="1" applyBorder="1" applyAlignment="1">
      <alignment horizontal="left" vertical="center"/>
    </xf>
    <xf numFmtId="0" fontId="10" fillId="0" borderId="30" xfId="0" applyFont="1" applyBorder="1" applyAlignment="1">
      <alignment horizontal="left" vertical="center"/>
    </xf>
    <xf numFmtId="0" fontId="10" fillId="0" borderId="29" xfId="0" applyFont="1" applyBorder="1" applyAlignment="1">
      <alignment horizontal="lef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31" xfId="0" applyFont="1" applyBorder="1" applyAlignment="1">
      <alignment horizontal="left" vertical="center" wrapText="1"/>
    </xf>
    <xf numFmtId="0" fontId="10" fillId="0" borderId="39" xfId="0" applyFont="1" applyBorder="1" applyAlignment="1">
      <alignment horizontal="left" vertical="center" wrapText="1"/>
    </xf>
    <xf numFmtId="0" fontId="10" fillId="0" borderId="41" xfId="0" applyFont="1" applyBorder="1" applyAlignment="1">
      <alignment horizontal="left" vertical="center" wrapText="1"/>
    </xf>
    <xf numFmtId="0" fontId="10" fillId="0" borderId="31" xfId="0" applyFont="1" applyBorder="1" applyAlignment="1">
      <alignment vertical="center"/>
    </xf>
    <xf numFmtId="0" fontId="10" fillId="0" borderId="41" xfId="0" applyFont="1" applyBorder="1" applyAlignment="1">
      <alignment vertical="center"/>
    </xf>
    <xf numFmtId="0" fontId="10" fillId="0" borderId="1" xfId="0" applyFont="1" applyBorder="1" applyAlignment="1">
      <alignment horizontal="center" vertical="center"/>
    </xf>
    <xf numFmtId="0" fontId="6" fillId="0" borderId="31" xfId="0" applyFont="1" applyBorder="1" applyAlignment="1">
      <alignment horizontal="left" vertical="center" wrapText="1"/>
    </xf>
    <xf numFmtId="0" fontId="6" fillId="0" borderId="39" xfId="0" applyFont="1" applyBorder="1" applyAlignment="1">
      <alignment horizontal="left" vertical="center" wrapText="1"/>
    </xf>
    <xf numFmtId="0" fontId="6" fillId="0" borderId="41" xfId="0" applyFont="1" applyBorder="1" applyAlignment="1">
      <alignment horizontal="left" vertical="center" wrapText="1"/>
    </xf>
    <xf numFmtId="0" fontId="6" fillId="0" borderId="31" xfId="0" applyFont="1" applyBorder="1" applyAlignment="1">
      <alignment vertical="center" wrapText="1"/>
    </xf>
    <xf numFmtId="0" fontId="6" fillId="0" borderId="41" xfId="0" applyFont="1" applyBorder="1" applyAlignment="1">
      <alignment vertical="center" wrapText="1"/>
    </xf>
    <xf numFmtId="0" fontId="6" fillId="0" borderId="14" xfId="0" applyFont="1" applyBorder="1" applyAlignment="1">
      <alignment vertical="top"/>
    </xf>
    <xf numFmtId="0" fontId="6" fillId="0" borderId="0" xfId="0" applyFont="1" applyBorder="1" applyAlignment="1">
      <alignment vertical="top"/>
    </xf>
    <xf numFmtId="0" fontId="6" fillId="0" borderId="5" xfId="0" applyFont="1" applyBorder="1" applyAlignment="1">
      <alignment vertical="top"/>
    </xf>
    <xf numFmtId="0" fontId="6" fillId="0" borderId="10" xfId="0" applyFont="1" applyBorder="1" applyAlignment="1">
      <alignment vertical="top"/>
    </xf>
    <xf numFmtId="0" fontId="6" fillId="0" borderId="19" xfId="0" applyFont="1" applyBorder="1" applyAlignment="1">
      <alignment vertical="top"/>
    </xf>
    <xf numFmtId="0" fontId="6" fillId="0" borderId="11" xfId="0" applyFont="1" applyBorder="1" applyAlignment="1">
      <alignment vertical="top"/>
    </xf>
    <xf numFmtId="0" fontId="10" fillId="0" borderId="28" xfId="0" applyFont="1" applyBorder="1" applyAlignment="1">
      <alignment horizontal="left" vertical="center" wrapText="1"/>
    </xf>
    <xf numFmtId="0" fontId="10" fillId="0" borderId="30" xfId="0" applyFont="1" applyBorder="1" applyAlignment="1">
      <alignment horizontal="left" vertical="center" wrapText="1"/>
    </xf>
    <xf numFmtId="0" fontId="10" fillId="0" borderId="29" xfId="0" applyFont="1" applyBorder="1" applyAlignment="1">
      <alignment horizontal="left" vertical="center" wrapText="1"/>
    </xf>
    <xf numFmtId="0" fontId="19" fillId="0" borderId="18" xfId="3" applyFont="1" applyBorder="1" applyAlignment="1">
      <alignment horizontal="left" vertical="center"/>
    </xf>
    <xf numFmtId="0" fontId="19" fillId="0" borderId="22" xfId="3" applyFont="1" applyBorder="1" applyAlignment="1">
      <alignment horizontal="left" vertical="center"/>
    </xf>
    <xf numFmtId="0" fontId="19" fillId="0" borderId="20" xfId="3" applyFont="1" applyBorder="1" applyAlignment="1">
      <alignment horizontal="left" vertical="center"/>
    </xf>
    <xf numFmtId="0" fontId="31" fillId="0" borderId="18" xfId="3" applyFont="1" applyBorder="1" applyAlignment="1">
      <alignment horizontal="left" vertical="center"/>
    </xf>
    <xf numFmtId="0" fontId="31" fillId="0" borderId="22" xfId="3" applyFont="1" applyBorder="1" applyAlignment="1">
      <alignment horizontal="left" vertical="center"/>
    </xf>
    <xf numFmtId="0" fontId="31" fillId="0" borderId="20" xfId="3" applyFont="1" applyBorder="1" applyAlignment="1">
      <alignment horizontal="left" vertical="center"/>
    </xf>
    <xf numFmtId="0" fontId="31" fillId="0" borderId="18" xfId="3" applyFont="1" applyBorder="1" applyAlignment="1">
      <alignment horizontal="left" vertical="center" wrapText="1"/>
    </xf>
    <xf numFmtId="0" fontId="31" fillId="0" borderId="22" xfId="3" applyFont="1" applyBorder="1" applyAlignment="1">
      <alignment horizontal="left" vertical="center" wrapText="1"/>
    </xf>
    <xf numFmtId="0" fontId="31" fillId="0" borderId="20" xfId="3" applyFont="1" applyBorder="1" applyAlignment="1">
      <alignment horizontal="left" vertical="center" wrapText="1"/>
    </xf>
    <xf numFmtId="0" fontId="19" fillId="2" borderId="18" xfId="3" applyFont="1" applyFill="1" applyBorder="1" applyAlignment="1">
      <alignment horizontal="left" vertical="center"/>
    </xf>
    <xf numFmtId="0" fontId="19" fillId="2" borderId="22" xfId="3" applyFont="1" applyFill="1" applyBorder="1" applyAlignment="1">
      <alignment horizontal="left" vertical="center"/>
    </xf>
    <xf numFmtId="0" fontId="19" fillId="2" borderId="20" xfId="3" applyFont="1" applyFill="1" applyBorder="1" applyAlignment="1">
      <alignment horizontal="left" vertical="center"/>
    </xf>
    <xf numFmtId="0" fontId="19" fillId="0" borderId="1" xfId="3" applyFont="1" applyBorder="1" applyAlignment="1">
      <alignment horizontal="left" vertical="center" wrapText="1"/>
    </xf>
    <xf numFmtId="0" fontId="19" fillId="6" borderId="1" xfId="3" applyFont="1" applyFill="1" applyBorder="1" applyAlignment="1">
      <alignment horizontal="center" vertical="center" wrapText="1"/>
    </xf>
    <xf numFmtId="0" fontId="31" fillId="6" borderId="1" xfId="3" applyFont="1" applyFill="1" applyBorder="1" applyAlignment="1">
      <alignment horizontal="center" vertical="center" wrapText="1"/>
    </xf>
    <xf numFmtId="0" fontId="19" fillId="0" borderId="18" xfId="3" applyFont="1" applyBorder="1" applyAlignment="1">
      <alignment horizontal="left" vertical="center" wrapText="1"/>
    </xf>
    <xf numFmtId="0" fontId="19" fillId="0" borderId="20" xfId="3" applyFont="1" applyBorder="1" applyAlignment="1">
      <alignment horizontal="left" vertical="center" wrapText="1"/>
    </xf>
    <xf numFmtId="0" fontId="19" fillId="0" borderId="22" xfId="3" applyFont="1" applyBorder="1" applyAlignment="1">
      <alignment horizontal="left" vertical="center" wrapText="1"/>
    </xf>
    <xf numFmtId="0" fontId="19" fillId="0" borderId="18" xfId="3" applyFont="1" applyBorder="1" applyAlignment="1">
      <alignment horizontal="left" vertical="distributed" wrapText="1"/>
    </xf>
    <xf numFmtId="0" fontId="31" fillId="0" borderId="22" xfId="3" applyFont="1" applyBorder="1" applyAlignment="1">
      <alignment horizontal="left" vertical="distributed" wrapText="1"/>
    </xf>
    <xf numFmtId="0" fontId="31" fillId="0" borderId="20" xfId="3" applyFont="1" applyBorder="1" applyAlignment="1">
      <alignment horizontal="left" vertical="distributed" wrapText="1"/>
    </xf>
    <xf numFmtId="0" fontId="19" fillId="6" borderId="18" xfId="3" applyFont="1" applyFill="1" applyBorder="1" applyAlignment="1">
      <alignment horizontal="center" vertical="distributed" wrapText="1"/>
    </xf>
    <xf numFmtId="0" fontId="19" fillId="6" borderId="22" xfId="3" applyFont="1" applyFill="1" applyBorder="1" applyAlignment="1">
      <alignment horizontal="center" vertical="distributed" wrapText="1"/>
    </xf>
    <xf numFmtId="0" fontId="19" fillId="6" borderId="20" xfId="3" applyFont="1" applyFill="1" applyBorder="1" applyAlignment="1">
      <alignment horizontal="center" vertical="distributed" wrapText="1"/>
    </xf>
    <xf numFmtId="0" fontId="19" fillId="6" borderId="18" xfId="3" applyFont="1" applyFill="1" applyBorder="1" applyAlignment="1">
      <alignment horizontal="center" vertical="center"/>
    </xf>
    <xf numFmtId="0" fontId="19" fillId="6" borderId="20" xfId="3" applyFont="1" applyFill="1" applyBorder="1" applyAlignment="1">
      <alignment horizontal="center" vertical="center"/>
    </xf>
    <xf numFmtId="0" fontId="19" fillId="6" borderId="22" xfId="3" applyFont="1" applyFill="1" applyBorder="1" applyAlignment="1">
      <alignment horizontal="center" vertical="center"/>
    </xf>
    <xf numFmtId="0" fontId="31" fillId="0" borderId="18" xfId="3" applyFont="1" applyBorder="1" applyAlignment="1">
      <alignment horizontal="left" vertical="distributed" wrapText="1"/>
    </xf>
    <xf numFmtId="0" fontId="19" fillId="0" borderId="18" xfId="3" applyFont="1" applyBorder="1" applyAlignment="1">
      <alignment vertical="center" wrapText="1"/>
    </xf>
    <xf numFmtId="0" fontId="19" fillId="0" borderId="22" xfId="3" applyFont="1" applyBorder="1" applyAlignment="1">
      <alignment vertical="center" wrapText="1"/>
    </xf>
    <xf numFmtId="0" fontId="19" fillId="0" borderId="20" xfId="3" applyFont="1" applyBorder="1" applyAlignment="1">
      <alignment vertical="center" wrapText="1"/>
    </xf>
    <xf numFmtId="0" fontId="19" fillId="0" borderId="1" xfId="3" applyFont="1" applyBorder="1" applyAlignment="1">
      <alignment horizontal="center" vertical="center" wrapText="1"/>
    </xf>
  </cellXfs>
  <cellStyles count="11">
    <cellStyle name="パーセント 2" xfId="10" xr:uid="{2241BE84-A40E-460A-A674-F087E955B007}"/>
    <cellStyle name="ハイパーリンク" xfId="4" builtinId="8"/>
    <cellStyle name="桁区切り" xfId="1" builtinId="6"/>
    <cellStyle name="桁区切り 2" xfId="5" xr:uid="{00000000-0005-0000-0000-000002000000}"/>
    <cellStyle name="桁区切り 3" xfId="8" xr:uid="{E16D3C7B-89C0-471A-9AA2-F1B28B7CB23C}"/>
    <cellStyle name="標準" xfId="0" builtinId="0"/>
    <cellStyle name="標準 2" xfId="2" xr:uid="{00000000-0005-0000-0000-000004000000}"/>
    <cellStyle name="標準 3" xfId="3" xr:uid="{00000000-0005-0000-0000-000005000000}"/>
    <cellStyle name="標準 3 2" xfId="6" xr:uid="{62BA68E2-A5EF-4AB0-A0DD-05C9B241B18B}"/>
    <cellStyle name="標準 4" xfId="7" xr:uid="{2709FEAF-AF6F-4FB8-BB17-F62193DDB003}"/>
    <cellStyle name="標準 4 2" xfId="9" xr:uid="{5C3E92A8-77FD-4E02-B2EC-C746C87C344C}"/>
  </cellStyles>
  <dxfs count="0"/>
  <tableStyles count="0" defaultTableStyle="TableStyleMedium2" defaultPivotStyle="PivotStyleMedium9"/>
  <colors>
    <mruColors>
      <color rgb="FFCCFFFF"/>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externalLinks/externalLink2.xml" Type="http://schemas.openxmlformats.org/officeDocument/2006/relationships/externalLink"/><Relationship Id="rId16" Target="externalLinks/externalLink3.xml" Type="http://schemas.openxmlformats.org/officeDocument/2006/relationships/externalLink"/><Relationship Id="rId17" Target="externalLinks/externalLink4.xml" Type="http://schemas.openxmlformats.org/officeDocument/2006/relationships/externalLink"/><Relationship Id="rId18" Target="externalLinks/externalLink5.xml" Type="http://schemas.openxmlformats.org/officeDocument/2006/relationships/externalLink"/><Relationship Id="rId19" Target="externalLinks/externalLink6.xml" Type="http://schemas.openxmlformats.org/officeDocument/2006/relationships/externalLink"/><Relationship Id="rId2" Target="worksheets/sheet2.xml" Type="http://schemas.openxmlformats.org/officeDocument/2006/relationships/worksheet"/><Relationship Id="rId20" Target="externalLinks/externalLink7.xml" Type="http://schemas.openxmlformats.org/officeDocument/2006/relationships/externalLink"/><Relationship Id="rId21" Target="externalLinks/externalLink8.xml" Type="http://schemas.openxmlformats.org/officeDocument/2006/relationships/externalLink"/><Relationship Id="rId22" Target="externalLinks/externalLink9.xml" Type="http://schemas.openxmlformats.org/officeDocument/2006/relationships/externalLink"/><Relationship Id="rId23" Target="externalLinks/externalLink10.xml" Type="http://schemas.openxmlformats.org/officeDocument/2006/relationships/externalLink"/><Relationship Id="rId24" Target="externalLinks/externalLink11.xml" Type="http://schemas.openxmlformats.org/officeDocument/2006/relationships/externalLink"/><Relationship Id="rId25" Target="externalLinks/externalLink12.xml" Type="http://schemas.openxmlformats.org/officeDocument/2006/relationships/externalLink"/><Relationship Id="rId26" Target="externalLinks/externalLink13.xml" Type="http://schemas.openxmlformats.org/officeDocument/2006/relationships/externalLink"/><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1</xdr:col>
          <xdr:colOff>387350</xdr:colOff>
          <xdr:row>14</xdr:row>
          <xdr:rowOff>57150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314326</xdr:colOff>
      <xdr:row>12</xdr:row>
      <xdr:rowOff>200025</xdr:rowOff>
    </xdr:from>
    <xdr:to>
      <xdr:col>9</xdr:col>
      <xdr:colOff>47625</xdr:colOff>
      <xdr:row>12</xdr:row>
      <xdr:rowOff>845684</xdr:rowOff>
    </xdr:to>
    <xdr:sp macro="" textlink="">
      <xdr:nvSpPr>
        <xdr:cNvPr id="2" name="正方形/長方形 1">
          <a:extLst>
            <a:ext uri="{FF2B5EF4-FFF2-40B4-BE49-F238E27FC236}">
              <a16:creationId xmlns:a16="http://schemas.microsoft.com/office/drawing/2014/main" id="{00000000-0008-0000-0700-000002000000}"/>
            </a:ext>
          </a:extLst>
        </xdr:cNvPr>
        <xdr:cNvSpPr>
          <a:spLocks noChangeArrowheads="1"/>
        </xdr:cNvSpPr>
      </xdr:nvSpPr>
      <xdr:spPr bwMode="auto">
        <a:xfrm>
          <a:off x="733426" y="3257550"/>
          <a:ext cx="5229224" cy="645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107950</xdr:colOff>
          <xdr:row>12</xdr:row>
          <xdr:rowOff>298450</xdr:rowOff>
        </xdr:from>
        <xdr:to>
          <xdr:col>2</xdr:col>
          <xdr:colOff>412750</xdr:colOff>
          <xdr:row>12</xdr:row>
          <xdr:rowOff>546100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257175</xdr:colOff>
      <xdr:row>23</xdr:row>
      <xdr:rowOff>152400</xdr:rowOff>
    </xdr:from>
    <xdr:to>
      <xdr:col>9</xdr:col>
      <xdr:colOff>12699</xdr:colOff>
      <xdr:row>23</xdr:row>
      <xdr:rowOff>791709</xdr:rowOff>
    </xdr:to>
    <xdr:sp macro="" textlink="">
      <xdr:nvSpPr>
        <xdr:cNvPr id="4" name="正方形/長方形 3">
          <a:extLst>
            <a:ext uri="{FF2B5EF4-FFF2-40B4-BE49-F238E27FC236}">
              <a16:creationId xmlns:a16="http://schemas.microsoft.com/office/drawing/2014/main" id="{00000000-0008-0000-0700-000004000000}"/>
            </a:ext>
          </a:extLst>
        </xdr:cNvPr>
        <xdr:cNvSpPr>
          <a:spLocks noChangeArrowheads="1"/>
        </xdr:cNvSpPr>
      </xdr:nvSpPr>
      <xdr:spPr bwMode="auto">
        <a:xfrm>
          <a:off x="676275" y="7991475"/>
          <a:ext cx="5251449" cy="639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63500</xdr:colOff>
          <xdr:row>23</xdr:row>
          <xdr:rowOff>304800</xdr:rowOff>
        </xdr:from>
        <xdr:to>
          <xdr:col>2</xdr:col>
          <xdr:colOff>368300</xdr:colOff>
          <xdr:row>23</xdr:row>
          <xdr:rowOff>552450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8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18</xdr:row>
      <xdr:rowOff>9525</xdr:rowOff>
    </xdr:from>
    <xdr:to>
      <xdr:col>7</xdr:col>
      <xdr:colOff>1085850</xdr:colOff>
      <xdr:row>18</xdr:row>
      <xdr:rowOff>468625</xdr:rowOff>
    </xdr:to>
    <xdr:sp macro="" textlink="">
      <xdr:nvSpPr>
        <xdr:cNvPr id="2" name="正方形/長方形 1">
          <a:extLst>
            <a:ext uri="{FF2B5EF4-FFF2-40B4-BE49-F238E27FC236}">
              <a16:creationId xmlns:a16="http://schemas.microsoft.com/office/drawing/2014/main" id="{00000000-0008-0000-0800-000002000000}"/>
            </a:ext>
          </a:extLst>
        </xdr:cNvPr>
        <xdr:cNvSpPr>
          <a:spLocks noChangeArrowheads="1"/>
        </xdr:cNvSpPr>
      </xdr:nvSpPr>
      <xdr:spPr bwMode="auto">
        <a:xfrm>
          <a:off x="714375" y="4219575"/>
          <a:ext cx="6143625" cy="45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18</xdr:row>
          <xdr:rowOff>95250</xdr:rowOff>
        </xdr:from>
        <xdr:to>
          <xdr:col>1</xdr:col>
          <xdr:colOff>431800</xdr:colOff>
          <xdr:row>18</xdr:row>
          <xdr:rowOff>342900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9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447595</xdr:colOff>
      <xdr:row>4</xdr:row>
      <xdr:rowOff>38100</xdr:rowOff>
    </xdr:from>
    <xdr:to>
      <xdr:col>8</xdr:col>
      <xdr:colOff>733424</xdr:colOff>
      <xdr:row>8</xdr:row>
      <xdr:rowOff>38100</xdr:rowOff>
    </xdr:to>
    <xdr:sp macro="" textlink="">
      <xdr:nvSpPr>
        <xdr:cNvPr id="4" name="正方形/長方形 3">
          <a:extLst>
            <a:ext uri="{FF2B5EF4-FFF2-40B4-BE49-F238E27FC236}">
              <a16:creationId xmlns:a16="http://schemas.microsoft.com/office/drawing/2014/main" id="{00000000-0008-0000-0900-000004000000}"/>
            </a:ext>
          </a:extLst>
        </xdr:cNvPr>
        <xdr:cNvSpPr>
          <a:spLocks noChangeArrowheads="1"/>
        </xdr:cNvSpPr>
      </xdr:nvSpPr>
      <xdr:spPr bwMode="auto">
        <a:xfrm>
          <a:off x="819070" y="1066800"/>
          <a:ext cx="563887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kumimoji="1" lang="ja-JP" altLang="ja-JP" sz="1100" kern="1200">
              <a:solidFill>
                <a:schemeClr val="tx1"/>
              </a:solidFill>
              <a:effectLst/>
              <a:latin typeface="+mn-lt"/>
              <a:ea typeface="+mn-ea"/>
              <a:cs typeface="+mn-cs"/>
            </a:rPr>
            <a:t>宗教や文化により食事等の生活習慣に配慮が必要となる訪日外国人を含む旅行者の受入に関する情報発信を目的とする</a:t>
          </a:r>
          <a:endParaRPr lang="en-US" altLang="ja-JP" sz="1100">
            <a:solidFill>
              <a:srgbClr val="000000"/>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4</xdr:row>
          <xdr:rowOff>146050</xdr:rowOff>
        </xdr:from>
        <xdr:to>
          <xdr:col>2</xdr:col>
          <xdr:colOff>508000</xdr:colOff>
          <xdr:row>6</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38100</xdr:rowOff>
        </xdr:from>
        <xdr:to>
          <xdr:col>2</xdr:col>
          <xdr:colOff>514350</xdr:colOff>
          <xdr:row>9</xdr:row>
          <xdr:rowOff>114300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419100</xdr:colOff>
      <xdr:row>8</xdr:row>
      <xdr:rowOff>28575</xdr:rowOff>
    </xdr:from>
    <xdr:to>
      <xdr:col>4</xdr:col>
      <xdr:colOff>209550</xdr:colOff>
      <xdr:row>9</xdr:row>
      <xdr:rowOff>133350</xdr:rowOff>
    </xdr:to>
    <xdr:sp macro="" textlink="">
      <xdr:nvSpPr>
        <xdr:cNvPr id="10" name="正方形/長方形 9">
          <a:extLst>
            <a:ext uri="{FF2B5EF4-FFF2-40B4-BE49-F238E27FC236}">
              <a16:creationId xmlns:a16="http://schemas.microsoft.com/office/drawing/2014/main" id="{00000000-0008-0000-0900-00000A000000}"/>
            </a:ext>
          </a:extLst>
        </xdr:cNvPr>
        <xdr:cNvSpPr>
          <a:spLocks noChangeArrowheads="1"/>
        </xdr:cNvSpPr>
      </xdr:nvSpPr>
      <xdr:spPr bwMode="auto">
        <a:xfrm>
          <a:off x="790575" y="1571625"/>
          <a:ext cx="1857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rgbClr val="000000"/>
              </a:solidFill>
              <a:latin typeface="+mn-ea"/>
              <a:ea typeface="+mn-ea"/>
              <a:cs typeface="Meiryo UI" panose="020B0604030504040204" pitchFamily="50" charset="-128"/>
            </a:rPr>
            <a:t>既に整備されている</a:t>
          </a:r>
          <a:endParaRPr lang="en-US" altLang="ja-JP" sz="1100">
            <a:solidFill>
              <a:srgbClr val="000000"/>
            </a:solidFill>
            <a:latin typeface="+mn-ea"/>
            <a:ea typeface="+mn-ea"/>
            <a:cs typeface="Meiryo UI" panose="020B0604030504040204" pitchFamily="50" charset="-128"/>
          </a:endParaRPr>
        </a:p>
      </xdr:txBody>
    </xdr:sp>
    <xdr:clientData/>
  </xdr:twoCellAnchor>
  <xdr:twoCellAnchor>
    <xdr:from>
      <xdr:col>4</xdr:col>
      <xdr:colOff>514349</xdr:colOff>
      <xdr:row>8</xdr:row>
      <xdr:rowOff>38100</xdr:rowOff>
    </xdr:from>
    <xdr:to>
      <xdr:col>8</xdr:col>
      <xdr:colOff>314325</xdr:colOff>
      <xdr:row>9</xdr:row>
      <xdr:rowOff>142367</xdr:rowOff>
    </xdr:to>
    <xdr:sp macro="" textlink="">
      <xdr:nvSpPr>
        <xdr:cNvPr id="11" name="正方形/長方形 10">
          <a:extLst>
            <a:ext uri="{FF2B5EF4-FFF2-40B4-BE49-F238E27FC236}">
              <a16:creationId xmlns:a16="http://schemas.microsoft.com/office/drawing/2014/main" id="{00000000-0008-0000-0900-00000B000000}"/>
            </a:ext>
          </a:extLst>
        </xdr:cNvPr>
        <xdr:cNvSpPr>
          <a:spLocks noChangeArrowheads="1"/>
        </xdr:cNvSpPr>
      </xdr:nvSpPr>
      <xdr:spPr bwMode="auto">
        <a:xfrm>
          <a:off x="2952749" y="1581150"/>
          <a:ext cx="3086101" cy="275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chemeClr val="tx1"/>
              </a:solidFill>
              <a:latin typeface="+mn-ea"/>
              <a:ea typeface="+mn-ea"/>
              <a:cs typeface="Meiryo UI" panose="020B0604030504040204" pitchFamily="50" charset="-128"/>
            </a:rPr>
            <a:t>事業完了までに整備する</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317500</xdr:colOff>
          <xdr:row>8</xdr:row>
          <xdr:rowOff>50800</xdr:rowOff>
        </xdr:from>
        <xdr:to>
          <xdr:col>4</xdr:col>
          <xdr:colOff>622300</xdr:colOff>
          <xdr:row>9</xdr:row>
          <xdr:rowOff>127000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65288;&#35352;&#36617;&#20363;&#65289;R2&#35251;&#20809;&#25391;&#33288;_&#35251;&#20809;&#25312;&#28857;&#12539;&#24773;&#22577;&#20132;&#27969;&#26045;&#35373;_&#35201;&#26395;&#2636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iwai-m2ne/AppData/Local/Microsoft/Windows/INetCache/Content.Outlook/JFX24KT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7BDD59DC/&#12304;&#35352;&#36617;&#20363;&#12305;R4&#35036;&#27491;_8&#22810;&#35328;&#35486;&#26696;&#20869;&#12398;&#25972;&#20633;&#65288;&#25312;&#28857;&#27231;&#33021;&#24375;&#21270;&#20107;&#26989;&#65289;_&#35201;&#26395;&#26360;&#27096;&#24335;.xlsx" TargetMode="External" Type="http://schemas.openxmlformats.org/officeDocument/2006/relationships/externalLinkPath"/><Relationship Id="rId2" Target="file://///filesv/KKCSJF-HD-U/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20316;&#26989;&#28168;&#12415;/&#12304;&#35352;&#36617;&#20363;&#12305;R4&#35036;&#27491;_8&#22810;&#35328;&#35486;&#26696;&#20869;&#12398;&#25972;&#20633;&#65288;&#25312;&#28857;&#27231;&#33021;&#24375;&#21270;&#20107;&#26989;&#65289;_&#35201;&#26395;&#26360;&#27096;&#24335;.xlsx?7BDD59DC" TargetMode="External" Type="http://schemas.microsoft.com/office/2019/04/relationships/externalLinkLong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プルダウン"/>
      <sheetName val="別紙１"/>
      <sheetName val="別紙1-2"/>
      <sheetName val="別紙2"/>
      <sheetName val="別紙3"/>
      <sheetName val="別紙4"/>
      <sheetName val="別紙5"/>
      <sheetName val="別紙5(VR例)"/>
      <sheetName val="別紙5(HP例)"/>
      <sheetName val="別紙6"/>
      <sheetName val="別紙7"/>
      <sheetName val="別紙8"/>
      <sheetName val="別紙9"/>
      <sheetName val="別紙10"/>
      <sheetName val="別紙11"/>
      <sheetName val="写真等添付シート"/>
    </sheetNames>
    <sheetDataSet>
      <sheetData sheetId="0"/>
      <sheetData sheetId="1">
        <row r="4">
          <cell r="C4" t="str">
            <v>先進機能の整備①ＶＲに要する経費</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workbookViewId="0">
      <selection activeCell="A20" sqref="A20"/>
    </sheetView>
  </sheetViews>
  <sheetFormatPr defaultRowHeight="13" x14ac:dyDescent="0.2"/>
  <cols>
    <col min="1" max="1" width="54.08984375" bestFit="1" customWidth="1"/>
    <col min="2" max="2" width="30.26953125" bestFit="1" customWidth="1"/>
  </cols>
  <sheetData>
    <row r="1" spans="1:2" x14ac:dyDescent="0.2">
      <c r="A1" t="s">
        <v>94</v>
      </c>
    </row>
    <row r="2" spans="1:2" x14ac:dyDescent="0.2">
      <c r="A2" s="15" t="s">
        <v>34</v>
      </c>
      <c r="B2" s="15" t="s">
        <v>35</v>
      </c>
    </row>
    <row r="3" spans="1:2" x14ac:dyDescent="0.2">
      <c r="A3" s="16"/>
      <c r="B3" s="14"/>
    </row>
    <row r="4" spans="1:2" x14ac:dyDescent="0.2">
      <c r="A4" s="17" t="s">
        <v>36</v>
      </c>
      <c r="B4" s="17" t="s">
        <v>8</v>
      </c>
    </row>
    <row r="5" spans="1:2" x14ac:dyDescent="0.2">
      <c r="A5" s="18" t="s">
        <v>37</v>
      </c>
      <c r="B5" s="18" t="s">
        <v>9</v>
      </c>
    </row>
    <row r="6" spans="1:2" x14ac:dyDescent="0.2">
      <c r="A6" s="18" t="s">
        <v>38</v>
      </c>
      <c r="B6" s="18" t="s">
        <v>10</v>
      </c>
    </row>
    <row r="7" spans="1:2" x14ac:dyDescent="0.2">
      <c r="A7" s="83" t="s">
        <v>154</v>
      </c>
      <c r="B7" s="18" t="s">
        <v>101</v>
      </c>
    </row>
    <row r="8" spans="1:2" x14ac:dyDescent="0.2">
      <c r="A8" s="63" t="s">
        <v>152</v>
      </c>
      <c r="B8" s="63" t="s">
        <v>102</v>
      </c>
    </row>
    <row r="9" spans="1:2" x14ac:dyDescent="0.2">
      <c r="A9" s="18" t="s">
        <v>151</v>
      </c>
      <c r="B9" s="63" t="s">
        <v>153</v>
      </c>
    </row>
    <row r="10" spans="1:2" x14ac:dyDescent="0.2">
      <c r="A10" s="18" t="s">
        <v>58</v>
      </c>
      <c r="B10" s="18" t="s">
        <v>95</v>
      </c>
    </row>
    <row r="11" spans="1:2" x14ac:dyDescent="0.2">
      <c r="B11" s="63" t="s">
        <v>155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4"/>
  <sheetViews>
    <sheetView showZeros="0" view="pageBreakPreview" zoomScaleNormal="100" zoomScaleSheetLayoutView="100" workbookViewId="0">
      <selection activeCell="E8" sqref="E8:H8"/>
    </sheetView>
  </sheetViews>
  <sheetFormatPr defaultColWidth="9" defaultRowHeight="13" x14ac:dyDescent="0.2"/>
  <cols>
    <col min="1" max="1" width="2.26953125" style="4" customWidth="1"/>
    <col min="2" max="2" width="15" style="4" customWidth="1"/>
    <col min="3" max="3" width="24.6328125" style="4" customWidth="1"/>
    <col min="4" max="4" width="15" style="4" customWidth="1"/>
    <col min="5" max="5" width="4.7265625" style="4" customWidth="1"/>
    <col min="6" max="6" width="2.7265625" style="4" customWidth="1"/>
    <col min="7" max="8" width="16.7265625" style="4" customWidth="1"/>
    <col min="9" max="9" width="2" style="4" customWidth="1"/>
    <col min="10" max="10" width="23.6328125" style="4" customWidth="1"/>
    <col min="11" max="16384" width="9" style="4"/>
  </cols>
  <sheetData>
    <row r="1" spans="1:10" x14ac:dyDescent="0.2">
      <c r="A1" s="47" t="s">
        <v>176</v>
      </c>
      <c r="B1" s="47"/>
      <c r="J1" s="116" t="s">
        <v>119</v>
      </c>
    </row>
    <row r="2" spans="1:10" ht="13.5" customHeight="1" x14ac:dyDescent="0.2">
      <c r="A2" s="49"/>
      <c r="B2" s="49"/>
      <c r="C2" s="50"/>
      <c r="D2" s="50"/>
      <c r="E2" s="50"/>
      <c r="F2" s="50"/>
      <c r="G2" s="50"/>
      <c r="H2" s="50"/>
    </row>
    <row r="3" spans="1:10" ht="23.25" customHeight="1" x14ac:dyDescent="0.2">
      <c r="B3" s="219" t="s">
        <v>23</v>
      </c>
      <c r="C3" s="220"/>
      <c r="D3" s="220"/>
      <c r="E3" s="220"/>
      <c r="F3" s="220"/>
      <c r="G3" s="220"/>
      <c r="H3" s="221"/>
    </row>
    <row r="4" spans="1:10" ht="59.25" customHeight="1" x14ac:dyDescent="0.2">
      <c r="B4" s="293"/>
      <c r="C4" s="293"/>
      <c r="D4" s="293"/>
      <c r="E4" s="293"/>
      <c r="F4" s="293"/>
      <c r="G4" s="293"/>
      <c r="H4" s="293"/>
    </row>
    <row r="5" spans="1:10" ht="13.5" customHeight="1" x14ac:dyDescent="0.2">
      <c r="B5" s="6"/>
      <c r="C5" s="6"/>
      <c r="D5" s="6"/>
      <c r="E5" s="6"/>
      <c r="F5" s="6"/>
      <c r="G5" s="6"/>
      <c r="H5" s="6"/>
    </row>
    <row r="6" spans="1:10" ht="23.25" customHeight="1" x14ac:dyDescent="0.2">
      <c r="B6" s="289" t="s">
        <v>25</v>
      </c>
      <c r="C6" s="290"/>
      <c r="D6" s="110" t="s">
        <v>22</v>
      </c>
      <c r="E6" s="294" t="s">
        <v>19</v>
      </c>
      <c r="F6" s="294"/>
      <c r="G6" s="294"/>
      <c r="H6" s="294"/>
    </row>
    <row r="7" spans="1:10" ht="28.5" customHeight="1" x14ac:dyDescent="0.2">
      <c r="B7" s="331" t="s">
        <v>99</v>
      </c>
      <c r="C7" s="332"/>
      <c r="D7" s="109"/>
      <c r="E7" s="304"/>
      <c r="F7" s="305"/>
      <c r="G7" s="305"/>
      <c r="H7" s="306"/>
    </row>
    <row r="8" spans="1:10" ht="28.5" customHeight="1" x14ac:dyDescent="0.2">
      <c r="B8" s="291" t="s">
        <v>62</v>
      </c>
      <c r="C8" s="291"/>
      <c r="D8" s="109"/>
      <c r="E8" s="295"/>
      <c r="F8" s="295"/>
      <c r="G8" s="295"/>
      <c r="H8" s="295"/>
    </row>
    <row r="9" spans="1:10" ht="28.5" customHeight="1" x14ac:dyDescent="0.2">
      <c r="B9" s="331" t="s">
        <v>73</v>
      </c>
      <c r="C9" s="332"/>
      <c r="D9" s="109"/>
      <c r="E9" s="304"/>
      <c r="F9" s="305"/>
      <c r="G9" s="305"/>
      <c r="H9" s="306"/>
    </row>
    <row r="10" spans="1:10" ht="28.5" customHeight="1" x14ac:dyDescent="0.2">
      <c r="B10" s="331" t="s">
        <v>100</v>
      </c>
      <c r="C10" s="332"/>
      <c r="D10" s="109"/>
      <c r="E10" s="295"/>
      <c r="F10" s="295"/>
      <c r="G10" s="295"/>
      <c r="H10" s="295"/>
    </row>
    <row r="11" spans="1:10" ht="28.5" customHeight="1" x14ac:dyDescent="0.2">
      <c r="B11" s="331" t="s">
        <v>63</v>
      </c>
      <c r="C11" s="332"/>
      <c r="D11" s="109"/>
      <c r="E11" s="295"/>
      <c r="F11" s="295"/>
      <c r="G11" s="295"/>
      <c r="H11" s="295"/>
    </row>
    <row r="12" spans="1:10" ht="28.5" customHeight="1" x14ac:dyDescent="0.2">
      <c r="B12" s="291" t="s">
        <v>171</v>
      </c>
      <c r="C12" s="291"/>
      <c r="D12" s="109" t="s">
        <v>71</v>
      </c>
      <c r="E12" s="295"/>
      <c r="F12" s="295"/>
      <c r="G12" s="295"/>
      <c r="H12" s="295"/>
    </row>
    <row r="13" spans="1:10" ht="13.5" customHeight="1" x14ac:dyDescent="0.2">
      <c r="B13" s="12"/>
      <c r="C13" s="12"/>
      <c r="D13" s="111"/>
      <c r="E13" s="111"/>
      <c r="F13" s="111"/>
      <c r="G13" s="111"/>
      <c r="H13" s="13"/>
    </row>
    <row r="14" spans="1:10" ht="29.25" customHeight="1" x14ac:dyDescent="0.2">
      <c r="B14" s="289" t="s">
        <v>99</v>
      </c>
      <c r="C14" s="290"/>
      <c r="D14" s="110" t="s">
        <v>11</v>
      </c>
      <c r="E14" s="289" t="s">
        <v>12</v>
      </c>
      <c r="F14" s="290"/>
      <c r="G14" s="46" t="s">
        <v>74</v>
      </c>
      <c r="H14" s="110" t="s">
        <v>13</v>
      </c>
    </row>
    <row r="15" spans="1:10" ht="42" customHeight="1" x14ac:dyDescent="0.2">
      <c r="B15" s="37" t="s">
        <v>14</v>
      </c>
      <c r="C15" s="123"/>
      <c r="D15" s="124"/>
      <c r="E15" s="125"/>
      <c r="F15" s="126" t="s">
        <v>57</v>
      </c>
      <c r="G15" s="124"/>
      <c r="H15" s="123"/>
    </row>
    <row r="16" spans="1:10" ht="60" customHeight="1" x14ac:dyDescent="0.2">
      <c r="B16" s="38" t="s">
        <v>15</v>
      </c>
      <c r="C16" s="127"/>
      <c r="D16" s="128"/>
      <c r="E16" s="129"/>
      <c r="F16" s="130" t="s">
        <v>57</v>
      </c>
      <c r="G16" s="128"/>
      <c r="H16" s="127"/>
    </row>
    <row r="17" spans="2:8" ht="13.5" customHeight="1" x14ac:dyDescent="0.2">
      <c r="B17" s="12"/>
      <c r="C17" s="12"/>
      <c r="D17" s="111"/>
      <c r="E17" s="111"/>
      <c r="F17" s="111"/>
      <c r="G17" s="111"/>
      <c r="H17" s="13"/>
    </row>
    <row r="18" spans="2:8" ht="29.25" customHeight="1" x14ac:dyDescent="0.2">
      <c r="B18" s="219" t="s">
        <v>175</v>
      </c>
      <c r="C18" s="220"/>
      <c r="D18" s="220"/>
      <c r="E18" s="220"/>
      <c r="F18" s="220"/>
      <c r="G18" s="220"/>
      <c r="H18" s="221"/>
    </row>
    <row r="19" spans="2:8" ht="180" customHeight="1" x14ac:dyDescent="0.2">
      <c r="B19" s="333" t="s">
        <v>72</v>
      </c>
      <c r="C19" s="334"/>
      <c r="D19" s="334"/>
      <c r="E19" s="334"/>
      <c r="F19" s="334"/>
      <c r="G19" s="334"/>
      <c r="H19" s="314"/>
    </row>
    <row r="20" spans="2:8" ht="13.5" customHeight="1" x14ac:dyDescent="0.2">
      <c r="B20" s="12"/>
      <c r="C20" s="12"/>
      <c r="D20" s="111"/>
      <c r="E20" s="111"/>
      <c r="F20" s="111"/>
      <c r="G20" s="111"/>
      <c r="H20" s="13"/>
    </row>
    <row r="21" spans="2:8" ht="29.25" customHeight="1" x14ac:dyDescent="0.2">
      <c r="B21" s="219" t="s">
        <v>172</v>
      </c>
      <c r="C21" s="220"/>
      <c r="D21" s="220"/>
      <c r="E21" s="220"/>
      <c r="F21" s="220"/>
      <c r="G21" s="220"/>
      <c r="H21" s="221"/>
    </row>
    <row r="22" spans="2:8" ht="180" customHeight="1" x14ac:dyDescent="0.2">
      <c r="B22" s="112" t="s">
        <v>5</v>
      </c>
      <c r="C22" s="295" t="s">
        <v>39</v>
      </c>
      <c r="D22" s="295"/>
      <c r="E22" s="295"/>
      <c r="F22" s="295"/>
      <c r="G22" s="295"/>
      <c r="H22" s="295"/>
    </row>
    <row r="23" spans="2:8" x14ac:dyDescent="0.2">
      <c r="D23" s="8"/>
    </row>
    <row r="24" spans="2:8" ht="30.75" customHeight="1" x14ac:dyDescent="0.2">
      <c r="D24" s="8"/>
      <c r="E24" s="9"/>
      <c r="F24" s="9"/>
    </row>
  </sheetData>
  <dataConsolidate/>
  <mergeCells count="22">
    <mergeCell ref="B14:C14"/>
    <mergeCell ref="E14:F14"/>
    <mergeCell ref="B21:H21"/>
    <mergeCell ref="C22:H22"/>
    <mergeCell ref="E7:H7"/>
    <mergeCell ref="B7:C7"/>
    <mergeCell ref="B8:C8"/>
    <mergeCell ref="E8:H8"/>
    <mergeCell ref="B12:C12"/>
    <mergeCell ref="E12:H12"/>
    <mergeCell ref="B18:H18"/>
    <mergeCell ref="B19:H19"/>
    <mergeCell ref="B9:C9"/>
    <mergeCell ref="E9:H9"/>
    <mergeCell ref="E10:H10"/>
    <mergeCell ref="B10:C10"/>
    <mergeCell ref="B11:C11"/>
    <mergeCell ref="E11:H11"/>
    <mergeCell ref="B3:H3"/>
    <mergeCell ref="B4:H4"/>
    <mergeCell ref="B6:C6"/>
    <mergeCell ref="E6:H6"/>
  </mergeCells>
  <phoneticPr fontId="1"/>
  <dataValidations count="1">
    <dataValidation type="list" allowBlank="1" showInputMessage="1" showErrorMessage="1" sqref="D7:D12" xr:uid="{00000000-0002-0000-0800-000000000000}">
      <formula1>"　,○"</formula1>
    </dataValidation>
  </dataValidations>
  <hyperlinks>
    <hyperlink ref="J1" location="要望書様式!A1" display="要望書様式へ戻る" xr:uid="{00000000-0004-0000-0800-000000000000}"/>
  </hyperlinks>
  <pageMargins left="0.51181102362204722" right="0.51181102362204722" top="0.74803149606299213" bottom="0.74803149606299213" header="0.31496062992125984" footer="0.31496062992125984"/>
  <pageSetup paperSize="9" scale="8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1</xdr:col>
                    <xdr:colOff>127000</xdr:colOff>
                    <xdr:row>18</xdr:row>
                    <xdr:rowOff>95250</xdr:rowOff>
                  </from>
                  <to>
                    <xdr:col>1</xdr:col>
                    <xdr:colOff>431800</xdr:colOff>
                    <xdr:row>18</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K20"/>
  <sheetViews>
    <sheetView showZeros="0" view="pageBreakPreview" zoomScaleNormal="100" zoomScaleSheetLayoutView="100" workbookViewId="0">
      <selection activeCell="O13" sqref="O13"/>
    </sheetView>
  </sheetViews>
  <sheetFormatPr defaultColWidth="9" defaultRowHeight="13" x14ac:dyDescent="0.2"/>
  <cols>
    <col min="1" max="1" width="2.6328125" style="4" customWidth="1"/>
    <col min="2" max="2" width="2.26953125" style="4" customWidth="1"/>
    <col min="3" max="3" width="13.7265625" style="4" customWidth="1"/>
    <col min="4" max="4" width="13.36328125" style="4" customWidth="1"/>
    <col min="5" max="5" width="10" style="4" customWidth="1"/>
    <col min="6" max="6" width="18.36328125" style="4" customWidth="1"/>
    <col min="7" max="7" width="3" style="4" customWidth="1"/>
    <col min="8" max="9" width="11.7265625" style="4" customWidth="1"/>
    <col min="10" max="10" width="2" style="4" customWidth="1"/>
    <col min="11" max="11" width="16.90625" style="4" bestFit="1" customWidth="1"/>
    <col min="12" max="16384" width="9" style="4"/>
  </cols>
  <sheetData>
    <row r="1" spans="1:11" x14ac:dyDescent="0.2">
      <c r="A1" s="47" t="s">
        <v>182</v>
      </c>
      <c r="B1" s="47"/>
      <c r="C1" s="47"/>
      <c r="D1" s="47"/>
      <c r="K1" s="116" t="s">
        <v>119</v>
      </c>
    </row>
    <row r="3" spans="1:11" x14ac:dyDescent="0.2">
      <c r="B3" s="27" t="s">
        <v>65</v>
      </c>
      <c r="C3" s="28"/>
      <c r="D3" s="28"/>
      <c r="E3" s="28"/>
      <c r="F3" s="28"/>
      <c r="G3" s="28"/>
      <c r="H3" s="28"/>
      <c r="I3" s="29"/>
      <c r="J3" s="8"/>
    </row>
    <row r="4" spans="1:11" x14ac:dyDescent="0.2">
      <c r="B4" s="356" t="s">
        <v>66</v>
      </c>
      <c r="C4" s="357"/>
      <c r="D4" s="357"/>
      <c r="E4" s="357"/>
      <c r="F4" s="357"/>
      <c r="G4" s="357"/>
      <c r="H4" s="357"/>
      <c r="I4" s="358"/>
      <c r="J4" s="8"/>
    </row>
    <row r="5" spans="1:11" x14ac:dyDescent="0.2">
      <c r="B5" s="356"/>
      <c r="C5" s="357"/>
      <c r="D5" s="357"/>
      <c r="E5" s="357"/>
      <c r="F5" s="357"/>
      <c r="G5" s="357"/>
      <c r="H5" s="357"/>
      <c r="I5" s="358"/>
      <c r="J5" s="8"/>
    </row>
    <row r="6" spans="1:11" x14ac:dyDescent="0.2">
      <c r="B6" s="356"/>
      <c r="C6" s="357"/>
      <c r="D6" s="357"/>
      <c r="E6" s="357"/>
      <c r="F6" s="357"/>
      <c r="G6" s="357"/>
      <c r="H6" s="357"/>
      <c r="I6" s="358"/>
      <c r="J6" s="8"/>
    </row>
    <row r="7" spans="1:11" x14ac:dyDescent="0.2">
      <c r="B7" s="356"/>
      <c r="C7" s="357"/>
      <c r="D7" s="357"/>
      <c r="E7" s="357"/>
      <c r="F7" s="357"/>
      <c r="G7" s="357"/>
      <c r="H7" s="357"/>
      <c r="I7" s="358"/>
      <c r="J7" s="8"/>
    </row>
    <row r="8" spans="1:11" x14ac:dyDescent="0.2">
      <c r="B8" s="356" t="s">
        <v>67</v>
      </c>
      <c r="C8" s="357"/>
      <c r="D8" s="357"/>
      <c r="E8" s="357"/>
      <c r="F8" s="357"/>
      <c r="G8" s="357"/>
      <c r="H8" s="357"/>
      <c r="I8" s="358"/>
      <c r="J8" s="8"/>
    </row>
    <row r="9" spans="1:11" x14ac:dyDescent="0.2">
      <c r="B9" s="356"/>
      <c r="C9" s="357"/>
      <c r="D9" s="357"/>
      <c r="E9" s="357"/>
      <c r="F9" s="357"/>
      <c r="G9" s="357"/>
      <c r="H9" s="357"/>
      <c r="I9" s="358"/>
      <c r="J9" s="8"/>
    </row>
    <row r="10" spans="1:11" x14ac:dyDescent="0.2">
      <c r="B10" s="359"/>
      <c r="C10" s="360"/>
      <c r="D10" s="360"/>
      <c r="E10" s="360"/>
      <c r="F10" s="360"/>
      <c r="G10" s="360"/>
      <c r="H10" s="360"/>
      <c r="I10" s="361"/>
      <c r="J10" s="8"/>
    </row>
    <row r="11" spans="1:11" x14ac:dyDescent="0.2">
      <c r="C11" s="36"/>
      <c r="D11" s="36"/>
      <c r="E11" s="36"/>
      <c r="F11" s="36"/>
      <c r="G11" s="36"/>
      <c r="H11" s="36"/>
      <c r="I11" s="36"/>
      <c r="J11" s="51"/>
    </row>
    <row r="12" spans="1:11" ht="23.25" customHeight="1" x14ac:dyDescent="0.2">
      <c r="B12" s="338" t="s">
        <v>179</v>
      </c>
      <c r="C12" s="338"/>
      <c r="D12" s="110"/>
      <c r="E12" s="289" t="s">
        <v>52</v>
      </c>
      <c r="F12" s="307"/>
      <c r="G12" s="290"/>
      <c r="H12" s="289" t="s">
        <v>53</v>
      </c>
      <c r="I12" s="290"/>
    </row>
    <row r="13" spans="1:11" ht="56.25" customHeight="1" x14ac:dyDescent="0.2">
      <c r="B13" s="339" t="s">
        <v>54</v>
      </c>
      <c r="C13" s="339"/>
      <c r="D13" s="34" t="s">
        <v>14</v>
      </c>
      <c r="E13" s="362"/>
      <c r="F13" s="363"/>
      <c r="G13" s="364"/>
      <c r="H13" s="343"/>
      <c r="I13" s="344"/>
    </row>
    <row r="14" spans="1:11" ht="56.25" customHeight="1" x14ac:dyDescent="0.2">
      <c r="B14" s="339"/>
      <c r="C14" s="339"/>
      <c r="D14" s="35" t="s">
        <v>15</v>
      </c>
      <c r="E14" s="351"/>
      <c r="F14" s="352"/>
      <c r="G14" s="353"/>
      <c r="H14" s="354"/>
      <c r="I14" s="355"/>
    </row>
    <row r="15" spans="1:11" ht="56.25" customHeight="1" x14ac:dyDescent="0.2">
      <c r="B15" s="350" t="s">
        <v>55</v>
      </c>
      <c r="C15" s="350"/>
      <c r="D15" s="34" t="s">
        <v>14</v>
      </c>
      <c r="E15" s="340"/>
      <c r="F15" s="341"/>
      <c r="G15" s="342"/>
      <c r="H15" s="343"/>
      <c r="I15" s="344"/>
    </row>
    <row r="16" spans="1:11" ht="56.25" customHeight="1" x14ac:dyDescent="0.2">
      <c r="B16" s="350"/>
      <c r="C16" s="350"/>
      <c r="D16" s="35" t="s">
        <v>15</v>
      </c>
      <c r="E16" s="345"/>
      <c r="F16" s="346"/>
      <c r="G16" s="347"/>
      <c r="H16" s="348"/>
      <c r="I16" s="349"/>
    </row>
    <row r="17" spans="2:10" x14ac:dyDescent="0.2">
      <c r="J17" s="8"/>
    </row>
    <row r="18" spans="2:10" s="74" customFormat="1" x14ac:dyDescent="0.2">
      <c r="B18" s="101" t="s">
        <v>178</v>
      </c>
      <c r="C18" s="102"/>
      <c r="D18" s="103"/>
      <c r="E18" s="103"/>
      <c r="F18" s="103"/>
      <c r="G18" s="103"/>
      <c r="H18" s="103"/>
      <c r="I18" s="104"/>
      <c r="J18" s="115"/>
    </row>
    <row r="19" spans="2:10" s="74" customFormat="1" ht="263.25" customHeight="1" x14ac:dyDescent="0.2">
      <c r="B19" s="335" t="s">
        <v>177</v>
      </c>
      <c r="C19" s="336"/>
      <c r="D19" s="336"/>
      <c r="E19" s="336"/>
      <c r="F19" s="336"/>
      <c r="G19" s="336"/>
      <c r="H19" s="336"/>
      <c r="I19" s="337"/>
      <c r="J19" s="115"/>
    </row>
    <row r="20" spans="2:10" s="74" customFormat="1" x14ac:dyDescent="0.2">
      <c r="B20" s="105"/>
      <c r="C20" s="106"/>
      <c r="D20" s="106"/>
      <c r="E20" s="106"/>
      <c r="F20" s="106"/>
      <c r="G20" s="106"/>
      <c r="H20" s="106"/>
      <c r="I20" s="107"/>
      <c r="J20" s="115"/>
    </row>
  </sheetData>
  <mergeCells count="16">
    <mergeCell ref="B4:I7"/>
    <mergeCell ref="B8:I10"/>
    <mergeCell ref="E12:G12"/>
    <mergeCell ref="H12:I12"/>
    <mergeCell ref="E13:G13"/>
    <mergeCell ref="H13:I13"/>
    <mergeCell ref="B19:I19"/>
    <mergeCell ref="B12:C12"/>
    <mergeCell ref="B13:C14"/>
    <mergeCell ref="E15:G15"/>
    <mergeCell ref="H15:I15"/>
    <mergeCell ref="E16:G16"/>
    <mergeCell ref="H16:I16"/>
    <mergeCell ref="B15:C16"/>
    <mergeCell ref="E14:G14"/>
    <mergeCell ref="H14:I14"/>
  </mergeCells>
  <phoneticPr fontId="1"/>
  <hyperlinks>
    <hyperlink ref="K1" location="要望書様式!A1" display="要望書様式へ戻る" xr:uid="{00000000-0004-0000-0900-000000000000}"/>
  </hyperlinks>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2</xdr:col>
                    <xdr:colOff>203200</xdr:colOff>
                    <xdr:row>4</xdr:row>
                    <xdr:rowOff>146050</xdr:rowOff>
                  </from>
                  <to>
                    <xdr:col>2</xdr:col>
                    <xdr:colOff>508000</xdr:colOff>
                    <xdr:row>6</xdr:row>
                    <xdr:rowOff>50800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2</xdr:col>
                    <xdr:colOff>209550</xdr:colOff>
                    <xdr:row>8</xdr:row>
                    <xdr:rowOff>38100</xdr:rowOff>
                  </from>
                  <to>
                    <xdr:col>2</xdr:col>
                    <xdr:colOff>514350</xdr:colOff>
                    <xdr:row>9</xdr:row>
                    <xdr:rowOff>114300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4</xdr:col>
                    <xdr:colOff>317500</xdr:colOff>
                    <xdr:row>8</xdr:row>
                    <xdr:rowOff>50800</xdr:rowOff>
                  </from>
                  <to>
                    <xdr:col>4</xdr:col>
                    <xdr:colOff>622300</xdr:colOff>
                    <xdr:row>9</xdr:row>
                    <xdr:rowOff>127000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9"/>
  <sheetViews>
    <sheetView showZeros="0" view="pageBreakPreview" zoomScaleNormal="100" zoomScaleSheetLayoutView="100" workbookViewId="0">
      <selection activeCell="N8" sqref="N8"/>
    </sheetView>
  </sheetViews>
  <sheetFormatPr defaultColWidth="9" defaultRowHeight="13" x14ac:dyDescent="0.2"/>
  <cols>
    <col min="1" max="1" width="2.26953125" style="57" customWidth="1"/>
    <col min="2" max="2" width="15" style="57" customWidth="1"/>
    <col min="3" max="3" width="14.08984375" style="57" customWidth="1"/>
    <col min="4" max="4" width="6.26953125" style="57" customWidth="1"/>
    <col min="5" max="5" width="12.36328125" style="57" customWidth="1"/>
    <col min="6" max="6" width="6.90625" style="57" customWidth="1"/>
    <col min="7" max="7" width="12.26953125" style="57" customWidth="1"/>
    <col min="8" max="8" width="17" style="57" customWidth="1"/>
    <col min="9" max="9" width="9.453125" style="57" customWidth="1"/>
    <col min="10" max="10" width="2" style="57" customWidth="1"/>
    <col min="11" max="11" width="23.6328125" style="57" customWidth="1"/>
    <col min="12" max="16384" width="9" style="57"/>
  </cols>
  <sheetData>
    <row r="1" spans="1:11" x14ac:dyDescent="0.2">
      <c r="A1" s="56" t="s">
        <v>183</v>
      </c>
      <c r="B1" s="56"/>
      <c r="K1" s="119" t="s">
        <v>119</v>
      </c>
    </row>
    <row r="2" spans="1:11" ht="13.5" customHeight="1" x14ac:dyDescent="0.2">
      <c r="C2" s="58"/>
      <c r="D2" s="58"/>
      <c r="E2" s="58"/>
      <c r="F2" s="58"/>
      <c r="G2" s="58"/>
      <c r="H2" s="58"/>
      <c r="I2" s="58"/>
    </row>
    <row r="3" spans="1:11" ht="23.25" customHeight="1" x14ac:dyDescent="0.2">
      <c r="B3" s="374" t="s">
        <v>77</v>
      </c>
      <c r="C3" s="375"/>
      <c r="D3" s="375"/>
      <c r="E3" s="375"/>
      <c r="F3" s="375"/>
      <c r="G3" s="375"/>
      <c r="H3" s="375"/>
      <c r="I3" s="376"/>
    </row>
    <row r="4" spans="1:11" ht="59.25" customHeight="1" x14ac:dyDescent="0.2">
      <c r="B4" s="377"/>
      <c r="C4" s="377"/>
      <c r="D4" s="377"/>
      <c r="E4" s="377"/>
      <c r="F4" s="377"/>
      <c r="G4" s="377"/>
      <c r="H4" s="377"/>
      <c r="I4" s="377"/>
    </row>
    <row r="5" spans="1:11" ht="13.5" customHeight="1" x14ac:dyDescent="0.2">
      <c r="B5" s="59"/>
      <c r="C5" s="59"/>
      <c r="D5" s="59"/>
      <c r="E5" s="59"/>
      <c r="F5" s="59"/>
      <c r="G5" s="59"/>
      <c r="H5" s="59"/>
      <c r="I5" s="59"/>
    </row>
    <row r="6" spans="1:11" ht="23.25" customHeight="1" x14ac:dyDescent="0.2">
      <c r="B6" s="374" t="s">
        <v>84</v>
      </c>
      <c r="C6" s="375"/>
      <c r="D6" s="375"/>
      <c r="E6" s="375"/>
      <c r="F6" s="375"/>
      <c r="G6" s="375"/>
      <c r="H6" s="375"/>
      <c r="I6" s="376"/>
    </row>
    <row r="7" spans="1:11" ht="33.75" customHeight="1" x14ac:dyDescent="0.2">
      <c r="B7" s="60" t="s">
        <v>85</v>
      </c>
      <c r="C7" s="380"/>
      <c r="D7" s="382"/>
      <c r="E7" s="381"/>
      <c r="F7" s="378" t="s">
        <v>105</v>
      </c>
      <c r="G7" s="379"/>
      <c r="H7" s="380"/>
      <c r="I7" s="381"/>
    </row>
    <row r="8" spans="1:11" ht="33.75" customHeight="1" x14ac:dyDescent="0.2">
      <c r="B8" s="60" t="s">
        <v>86</v>
      </c>
      <c r="C8" s="380"/>
      <c r="D8" s="382"/>
      <c r="E8" s="381"/>
      <c r="F8" s="379" t="s">
        <v>106</v>
      </c>
      <c r="G8" s="379"/>
      <c r="H8" s="380"/>
      <c r="I8" s="381"/>
    </row>
    <row r="9" spans="1:11" ht="13.5" customHeight="1" x14ac:dyDescent="0.2">
      <c r="B9" s="61"/>
      <c r="C9" s="61"/>
      <c r="D9" s="61"/>
      <c r="E9" s="120"/>
      <c r="F9" s="120"/>
      <c r="G9" s="120"/>
      <c r="H9" s="120"/>
      <c r="I9" s="120"/>
    </row>
    <row r="10" spans="1:11" ht="23.25" customHeight="1" x14ac:dyDescent="0.2">
      <c r="B10" s="374" t="s">
        <v>87</v>
      </c>
      <c r="C10" s="375"/>
      <c r="D10" s="375"/>
      <c r="E10" s="375"/>
      <c r="F10" s="375"/>
      <c r="G10" s="375"/>
      <c r="H10" s="375"/>
      <c r="I10" s="376"/>
    </row>
    <row r="11" spans="1:11" ht="33.75" customHeight="1" x14ac:dyDescent="0.2">
      <c r="B11" s="386" t="s">
        <v>88</v>
      </c>
      <c r="C11" s="387"/>
      <c r="D11" s="388"/>
      <c r="E11" s="383"/>
      <c r="F11" s="384"/>
      <c r="G11" s="384"/>
      <c r="H11" s="384"/>
      <c r="I11" s="385"/>
    </row>
    <row r="12" spans="1:11" ht="33.75" customHeight="1" x14ac:dyDescent="0.2">
      <c r="B12" s="386" t="s">
        <v>89</v>
      </c>
      <c r="C12" s="387"/>
      <c r="D12" s="388"/>
      <c r="E12" s="392"/>
      <c r="F12" s="384"/>
      <c r="G12" s="384"/>
      <c r="H12" s="384"/>
      <c r="I12" s="385"/>
    </row>
    <row r="13" spans="1:11" ht="33.75" customHeight="1" x14ac:dyDescent="0.2">
      <c r="B13" s="386" t="s">
        <v>90</v>
      </c>
      <c r="C13" s="387"/>
      <c r="D13" s="388"/>
      <c r="E13" s="393"/>
      <c r="F13" s="394"/>
      <c r="G13" s="394"/>
      <c r="H13" s="394"/>
      <c r="I13" s="395"/>
    </row>
    <row r="15" spans="1:11" ht="300" customHeight="1" x14ac:dyDescent="0.2">
      <c r="B15" s="114" t="s">
        <v>80</v>
      </c>
      <c r="C15" s="396" t="s">
        <v>81</v>
      </c>
      <c r="D15" s="396"/>
      <c r="E15" s="396"/>
      <c r="F15" s="396"/>
      <c r="G15" s="396"/>
      <c r="H15" s="396"/>
      <c r="I15" s="396"/>
    </row>
    <row r="17" spans="2:9" ht="166.5" customHeight="1" x14ac:dyDescent="0.2">
      <c r="B17" s="114" t="s">
        <v>82</v>
      </c>
      <c r="C17" s="396" t="s">
        <v>83</v>
      </c>
      <c r="D17" s="396"/>
      <c r="E17" s="396"/>
      <c r="F17" s="396"/>
      <c r="G17" s="396"/>
      <c r="H17" s="396"/>
      <c r="I17" s="396"/>
    </row>
    <row r="19" spans="2:9" ht="22.5" customHeight="1" x14ac:dyDescent="0.2">
      <c r="B19" s="374" t="s">
        <v>103</v>
      </c>
      <c r="C19" s="375"/>
      <c r="D19" s="375"/>
      <c r="E19" s="375"/>
      <c r="F19" s="375"/>
      <c r="G19" s="375"/>
      <c r="H19" s="375"/>
      <c r="I19" s="376"/>
    </row>
    <row r="20" spans="2:9" ht="22.5" customHeight="1" x14ac:dyDescent="0.2">
      <c r="B20" s="389" t="s">
        <v>91</v>
      </c>
      <c r="C20" s="390"/>
      <c r="D20" s="389" t="s">
        <v>92</v>
      </c>
      <c r="E20" s="391"/>
      <c r="F20" s="391"/>
      <c r="G20" s="390"/>
      <c r="H20" s="113" t="s">
        <v>93</v>
      </c>
      <c r="I20" s="68" t="s">
        <v>104</v>
      </c>
    </row>
    <row r="21" spans="2:9" ht="33.75" customHeight="1" x14ac:dyDescent="0.2">
      <c r="B21" s="365"/>
      <c r="C21" s="370"/>
      <c r="D21" s="368"/>
      <c r="E21" s="369"/>
      <c r="F21" s="369"/>
      <c r="G21" s="370"/>
      <c r="H21" s="121"/>
      <c r="I21" s="122"/>
    </row>
    <row r="22" spans="2:9" ht="33.75" customHeight="1" x14ac:dyDescent="0.2">
      <c r="B22" s="368"/>
      <c r="C22" s="370"/>
      <c r="D22" s="368"/>
      <c r="E22" s="369"/>
      <c r="F22" s="369"/>
      <c r="G22" s="370"/>
      <c r="H22" s="121"/>
      <c r="I22" s="122"/>
    </row>
    <row r="23" spans="2:9" ht="33.75" customHeight="1" x14ac:dyDescent="0.2">
      <c r="B23" s="368"/>
      <c r="C23" s="370"/>
      <c r="D23" s="365"/>
      <c r="E23" s="366"/>
      <c r="F23" s="366"/>
      <c r="G23" s="367"/>
      <c r="H23" s="67"/>
      <c r="I23" s="122"/>
    </row>
    <row r="24" spans="2:9" ht="33.75" customHeight="1" x14ac:dyDescent="0.2">
      <c r="B24" s="368"/>
      <c r="C24" s="370"/>
      <c r="D24" s="368"/>
      <c r="E24" s="369"/>
      <c r="F24" s="369"/>
      <c r="G24" s="370"/>
      <c r="H24" s="121"/>
      <c r="I24" s="122"/>
    </row>
    <row r="25" spans="2:9" ht="33.75" customHeight="1" x14ac:dyDescent="0.2">
      <c r="B25" s="368"/>
      <c r="C25" s="370"/>
      <c r="D25" s="371"/>
      <c r="E25" s="372"/>
      <c r="F25" s="372"/>
      <c r="G25" s="373"/>
      <c r="H25" s="121"/>
      <c r="I25" s="122"/>
    </row>
    <row r="26" spans="2:9" ht="33.75" customHeight="1" x14ac:dyDescent="0.2">
      <c r="B26" s="365"/>
      <c r="C26" s="367"/>
      <c r="D26" s="365"/>
      <c r="E26" s="366"/>
      <c r="F26" s="366"/>
      <c r="G26" s="367"/>
      <c r="H26" s="67"/>
      <c r="I26" s="122" t="s">
        <v>71</v>
      </c>
    </row>
    <row r="27" spans="2:9" ht="33.75" customHeight="1" x14ac:dyDescent="0.2">
      <c r="B27" s="365"/>
      <c r="C27" s="367"/>
      <c r="D27" s="365"/>
      <c r="E27" s="366"/>
      <c r="F27" s="366"/>
      <c r="G27" s="367"/>
      <c r="H27" s="67"/>
      <c r="I27" s="122" t="s">
        <v>71</v>
      </c>
    </row>
    <row r="28" spans="2:9" ht="33.75" customHeight="1" x14ac:dyDescent="0.2">
      <c r="B28" s="365"/>
      <c r="C28" s="367"/>
      <c r="D28" s="365"/>
      <c r="E28" s="366"/>
      <c r="F28" s="366"/>
      <c r="G28" s="367"/>
      <c r="H28" s="67"/>
      <c r="I28" s="122" t="s">
        <v>71</v>
      </c>
    </row>
    <row r="29" spans="2:9" ht="22.5" customHeight="1" x14ac:dyDescent="0.2"/>
  </sheetData>
  <mergeCells count="37">
    <mergeCell ref="B21:C21"/>
    <mergeCell ref="B28:C28"/>
    <mergeCell ref="B25:C25"/>
    <mergeCell ref="B26:C26"/>
    <mergeCell ref="B27:C27"/>
    <mergeCell ref="B22:C22"/>
    <mergeCell ref="B23:C23"/>
    <mergeCell ref="B24:C24"/>
    <mergeCell ref="B20:C20"/>
    <mergeCell ref="B12:D12"/>
    <mergeCell ref="B13:D13"/>
    <mergeCell ref="D20:G20"/>
    <mergeCell ref="E12:I12"/>
    <mergeCell ref="E13:I13"/>
    <mergeCell ref="C15:I15"/>
    <mergeCell ref="C17:I17"/>
    <mergeCell ref="B19:I19"/>
    <mergeCell ref="B10:I10"/>
    <mergeCell ref="E11:I11"/>
    <mergeCell ref="B11:D11"/>
    <mergeCell ref="F8:G8"/>
    <mergeCell ref="H8:I8"/>
    <mergeCell ref="C8:E8"/>
    <mergeCell ref="B3:I3"/>
    <mergeCell ref="B4:I4"/>
    <mergeCell ref="B6:I6"/>
    <mergeCell ref="F7:G7"/>
    <mergeCell ref="H7:I7"/>
    <mergeCell ref="C7:E7"/>
    <mergeCell ref="D26:G26"/>
    <mergeCell ref="D27:G27"/>
    <mergeCell ref="D28:G28"/>
    <mergeCell ref="D21:G21"/>
    <mergeCell ref="D22:G22"/>
    <mergeCell ref="D23:G23"/>
    <mergeCell ref="D24:G24"/>
    <mergeCell ref="D25:G25"/>
  </mergeCells>
  <phoneticPr fontId="1"/>
  <dataValidations count="2">
    <dataValidation type="list" allowBlank="1" showInputMessage="1" showErrorMessage="1" sqref="E13" xr:uid="{00000000-0002-0000-0A00-000000000000}">
      <formula1>"有,無"</formula1>
    </dataValidation>
    <dataValidation type="list" allowBlank="1" showInputMessage="1" showErrorMessage="1" sqref="I21:I28" xr:uid="{00000000-0002-0000-0A00-000001000000}">
      <formula1>"　,○"</formula1>
    </dataValidation>
  </dataValidations>
  <hyperlinks>
    <hyperlink ref="K1" location="要望書様式!A1" display="要望書様式へ戻る" xr:uid="{00000000-0004-0000-0A00-000000000000}"/>
  </hyperlinks>
  <pageMargins left="0.51181102362204722" right="0.51181102362204722" top="0.74803149606299213" bottom="0.74803149606299213" header="0.31496062992125984" footer="0.31496062992125984"/>
  <pageSetup paperSize="9" scale="96" fitToHeight="0" orientation="portrait" r:id="rId1"/>
  <rowBreaks count="1" manualBreakCount="1">
    <brk id="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
  <sheetViews>
    <sheetView showZeros="0" view="pageBreakPreview" zoomScaleNormal="100" zoomScaleSheetLayoutView="100" workbookViewId="0">
      <selection activeCell="O9" sqref="O9"/>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47" t="s">
        <v>136</v>
      </c>
      <c r="B1" s="47"/>
      <c r="J1" s="116" t="s">
        <v>119</v>
      </c>
    </row>
    <row r="2" spans="1:10" ht="13.5" customHeight="1" x14ac:dyDescent="0.2">
      <c r="A2" s="49"/>
      <c r="B2" s="49"/>
      <c r="C2" s="50"/>
      <c r="D2" s="50"/>
      <c r="E2" s="50"/>
      <c r="F2" s="50"/>
      <c r="G2" s="50"/>
      <c r="H2" s="50"/>
    </row>
    <row r="3" spans="1:10" ht="23.25" customHeight="1" x14ac:dyDescent="0.2">
      <c r="B3" s="219" t="s">
        <v>23</v>
      </c>
      <c r="C3" s="220"/>
      <c r="D3" s="220"/>
      <c r="E3" s="220"/>
      <c r="F3" s="220"/>
      <c r="G3" s="220"/>
      <c r="H3" s="221"/>
    </row>
    <row r="4" spans="1:10" ht="59.25" customHeight="1" x14ac:dyDescent="0.2">
      <c r="B4" s="293"/>
      <c r="C4" s="293"/>
      <c r="D4" s="293"/>
      <c r="E4" s="293"/>
      <c r="F4" s="293"/>
      <c r="G4" s="293"/>
      <c r="H4" s="293"/>
    </row>
    <row r="5" spans="1:10" ht="13.5" customHeight="1" x14ac:dyDescent="0.2">
      <c r="B5" s="7"/>
      <c r="C5" s="7"/>
      <c r="D5" s="10"/>
      <c r="E5" s="10"/>
      <c r="F5" s="10"/>
      <c r="G5" s="10"/>
      <c r="H5" s="11"/>
    </row>
    <row r="6" spans="1:10" s="57" customFormat="1" ht="23.25" customHeight="1" x14ac:dyDescent="0.2">
      <c r="B6" s="76" t="s">
        <v>141</v>
      </c>
      <c r="C6" s="77"/>
      <c r="D6" s="77"/>
      <c r="E6" s="77"/>
      <c r="F6" s="77"/>
      <c r="G6" s="77"/>
      <c r="H6" s="78"/>
      <c r="I6" s="4"/>
    </row>
    <row r="7" spans="1:10" s="57" customFormat="1" ht="33.75" customHeight="1" x14ac:dyDescent="0.2">
      <c r="B7" s="60" t="s">
        <v>137</v>
      </c>
      <c r="C7" s="396"/>
      <c r="D7" s="396"/>
      <c r="E7" s="396"/>
      <c r="F7" s="396"/>
      <c r="G7" s="117" t="s">
        <v>138</v>
      </c>
      <c r="H7" s="114"/>
      <c r="I7" s="4"/>
    </row>
    <row r="8" spans="1:10" s="57" customFormat="1" ht="33.75" customHeight="1" x14ac:dyDescent="0.2">
      <c r="B8" s="60" t="s">
        <v>137</v>
      </c>
      <c r="C8" s="396"/>
      <c r="D8" s="396"/>
      <c r="E8" s="396"/>
      <c r="F8" s="396"/>
      <c r="G8" s="117" t="s">
        <v>138</v>
      </c>
      <c r="H8" s="114"/>
      <c r="I8" s="4"/>
    </row>
    <row r="9" spans="1:10" s="57" customFormat="1" ht="33.75" customHeight="1" x14ac:dyDescent="0.2">
      <c r="B9" s="60" t="s">
        <v>137</v>
      </c>
      <c r="C9" s="396"/>
      <c r="D9" s="396"/>
      <c r="E9" s="396"/>
      <c r="F9" s="396"/>
      <c r="G9" s="117" t="s">
        <v>138</v>
      </c>
      <c r="H9" s="114"/>
      <c r="I9" s="4"/>
    </row>
    <row r="10" spans="1:10" s="57" customFormat="1" ht="33.75" customHeight="1" x14ac:dyDescent="0.2">
      <c r="B10" s="60" t="s">
        <v>137</v>
      </c>
      <c r="C10" s="396"/>
      <c r="D10" s="396"/>
      <c r="E10" s="396"/>
      <c r="F10" s="396"/>
      <c r="G10" s="117" t="s">
        <v>138</v>
      </c>
      <c r="H10" s="114"/>
      <c r="I10" s="4"/>
    </row>
    <row r="11" spans="1:10" s="57" customFormat="1" ht="13.5" customHeight="1" x14ac:dyDescent="0.2">
      <c r="B11" s="79"/>
      <c r="C11" s="118"/>
      <c r="D11" s="118"/>
      <c r="E11" s="79"/>
      <c r="F11" s="79"/>
      <c r="G11" s="79"/>
      <c r="H11" s="118"/>
      <c r="I11" s="4"/>
    </row>
    <row r="12" spans="1:10" ht="180" customHeight="1" x14ac:dyDescent="0.2">
      <c r="B12" s="112" t="s">
        <v>139</v>
      </c>
      <c r="C12" s="295" t="s">
        <v>140</v>
      </c>
      <c r="D12" s="295"/>
      <c r="E12" s="295"/>
      <c r="F12" s="295"/>
      <c r="G12" s="295"/>
      <c r="H12" s="295"/>
    </row>
    <row r="13" spans="1:10" x14ac:dyDescent="0.2">
      <c r="D13" s="8"/>
    </row>
    <row r="14" spans="1:10" ht="30.75" customHeight="1" x14ac:dyDescent="0.2">
      <c r="D14" s="8"/>
      <c r="E14" s="9"/>
      <c r="F14" s="9"/>
    </row>
  </sheetData>
  <mergeCells count="7">
    <mergeCell ref="B3:H3"/>
    <mergeCell ref="B4:H4"/>
    <mergeCell ref="C12:H12"/>
    <mergeCell ref="C7:F7"/>
    <mergeCell ref="C8:F8"/>
    <mergeCell ref="C9:F9"/>
    <mergeCell ref="C10:F10"/>
  </mergeCells>
  <phoneticPr fontId="1"/>
  <hyperlinks>
    <hyperlink ref="J1" location="要望書様式!A1" display="要望書様式へ戻る" xr:uid="{00000000-0004-0000-0B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3A95-90A4-47F2-A30E-2564E4913A93}">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156" customWidth="1"/>
    <col min="2" max="12" width="4.08984375" style="156" customWidth="1"/>
    <col min="13" max="13" width="7.453125" style="156" customWidth="1"/>
    <col min="14" max="16" width="4.08984375" style="156" customWidth="1"/>
    <col min="17" max="20" width="4.08984375" style="157" customWidth="1"/>
    <col min="21" max="36" width="4.08984375" style="156" customWidth="1"/>
    <col min="37" max="37" width="6.81640625" style="156" customWidth="1"/>
    <col min="38" max="38" width="2.90625" style="156" customWidth="1"/>
    <col min="39" max="66" width="5.90625" style="159" customWidth="1"/>
    <col min="67" max="16384" width="2.6328125" style="156"/>
  </cols>
  <sheetData>
    <row r="1" spans="1:84" ht="13.5" customHeight="1" x14ac:dyDescent="0.2">
      <c r="A1" s="155"/>
      <c r="B1" s="155"/>
      <c r="C1" s="155"/>
      <c r="D1" s="155"/>
      <c r="E1" s="155"/>
      <c r="F1" s="155"/>
      <c r="G1" s="155"/>
      <c r="H1" s="155"/>
      <c r="I1" s="155"/>
      <c r="J1" s="155"/>
      <c r="AC1" s="170"/>
      <c r="AD1" s="170"/>
      <c r="AE1" s="170"/>
      <c r="AF1" s="170"/>
      <c r="AG1" s="170"/>
      <c r="AH1" s="170"/>
      <c r="AI1" s="170"/>
      <c r="AM1" s="158"/>
    </row>
    <row r="2" spans="1:84" s="161" customFormat="1" ht="30" customHeight="1" x14ac:dyDescent="0.2">
      <c r="A2" s="171" t="s">
        <v>189</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row>
    <row r="3" spans="1:84" s="161" customFormat="1" ht="15.5" customHeight="1" x14ac:dyDescent="0.2">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row>
    <row r="4" spans="1:84" s="161" customFormat="1" ht="29.4" customHeight="1" x14ac:dyDescent="0.2">
      <c r="B4" s="172" t="s">
        <v>190</v>
      </c>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4"/>
      <c r="AM4" s="158"/>
      <c r="AN4" s="160"/>
      <c r="AO4" s="160"/>
      <c r="AP4" s="160"/>
      <c r="AQ4" s="160"/>
      <c r="AR4" s="160"/>
      <c r="AS4" s="160"/>
      <c r="AT4" s="160"/>
      <c r="AU4" s="160"/>
      <c r="AV4" s="160"/>
      <c r="AW4" s="163"/>
      <c r="AX4" s="164"/>
      <c r="AY4" s="164"/>
      <c r="AZ4" s="160"/>
      <c r="BA4" s="160"/>
      <c r="BB4" s="160"/>
      <c r="BC4" s="160"/>
      <c r="BD4" s="160"/>
      <c r="BE4" s="160"/>
      <c r="BF4" s="160"/>
      <c r="BG4" s="160"/>
      <c r="BH4" s="160"/>
      <c r="BI4" s="160"/>
      <c r="BJ4" s="160"/>
      <c r="BK4" s="160"/>
      <c r="BL4" s="160"/>
      <c r="BM4" s="160"/>
      <c r="BN4" s="160"/>
    </row>
    <row r="5" spans="1:84" s="161" customFormat="1" ht="29.4" customHeight="1" x14ac:dyDescent="0.2">
      <c r="B5" s="175" t="s">
        <v>41</v>
      </c>
      <c r="C5" s="176"/>
      <c r="D5" s="176"/>
      <c r="E5" s="176"/>
      <c r="F5" s="176"/>
      <c r="G5" s="176"/>
      <c r="H5" s="176"/>
      <c r="I5" s="176"/>
      <c r="J5" s="176"/>
      <c r="K5" s="176"/>
      <c r="L5" s="176"/>
      <c r="M5" s="176"/>
      <c r="N5" s="177" t="s">
        <v>191</v>
      </c>
      <c r="O5" s="177"/>
      <c r="P5" s="177" t="s">
        <v>192</v>
      </c>
      <c r="Q5" s="177"/>
      <c r="R5" s="177"/>
      <c r="S5" s="177"/>
      <c r="T5" s="177"/>
      <c r="U5" s="177"/>
      <c r="V5" s="177"/>
      <c r="W5" s="177"/>
      <c r="X5" s="177"/>
      <c r="Y5" s="177"/>
      <c r="Z5" s="177"/>
      <c r="AA5" s="177"/>
      <c r="AB5" s="177"/>
      <c r="AC5" s="177"/>
      <c r="AD5" s="177"/>
      <c r="AE5" s="177"/>
      <c r="AF5" s="177"/>
      <c r="AG5" s="177"/>
      <c r="AH5" s="177"/>
      <c r="AI5" s="177"/>
      <c r="AJ5" s="177" t="s">
        <v>193</v>
      </c>
      <c r="AK5" s="178"/>
      <c r="AM5" s="158"/>
      <c r="AN5" s="160"/>
      <c r="AO5" s="160"/>
      <c r="AP5" s="160"/>
      <c r="AQ5" s="160"/>
      <c r="AR5" s="160"/>
      <c r="AS5" s="160"/>
      <c r="AT5" s="160"/>
      <c r="AU5" s="160"/>
      <c r="AV5" s="160"/>
      <c r="AW5" s="163"/>
      <c r="AX5" s="164"/>
      <c r="AY5" s="164"/>
      <c r="AZ5" s="160"/>
      <c r="BA5" s="160"/>
      <c r="BB5" s="160"/>
      <c r="BC5" s="160"/>
      <c r="BD5" s="160"/>
      <c r="BE5" s="160"/>
      <c r="BF5" s="160"/>
      <c r="BG5" s="160"/>
      <c r="BH5" s="160"/>
      <c r="BI5" s="160"/>
      <c r="BJ5" s="160"/>
      <c r="BK5" s="160"/>
      <c r="BL5" s="160"/>
      <c r="BM5" s="160"/>
      <c r="BN5" s="160"/>
    </row>
    <row r="6" spans="1:84" s="161" customFormat="1" ht="65.400000000000006" customHeight="1" x14ac:dyDescent="0.2">
      <c r="B6" s="182" t="s">
        <v>194</v>
      </c>
      <c r="C6" s="183"/>
      <c r="D6" s="183"/>
      <c r="E6" s="183"/>
      <c r="F6" s="183"/>
      <c r="G6" s="183"/>
      <c r="H6" s="183"/>
      <c r="I6" s="183"/>
      <c r="J6" s="183"/>
      <c r="K6" s="183"/>
      <c r="L6" s="183"/>
      <c r="M6" s="184"/>
      <c r="N6" s="185" t="s">
        <v>195</v>
      </c>
      <c r="O6" s="185"/>
      <c r="P6" s="186"/>
      <c r="Q6" s="187"/>
      <c r="R6" s="187"/>
      <c r="S6" s="187"/>
      <c r="T6" s="187"/>
      <c r="U6" s="187"/>
      <c r="V6" s="187"/>
      <c r="W6" s="187"/>
      <c r="X6" s="187"/>
      <c r="Y6" s="187"/>
      <c r="Z6" s="187"/>
      <c r="AA6" s="187"/>
      <c r="AB6" s="187"/>
      <c r="AC6" s="187"/>
      <c r="AD6" s="187"/>
      <c r="AE6" s="187"/>
      <c r="AF6" s="187"/>
      <c r="AG6" s="187"/>
      <c r="AH6" s="187"/>
      <c r="AI6" s="188"/>
      <c r="AJ6" s="189" t="str">
        <f>IF(N6="有",0.05,"該当なし")</f>
        <v>該当なし</v>
      </c>
      <c r="AK6" s="189"/>
      <c r="AM6" s="193" t="s">
        <v>196</v>
      </c>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row>
    <row r="7" spans="1:84" s="161" customFormat="1" ht="65.400000000000006" customHeight="1" x14ac:dyDescent="0.2">
      <c r="B7" s="195" t="s">
        <v>197</v>
      </c>
      <c r="C7" s="195"/>
      <c r="D7" s="195"/>
      <c r="E7" s="195"/>
      <c r="F7" s="195"/>
      <c r="G7" s="195"/>
      <c r="H7" s="195"/>
      <c r="I7" s="195"/>
      <c r="J7" s="195"/>
      <c r="K7" s="195"/>
      <c r="L7" s="195"/>
      <c r="M7" s="195"/>
      <c r="N7" s="196" t="s">
        <v>198</v>
      </c>
      <c r="O7" s="196"/>
      <c r="P7" s="197" t="s">
        <v>199</v>
      </c>
      <c r="Q7" s="197"/>
      <c r="R7" s="197"/>
      <c r="S7" s="197"/>
      <c r="T7" s="197"/>
      <c r="U7" s="197"/>
      <c r="V7" s="197"/>
      <c r="W7" s="197"/>
      <c r="X7" s="197"/>
      <c r="Y7" s="197"/>
      <c r="Z7" s="197"/>
      <c r="AA7" s="197"/>
      <c r="AB7" s="197"/>
      <c r="AC7" s="197"/>
      <c r="AD7" s="197"/>
      <c r="AE7" s="197"/>
      <c r="AF7" s="197"/>
      <c r="AG7" s="197"/>
      <c r="AH7" s="197"/>
      <c r="AI7" s="197"/>
      <c r="AJ7" s="198" t="str">
        <f>IF(N7="該当",0.1,"該当なし")</f>
        <v>該当なし</v>
      </c>
      <c r="AK7" s="199"/>
      <c r="AL7" s="165"/>
      <c r="AM7" s="200" t="s">
        <v>200</v>
      </c>
      <c r="AN7" s="200"/>
      <c r="AO7" s="200"/>
      <c r="AP7" s="200"/>
      <c r="AQ7" s="200"/>
      <c r="AR7" s="200"/>
      <c r="AS7" s="200"/>
      <c r="AT7" s="200"/>
      <c r="AU7" s="200"/>
      <c r="AV7" s="200"/>
      <c r="AW7" s="200"/>
      <c r="AX7" s="200"/>
      <c r="AY7" s="200"/>
      <c r="AZ7" s="200"/>
      <c r="BA7" s="200"/>
      <c r="BB7" s="200"/>
      <c r="BC7" s="200"/>
      <c r="BD7" s="200"/>
      <c r="BE7" s="200"/>
      <c r="BF7" s="160"/>
      <c r="BG7" s="160"/>
      <c r="BH7" s="160"/>
      <c r="BI7" s="160"/>
      <c r="BJ7" s="160"/>
      <c r="BK7" s="160"/>
      <c r="BL7" s="160"/>
      <c r="BM7" s="160"/>
      <c r="BN7" s="160"/>
    </row>
    <row r="8" spans="1:84" s="161" customFormat="1" ht="65.400000000000006" customHeight="1" x14ac:dyDescent="0.2">
      <c r="B8" s="190" t="s">
        <v>201</v>
      </c>
      <c r="C8" s="190"/>
      <c r="D8" s="190"/>
      <c r="E8" s="190"/>
      <c r="F8" s="190"/>
      <c r="G8" s="190"/>
      <c r="H8" s="190"/>
      <c r="I8" s="190"/>
      <c r="J8" s="190"/>
      <c r="K8" s="190"/>
      <c r="L8" s="190"/>
      <c r="M8" s="190"/>
      <c r="N8" s="191" t="s">
        <v>202</v>
      </c>
      <c r="O8" s="191"/>
      <c r="P8" s="192"/>
      <c r="Q8" s="192"/>
      <c r="R8" s="192"/>
      <c r="S8" s="192"/>
      <c r="T8" s="192"/>
      <c r="U8" s="192"/>
      <c r="V8" s="192"/>
      <c r="W8" s="192"/>
      <c r="X8" s="192"/>
      <c r="Y8" s="192"/>
      <c r="Z8" s="192"/>
      <c r="AA8" s="192"/>
      <c r="AB8" s="192"/>
      <c r="AC8" s="192"/>
      <c r="AD8" s="192"/>
      <c r="AE8" s="192"/>
      <c r="AF8" s="192"/>
      <c r="AG8" s="192"/>
      <c r="AH8" s="192"/>
      <c r="AI8" s="192"/>
      <c r="AJ8" s="189">
        <f>IF(N8="有",0.05,"該当なし")</f>
        <v>0.05</v>
      </c>
      <c r="AK8" s="189"/>
      <c r="AM8" s="179" t="s">
        <v>203</v>
      </c>
      <c r="AN8" s="179"/>
      <c r="AO8" s="179"/>
      <c r="AP8" s="179"/>
      <c r="AQ8" s="179"/>
      <c r="AR8" s="179"/>
      <c r="AS8" s="179"/>
      <c r="AT8" s="179"/>
      <c r="AU8" s="179"/>
      <c r="AV8" s="179"/>
      <c r="AW8" s="179"/>
      <c r="AX8" s="179"/>
      <c r="AY8" s="179"/>
      <c r="AZ8" s="179"/>
      <c r="BA8" s="179"/>
      <c r="BB8" s="179"/>
      <c r="BC8" s="179"/>
      <c r="BD8" s="179"/>
      <c r="BE8" s="179"/>
      <c r="BF8" s="160"/>
      <c r="BG8" s="160"/>
      <c r="BH8" s="160"/>
      <c r="BI8" s="160"/>
      <c r="BJ8" s="160"/>
      <c r="BK8" s="160"/>
      <c r="BL8" s="160"/>
      <c r="BM8" s="160"/>
      <c r="BN8" s="160"/>
    </row>
    <row r="9" spans="1:84" ht="24" customHeight="1" x14ac:dyDescent="0.2">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M9" s="160"/>
      <c r="BO9" s="159"/>
      <c r="BP9" s="159"/>
      <c r="BQ9" s="159"/>
      <c r="BR9" s="159"/>
      <c r="BS9" s="159"/>
      <c r="BT9" s="159"/>
      <c r="BU9" s="159"/>
      <c r="BV9" s="159"/>
      <c r="BW9" s="159"/>
      <c r="BX9" s="159"/>
      <c r="BY9" s="159"/>
      <c r="BZ9" s="159"/>
      <c r="CA9" s="159"/>
      <c r="CB9" s="159"/>
    </row>
    <row r="10" spans="1:84" ht="13.5" customHeight="1" thickBot="1" x14ac:dyDescent="0.25">
      <c r="F10" s="156" t="s">
        <v>204</v>
      </c>
      <c r="Q10" s="156"/>
      <c r="R10" s="156"/>
      <c r="S10" s="156"/>
      <c r="T10" s="156"/>
    </row>
    <row r="11" spans="1:84" ht="25.5" customHeight="1" thickBot="1" x14ac:dyDescent="0.25">
      <c r="B11" s="167"/>
      <c r="C11" s="168"/>
      <c r="D11" s="168"/>
      <c r="E11" s="168"/>
      <c r="F11" s="168"/>
      <c r="G11" s="168"/>
      <c r="H11" s="168"/>
      <c r="I11" s="168"/>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9" t="s">
        <v>205</v>
      </c>
      <c r="AJ11" s="180">
        <f>IF(SUM(AJ6:AK8)&gt;=0.2,"2/3",IF(SUM(AJ6:AK8)&gt;=0.15,0.65,IF(SUM(AJ6:AK8)&gt;=0.1,0.6,IF(SUM(AJ6:AK8)&gt;=0.05,0.55,"1/2"))))</f>
        <v>0.55000000000000004</v>
      </c>
      <c r="AK11" s="181"/>
      <c r="AM11" s="159" t="s">
        <v>206</v>
      </c>
      <c r="BO11" s="159"/>
      <c r="BP11" s="159"/>
      <c r="BQ11" s="159"/>
      <c r="BR11" s="159"/>
      <c r="BS11" s="159"/>
      <c r="BT11" s="159"/>
      <c r="BU11" s="159"/>
      <c r="BV11" s="159"/>
      <c r="BW11" s="159"/>
      <c r="BX11" s="159"/>
      <c r="BY11" s="159"/>
      <c r="BZ11" s="159"/>
      <c r="CA11" s="159"/>
      <c r="CB11" s="159"/>
    </row>
  </sheetData>
  <mergeCells count="23">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 ref="AC1:AI1"/>
    <mergeCell ref="A2:AL2"/>
    <mergeCell ref="B4:AK4"/>
    <mergeCell ref="B5:M5"/>
    <mergeCell ref="N5:O5"/>
    <mergeCell ref="P5:AI5"/>
    <mergeCell ref="AJ5:AK5"/>
  </mergeCells>
  <phoneticPr fontId="1"/>
  <dataValidations count="5">
    <dataValidation type="list" allowBlank="1" showInputMessage="1" showErrorMessage="1" sqref="N8:O8 N6:O6" xr:uid="{9EC1CD77-894A-481B-90AC-339168C04AD3}">
      <formula1>"有,無"</formula1>
    </dataValidation>
    <dataValidation type="list" allowBlank="1" showInputMessage="1" showErrorMessage="1" sqref="N7:O7" xr:uid="{7CB6CA60-7D2A-4E71-B2BA-8F5DB46715F9}">
      <formula1>"該当,非該当"</formula1>
    </dataValidation>
    <dataValidation type="list" allowBlank="1" showInputMessage="1" showErrorMessage="1" sqref="P7" xr:uid="{C885506D-045B-4E7B-8CE1-3C8F0BCB24C7}">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F9BF63D6-B02B-4A94-85E4-3A33F9E47E0F}">
      <formula1>"1,2,3,4,5,6,7,8,9,10"</formula1>
    </dataValidation>
    <dataValidation type="list" allowBlank="1" showInputMessage="1" showErrorMessage="1" sqref="AJ6:AK6" xr:uid="{A257EFF0-403A-404A-ACB3-EC6E8A12A64A}">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Q28"/>
  <sheetViews>
    <sheetView tabSelected="1" view="pageBreakPreview" zoomScaleSheetLayoutView="100" workbookViewId="0">
      <selection activeCell="A24" sqref="A24"/>
    </sheetView>
  </sheetViews>
  <sheetFormatPr defaultColWidth="9" defaultRowHeight="13" x14ac:dyDescent="0.2"/>
  <cols>
    <col min="1" max="1" width="3.90625" style="151" customWidth="1"/>
    <col min="2" max="4" width="9" style="151" customWidth="1"/>
    <col min="5" max="6" width="12.08984375" style="151" customWidth="1"/>
    <col min="7" max="7" width="9" style="151" customWidth="1"/>
    <col min="8" max="14" width="3.453125" style="151" customWidth="1"/>
    <col min="15" max="15" width="9" style="81" customWidth="1"/>
    <col min="16" max="16" width="39.36328125" style="4" customWidth="1"/>
    <col min="17" max="17" width="18.26953125" style="4" customWidth="1"/>
    <col min="18" max="16384" width="9" style="81"/>
  </cols>
  <sheetData>
    <row r="1" spans="1:17" s="80" customFormat="1" ht="14.25" customHeight="1" x14ac:dyDescent="0.2">
      <c r="A1" s="80" t="s">
        <v>143</v>
      </c>
      <c r="P1" s="45"/>
      <c r="Q1" s="45"/>
    </row>
    <row r="2" spans="1:17" s="80" customFormat="1" ht="14.25" customHeight="1" x14ac:dyDescent="0.2">
      <c r="P2" s="45"/>
      <c r="Q2" s="45"/>
    </row>
    <row r="3" spans="1:17" s="80" customFormat="1" ht="14.25" customHeight="1" x14ac:dyDescent="0.2">
      <c r="I3" s="147"/>
      <c r="J3" s="80" t="s">
        <v>144</v>
      </c>
      <c r="K3" s="148"/>
      <c r="L3" s="80" t="s">
        <v>145</v>
      </c>
      <c r="M3" s="148"/>
      <c r="N3" s="147" t="s">
        <v>146</v>
      </c>
      <c r="P3" s="69" t="s">
        <v>185</v>
      </c>
      <c r="Q3" s="45"/>
    </row>
    <row r="4" spans="1:17" s="80" customFormat="1" ht="14.25" customHeight="1" x14ac:dyDescent="0.2">
      <c r="P4" s="69" t="s">
        <v>107</v>
      </c>
      <c r="Q4" s="45"/>
    </row>
    <row r="5" spans="1:17" s="80" customFormat="1" ht="14.25" customHeight="1" x14ac:dyDescent="0.2">
      <c r="P5" s="70" t="s">
        <v>108</v>
      </c>
      <c r="Q5" s="72" t="s">
        <v>115</v>
      </c>
    </row>
    <row r="6" spans="1:17" s="80" customFormat="1" ht="14.25" customHeight="1" x14ac:dyDescent="0.2">
      <c r="A6" s="149" t="s">
        <v>0</v>
      </c>
      <c r="P6" s="70" t="s">
        <v>109</v>
      </c>
      <c r="Q6" s="71" t="s">
        <v>116</v>
      </c>
    </row>
    <row r="7" spans="1:17" s="80" customFormat="1" ht="14.25" customHeight="1" x14ac:dyDescent="0.2">
      <c r="P7" s="70" t="s">
        <v>110</v>
      </c>
      <c r="Q7" s="71" t="s">
        <v>117</v>
      </c>
    </row>
    <row r="8" spans="1:17" s="80" customFormat="1" ht="14.25" customHeight="1" x14ac:dyDescent="0.2">
      <c r="P8" s="70" t="s">
        <v>112</v>
      </c>
      <c r="Q8" s="71" t="s">
        <v>118</v>
      </c>
    </row>
    <row r="9" spans="1:17" s="80" customFormat="1" ht="14.25" customHeight="1" x14ac:dyDescent="0.2">
      <c r="P9" s="70" t="s">
        <v>113</v>
      </c>
      <c r="Q9" s="71" t="s">
        <v>180</v>
      </c>
    </row>
    <row r="10" spans="1:17" s="80" customFormat="1" ht="14.25" customHeight="1" x14ac:dyDescent="0.2">
      <c r="F10" s="80" t="s">
        <v>142</v>
      </c>
      <c r="P10" s="70" t="s">
        <v>114</v>
      </c>
      <c r="Q10" s="71" t="s">
        <v>181</v>
      </c>
    </row>
    <row r="11" spans="1:17" s="80" customFormat="1" ht="18" customHeight="1" x14ac:dyDescent="0.2">
      <c r="F11" s="209"/>
      <c r="G11" s="209"/>
      <c r="H11" s="209"/>
      <c r="I11" s="209"/>
      <c r="J11" s="209"/>
      <c r="K11" s="209"/>
      <c r="L11" s="209"/>
      <c r="M11" s="209"/>
      <c r="N11" s="209"/>
      <c r="P11" s="70" t="s">
        <v>111</v>
      </c>
      <c r="Q11" s="71" t="s">
        <v>184</v>
      </c>
    </row>
    <row r="12" spans="1:17" s="80" customFormat="1" ht="14.25" customHeight="1" x14ac:dyDescent="0.2">
      <c r="F12" s="80" t="s">
        <v>1</v>
      </c>
      <c r="P12" s="108" t="s">
        <v>173</v>
      </c>
      <c r="Q12" s="71" t="s">
        <v>135</v>
      </c>
    </row>
    <row r="13" spans="1:17" s="80" customFormat="1" ht="18" customHeight="1" x14ac:dyDescent="0.2">
      <c r="F13" s="209"/>
      <c r="G13" s="209"/>
      <c r="H13" s="209"/>
      <c r="I13" s="209"/>
      <c r="J13" s="209"/>
      <c r="K13" s="209"/>
      <c r="L13" s="209"/>
      <c r="M13" s="209"/>
      <c r="N13" s="209"/>
      <c r="P13" s="45"/>
      <c r="Q13" s="45"/>
    </row>
    <row r="14" spans="1:17" s="80" customFormat="1" ht="14.25" customHeight="1" x14ac:dyDescent="0.2"/>
    <row r="15" spans="1:17" s="80" customFormat="1" ht="14.25" customHeight="1" x14ac:dyDescent="0.2">
      <c r="P15" s="45"/>
      <c r="Q15" s="45"/>
    </row>
    <row r="16" spans="1:17" s="80" customFormat="1" ht="14.25" customHeight="1" x14ac:dyDescent="0.2">
      <c r="P16" s="45"/>
      <c r="Q16" s="45"/>
    </row>
    <row r="17" spans="1:17" s="80" customFormat="1" ht="14.25" customHeight="1" x14ac:dyDescent="0.2">
      <c r="A17" s="210" t="s">
        <v>187</v>
      </c>
      <c r="B17" s="210"/>
      <c r="C17" s="210"/>
      <c r="D17" s="210"/>
      <c r="E17" s="210"/>
      <c r="F17" s="210"/>
      <c r="G17" s="210"/>
      <c r="H17" s="210"/>
      <c r="I17" s="210"/>
      <c r="J17" s="210"/>
      <c r="K17" s="210"/>
      <c r="L17" s="210"/>
      <c r="M17" s="210"/>
      <c r="N17" s="210"/>
      <c r="P17" s="45"/>
      <c r="Q17" s="45"/>
    </row>
    <row r="18" spans="1:17" s="80" customFormat="1" ht="14.25" customHeight="1" x14ac:dyDescent="0.2">
      <c r="A18" s="216" t="s">
        <v>207</v>
      </c>
      <c r="B18" s="217"/>
      <c r="C18" s="217"/>
      <c r="D18" s="217"/>
      <c r="E18" s="217"/>
      <c r="F18" s="217"/>
      <c r="G18" s="217"/>
      <c r="H18" s="217"/>
      <c r="I18" s="217"/>
      <c r="J18" s="217"/>
      <c r="K18" s="217"/>
      <c r="L18" s="217"/>
      <c r="M18" s="217"/>
      <c r="N18" s="217"/>
      <c r="P18" s="45"/>
      <c r="Q18" s="45"/>
    </row>
    <row r="19" spans="1:17" s="80" customFormat="1" ht="31.5" customHeight="1" x14ac:dyDescent="0.2">
      <c r="A19" s="218"/>
      <c r="B19" s="218"/>
      <c r="C19" s="218"/>
      <c r="D19" s="218"/>
      <c r="E19" s="218"/>
      <c r="F19" s="218"/>
      <c r="G19" s="218"/>
      <c r="H19" s="218"/>
      <c r="I19" s="218"/>
      <c r="J19" s="218"/>
      <c r="K19" s="218"/>
      <c r="L19" s="218"/>
      <c r="M19" s="218"/>
      <c r="N19" s="218"/>
      <c r="P19" s="45"/>
      <c r="Q19" s="45"/>
    </row>
    <row r="20" spans="1:17" s="80" customFormat="1" ht="14.25" customHeight="1" x14ac:dyDescent="0.2">
      <c r="P20" s="45"/>
      <c r="Q20" s="45"/>
    </row>
    <row r="21" spans="1:17" s="80" customFormat="1" ht="14.25" customHeight="1" x14ac:dyDescent="0.2">
      <c r="A21" s="211" t="s">
        <v>208</v>
      </c>
      <c r="B21" s="211"/>
      <c r="C21" s="211"/>
      <c r="D21" s="211"/>
      <c r="E21" s="211"/>
      <c r="F21" s="211"/>
      <c r="G21" s="211"/>
      <c r="H21" s="211"/>
      <c r="I21" s="211"/>
      <c r="J21" s="211"/>
      <c r="K21" s="211"/>
      <c r="L21" s="211"/>
      <c r="M21" s="211"/>
      <c r="N21" s="211"/>
      <c r="P21" s="45"/>
      <c r="Q21" s="45"/>
    </row>
    <row r="22" spans="1:17" s="80" customFormat="1" ht="14.25" customHeight="1" x14ac:dyDescent="0.2">
      <c r="A22" s="211"/>
      <c r="B22" s="211"/>
      <c r="C22" s="211"/>
      <c r="D22" s="211"/>
      <c r="E22" s="211"/>
      <c r="F22" s="211"/>
      <c r="G22" s="211"/>
      <c r="H22" s="211"/>
      <c r="I22" s="211"/>
      <c r="J22" s="211"/>
      <c r="K22" s="211"/>
      <c r="L22" s="211"/>
      <c r="M22" s="211"/>
      <c r="N22" s="211"/>
      <c r="P22" s="45"/>
      <c r="Q22" s="45"/>
    </row>
    <row r="23" spans="1:17" s="80" customFormat="1" ht="14.25" customHeight="1" x14ac:dyDescent="0.2">
      <c r="A23" s="211"/>
      <c r="B23" s="211"/>
      <c r="C23" s="211"/>
      <c r="D23" s="211"/>
      <c r="E23" s="211"/>
      <c r="F23" s="211"/>
      <c r="G23" s="211"/>
      <c r="H23" s="211"/>
      <c r="I23" s="211"/>
      <c r="J23" s="211"/>
      <c r="K23" s="211"/>
      <c r="L23" s="211"/>
      <c r="M23" s="211"/>
      <c r="N23" s="211"/>
      <c r="P23" s="45"/>
      <c r="Q23" s="45"/>
    </row>
    <row r="24" spans="1:17" s="80" customFormat="1" ht="28.5" customHeight="1" x14ac:dyDescent="0.2">
      <c r="A24" s="150"/>
      <c r="B24" s="150"/>
      <c r="C24" s="150"/>
      <c r="D24" s="150"/>
      <c r="E24" s="150"/>
      <c r="F24" s="150"/>
      <c r="G24" s="150"/>
      <c r="H24" s="150"/>
      <c r="I24" s="150"/>
      <c r="J24" s="150"/>
      <c r="K24" s="150"/>
      <c r="L24" s="150"/>
      <c r="M24" s="150"/>
      <c r="N24" s="150"/>
      <c r="P24" s="45"/>
      <c r="Q24" s="45"/>
    </row>
    <row r="25" spans="1:17" s="80" customFormat="1" ht="28.5" customHeight="1" x14ac:dyDescent="0.2">
      <c r="A25" s="150"/>
      <c r="B25" s="212" t="s">
        <v>147</v>
      </c>
      <c r="C25" s="212"/>
      <c r="D25" s="212"/>
      <c r="E25" s="213" t="s">
        <v>186</v>
      </c>
      <c r="F25" s="214"/>
      <c r="G25" s="214"/>
      <c r="H25" s="214"/>
      <c r="I25" s="214"/>
      <c r="J25" s="214"/>
      <c r="K25" s="214"/>
      <c r="L25" s="214"/>
      <c r="M25" s="215"/>
      <c r="N25" s="150"/>
      <c r="P25" s="45"/>
      <c r="Q25" s="45"/>
    </row>
    <row r="26" spans="1:17" ht="28.5" customHeight="1" x14ac:dyDescent="0.2">
      <c r="B26" s="201" t="s">
        <v>148</v>
      </c>
      <c r="C26" s="201"/>
      <c r="D26" s="201"/>
      <c r="E26" s="202"/>
      <c r="F26" s="203"/>
      <c r="G26" s="203"/>
      <c r="H26" s="203"/>
      <c r="I26" s="203"/>
      <c r="J26" s="203"/>
      <c r="K26" s="203"/>
      <c r="L26" s="203"/>
      <c r="M26" s="204"/>
      <c r="P26" s="45"/>
      <c r="Q26" s="45"/>
    </row>
    <row r="27" spans="1:17" ht="28.5" customHeight="1" x14ac:dyDescent="0.2">
      <c r="B27" s="205" t="s">
        <v>150</v>
      </c>
      <c r="C27" s="205"/>
      <c r="D27" s="205"/>
      <c r="E27" s="206"/>
      <c r="F27" s="207"/>
      <c r="G27" s="207"/>
      <c r="H27" s="207"/>
      <c r="I27" s="207"/>
      <c r="J27" s="207"/>
      <c r="K27" s="207"/>
      <c r="L27" s="207"/>
      <c r="M27" s="208"/>
    </row>
    <row r="28" spans="1:17" s="80" customFormat="1" ht="14" x14ac:dyDescent="0.2">
      <c r="P28" s="4"/>
      <c r="Q28" s="4"/>
    </row>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hyperlinks>
    <hyperlink ref="Q5" location="別紙3!A1" display="別紙３へ移動" xr:uid="{00000000-0004-0000-0100-000000000000}"/>
    <hyperlink ref="Q6" location="別紙4!A1" display="別紙４へ移動" xr:uid="{00000000-0004-0000-0100-000001000000}"/>
    <hyperlink ref="Q7" location="別紙5!A1" display="別紙５へ移動" xr:uid="{00000000-0004-0000-0100-000002000000}"/>
    <hyperlink ref="Q11" location="別紙9!A1" display="別紙９へ移動" xr:uid="{00000000-0004-0000-0100-000003000000}"/>
    <hyperlink ref="Q8" location="別紙6!A1" display="別紙７へ移動" xr:uid="{00000000-0004-0000-0100-000004000000}"/>
    <hyperlink ref="Q9" location="別紙7!A1" display="別紙７へ移動" xr:uid="{00000000-0004-0000-0100-000005000000}"/>
    <hyperlink ref="Q10" location="別紙8!A1" display="別紙８へ移動" xr:uid="{00000000-0004-0000-0100-000006000000}"/>
    <hyperlink ref="Q12" location="別紙10!A1" display="別紙１０へ移動" xr:uid="{00000000-0004-0000-0100-000007000000}"/>
  </hyperlinks>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1"/>
  <sheetViews>
    <sheetView view="pageBreakPreview" zoomScaleNormal="100" zoomScaleSheetLayoutView="100" workbookViewId="0">
      <selection activeCell="B17" sqref="B17:C17"/>
    </sheetView>
  </sheetViews>
  <sheetFormatPr defaultColWidth="9" defaultRowHeight="13" x14ac:dyDescent="0.2"/>
  <cols>
    <col min="1" max="1" width="2.6328125" style="4" customWidth="1"/>
    <col min="2" max="2" width="18" style="4" customWidth="1"/>
    <col min="3" max="3" width="12.08984375" style="4" customWidth="1"/>
    <col min="4" max="4" width="5.26953125" style="4" bestFit="1" customWidth="1"/>
    <col min="5" max="5" width="23.90625" style="4" customWidth="1"/>
    <col min="6" max="6" width="5" style="4" bestFit="1" customWidth="1"/>
    <col min="7" max="7" width="24" style="4" customWidth="1"/>
    <col min="8" max="16384" width="9" style="4"/>
  </cols>
  <sheetData>
    <row r="1" spans="1:7" x14ac:dyDescent="0.2">
      <c r="A1" s="47" t="s">
        <v>75</v>
      </c>
      <c r="B1" s="47"/>
      <c r="C1" s="47"/>
      <c r="D1" s="47"/>
      <c r="E1" s="47"/>
      <c r="F1" s="47"/>
    </row>
    <row r="3" spans="1:7" ht="26.25" customHeight="1" x14ac:dyDescent="0.2">
      <c r="B3" s="219" t="s">
        <v>7</v>
      </c>
      <c r="C3" s="220"/>
      <c r="D3" s="220"/>
      <c r="E3" s="220"/>
      <c r="F3" s="220"/>
      <c r="G3" s="221"/>
    </row>
    <row r="4" spans="1:7" ht="39" customHeight="1" x14ac:dyDescent="0.2">
      <c r="B4" s="222" t="s">
        <v>122</v>
      </c>
      <c r="C4" s="223"/>
      <c r="D4" s="224"/>
      <c r="E4" s="225"/>
      <c r="F4" s="225"/>
      <c r="G4" s="236"/>
    </row>
    <row r="5" spans="1:7" ht="39" customHeight="1" x14ac:dyDescent="0.2">
      <c r="B5" s="224" t="s">
        <v>6</v>
      </c>
      <c r="C5" s="225"/>
      <c r="D5" s="224"/>
      <c r="E5" s="225"/>
      <c r="F5" s="225"/>
      <c r="G5" s="236"/>
    </row>
    <row r="6" spans="1:7" ht="39" customHeight="1" x14ac:dyDescent="0.2">
      <c r="B6" s="224" t="s">
        <v>64</v>
      </c>
      <c r="C6" s="236"/>
      <c r="D6" s="224" t="str">
        <f>T(要望書様式!E27)</f>
        <v/>
      </c>
      <c r="E6" s="225"/>
      <c r="F6" s="225"/>
      <c r="G6" s="236"/>
    </row>
    <row r="7" spans="1:7" ht="102.75" customHeight="1" x14ac:dyDescent="0.2">
      <c r="B7" s="222" t="s">
        <v>78</v>
      </c>
      <c r="C7" s="223"/>
      <c r="D7" s="237"/>
      <c r="E7" s="238"/>
      <c r="F7" s="238"/>
      <c r="G7" s="239"/>
    </row>
    <row r="8" spans="1:7" ht="131.25" customHeight="1" x14ac:dyDescent="0.2">
      <c r="B8" s="222" t="s">
        <v>79</v>
      </c>
      <c r="C8" s="223"/>
      <c r="D8" s="237"/>
      <c r="E8" s="238"/>
      <c r="F8" s="238"/>
      <c r="G8" s="239"/>
    </row>
    <row r="9" spans="1:7" s="74" customFormat="1" ht="30.75" customHeight="1" x14ac:dyDescent="0.2">
      <c r="B9" s="243" t="s">
        <v>132</v>
      </c>
      <c r="C9" s="75" t="s">
        <v>3</v>
      </c>
      <c r="D9" s="246"/>
      <c r="E9" s="247"/>
      <c r="F9" s="247"/>
      <c r="G9" s="248"/>
    </row>
    <row r="10" spans="1:7" s="74" customFormat="1" ht="30.75" customHeight="1" x14ac:dyDescent="0.2">
      <c r="B10" s="244"/>
      <c r="C10" s="75" t="s">
        <v>133</v>
      </c>
      <c r="D10" s="246"/>
      <c r="E10" s="247"/>
      <c r="F10" s="247"/>
      <c r="G10" s="248"/>
    </row>
    <row r="11" spans="1:7" s="74" customFormat="1" ht="30.75" customHeight="1" x14ac:dyDescent="0.2">
      <c r="B11" s="245"/>
      <c r="C11" s="75" t="s">
        <v>134</v>
      </c>
      <c r="D11" s="246"/>
      <c r="E11" s="247"/>
      <c r="F11" s="247"/>
      <c r="G11" s="248"/>
    </row>
    <row r="12" spans="1:7" ht="20.149999999999999" customHeight="1" x14ac:dyDescent="0.2"/>
    <row r="13" spans="1:7" ht="19.5" customHeight="1" x14ac:dyDescent="0.2">
      <c r="B13" s="240" t="s">
        <v>188</v>
      </c>
      <c r="C13" s="241"/>
      <c r="D13" s="241"/>
      <c r="E13" s="241"/>
      <c r="F13" s="241"/>
      <c r="G13" s="242"/>
    </row>
    <row r="14" spans="1:7" ht="19.5" customHeight="1" x14ac:dyDescent="0.2">
      <c r="B14" s="152"/>
      <c r="C14" s="153"/>
      <c r="D14" s="153"/>
      <c r="E14" s="153"/>
      <c r="F14" s="153"/>
      <c r="G14" s="154"/>
    </row>
    <row r="15" spans="1:7" ht="19.5" customHeight="1" x14ac:dyDescent="0.2">
      <c r="B15" s="232" t="s">
        <v>123</v>
      </c>
      <c r="C15" s="233"/>
      <c r="D15" s="226"/>
      <c r="E15" s="227"/>
      <c r="F15" s="227"/>
      <c r="G15" s="228"/>
    </row>
    <row r="16" spans="1:7" ht="19.5" customHeight="1" x14ac:dyDescent="0.2">
      <c r="B16" s="234" t="s">
        <v>124</v>
      </c>
      <c r="C16" s="235"/>
      <c r="D16" s="226"/>
      <c r="E16" s="227"/>
      <c r="F16" s="227"/>
      <c r="G16" s="228"/>
    </row>
    <row r="17" spans="1:7" ht="19.5" customHeight="1" x14ac:dyDescent="0.2">
      <c r="B17" s="232" t="s">
        <v>125</v>
      </c>
      <c r="C17" s="233"/>
      <c r="D17" s="229"/>
      <c r="E17" s="230"/>
      <c r="F17" s="230"/>
      <c r="G17" s="231"/>
    </row>
    <row r="18" spans="1:7" ht="19.5" customHeight="1" x14ac:dyDescent="0.2">
      <c r="B18" s="232" t="s">
        <v>126</v>
      </c>
      <c r="C18" s="233"/>
      <c r="D18" s="226"/>
      <c r="E18" s="227"/>
      <c r="F18" s="227"/>
      <c r="G18" s="228"/>
    </row>
    <row r="19" spans="1:7" ht="19.5" customHeight="1" x14ac:dyDescent="0.2">
      <c r="A19" s="48"/>
      <c r="B19" s="232" t="s">
        <v>127</v>
      </c>
      <c r="C19" s="233"/>
      <c r="D19" s="226"/>
      <c r="E19" s="227"/>
      <c r="F19" s="227"/>
      <c r="G19" s="228"/>
    </row>
    <row r="20" spans="1:7" ht="19.5" customHeight="1" x14ac:dyDescent="0.2">
      <c r="A20" s="48"/>
      <c r="B20" s="232" t="s">
        <v>128</v>
      </c>
      <c r="C20" s="233"/>
      <c r="D20" s="73" t="s">
        <v>129</v>
      </c>
      <c r="E20" s="145"/>
      <c r="F20" s="73" t="s">
        <v>130</v>
      </c>
      <c r="G20" s="146"/>
    </row>
    <row r="21" spans="1:7" ht="19.5" customHeight="1" x14ac:dyDescent="0.2">
      <c r="B21" s="232" t="s">
        <v>131</v>
      </c>
      <c r="C21" s="233"/>
      <c r="D21" s="226"/>
      <c r="E21" s="227"/>
      <c r="F21" s="227"/>
      <c r="G21" s="228"/>
    </row>
  </sheetData>
  <mergeCells count="29">
    <mergeCell ref="D4:G4"/>
    <mergeCell ref="D5:G5"/>
    <mergeCell ref="D8:G8"/>
    <mergeCell ref="D18:G18"/>
    <mergeCell ref="B6:C6"/>
    <mergeCell ref="D6:G6"/>
    <mergeCell ref="B13:G13"/>
    <mergeCell ref="B7:C7"/>
    <mergeCell ref="D7:G7"/>
    <mergeCell ref="B9:B11"/>
    <mergeCell ref="D9:G9"/>
    <mergeCell ref="D10:G10"/>
    <mergeCell ref="D11:G11"/>
    <mergeCell ref="B3:G3"/>
    <mergeCell ref="B8:C8"/>
    <mergeCell ref="B5:C5"/>
    <mergeCell ref="D19:G19"/>
    <mergeCell ref="D21:G21"/>
    <mergeCell ref="D15:G15"/>
    <mergeCell ref="D17:G17"/>
    <mergeCell ref="B21:C21"/>
    <mergeCell ref="B20:C20"/>
    <mergeCell ref="B19:C19"/>
    <mergeCell ref="B18:C18"/>
    <mergeCell ref="B17:C17"/>
    <mergeCell ref="B16:C16"/>
    <mergeCell ref="D16:G16"/>
    <mergeCell ref="B15:C15"/>
    <mergeCell ref="B4:C4"/>
  </mergeCells>
  <phoneticPr fontId="1"/>
  <dataValidations count="1">
    <dataValidation type="list" showInputMessage="1" showErrorMessage="1" sqref="D17:G17"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1</xdr:col>
                    <xdr:colOff>76200</xdr:colOff>
                    <xdr:row>13</xdr:row>
                    <xdr:rowOff>0</xdr:rowOff>
                  </from>
                  <to>
                    <xdr:col>1</xdr:col>
                    <xdr:colOff>387350</xdr:colOff>
                    <xdr:row>14</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view="pageBreakPreview" zoomScaleSheetLayoutView="100" workbookViewId="0">
      <pane xSplit="5" ySplit="6" topLeftCell="F7" activePane="bottomRight" state="frozen"/>
      <selection activeCell="E26" sqref="E26:M27"/>
      <selection pane="topRight" activeCell="E26" sqref="E26:M27"/>
      <selection pane="bottomLeft" activeCell="E26" sqref="E26:M27"/>
      <selection pane="bottomRight" activeCell="F11" sqref="F11"/>
    </sheetView>
  </sheetViews>
  <sheetFormatPr defaultColWidth="9" defaultRowHeight="13" x14ac:dyDescent="0.2"/>
  <cols>
    <col min="1" max="1" width="4.6328125" style="81" customWidth="1"/>
    <col min="2" max="2" width="18.6328125" style="81" customWidth="1"/>
    <col min="3" max="6" width="15.6328125" style="81" customWidth="1"/>
    <col min="7" max="7" width="5.6328125" style="81" customWidth="1"/>
    <col min="8" max="11" width="15.6328125" style="81" customWidth="1"/>
    <col min="12" max="12" width="15.26953125" style="81" customWidth="1"/>
    <col min="13" max="16384" width="9" style="81"/>
  </cols>
  <sheetData>
    <row r="1" spans="1:12" x14ac:dyDescent="0.2">
      <c r="A1" s="141" t="s">
        <v>156</v>
      </c>
    </row>
    <row r="3" spans="1:12" x14ac:dyDescent="0.2">
      <c r="A3" s="82" t="s">
        <v>76</v>
      </c>
      <c r="B3" s="82"/>
      <c r="C3" s="278" t="str">
        <f>T(要望書様式!E26)</f>
        <v/>
      </c>
      <c r="D3" s="278"/>
      <c r="F3" s="84" t="s">
        <v>150</v>
      </c>
      <c r="G3" s="279" t="str">
        <f>T(要望書様式!E27)</f>
        <v/>
      </c>
      <c r="H3" s="279"/>
      <c r="I3" s="279"/>
      <c r="J3" s="142"/>
    </row>
    <row r="4" spans="1:12" s="90" customFormat="1" ht="14.25" customHeight="1" x14ac:dyDescent="0.2">
      <c r="A4" s="85"/>
      <c r="B4" s="86"/>
      <c r="C4" s="86"/>
      <c r="D4" s="86"/>
      <c r="E4" s="85"/>
      <c r="F4" s="87"/>
      <c r="G4" s="88"/>
      <c r="H4" s="88"/>
      <c r="I4" s="85"/>
      <c r="J4" s="86"/>
      <c r="K4" s="89" t="s">
        <v>157</v>
      </c>
    </row>
    <row r="5" spans="1:12" s="92" customFormat="1" ht="13" customHeight="1" x14ac:dyDescent="0.2">
      <c r="A5" s="91"/>
      <c r="B5" s="280" t="s">
        <v>158</v>
      </c>
      <c r="C5" s="274" t="s">
        <v>159</v>
      </c>
      <c r="D5" s="274" t="s">
        <v>160</v>
      </c>
      <c r="E5" s="276" t="s">
        <v>161</v>
      </c>
      <c r="F5" s="283" t="s">
        <v>162</v>
      </c>
      <c r="G5" s="285" t="s">
        <v>163</v>
      </c>
      <c r="H5" s="286"/>
      <c r="I5" s="287" t="s">
        <v>164</v>
      </c>
      <c r="J5" s="274" t="s">
        <v>165</v>
      </c>
      <c r="K5" s="276" t="s">
        <v>149</v>
      </c>
      <c r="L5" s="258" t="s">
        <v>166</v>
      </c>
    </row>
    <row r="6" spans="1:12" s="92" customFormat="1" ht="13" customHeight="1" x14ac:dyDescent="0.2">
      <c r="A6" s="93"/>
      <c r="B6" s="281"/>
      <c r="C6" s="282"/>
      <c r="D6" s="282"/>
      <c r="E6" s="282"/>
      <c r="F6" s="284"/>
      <c r="G6" s="94" t="s">
        <v>167</v>
      </c>
      <c r="H6" s="95" t="s">
        <v>168</v>
      </c>
      <c r="I6" s="288"/>
      <c r="J6" s="275"/>
      <c r="K6" s="275"/>
      <c r="L6" s="258"/>
    </row>
    <row r="7" spans="1:12" s="92" customFormat="1" ht="15" customHeight="1" x14ac:dyDescent="0.2">
      <c r="A7" s="267">
        <v>1</v>
      </c>
      <c r="B7" s="255"/>
      <c r="C7" s="255"/>
      <c r="D7" s="255"/>
      <c r="E7" s="255"/>
      <c r="F7" s="52"/>
      <c r="G7" s="265">
        <f>SUBTOTAL(9,H8:H14)</f>
        <v>0</v>
      </c>
      <c r="H7" s="266"/>
      <c r="I7" s="249"/>
      <c r="J7" s="252"/>
      <c r="K7" s="255"/>
      <c r="L7" s="258" t="str">
        <f>IF(J7&gt;I7/2,"×","○")</f>
        <v>○</v>
      </c>
    </row>
    <row r="8" spans="1:12" s="90" customFormat="1" ht="13" customHeight="1" x14ac:dyDescent="0.2">
      <c r="A8" s="277"/>
      <c r="B8" s="256"/>
      <c r="C8" s="256"/>
      <c r="D8" s="256"/>
      <c r="E8" s="270"/>
      <c r="F8" s="53" t="s">
        <v>68</v>
      </c>
      <c r="G8" s="259" t="s">
        <v>3</v>
      </c>
      <c r="H8" s="261"/>
      <c r="I8" s="250"/>
      <c r="J8" s="253"/>
      <c r="K8" s="256"/>
      <c r="L8" s="258"/>
    </row>
    <row r="9" spans="1:12" s="90" customFormat="1" ht="13" customHeight="1" x14ac:dyDescent="0.2">
      <c r="A9" s="277"/>
      <c r="B9" s="256"/>
      <c r="C9" s="256"/>
      <c r="D9" s="256"/>
      <c r="E9" s="270"/>
      <c r="F9" s="143"/>
      <c r="G9" s="260"/>
      <c r="H9" s="262"/>
      <c r="I9" s="250"/>
      <c r="J9" s="253"/>
      <c r="K9" s="256"/>
      <c r="L9" s="258"/>
    </row>
    <row r="10" spans="1:12" s="90" customFormat="1" ht="13" customHeight="1" x14ac:dyDescent="0.2">
      <c r="A10" s="277"/>
      <c r="B10" s="256"/>
      <c r="C10" s="256"/>
      <c r="D10" s="256"/>
      <c r="E10" s="270"/>
      <c r="F10" s="2"/>
      <c r="G10" s="260" t="s">
        <v>4</v>
      </c>
      <c r="H10" s="262"/>
      <c r="I10" s="250"/>
      <c r="J10" s="253"/>
      <c r="K10" s="256"/>
      <c r="L10" s="258"/>
    </row>
    <row r="11" spans="1:12" s="90" customFormat="1" ht="13" customHeight="1" x14ac:dyDescent="0.2">
      <c r="A11" s="277"/>
      <c r="B11" s="256"/>
      <c r="C11" s="256"/>
      <c r="D11" s="256"/>
      <c r="E11" s="270"/>
      <c r="F11" s="1" t="s">
        <v>2</v>
      </c>
      <c r="G11" s="260"/>
      <c r="H11" s="262"/>
      <c r="I11" s="250"/>
      <c r="J11" s="253"/>
      <c r="K11" s="256"/>
      <c r="L11" s="258"/>
    </row>
    <row r="12" spans="1:12" s="90" customFormat="1" ht="15" customHeight="1" x14ac:dyDescent="0.2">
      <c r="A12" s="277"/>
      <c r="B12" s="256"/>
      <c r="C12" s="256"/>
      <c r="D12" s="256"/>
      <c r="E12" s="270"/>
      <c r="F12" s="143"/>
      <c r="G12" s="260"/>
      <c r="H12" s="262"/>
      <c r="I12" s="250"/>
      <c r="J12" s="253"/>
      <c r="K12" s="256"/>
      <c r="L12" s="258"/>
    </row>
    <row r="13" spans="1:12" s="90" customFormat="1" ht="15" customHeight="1" x14ac:dyDescent="0.2">
      <c r="A13" s="277"/>
      <c r="B13" s="256"/>
      <c r="C13" s="256"/>
      <c r="D13" s="256"/>
      <c r="E13" s="270"/>
      <c r="F13" s="1"/>
      <c r="G13" s="260"/>
      <c r="H13" s="262"/>
      <c r="I13" s="250"/>
      <c r="J13" s="253"/>
      <c r="K13" s="256"/>
      <c r="L13" s="258"/>
    </row>
    <row r="14" spans="1:12" s="90" customFormat="1" ht="17.149999999999999" customHeight="1" x14ac:dyDescent="0.2">
      <c r="A14" s="275"/>
      <c r="B14" s="257"/>
      <c r="C14" s="257"/>
      <c r="D14" s="257"/>
      <c r="E14" s="271"/>
      <c r="F14" s="3"/>
      <c r="G14" s="263"/>
      <c r="H14" s="264"/>
      <c r="I14" s="251"/>
      <c r="J14" s="254"/>
      <c r="K14" s="257"/>
      <c r="L14" s="258"/>
    </row>
    <row r="15" spans="1:12" s="92" customFormat="1" ht="15" customHeight="1" x14ac:dyDescent="0.2">
      <c r="A15" s="267">
        <v>2</v>
      </c>
      <c r="B15" s="255"/>
      <c r="C15" s="255"/>
      <c r="D15" s="255"/>
      <c r="E15" s="255"/>
      <c r="F15" s="52"/>
      <c r="G15" s="265">
        <f>SUBTOTAL(9,H16:H22)</f>
        <v>0</v>
      </c>
      <c r="H15" s="266"/>
      <c r="I15" s="249"/>
      <c r="J15" s="252"/>
      <c r="K15" s="255"/>
      <c r="L15" s="258" t="str">
        <f>IF(J15&gt;I15/2,"×","○")</f>
        <v>○</v>
      </c>
    </row>
    <row r="16" spans="1:12" s="90" customFormat="1" ht="13" customHeight="1" x14ac:dyDescent="0.2">
      <c r="A16" s="268"/>
      <c r="B16" s="256"/>
      <c r="C16" s="256"/>
      <c r="D16" s="256"/>
      <c r="E16" s="270"/>
      <c r="F16" s="53" t="s">
        <v>68</v>
      </c>
      <c r="G16" s="259" t="s">
        <v>3</v>
      </c>
      <c r="H16" s="261"/>
      <c r="I16" s="250"/>
      <c r="J16" s="253"/>
      <c r="K16" s="256"/>
      <c r="L16" s="258"/>
    </row>
    <row r="17" spans="1:12" s="90" customFormat="1" ht="13" customHeight="1" x14ac:dyDescent="0.2">
      <c r="A17" s="268"/>
      <c r="B17" s="256"/>
      <c r="C17" s="256"/>
      <c r="D17" s="256"/>
      <c r="E17" s="270"/>
      <c r="F17" s="143"/>
      <c r="G17" s="260"/>
      <c r="H17" s="262"/>
      <c r="I17" s="250"/>
      <c r="J17" s="253"/>
      <c r="K17" s="256"/>
      <c r="L17" s="258"/>
    </row>
    <row r="18" spans="1:12" s="90" customFormat="1" ht="13" customHeight="1" x14ac:dyDescent="0.2">
      <c r="A18" s="268"/>
      <c r="B18" s="256"/>
      <c r="C18" s="256"/>
      <c r="D18" s="256"/>
      <c r="E18" s="270"/>
      <c r="F18" s="2"/>
      <c r="G18" s="260" t="s">
        <v>4</v>
      </c>
      <c r="H18" s="262"/>
      <c r="I18" s="250"/>
      <c r="J18" s="253"/>
      <c r="K18" s="256"/>
      <c r="L18" s="258"/>
    </row>
    <row r="19" spans="1:12" s="90" customFormat="1" ht="13" customHeight="1" x14ac:dyDescent="0.2">
      <c r="A19" s="268"/>
      <c r="B19" s="256"/>
      <c r="C19" s="256"/>
      <c r="D19" s="256"/>
      <c r="E19" s="270"/>
      <c r="F19" s="1" t="s">
        <v>2</v>
      </c>
      <c r="G19" s="260"/>
      <c r="H19" s="262"/>
      <c r="I19" s="250"/>
      <c r="J19" s="253"/>
      <c r="K19" s="256"/>
      <c r="L19" s="258"/>
    </row>
    <row r="20" spans="1:12" s="90" customFormat="1" ht="15" customHeight="1" x14ac:dyDescent="0.2">
      <c r="A20" s="268"/>
      <c r="B20" s="256"/>
      <c r="C20" s="256"/>
      <c r="D20" s="256"/>
      <c r="E20" s="270"/>
      <c r="F20" s="143"/>
      <c r="G20" s="260"/>
      <c r="H20" s="262"/>
      <c r="I20" s="250"/>
      <c r="J20" s="253"/>
      <c r="K20" s="256"/>
      <c r="L20" s="258"/>
    </row>
    <row r="21" spans="1:12" s="90" customFormat="1" ht="15" customHeight="1" x14ac:dyDescent="0.2">
      <c r="A21" s="268"/>
      <c r="B21" s="256"/>
      <c r="C21" s="256"/>
      <c r="D21" s="256"/>
      <c r="E21" s="270"/>
      <c r="F21" s="1"/>
      <c r="G21" s="260"/>
      <c r="H21" s="262"/>
      <c r="I21" s="250"/>
      <c r="J21" s="253"/>
      <c r="K21" s="256"/>
      <c r="L21" s="258"/>
    </row>
    <row r="22" spans="1:12" s="90" customFormat="1" ht="17.149999999999999" customHeight="1" x14ac:dyDescent="0.2">
      <c r="A22" s="269"/>
      <c r="B22" s="257"/>
      <c r="C22" s="257"/>
      <c r="D22" s="257"/>
      <c r="E22" s="271"/>
      <c r="F22" s="3"/>
      <c r="G22" s="263"/>
      <c r="H22" s="264"/>
      <c r="I22" s="251"/>
      <c r="J22" s="254"/>
      <c r="K22" s="257"/>
      <c r="L22" s="258"/>
    </row>
    <row r="23" spans="1:12" s="92" customFormat="1" ht="15" customHeight="1" x14ac:dyDescent="0.2">
      <c r="A23" s="267">
        <v>3</v>
      </c>
      <c r="B23" s="255"/>
      <c r="C23" s="255"/>
      <c r="D23" s="255"/>
      <c r="E23" s="255"/>
      <c r="F23" s="52"/>
      <c r="G23" s="265">
        <f>SUBTOTAL(9,H24:H30)</f>
        <v>0</v>
      </c>
      <c r="H23" s="266"/>
      <c r="I23" s="249"/>
      <c r="J23" s="252"/>
      <c r="K23" s="255"/>
      <c r="L23" s="258" t="str">
        <f>IF(J23&gt;I23/2,"×","○")</f>
        <v>○</v>
      </c>
    </row>
    <row r="24" spans="1:12" s="90" customFormat="1" ht="13" customHeight="1" x14ac:dyDescent="0.2">
      <c r="A24" s="268"/>
      <c r="B24" s="256"/>
      <c r="C24" s="256"/>
      <c r="D24" s="256"/>
      <c r="E24" s="270"/>
      <c r="F24" s="53" t="s">
        <v>68</v>
      </c>
      <c r="G24" s="259" t="s">
        <v>3</v>
      </c>
      <c r="H24" s="261"/>
      <c r="I24" s="250"/>
      <c r="J24" s="253"/>
      <c r="K24" s="256"/>
      <c r="L24" s="258"/>
    </row>
    <row r="25" spans="1:12" s="90" customFormat="1" ht="13" customHeight="1" x14ac:dyDescent="0.2">
      <c r="A25" s="268"/>
      <c r="B25" s="256"/>
      <c r="C25" s="256"/>
      <c r="D25" s="256"/>
      <c r="E25" s="270"/>
      <c r="F25" s="143"/>
      <c r="G25" s="260"/>
      <c r="H25" s="262"/>
      <c r="I25" s="250"/>
      <c r="J25" s="253"/>
      <c r="K25" s="256"/>
      <c r="L25" s="258"/>
    </row>
    <row r="26" spans="1:12" s="90" customFormat="1" ht="13" customHeight="1" x14ac:dyDescent="0.2">
      <c r="A26" s="268"/>
      <c r="B26" s="256"/>
      <c r="C26" s="256"/>
      <c r="D26" s="256"/>
      <c r="E26" s="270"/>
      <c r="F26" s="2"/>
      <c r="G26" s="260" t="s">
        <v>4</v>
      </c>
      <c r="H26" s="262"/>
      <c r="I26" s="250"/>
      <c r="J26" s="253"/>
      <c r="K26" s="256"/>
      <c r="L26" s="258"/>
    </row>
    <row r="27" spans="1:12" s="90" customFormat="1" ht="13" customHeight="1" x14ac:dyDescent="0.2">
      <c r="A27" s="268"/>
      <c r="B27" s="256"/>
      <c r="C27" s="256"/>
      <c r="D27" s="256"/>
      <c r="E27" s="270"/>
      <c r="F27" s="1" t="s">
        <v>2</v>
      </c>
      <c r="G27" s="260"/>
      <c r="H27" s="262"/>
      <c r="I27" s="250"/>
      <c r="J27" s="253"/>
      <c r="K27" s="256"/>
      <c r="L27" s="258"/>
    </row>
    <row r="28" spans="1:12" s="90" customFormat="1" ht="15" customHeight="1" x14ac:dyDescent="0.2">
      <c r="A28" s="268"/>
      <c r="B28" s="256"/>
      <c r="C28" s="256"/>
      <c r="D28" s="256"/>
      <c r="E28" s="270"/>
      <c r="F28" s="143"/>
      <c r="G28" s="260"/>
      <c r="H28" s="262"/>
      <c r="I28" s="250"/>
      <c r="J28" s="253"/>
      <c r="K28" s="256"/>
      <c r="L28" s="258"/>
    </row>
    <row r="29" spans="1:12" s="90" customFormat="1" ht="15" customHeight="1" x14ac:dyDescent="0.2">
      <c r="A29" s="268"/>
      <c r="B29" s="256"/>
      <c r="C29" s="256"/>
      <c r="D29" s="256"/>
      <c r="E29" s="270"/>
      <c r="F29" s="5"/>
      <c r="G29" s="260"/>
      <c r="H29" s="262"/>
      <c r="I29" s="250"/>
      <c r="J29" s="253"/>
      <c r="K29" s="256"/>
      <c r="L29" s="258"/>
    </row>
    <row r="30" spans="1:12" s="90" customFormat="1" ht="17.149999999999999" customHeight="1" x14ac:dyDescent="0.2">
      <c r="A30" s="269"/>
      <c r="B30" s="257"/>
      <c r="C30" s="257"/>
      <c r="D30" s="257"/>
      <c r="E30" s="271"/>
      <c r="F30" s="3"/>
      <c r="G30" s="263"/>
      <c r="H30" s="264"/>
      <c r="I30" s="251"/>
      <c r="J30" s="254"/>
      <c r="K30" s="257"/>
      <c r="L30" s="258"/>
    </row>
    <row r="31" spans="1:12" s="92" customFormat="1" ht="15" customHeight="1" x14ac:dyDescent="0.2">
      <c r="A31" s="267">
        <v>4</v>
      </c>
      <c r="B31" s="255"/>
      <c r="C31" s="255"/>
      <c r="D31" s="255"/>
      <c r="E31" s="255"/>
      <c r="F31" s="52"/>
      <c r="G31" s="265">
        <f>SUBTOTAL(9,H32:H38)</f>
        <v>0</v>
      </c>
      <c r="H31" s="266"/>
      <c r="I31" s="249"/>
      <c r="J31" s="252"/>
      <c r="K31" s="255"/>
      <c r="L31" s="258" t="str">
        <f>IF(J31&gt;I31/2,"×","○")</f>
        <v>○</v>
      </c>
    </row>
    <row r="32" spans="1:12" s="90" customFormat="1" ht="13" customHeight="1" x14ac:dyDescent="0.2">
      <c r="A32" s="268"/>
      <c r="B32" s="256"/>
      <c r="C32" s="256"/>
      <c r="D32" s="256"/>
      <c r="E32" s="270"/>
      <c r="F32" s="53" t="s">
        <v>68</v>
      </c>
      <c r="G32" s="259" t="s">
        <v>3</v>
      </c>
      <c r="H32" s="261"/>
      <c r="I32" s="250"/>
      <c r="J32" s="253"/>
      <c r="K32" s="256"/>
      <c r="L32" s="258"/>
    </row>
    <row r="33" spans="1:12" s="90" customFormat="1" ht="13" customHeight="1" x14ac:dyDescent="0.2">
      <c r="A33" s="268"/>
      <c r="B33" s="256"/>
      <c r="C33" s="256"/>
      <c r="D33" s="256"/>
      <c r="E33" s="270"/>
      <c r="F33" s="143"/>
      <c r="G33" s="260"/>
      <c r="H33" s="262"/>
      <c r="I33" s="250"/>
      <c r="J33" s="253"/>
      <c r="K33" s="256"/>
      <c r="L33" s="258"/>
    </row>
    <row r="34" spans="1:12" s="90" customFormat="1" ht="13" customHeight="1" x14ac:dyDescent="0.2">
      <c r="A34" s="268"/>
      <c r="B34" s="256"/>
      <c r="C34" s="256"/>
      <c r="D34" s="256"/>
      <c r="E34" s="270"/>
      <c r="F34" s="2"/>
      <c r="G34" s="260" t="s">
        <v>4</v>
      </c>
      <c r="H34" s="262"/>
      <c r="I34" s="250"/>
      <c r="J34" s="253"/>
      <c r="K34" s="256"/>
      <c r="L34" s="258"/>
    </row>
    <row r="35" spans="1:12" s="90" customFormat="1" ht="13" customHeight="1" x14ac:dyDescent="0.2">
      <c r="A35" s="268"/>
      <c r="B35" s="256"/>
      <c r="C35" s="256"/>
      <c r="D35" s="256"/>
      <c r="E35" s="270"/>
      <c r="F35" s="1" t="s">
        <v>2</v>
      </c>
      <c r="G35" s="260"/>
      <c r="H35" s="262"/>
      <c r="I35" s="250"/>
      <c r="J35" s="253"/>
      <c r="K35" s="256"/>
      <c r="L35" s="258"/>
    </row>
    <row r="36" spans="1:12" s="90" customFormat="1" ht="15" customHeight="1" x14ac:dyDescent="0.2">
      <c r="A36" s="268"/>
      <c r="B36" s="256"/>
      <c r="C36" s="256"/>
      <c r="D36" s="256"/>
      <c r="E36" s="270"/>
      <c r="F36" s="143"/>
      <c r="G36" s="260"/>
      <c r="H36" s="262"/>
      <c r="I36" s="250"/>
      <c r="J36" s="253"/>
      <c r="K36" s="256"/>
      <c r="L36" s="258"/>
    </row>
    <row r="37" spans="1:12" s="90" customFormat="1" ht="15" customHeight="1" x14ac:dyDescent="0.2">
      <c r="A37" s="268"/>
      <c r="B37" s="256"/>
      <c r="C37" s="256"/>
      <c r="D37" s="256"/>
      <c r="E37" s="270"/>
      <c r="F37" s="5"/>
      <c r="G37" s="260"/>
      <c r="H37" s="262"/>
      <c r="I37" s="250"/>
      <c r="J37" s="253"/>
      <c r="K37" s="256"/>
      <c r="L37" s="258"/>
    </row>
    <row r="38" spans="1:12" s="90" customFormat="1" ht="17.149999999999999" customHeight="1" x14ac:dyDescent="0.2">
      <c r="A38" s="269"/>
      <c r="B38" s="257"/>
      <c r="C38" s="257"/>
      <c r="D38" s="257"/>
      <c r="E38" s="271"/>
      <c r="F38" s="3"/>
      <c r="G38" s="263"/>
      <c r="H38" s="264"/>
      <c r="I38" s="251"/>
      <c r="J38" s="254"/>
      <c r="K38" s="257"/>
      <c r="L38" s="258"/>
    </row>
    <row r="39" spans="1:12" s="92" customFormat="1" ht="15" customHeight="1" x14ac:dyDescent="0.2">
      <c r="A39" s="267">
        <v>5</v>
      </c>
      <c r="B39" s="255"/>
      <c r="C39" s="255"/>
      <c r="D39" s="255"/>
      <c r="E39" s="255"/>
      <c r="F39" s="52"/>
      <c r="G39" s="265">
        <f>SUBTOTAL(9,H40:H46)</f>
        <v>0</v>
      </c>
      <c r="H39" s="266"/>
      <c r="I39" s="249"/>
      <c r="J39" s="252"/>
      <c r="K39" s="255"/>
      <c r="L39" s="258" t="str">
        <f>IF(J39&gt;I39/2,"×","○")</f>
        <v>○</v>
      </c>
    </row>
    <row r="40" spans="1:12" s="90" customFormat="1" ht="13" customHeight="1" x14ac:dyDescent="0.2">
      <c r="A40" s="268"/>
      <c r="B40" s="256"/>
      <c r="C40" s="256"/>
      <c r="D40" s="256"/>
      <c r="E40" s="270"/>
      <c r="F40" s="53" t="s">
        <v>68</v>
      </c>
      <c r="G40" s="259" t="s">
        <v>3</v>
      </c>
      <c r="H40" s="261"/>
      <c r="I40" s="250"/>
      <c r="J40" s="253"/>
      <c r="K40" s="256"/>
      <c r="L40" s="258"/>
    </row>
    <row r="41" spans="1:12" s="90" customFormat="1" ht="13" customHeight="1" x14ac:dyDescent="0.2">
      <c r="A41" s="268"/>
      <c r="B41" s="256"/>
      <c r="C41" s="256"/>
      <c r="D41" s="256"/>
      <c r="E41" s="270"/>
      <c r="F41" s="143"/>
      <c r="G41" s="260"/>
      <c r="H41" s="262"/>
      <c r="I41" s="250"/>
      <c r="J41" s="253"/>
      <c r="K41" s="256"/>
      <c r="L41" s="258"/>
    </row>
    <row r="42" spans="1:12" s="90" customFormat="1" ht="13" customHeight="1" x14ac:dyDescent="0.2">
      <c r="A42" s="268"/>
      <c r="B42" s="256"/>
      <c r="C42" s="256"/>
      <c r="D42" s="256"/>
      <c r="E42" s="270"/>
      <c r="F42" s="2"/>
      <c r="G42" s="260" t="s">
        <v>4</v>
      </c>
      <c r="H42" s="262"/>
      <c r="I42" s="250"/>
      <c r="J42" s="253"/>
      <c r="K42" s="256"/>
      <c r="L42" s="258"/>
    </row>
    <row r="43" spans="1:12" s="90" customFormat="1" ht="13" customHeight="1" x14ac:dyDescent="0.2">
      <c r="A43" s="268"/>
      <c r="B43" s="256"/>
      <c r="C43" s="256"/>
      <c r="D43" s="256"/>
      <c r="E43" s="270"/>
      <c r="F43" s="1" t="s">
        <v>2</v>
      </c>
      <c r="G43" s="260"/>
      <c r="H43" s="262"/>
      <c r="I43" s="250"/>
      <c r="J43" s="253"/>
      <c r="K43" s="256"/>
      <c r="L43" s="258"/>
    </row>
    <row r="44" spans="1:12" s="90" customFormat="1" ht="15" customHeight="1" x14ac:dyDescent="0.2">
      <c r="A44" s="268"/>
      <c r="B44" s="256"/>
      <c r="C44" s="256"/>
      <c r="D44" s="256"/>
      <c r="E44" s="270"/>
      <c r="F44" s="143"/>
      <c r="G44" s="260"/>
      <c r="H44" s="262"/>
      <c r="I44" s="250"/>
      <c r="J44" s="253"/>
      <c r="K44" s="256"/>
      <c r="L44" s="258"/>
    </row>
    <row r="45" spans="1:12" s="90" customFormat="1" ht="15" customHeight="1" x14ac:dyDescent="0.2">
      <c r="A45" s="268"/>
      <c r="B45" s="256"/>
      <c r="C45" s="256"/>
      <c r="D45" s="256"/>
      <c r="E45" s="270"/>
      <c r="F45" s="5"/>
      <c r="G45" s="260"/>
      <c r="H45" s="262"/>
      <c r="I45" s="250"/>
      <c r="J45" s="253"/>
      <c r="K45" s="256"/>
      <c r="L45" s="258"/>
    </row>
    <row r="46" spans="1:12" s="90" customFormat="1" ht="17.149999999999999" customHeight="1" x14ac:dyDescent="0.2">
      <c r="A46" s="269"/>
      <c r="B46" s="257"/>
      <c r="C46" s="257"/>
      <c r="D46" s="257"/>
      <c r="E46" s="271"/>
      <c r="F46" s="3"/>
      <c r="G46" s="263"/>
      <c r="H46" s="264"/>
      <c r="I46" s="251"/>
      <c r="J46" s="254"/>
      <c r="K46" s="257"/>
      <c r="L46" s="258"/>
    </row>
    <row r="47" spans="1:12" s="90" customFormat="1" ht="17.149999999999999" customHeight="1" x14ac:dyDescent="0.2">
      <c r="A47" s="96" t="s">
        <v>169</v>
      </c>
      <c r="B47" s="272"/>
      <c r="C47" s="272"/>
      <c r="D47" s="272"/>
      <c r="E47" s="272"/>
      <c r="F47" s="273"/>
      <c r="G47" s="97"/>
      <c r="H47" s="144">
        <f>SUBTOTAL(9,G7:H46)</f>
        <v>0</v>
      </c>
      <c r="I47" s="144">
        <f>SUBTOTAL(9,I7:I46)</f>
        <v>0</v>
      </c>
      <c r="J47" s="144">
        <f>SUBTOTAL(9,J7:J46)</f>
        <v>0</v>
      </c>
      <c r="K47" s="98"/>
      <c r="L47" s="99"/>
    </row>
    <row r="50" s="100" customFormat="1" ht="15.75" customHeight="1" x14ac:dyDescent="0.15"/>
    <row r="51" s="100" customFormat="1" ht="15.75" customHeight="1" x14ac:dyDescent="0.15"/>
    <row r="52" s="100" customFormat="1" ht="15.75" customHeight="1" x14ac:dyDescent="0.15"/>
    <row r="53" s="100" customFormat="1" ht="15.75" customHeight="1" x14ac:dyDescent="0.15"/>
    <row r="54" s="100" customFormat="1" ht="15.75" customHeight="1" x14ac:dyDescent="0.15"/>
    <row r="55" s="100" customFormat="1" ht="15.75" customHeight="1" x14ac:dyDescent="0.15"/>
    <row r="56" s="100" customFormat="1" ht="15.75" customHeight="1" x14ac:dyDescent="0.15"/>
    <row r="57" s="100" customFormat="1" ht="15.75" customHeight="1" x14ac:dyDescent="0.15"/>
    <row r="58" s="100" customFormat="1" ht="15.75" customHeight="1" x14ac:dyDescent="0.15"/>
    <row r="59" s="100" customFormat="1" ht="15.75" customHeight="1" x14ac:dyDescent="0.15"/>
    <row r="60" s="100" customFormat="1" ht="15.75" customHeight="1" x14ac:dyDescent="0.15"/>
    <row r="61" s="100" customFormat="1" ht="7.5" x14ac:dyDescent="0.15"/>
    <row r="62" s="100" customFormat="1" ht="7.5" x14ac:dyDescent="0.15"/>
  </sheetData>
  <mergeCells count="93">
    <mergeCell ref="C3:D3"/>
    <mergeCell ref="G3:I3"/>
    <mergeCell ref="B5:B6"/>
    <mergeCell ref="C5:C6"/>
    <mergeCell ref="D5:D6"/>
    <mergeCell ref="E5:E6"/>
    <mergeCell ref="F5:F6"/>
    <mergeCell ref="G5:H5"/>
    <mergeCell ref="I5:I6"/>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G10:G11"/>
    <mergeCell ref="H10:H11"/>
    <mergeCell ref="G12:G14"/>
    <mergeCell ref="H12:H14"/>
    <mergeCell ref="G15:H15"/>
    <mergeCell ref="I15:I22"/>
    <mergeCell ref="J15:J22"/>
    <mergeCell ref="K15:K22"/>
    <mergeCell ref="L15:L22"/>
    <mergeCell ref="G16:G17"/>
    <mergeCell ref="H16:H17"/>
    <mergeCell ref="G18:G19"/>
    <mergeCell ref="H18:H19"/>
    <mergeCell ref="G20:G22"/>
    <mergeCell ref="H20:H22"/>
    <mergeCell ref="A23:A30"/>
    <mergeCell ref="B23:B30"/>
    <mergeCell ref="C23:C30"/>
    <mergeCell ref="D23:D30"/>
    <mergeCell ref="E23:E30"/>
    <mergeCell ref="A15:A22"/>
    <mergeCell ref="B15:B22"/>
    <mergeCell ref="C15:C22"/>
    <mergeCell ref="D15:D22"/>
    <mergeCell ref="E15:E22"/>
    <mergeCell ref="I23:I30"/>
    <mergeCell ref="J23:J30"/>
    <mergeCell ref="K23:K30"/>
    <mergeCell ref="L23:L30"/>
    <mergeCell ref="G24:G25"/>
    <mergeCell ref="H24:H25"/>
    <mergeCell ref="G26:G27"/>
    <mergeCell ref="H26:H27"/>
    <mergeCell ref="G28:G30"/>
    <mergeCell ref="H28:H30"/>
    <mergeCell ref="G23:H23"/>
    <mergeCell ref="G31:H31"/>
    <mergeCell ref="I31:I38"/>
    <mergeCell ref="J31:J38"/>
    <mergeCell ref="K31:K38"/>
    <mergeCell ref="L31:L38"/>
    <mergeCell ref="G32:G33"/>
    <mergeCell ref="H32:H33"/>
    <mergeCell ref="G34:G35"/>
    <mergeCell ref="H34:H35"/>
    <mergeCell ref="G36:G38"/>
    <mergeCell ref="H36:H38"/>
    <mergeCell ref="B47:F47"/>
    <mergeCell ref="A39:A46"/>
    <mergeCell ref="B39:B46"/>
    <mergeCell ref="C39:C46"/>
    <mergeCell ref="D39:D46"/>
    <mergeCell ref="E39:E46"/>
    <mergeCell ref="A31:A38"/>
    <mergeCell ref="B31:B38"/>
    <mergeCell ref="C31:C38"/>
    <mergeCell ref="D31:D38"/>
    <mergeCell ref="E31:E38"/>
    <mergeCell ref="I39:I46"/>
    <mergeCell ref="J39:J46"/>
    <mergeCell ref="K39:K46"/>
    <mergeCell ref="L39:L46"/>
    <mergeCell ref="G40:G41"/>
    <mergeCell ref="H40:H41"/>
    <mergeCell ref="G42:G43"/>
    <mergeCell ref="H42:H43"/>
    <mergeCell ref="G44:G46"/>
    <mergeCell ref="H44:H46"/>
    <mergeCell ref="G39:H39"/>
  </mergeCells>
  <phoneticPr fontId="1"/>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プルダウン!$B$3:$B$11</xm:f>
          </x14:formula1>
          <xm:sqref>C7:C46</xm:sqref>
        </x14:dataValidation>
        <x14:dataValidation type="list" allowBlank="1" showInputMessage="1" showErrorMessage="1" xr:uid="{00000000-0002-0000-0300-000001000000}">
          <x14:formula1>
            <xm:f>プルダウン!$A$3:$A$10</xm:f>
          </x14:formula1>
          <xm:sqref>B7:B46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19"/>
  <sheetViews>
    <sheetView showZeros="0" view="pageBreakPreview" topLeftCell="A8" zoomScaleNormal="100" zoomScaleSheetLayoutView="100" workbookViewId="0">
      <selection activeCell="L10" sqref="L10"/>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47" t="s">
        <v>29</v>
      </c>
      <c r="B1" s="47"/>
      <c r="J1" s="116" t="s">
        <v>120</v>
      </c>
    </row>
    <row r="2" spans="1:10" ht="13.5" customHeight="1" x14ac:dyDescent="0.2">
      <c r="A2" s="49"/>
      <c r="B2" s="49"/>
      <c r="C2" s="50"/>
      <c r="D2" s="50"/>
      <c r="E2" s="50"/>
      <c r="F2" s="50"/>
      <c r="G2" s="50"/>
      <c r="H2" s="50"/>
    </row>
    <row r="3" spans="1:10" ht="23.25" customHeight="1" x14ac:dyDescent="0.2">
      <c r="B3" s="219" t="s">
        <v>23</v>
      </c>
      <c r="C3" s="220"/>
      <c r="D3" s="220"/>
      <c r="E3" s="220"/>
      <c r="F3" s="220"/>
      <c r="G3" s="220"/>
      <c r="H3" s="221"/>
    </row>
    <row r="4" spans="1:10" ht="47.25" customHeight="1" x14ac:dyDescent="0.2">
      <c r="B4" s="293"/>
      <c r="C4" s="293"/>
      <c r="D4" s="293"/>
      <c r="E4" s="293"/>
      <c r="F4" s="293"/>
      <c r="G4" s="293"/>
      <c r="H4" s="293"/>
    </row>
    <row r="5" spans="1:10" ht="13.5" customHeight="1" x14ac:dyDescent="0.2">
      <c r="A5" s="49"/>
      <c r="B5" s="6"/>
      <c r="C5" s="6"/>
      <c r="D5" s="6"/>
      <c r="E5" s="6"/>
      <c r="F5" s="6"/>
      <c r="G5" s="6"/>
      <c r="H5" s="6"/>
    </row>
    <row r="6" spans="1:10" ht="23.25" customHeight="1" x14ac:dyDescent="0.2">
      <c r="B6" s="289" t="s">
        <v>25</v>
      </c>
      <c r="C6" s="290"/>
      <c r="D6" s="110" t="s">
        <v>22</v>
      </c>
      <c r="E6" s="294" t="s">
        <v>12</v>
      </c>
      <c r="F6" s="294"/>
      <c r="G6" s="294"/>
      <c r="H6" s="294"/>
    </row>
    <row r="7" spans="1:10" ht="26.25" customHeight="1" x14ac:dyDescent="0.2">
      <c r="B7" s="291" t="s">
        <v>16</v>
      </c>
      <c r="C7" s="291"/>
      <c r="D7" s="109"/>
      <c r="E7" s="292"/>
      <c r="F7" s="292"/>
      <c r="G7" s="292"/>
      <c r="H7" s="292"/>
    </row>
    <row r="8" spans="1:10" ht="26.25" customHeight="1" x14ac:dyDescent="0.2">
      <c r="B8" s="291" t="s">
        <v>17</v>
      </c>
      <c r="C8" s="291"/>
      <c r="D8" s="109"/>
      <c r="E8" s="295"/>
      <c r="F8" s="292"/>
      <c r="G8" s="292"/>
      <c r="H8" s="292"/>
    </row>
    <row r="9" spans="1:10" ht="26.25" customHeight="1" x14ac:dyDescent="0.2">
      <c r="B9" s="291" t="s">
        <v>21</v>
      </c>
      <c r="C9" s="291"/>
      <c r="D9" s="109"/>
      <c r="E9" s="292"/>
      <c r="F9" s="292"/>
      <c r="G9" s="292"/>
      <c r="H9" s="292"/>
    </row>
    <row r="10" spans="1:10" ht="13.5" customHeight="1" x14ac:dyDescent="0.2">
      <c r="B10" s="62"/>
      <c r="C10" s="62"/>
      <c r="D10" s="62"/>
      <c r="E10" s="13"/>
      <c r="F10" s="13"/>
      <c r="G10" s="13"/>
      <c r="H10" s="13"/>
    </row>
    <row r="11" spans="1:10" ht="37" x14ac:dyDescent="0.2">
      <c r="B11" s="289" t="s">
        <v>18</v>
      </c>
      <c r="C11" s="290"/>
      <c r="D11" s="110" t="s">
        <v>11</v>
      </c>
      <c r="E11" s="289" t="s">
        <v>12</v>
      </c>
      <c r="F11" s="290"/>
      <c r="G11" s="46" t="s">
        <v>60</v>
      </c>
      <c r="H11" s="110" t="s">
        <v>13</v>
      </c>
    </row>
    <row r="12" spans="1:10" ht="63.75" customHeight="1" x14ac:dyDescent="0.2">
      <c r="B12" s="37" t="s">
        <v>14</v>
      </c>
      <c r="C12" s="138"/>
      <c r="D12" s="139"/>
      <c r="E12" s="140"/>
      <c r="F12" s="54" t="s">
        <v>57</v>
      </c>
      <c r="G12" s="139"/>
      <c r="H12" s="138"/>
    </row>
    <row r="13" spans="1:10" ht="63.75" customHeight="1" x14ac:dyDescent="0.2">
      <c r="B13" s="38" t="s">
        <v>15</v>
      </c>
      <c r="C13" s="127"/>
      <c r="D13" s="127"/>
      <c r="E13" s="129"/>
      <c r="F13" s="55" t="s">
        <v>57</v>
      </c>
      <c r="G13" s="128"/>
      <c r="H13" s="127"/>
    </row>
    <row r="14" spans="1:10" ht="37" x14ac:dyDescent="0.2">
      <c r="B14" s="289" t="s">
        <v>17</v>
      </c>
      <c r="C14" s="290"/>
      <c r="D14" s="110" t="s">
        <v>11</v>
      </c>
      <c r="E14" s="289" t="s">
        <v>12</v>
      </c>
      <c r="F14" s="290"/>
      <c r="G14" s="46" t="s">
        <v>61</v>
      </c>
      <c r="H14" s="110" t="s">
        <v>13</v>
      </c>
    </row>
    <row r="15" spans="1:10" ht="63.75" customHeight="1" x14ac:dyDescent="0.2">
      <c r="B15" s="37" t="s">
        <v>14</v>
      </c>
      <c r="C15" s="138"/>
      <c r="D15" s="139"/>
      <c r="E15" s="140"/>
      <c r="F15" s="64" t="s">
        <v>57</v>
      </c>
      <c r="G15" s="139"/>
      <c r="H15" s="138"/>
    </row>
    <row r="16" spans="1:10" ht="63.75" customHeight="1" x14ac:dyDescent="0.2">
      <c r="B16" s="38" t="s">
        <v>15</v>
      </c>
      <c r="C16" s="127"/>
      <c r="D16" s="127"/>
      <c r="E16" s="129"/>
      <c r="F16" s="65" t="s">
        <v>57</v>
      </c>
      <c r="G16" s="128"/>
      <c r="H16" s="127"/>
    </row>
    <row r="17" spans="2:8" ht="23.25" customHeight="1" x14ac:dyDescent="0.2">
      <c r="B17" s="219" t="s">
        <v>170</v>
      </c>
      <c r="C17" s="220"/>
      <c r="D17" s="220"/>
      <c r="E17" s="220"/>
      <c r="F17" s="220"/>
      <c r="G17" s="220"/>
      <c r="H17" s="221"/>
    </row>
    <row r="18" spans="2:8" ht="180" customHeight="1" x14ac:dyDescent="0.2">
      <c r="B18" s="112" t="s">
        <v>5</v>
      </c>
      <c r="C18" s="295" t="s">
        <v>39</v>
      </c>
      <c r="D18" s="295"/>
      <c r="E18" s="295"/>
      <c r="F18" s="295"/>
      <c r="G18" s="295"/>
      <c r="H18" s="295"/>
    </row>
    <row r="19" spans="2:8" x14ac:dyDescent="0.2">
      <c r="D19" s="8"/>
    </row>
  </sheetData>
  <dataConsolidate/>
  <mergeCells count="16">
    <mergeCell ref="B17:H17"/>
    <mergeCell ref="C18:H18"/>
    <mergeCell ref="B11:C11"/>
    <mergeCell ref="B14:C14"/>
    <mergeCell ref="E7:H7"/>
    <mergeCell ref="E11:F11"/>
    <mergeCell ref="E14:F14"/>
    <mergeCell ref="B3:H3"/>
    <mergeCell ref="B6:C6"/>
    <mergeCell ref="B9:C9"/>
    <mergeCell ref="E9:H9"/>
    <mergeCell ref="B4:H4"/>
    <mergeCell ref="B8:C8"/>
    <mergeCell ref="B7:C7"/>
    <mergeCell ref="E6:H6"/>
    <mergeCell ref="E8:H8"/>
  </mergeCells>
  <phoneticPr fontId="1"/>
  <dataValidations count="1">
    <dataValidation type="list" allowBlank="1" showInputMessage="1" showErrorMessage="1" sqref="D7:D10" xr:uid="{00000000-0002-0000-0400-000000000000}">
      <formula1>"　,○"</formula1>
    </dataValidation>
  </dataValidations>
  <hyperlinks>
    <hyperlink ref="J1" location="要望書様式!A1" display="要望書様式へ戻る" xr:uid="{00000000-0004-0000-0400-000000000000}"/>
  </hyperlinks>
  <pageMargins left="0.51181102362204722" right="0.51181102362204722" top="0.74803149606299213" bottom="0.74803149606299213" header="0.31496062992125984" footer="0.31496062992125984"/>
  <pageSetup paperSize="9" scale="98"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15"/>
  <sheetViews>
    <sheetView showZeros="0" view="pageBreakPreview" zoomScaleNormal="100" zoomScaleSheetLayoutView="100" workbookViewId="0">
      <selection activeCell="K8" sqref="K8"/>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47" t="s">
        <v>20</v>
      </c>
      <c r="B1" s="47"/>
      <c r="J1" s="116" t="s">
        <v>119</v>
      </c>
    </row>
    <row r="2" spans="1:10" ht="13.5" customHeight="1" x14ac:dyDescent="0.2">
      <c r="A2" s="49"/>
      <c r="B2" s="49"/>
      <c r="C2" s="50"/>
      <c r="D2" s="50"/>
      <c r="E2" s="50"/>
      <c r="F2" s="50"/>
      <c r="G2" s="50"/>
      <c r="H2" s="50"/>
    </row>
    <row r="3" spans="1:10" ht="23.25" customHeight="1" x14ac:dyDescent="0.2">
      <c r="B3" s="219" t="s">
        <v>23</v>
      </c>
      <c r="C3" s="220"/>
      <c r="D3" s="220"/>
      <c r="E3" s="220"/>
      <c r="F3" s="220"/>
      <c r="G3" s="220"/>
      <c r="H3" s="221"/>
    </row>
    <row r="4" spans="1:10" ht="59.25" customHeight="1" x14ac:dyDescent="0.2">
      <c r="B4" s="293"/>
      <c r="C4" s="293"/>
      <c r="D4" s="293"/>
      <c r="E4" s="293"/>
      <c r="F4" s="293"/>
      <c r="G4" s="293"/>
      <c r="H4" s="293"/>
    </row>
    <row r="5" spans="1:10" ht="13.5" customHeight="1" x14ac:dyDescent="0.2">
      <c r="A5" s="49"/>
      <c r="B5" s="19"/>
      <c r="C5" s="19"/>
      <c r="D5" s="19"/>
      <c r="E5" s="19"/>
      <c r="F5" s="19"/>
      <c r="G5" s="19"/>
      <c r="H5" s="6"/>
    </row>
    <row r="6" spans="1:10" ht="23.25" customHeight="1" x14ac:dyDescent="0.2">
      <c r="B6" s="289" t="s">
        <v>25</v>
      </c>
      <c r="C6" s="290"/>
      <c r="D6" s="110" t="s">
        <v>22</v>
      </c>
      <c r="E6" s="294" t="s">
        <v>12</v>
      </c>
      <c r="F6" s="294"/>
      <c r="G6" s="294"/>
      <c r="H6" s="294"/>
    </row>
    <row r="7" spans="1:10" ht="28.5" customHeight="1" x14ac:dyDescent="0.2">
      <c r="B7" s="291" t="s">
        <v>24</v>
      </c>
      <c r="C7" s="291"/>
      <c r="D7" s="109"/>
      <c r="E7" s="295"/>
      <c r="F7" s="295"/>
      <c r="G7" s="295"/>
      <c r="H7" s="295"/>
    </row>
    <row r="8" spans="1:10" ht="28.5" customHeight="1" x14ac:dyDescent="0.2">
      <c r="B8" s="291" t="s">
        <v>171</v>
      </c>
      <c r="C8" s="291"/>
      <c r="D8" s="109"/>
      <c r="E8" s="292"/>
      <c r="F8" s="292"/>
      <c r="G8" s="292"/>
      <c r="H8" s="292"/>
    </row>
    <row r="9" spans="1:10" ht="13.5" customHeight="1" x14ac:dyDescent="0.2">
      <c r="B9" s="7"/>
      <c r="C9" s="7"/>
      <c r="D9" s="10"/>
      <c r="E9" s="10"/>
      <c r="F9" s="10"/>
      <c r="G9" s="10"/>
      <c r="H9" s="11"/>
    </row>
    <row r="10" spans="1:10" ht="29.25" customHeight="1" x14ac:dyDescent="0.2">
      <c r="B10" s="289" t="s">
        <v>26</v>
      </c>
      <c r="C10" s="290"/>
      <c r="D10" s="110" t="s">
        <v>11</v>
      </c>
      <c r="E10" s="289" t="s">
        <v>12</v>
      </c>
      <c r="F10" s="290"/>
      <c r="G10" s="302" t="s">
        <v>59</v>
      </c>
      <c r="H10" s="303"/>
    </row>
    <row r="11" spans="1:10" ht="50.25" customHeight="1" x14ac:dyDescent="0.2">
      <c r="B11" s="291" t="s">
        <v>28</v>
      </c>
      <c r="C11" s="291"/>
      <c r="D11" s="127"/>
      <c r="E11" s="42"/>
      <c r="F11" s="40" t="s">
        <v>57</v>
      </c>
      <c r="G11" s="298"/>
      <c r="H11" s="299"/>
    </row>
    <row r="12" spans="1:10" ht="50.25" customHeight="1" x14ac:dyDescent="0.2">
      <c r="B12" s="296" t="s">
        <v>27</v>
      </c>
      <c r="C12" s="297"/>
      <c r="D12" s="127"/>
      <c r="E12" s="39"/>
      <c r="F12" s="41" t="s">
        <v>57</v>
      </c>
      <c r="G12" s="300"/>
      <c r="H12" s="301"/>
    </row>
    <row r="13" spans="1:10" ht="29.25" customHeight="1" x14ac:dyDescent="0.2">
      <c r="B13" s="219" t="s">
        <v>172</v>
      </c>
      <c r="C13" s="220"/>
      <c r="D13" s="220"/>
      <c r="E13" s="220"/>
      <c r="F13" s="220"/>
      <c r="G13" s="220"/>
      <c r="H13" s="221"/>
    </row>
    <row r="14" spans="1:10" ht="180" customHeight="1" x14ac:dyDescent="0.2">
      <c r="B14" s="112" t="s">
        <v>5</v>
      </c>
      <c r="C14" s="295" t="s">
        <v>40</v>
      </c>
      <c r="D14" s="295"/>
      <c r="E14" s="295"/>
      <c r="F14" s="295"/>
      <c r="G14" s="295"/>
      <c r="H14" s="295"/>
    </row>
    <row r="15" spans="1:10" x14ac:dyDescent="0.2">
      <c r="D15" s="8"/>
    </row>
  </sheetData>
  <mergeCells count="16">
    <mergeCell ref="E10:F10"/>
    <mergeCell ref="B12:C12"/>
    <mergeCell ref="G11:H12"/>
    <mergeCell ref="B13:H13"/>
    <mergeCell ref="C14:H14"/>
    <mergeCell ref="G10:H10"/>
    <mergeCell ref="B11:C11"/>
    <mergeCell ref="B10:C10"/>
    <mergeCell ref="B3:H3"/>
    <mergeCell ref="B4:H4"/>
    <mergeCell ref="B6:C6"/>
    <mergeCell ref="E6:H6"/>
    <mergeCell ref="B8:C8"/>
    <mergeCell ref="E8:H8"/>
    <mergeCell ref="B7:C7"/>
    <mergeCell ref="E7:H7"/>
  </mergeCells>
  <phoneticPr fontId="1"/>
  <dataValidations count="1">
    <dataValidation type="list" allowBlank="1" showInputMessage="1" showErrorMessage="1" sqref="D7:D8" xr:uid="{00000000-0002-0000-0500-000000000000}">
      <formula1>"　,○"</formula1>
    </dataValidation>
  </dataValidations>
  <hyperlinks>
    <hyperlink ref="J1" location="要望書様式!A1" display="要望書様式へ戻る" xr:uid="{00000000-0004-0000-05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16"/>
  <sheetViews>
    <sheetView showZeros="0" view="pageBreakPreview" zoomScaleNormal="100" zoomScaleSheetLayoutView="100" workbookViewId="0">
      <selection activeCell="N7" sqref="N7"/>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6.7265625" style="4" customWidth="1"/>
    <col min="6" max="6" width="14.7265625" style="4" customWidth="1"/>
    <col min="7" max="7" width="11.6328125" style="4" customWidth="1"/>
    <col min="8" max="8" width="4.08984375" style="4" customWidth="1"/>
    <col min="9" max="9" width="2" style="4" customWidth="1"/>
    <col min="10" max="10" width="23.6328125" style="4" customWidth="1"/>
    <col min="11" max="16384" width="9" style="4"/>
  </cols>
  <sheetData>
    <row r="1" spans="1:10" ht="13.5" customHeight="1" x14ac:dyDescent="0.2">
      <c r="A1" s="47" t="s">
        <v>33</v>
      </c>
      <c r="B1" s="47"/>
      <c r="J1" s="116" t="s">
        <v>119</v>
      </c>
    </row>
    <row r="2" spans="1:10" ht="13.5" customHeight="1" x14ac:dyDescent="0.2">
      <c r="A2" s="49"/>
      <c r="B2" s="49"/>
      <c r="C2" s="50"/>
      <c r="D2" s="50"/>
      <c r="E2" s="50"/>
      <c r="F2" s="50"/>
      <c r="G2" s="50"/>
      <c r="H2" s="50"/>
    </row>
    <row r="3" spans="1:10" ht="23.25" customHeight="1" x14ac:dyDescent="0.2">
      <c r="B3" s="219" t="s">
        <v>23</v>
      </c>
      <c r="C3" s="220"/>
      <c r="D3" s="220"/>
      <c r="E3" s="220"/>
      <c r="F3" s="220"/>
      <c r="G3" s="220"/>
      <c r="H3" s="221"/>
    </row>
    <row r="4" spans="1:10" ht="59.25" customHeight="1" x14ac:dyDescent="0.2">
      <c r="B4" s="293"/>
      <c r="C4" s="293"/>
      <c r="D4" s="293"/>
      <c r="E4" s="293"/>
      <c r="F4" s="293"/>
      <c r="G4" s="293"/>
      <c r="H4" s="293"/>
    </row>
    <row r="5" spans="1:10" ht="13.5" customHeight="1" x14ac:dyDescent="0.2">
      <c r="A5" s="49"/>
      <c r="B5" s="19"/>
      <c r="C5" s="19"/>
      <c r="D5" s="19"/>
      <c r="E5" s="19"/>
      <c r="F5" s="19"/>
      <c r="G5" s="19"/>
      <c r="H5" s="19"/>
    </row>
    <row r="6" spans="1:10" ht="23.25" customHeight="1" x14ac:dyDescent="0.2">
      <c r="B6" s="289" t="s">
        <v>25</v>
      </c>
      <c r="C6" s="290"/>
      <c r="D6" s="110" t="s">
        <v>22</v>
      </c>
      <c r="E6" s="294" t="s">
        <v>12</v>
      </c>
      <c r="F6" s="294"/>
      <c r="G6" s="294"/>
      <c r="H6" s="294"/>
    </row>
    <row r="7" spans="1:10" ht="28.5" customHeight="1" x14ac:dyDescent="0.2">
      <c r="B7" s="291" t="s">
        <v>30</v>
      </c>
      <c r="C7" s="291"/>
      <c r="D7" s="109"/>
      <c r="E7" s="295"/>
      <c r="F7" s="295"/>
      <c r="G7" s="295"/>
      <c r="H7" s="295"/>
    </row>
    <row r="8" spans="1:10" ht="28.5" customHeight="1" x14ac:dyDescent="0.2">
      <c r="B8" s="291" t="s">
        <v>171</v>
      </c>
      <c r="C8" s="291"/>
      <c r="D8" s="109"/>
      <c r="E8" s="292"/>
      <c r="F8" s="292"/>
      <c r="G8" s="292"/>
      <c r="H8" s="292"/>
    </row>
    <row r="9" spans="1:10" ht="13.5" customHeight="1" x14ac:dyDescent="0.2">
      <c r="B9" s="7"/>
      <c r="C9" s="7"/>
      <c r="D9" s="10"/>
      <c r="E9" s="10"/>
      <c r="F9" s="10"/>
      <c r="G9" s="10"/>
      <c r="H9" s="11"/>
    </row>
    <row r="10" spans="1:10" ht="29.25" customHeight="1" x14ac:dyDescent="0.2">
      <c r="B10" s="289" t="s">
        <v>26</v>
      </c>
      <c r="C10" s="290"/>
      <c r="D10" s="289" t="s">
        <v>11</v>
      </c>
      <c r="E10" s="307"/>
      <c r="F10" s="290"/>
      <c r="G10" s="289" t="s">
        <v>12</v>
      </c>
      <c r="H10" s="290"/>
    </row>
    <row r="11" spans="1:10" ht="33.75" customHeight="1" x14ac:dyDescent="0.2">
      <c r="B11" s="291" t="s">
        <v>31</v>
      </c>
      <c r="C11" s="291"/>
      <c r="D11" s="304"/>
      <c r="E11" s="305"/>
      <c r="F11" s="306"/>
      <c r="G11" s="111"/>
      <c r="H11" s="43" t="s">
        <v>57</v>
      </c>
    </row>
    <row r="12" spans="1:10" ht="33.75" customHeight="1" x14ac:dyDescent="0.2">
      <c r="B12" s="296" t="s">
        <v>32</v>
      </c>
      <c r="C12" s="297"/>
      <c r="D12" s="304"/>
      <c r="E12" s="305"/>
      <c r="F12" s="306"/>
      <c r="G12" s="111"/>
      <c r="H12" s="43" t="s">
        <v>57</v>
      </c>
    </row>
    <row r="13" spans="1:10" ht="29.25" customHeight="1" x14ac:dyDescent="0.2">
      <c r="B13" s="219" t="s">
        <v>172</v>
      </c>
      <c r="C13" s="220"/>
      <c r="D13" s="220"/>
      <c r="E13" s="220"/>
      <c r="F13" s="220"/>
      <c r="G13" s="220"/>
      <c r="H13" s="221"/>
    </row>
    <row r="14" spans="1:10" ht="180" customHeight="1" x14ac:dyDescent="0.2">
      <c r="B14" s="112" t="s">
        <v>5</v>
      </c>
      <c r="C14" s="295" t="s">
        <v>40</v>
      </c>
      <c r="D14" s="295"/>
      <c r="E14" s="295"/>
      <c r="F14" s="295"/>
      <c r="G14" s="295"/>
      <c r="H14" s="295"/>
    </row>
    <row r="15" spans="1:10" x14ac:dyDescent="0.2">
      <c r="D15" s="8"/>
    </row>
    <row r="16" spans="1:10" ht="30.75" customHeight="1" x14ac:dyDescent="0.2">
      <c r="D16" s="8"/>
      <c r="E16" s="9"/>
    </row>
  </sheetData>
  <mergeCells count="17">
    <mergeCell ref="B8:C8"/>
    <mergeCell ref="E8:H8"/>
    <mergeCell ref="C14:H14"/>
    <mergeCell ref="D12:F12"/>
    <mergeCell ref="D11:F11"/>
    <mergeCell ref="D10:F10"/>
    <mergeCell ref="B10:C10"/>
    <mergeCell ref="B11:C11"/>
    <mergeCell ref="B12:C12"/>
    <mergeCell ref="B13:H13"/>
    <mergeCell ref="G10:H10"/>
    <mergeCell ref="B3:H3"/>
    <mergeCell ref="B4:H4"/>
    <mergeCell ref="B6:C6"/>
    <mergeCell ref="E6:H6"/>
    <mergeCell ref="B7:C7"/>
    <mergeCell ref="E7:H7"/>
  </mergeCells>
  <phoneticPr fontId="1"/>
  <dataValidations count="1">
    <dataValidation type="list" allowBlank="1" showInputMessage="1" showErrorMessage="1" sqref="D7:D8" xr:uid="{00000000-0002-0000-0600-000000000000}">
      <formula1>"　,○"</formula1>
    </dataValidation>
  </dataValidations>
  <hyperlinks>
    <hyperlink ref="J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2"/>
  <sheetViews>
    <sheetView showZeros="0" view="pageBreakPreview" zoomScaleNormal="100" zoomScaleSheetLayoutView="100" workbookViewId="0">
      <selection activeCell="M24" sqref="M24"/>
    </sheetView>
  </sheetViews>
  <sheetFormatPr defaultColWidth="9" defaultRowHeight="13" x14ac:dyDescent="0.2"/>
  <cols>
    <col min="1" max="1" width="2.26953125" style="4" customWidth="1"/>
    <col min="2" max="2" width="3.6328125" style="4" customWidth="1"/>
    <col min="3" max="4" width="10.36328125" style="4" customWidth="1"/>
    <col min="5" max="9" width="11.6328125" style="4" customWidth="1"/>
    <col min="10" max="10" width="2" style="4" customWidth="1"/>
    <col min="11" max="11" width="16.90625" style="4" bestFit="1" customWidth="1"/>
    <col min="12" max="16384" width="9" style="4"/>
  </cols>
  <sheetData>
    <row r="1" spans="1:11" x14ac:dyDescent="0.2">
      <c r="A1" s="47" t="s">
        <v>174</v>
      </c>
      <c r="B1" s="47"/>
      <c r="C1" s="47"/>
      <c r="D1" s="47"/>
      <c r="E1" s="47"/>
      <c r="F1" s="47"/>
      <c r="G1" s="47"/>
      <c r="H1" s="47"/>
      <c r="I1" s="47"/>
      <c r="K1" s="116" t="s">
        <v>119</v>
      </c>
    </row>
    <row r="2" spans="1:11" ht="13.5" customHeight="1" x14ac:dyDescent="0.2"/>
    <row r="3" spans="1:11" ht="20.149999999999999" customHeight="1" x14ac:dyDescent="0.2">
      <c r="B3" s="219" t="s">
        <v>41</v>
      </c>
      <c r="C3" s="220"/>
      <c r="D3" s="221"/>
      <c r="E3" s="289" t="s">
        <v>42</v>
      </c>
      <c r="F3" s="307"/>
      <c r="G3" s="307"/>
      <c r="H3" s="307"/>
      <c r="I3" s="290"/>
      <c r="J3" s="20"/>
    </row>
    <row r="4" spans="1:11" ht="21.75" customHeight="1" x14ac:dyDescent="0.2">
      <c r="B4" s="224" t="s">
        <v>56</v>
      </c>
      <c r="C4" s="225"/>
      <c r="D4" s="236"/>
      <c r="E4" s="308"/>
      <c r="F4" s="309"/>
      <c r="G4" s="309"/>
      <c r="H4" s="309"/>
      <c r="I4" s="310"/>
      <c r="J4" s="66"/>
    </row>
    <row r="5" spans="1:11" ht="21.75" customHeight="1" x14ac:dyDescent="0.2">
      <c r="B5" s="224" t="s">
        <v>96</v>
      </c>
      <c r="C5" s="225"/>
      <c r="D5" s="236"/>
      <c r="E5" s="131"/>
      <c r="F5" s="315"/>
      <c r="G5" s="315"/>
      <c r="H5" s="315"/>
      <c r="I5" s="315"/>
      <c r="J5" s="66"/>
    </row>
    <row r="6" spans="1:11" ht="21.75" customHeight="1" x14ac:dyDescent="0.2">
      <c r="B6" s="224" t="s">
        <v>97</v>
      </c>
      <c r="C6" s="225"/>
      <c r="D6" s="236"/>
      <c r="E6" s="131"/>
      <c r="F6" s="316" t="s">
        <v>98</v>
      </c>
      <c r="G6" s="317"/>
      <c r="H6" s="292"/>
      <c r="I6" s="292"/>
      <c r="J6" s="66"/>
    </row>
    <row r="7" spans="1:11" ht="21.75" customHeight="1" x14ac:dyDescent="0.2">
      <c r="B7" s="224" t="s">
        <v>43</v>
      </c>
      <c r="C7" s="225"/>
      <c r="D7" s="236"/>
      <c r="E7" s="21" t="s">
        <v>44</v>
      </c>
      <c r="F7" s="132"/>
      <c r="G7" s="22" t="s">
        <v>45</v>
      </c>
      <c r="H7" s="330"/>
      <c r="I7" s="314"/>
      <c r="J7" s="66"/>
    </row>
    <row r="8" spans="1:11" ht="21.75" customHeight="1" x14ac:dyDescent="0.2">
      <c r="B8" s="224" t="s">
        <v>46</v>
      </c>
      <c r="C8" s="225"/>
      <c r="D8" s="236"/>
      <c r="E8" s="318"/>
      <c r="F8" s="319"/>
      <c r="G8" s="319"/>
      <c r="H8" s="319"/>
      <c r="I8" s="320"/>
      <c r="J8" s="66"/>
    </row>
    <row r="9" spans="1:11" ht="21.75" customHeight="1" x14ac:dyDescent="0.2">
      <c r="B9" s="321" t="s">
        <v>47</v>
      </c>
      <c r="C9" s="322"/>
      <c r="D9" s="323"/>
      <c r="E9" s="23" t="s">
        <v>44</v>
      </c>
      <c r="F9" s="24" t="s">
        <v>48</v>
      </c>
      <c r="G9" s="25" t="s">
        <v>49</v>
      </c>
      <c r="H9" s="25" t="s">
        <v>45</v>
      </c>
      <c r="I9" s="26" t="s">
        <v>50</v>
      </c>
      <c r="J9" s="66"/>
    </row>
    <row r="10" spans="1:11" ht="21.75" customHeight="1" x14ac:dyDescent="0.2">
      <c r="B10" s="324"/>
      <c r="C10" s="325"/>
      <c r="D10" s="326"/>
      <c r="E10" s="133"/>
      <c r="F10" s="134"/>
      <c r="G10" s="135"/>
      <c r="H10" s="32"/>
      <c r="I10" s="136">
        <f>E10-G10+H10</f>
        <v>0</v>
      </c>
      <c r="J10" s="66"/>
    </row>
    <row r="11" spans="1:11" ht="21.75" customHeight="1" x14ac:dyDescent="0.2">
      <c r="B11" s="224" t="s">
        <v>121</v>
      </c>
      <c r="C11" s="225"/>
      <c r="D11" s="236"/>
      <c r="E11" s="137"/>
      <c r="F11" s="319"/>
      <c r="G11" s="319"/>
      <c r="H11" s="319"/>
      <c r="I11" s="320"/>
      <c r="J11" s="66"/>
    </row>
    <row r="12" spans="1:11" ht="20.149999999999999" customHeight="1" x14ac:dyDescent="0.2">
      <c r="B12" s="27" t="s">
        <v>51</v>
      </c>
      <c r="C12" s="27"/>
      <c r="D12" s="28"/>
      <c r="E12" s="28"/>
      <c r="F12" s="28"/>
      <c r="G12" s="28"/>
      <c r="H12" s="28"/>
      <c r="I12" s="29"/>
    </row>
    <row r="13" spans="1:11" ht="162" customHeight="1" x14ac:dyDescent="0.2">
      <c r="B13" s="30"/>
      <c r="C13" s="328" t="s">
        <v>70</v>
      </c>
      <c r="D13" s="328"/>
      <c r="E13" s="328"/>
      <c r="F13" s="328"/>
      <c r="G13" s="328"/>
      <c r="H13" s="328"/>
      <c r="I13" s="329"/>
    </row>
    <row r="14" spans="1:11" ht="20.149999999999999" customHeight="1" x14ac:dyDescent="0.2">
      <c r="B14" s="219" t="s">
        <v>41</v>
      </c>
      <c r="C14" s="220"/>
      <c r="D14" s="221"/>
      <c r="E14" s="289" t="s">
        <v>42</v>
      </c>
      <c r="F14" s="307"/>
      <c r="G14" s="307"/>
      <c r="H14" s="307"/>
      <c r="I14" s="290"/>
      <c r="J14" s="20"/>
    </row>
    <row r="15" spans="1:11" ht="21.75" customHeight="1" x14ac:dyDescent="0.2">
      <c r="B15" s="224" t="s">
        <v>56</v>
      </c>
      <c r="C15" s="225"/>
      <c r="D15" s="236"/>
      <c r="E15" s="308"/>
      <c r="F15" s="309"/>
      <c r="G15" s="309"/>
      <c r="H15" s="309"/>
      <c r="I15" s="310"/>
      <c r="J15" s="66"/>
    </row>
    <row r="16" spans="1:11" ht="21.75" customHeight="1" x14ac:dyDescent="0.2">
      <c r="B16" s="224" t="s">
        <v>96</v>
      </c>
      <c r="C16" s="225"/>
      <c r="D16" s="236"/>
      <c r="E16" s="131"/>
      <c r="F16" s="315"/>
      <c r="G16" s="315"/>
      <c r="H16" s="315"/>
      <c r="I16" s="315"/>
      <c r="J16" s="66"/>
    </row>
    <row r="17" spans="2:10" ht="21.75" customHeight="1" x14ac:dyDescent="0.2">
      <c r="B17" s="224" t="s">
        <v>97</v>
      </c>
      <c r="C17" s="225"/>
      <c r="D17" s="236"/>
      <c r="E17" s="131"/>
      <c r="F17" s="316" t="s">
        <v>98</v>
      </c>
      <c r="G17" s="317"/>
      <c r="H17" s="327"/>
      <c r="I17" s="327"/>
      <c r="J17" s="66"/>
    </row>
    <row r="18" spans="2:10" ht="21.75" customHeight="1" x14ac:dyDescent="0.2">
      <c r="B18" s="224" t="s">
        <v>43</v>
      </c>
      <c r="C18" s="225"/>
      <c r="D18" s="236"/>
      <c r="E18" s="21" t="s">
        <v>44</v>
      </c>
      <c r="F18" s="132"/>
      <c r="G18" s="22" t="s">
        <v>45</v>
      </c>
      <c r="H18" s="313"/>
      <c r="I18" s="314"/>
      <c r="J18" s="66"/>
    </row>
    <row r="19" spans="2:10" ht="21.75" customHeight="1" x14ac:dyDescent="0.2">
      <c r="B19" s="224" t="s">
        <v>46</v>
      </c>
      <c r="C19" s="225"/>
      <c r="D19" s="236"/>
      <c r="E19" s="318"/>
      <c r="F19" s="319"/>
      <c r="G19" s="319"/>
      <c r="H19" s="319"/>
      <c r="I19" s="320"/>
      <c r="J19" s="66"/>
    </row>
    <row r="20" spans="2:10" ht="21.75" customHeight="1" x14ac:dyDescent="0.2">
      <c r="B20" s="321" t="s">
        <v>47</v>
      </c>
      <c r="C20" s="322"/>
      <c r="D20" s="323"/>
      <c r="E20" s="23" t="s">
        <v>44</v>
      </c>
      <c r="F20" s="24" t="s">
        <v>48</v>
      </c>
      <c r="G20" s="25" t="s">
        <v>49</v>
      </c>
      <c r="H20" s="25" t="s">
        <v>45</v>
      </c>
      <c r="I20" s="26" t="s">
        <v>50</v>
      </c>
      <c r="J20" s="66"/>
    </row>
    <row r="21" spans="2:10" ht="21.75" customHeight="1" x14ac:dyDescent="0.2">
      <c r="B21" s="324"/>
      <c r="C21" s="325"/>
      <c r="D21" s="326"/>
      <c r="E21" s="44"/>
      <c r="F21" s="31"/>
      <c r="G21" s="32"/>
      <c r="H21" s="32"/>
      <c r="I21" s="136">
        <f>E21-G21+H21</f>
        <v>0</v>
      </c>
      <c r="J21" s="66"/>
    </row>
    <row r="22" spans="2:10" ht="21.75" customHeight="1" x14ac:dyDescent="0.2">
      <c r="B22" s="224" t="s">
        <v>121</v>
      </c>
      <c r="C22" s="225"/>
      <c r="D22" s="236"/>
      <c r="E22" s="137"/>
      <c r="F22" s="319"/>
      <c r="G22" s="319"/>
      <c r="H22" s="319"/>
      <c r="I22" s="320"/>
      <c r="J22" s="66"/>
    </row>
    <row r="23" spans="2:10" ht="20.149999999999999" customHeight="1" x14ac:dyDescent="0.2">
      <c r="B23" s="27" t="s">
        <v>51</v>
      </c>
      <c r="C23" s="27"/>
      <c r="D23" s="28"/>
      <c r="E23" s="28"/>
      <c r="F23" s="28"/>
      <c r="G23" s="28"/>
      <c r="H23" s="28"/>
      <c r="I23" s="29"/>
    </row>
    <row r="24" spans="2:10" ht="162" customHeight="1" x14ac:dyDescent="0.2">
      <c r="B24" s="33"/>
      <c r="C24" s="311" t="s">
        <v>69</v>
      </c>
      <c r="D24" s="311"/>
      <c r="E24" s="311"/>
      <c r="F24" s="311"/>
      <c r="G24" s="311"/>
      <c r="H24" s="311"/>
      <c r="I24" s="312"/>
    </row>
    <row r="25" spans="2:10" ht="13.5" customHeight="1" x14ac:dyDescent="0.2"/>
    <row r="26" spans="2:10" ht="20.149999999999999" customHeight="1" x14ac:dyDescent="0.2"/>
    <row r="27" spans="2:10" ht="18" customHeight="1" x14ac:dyDescent="0.2"/>
    <row r="28" spans="2:10" ht="19.5" customHeight="1" x14ac:dyDescent="0.2"/>
    <row r="29" spans="2:10" ht="19.5" customHeight="1" x14ac:dyDescent="0.2"/>
    <row r="30" spans="2:10" ht="19.5" customHeight="1" x14ac:dyDescent="0.2"/>
    <row r="31" spans="2:10" ht="19.5" customHeight="1" x14ac:dyDescent="0.2"/>
    <row r="32" spans="2:10" ht="19.5" customHeight="1" x14ac:dyDescent="0.2"/>
  </sheetData>
  <mergeCells count="34">
    <mergeCell ref="C13:I13"/>
    <mergeCell ref="F11:I11"/>
    <mergeCell ref="B5:D5"/>
    <mergeCell ref="B6:D6"/>
    <mergeCell ref="B11:D11"/>
    <mergeCell ref="F5:I5"/>
    <mergeCell ref="F6:G6"/>
    <mergeCell ref="H6:I6"/>
    <mergeCell ref="B7:D7"/>
    <mergeCell ref="H7:I7"/>
    <mergeCell ref="B8:D8"/>
    <mergeCell ref="E8:I8"/>
    <mergeCell ref="B9:D10"/>
    <mergeCell ref="E19:I19"/>
    <mergeCell ref="B20:D21"/>
    <mergeCell ref="B22:D22"/>
    <mergeCell ref="F22:I22"/>
    <mergeCell ref="H17:I17"/>
    <mergeCell ref="B3:D3"/>
    <mergeCell ref="E3:I3"/>
    <mergeCell ref="B4:D4"/>
    <mergeCell ref="E4:I4"/>
    <mergeCell ref="C24:I24"/>
    <mergeCell ref="B14:D14"/>
    <mergeCell ref="E14:I14"/>
    <mergeCell ref="B15:D15"/>
    <mergeCell ref="E15:I15"/>
    <mergeCell ref="B18:D18"/>
    <mergeCell ref="H18:I18"/>
    <mergeCell ref="B16:D16"/>
    <mergeCell ref="F16:I16"/>
    <mergeCell ref="B17:D17"/>
    <mergeCell ref="F17:G17"/>
    <mergeCell ref="B19:D19"/>
  </mergeCells>
  <phoneticPr fontId="1"/>
  <dataValidations count="2">
    <dataValidation type="list" allowBlank="1" showInputMessage="1" showErrorMessage="1" sqref="E5:E6 E16:E17" xr:uid="{00000000-0002-0000-0700-000000000000}">
      <formula1>"　,有,無"</formula1>
    </dataValidation>
    <dataValidation type="list" allowBlank="1" showInputMessage="1" showErrorMessage="1" sqref="E11 E22" xr:uid="{00000000-0002-0000-0700-000001000000}">
      <formula1>"　 ,有,無"</formula1>
    </dataValidation>
  </dataValidations>
  <hyperlinks>
    <hyperlink ref="K1" location="要望書様式!A1" display="要望書様式へ戻る" xr:uid="{00000000-0004-0000-0700-000000000000}"/>
  </hyperlinks>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xdr:col>
                    <xdr:colOff>107950</xdr:colOff>
                    <xdr:row>12</xdr:row>
                    <xdr:rowOff>298450</xdr:rowOff>
                  </from>
                  <to>
                    <xdr:col>2</xdr:col>
                    <xdr:colOff>412750</xdr:colOff>
                    <xdr:row>12</xdr:row>
                    <xdr:rowOff>546100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xdr:col>
                    <xdr:colOff>63500</xdr:colOff>
                    <xdr:row>23</xdr:row>
                    <xdr:rowOff>304800</xdr:rowOff>
                  </from>
                  <to>
                    <xdr:col>2</xdr:col>
                    <xdr:colOff>368300</xdr:colOff>
                    <xdr:row>23</xdr:row>
                    <xdr:rowOff>552450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プルダウン</vt:lpstr>
      <vt:lpstr>加算要件確認資料</vt:lpstr>
      <vt:lpstr>要望書様式</vt:lpstr>
      <vt:lpstr>別紙1</vt:lpstr>
      <vt:lpstr>別紙2</vt:lpstr>
      <vt:lpstr>別紙3</vt:lpstr>
      <vt:lpstr>別紙4</vt:lpstr>
      <vt:lpstr>別紙5</vt:lpstr>
      <vt:lpstr>別紙6</vt:lpstr>
      <vt:lpstr>別紙7</vt:lpstr>
      <vt:lpstr>別紙8</vt:lpstr>
      <vt:lpstr>別紙9</vt:lpstr>
      <vt:lpstr>別紙10</vt:lpstr>
      <vt:lpstr>加算要件確認資料!Print_Area</vt:lpstr>
      <vt:lpstr>別紙1!Print_Area</vt:lpstr>
      <vt:lpstr>別紙10!Print_Area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